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605" tabRatio="599" activeTab="0"/>
  </bookViews>
  <sheets>
    <sheet name="I.Cel_II.Ident." sheetId="1" r:id="rId1"/>
    <sheet name="II.A Wspólnik s.c." sheetId="2" r:id="rId2"/>
    <sheet name="III.Opis_IV.Charak" sheetId="3" r:id="rId3"/>
    <sheet name="V.Zestawienie" sheetId="4" r:id="rId4"/>
    <sheet name="VI.Finans." sheetId="5" r:id="rId5"/>
    <sheet name="Listy" sheetId="6" state="hidden" r:id="rId6"/>
    <sheet name="VII.Inf.zał." sheetId="7" r:id="rId7"/>
    <sheet name="VIII. Ośw.Wniosk." sheetId="8" r:id="rId8"/>
    <sheet name="Zał. 2 oświad_współ" sheetId="9" r:id="rId9"/>
    <sheet name="zał. 3 Dane osobowe" sheetId="10" r:id="rId10"/>
    <sheet name="zał.4 następca_nabywca" sheetId="11" r:id="rId11"/>
    <sheet name="zał.4 następca_prawny" sheetId="12" state="veryHidden" r:id="rId12"/>
    <sheet name="zał.5 oświad następcy" sheetId="13" r:id="rId13"/>
  </sheets>
  <externalReferences>
    <externalReference r:id="rId16"/>
  </externalReferences>
  <definedNames>
    <definedName name="_xlfn.BAHTTEXT" hidden="1">#NAME?</definedName>
    <definedName name="alternatywa">'Listy'!$A$69:$A$71</definedName>
    <definedName name="cel_wopp">'Listy'!$A$1:$A$9</definedName>
    <definedName name="etapy">'Listy'!$A$181:$A$186</definedName>
    <definedName name="forma">'Listy'!$A$102:$A$114</definedName>
    <definedName name="forma_prawna">'Listy'!#REF!</definedName>
    <definedName name="forma_prawna1">'Listy'!$A$11:$A$15</definedName>
    <definedName name="forma_prawna2">'Listy'!$A$11:$A$14</definedName>
    <definedName name="innowacja">'Listy'!$A$73:$A$75</definedName>
    <definedName name="kraje">'Listy'!#REF!</definedName>
    <definedName name="kraje1">'Listy'!$A$131:$A$159</definedName>
    <definedName name="limit">'Listy'!$A$116:$A$118</definedName>
    <definedName name="limitpomocy">'Listy'!$A$161:$A$163</definedName>
    <definedName name="mierniki">'Listy'!$A$73:$A$75</definedName>
    <definedName name="_xlnm.Print_Area" localSheetId="0">'I.Cel_II.Ident.'!$A$2:$AJ$65</definedName>
    <definedName name="_xlnm.Print_Area" localSheetId="1">'II.A Wspólnik s.c.'!$A$1:$AK$59</definedName>
    <definedName name="_xlnm.Print_Area" localSheetId="2">'III.Opis_IV.Charak'!$A$1:$AL$52</definedName>
    <definedName name="_xlnm.Print_Area" localSheetId="3">'V.Zestawienie'!$A$1:$L$37</definedName>
    <definedName name="_xlnm.Print_Area" localSheetId="4">'VI.Finans.'!$A$1:$AM$176</definedName>
    <definedName name="_xlnm.Print_Area" localSheetId="6">'VII.Inf.zał.'!$A$1:$AJ$104</definedName>
    <definedName name="_xlnm.Print_Area" localSheetId="7">'VIII. Ośw.Wniosk.'!$A$1:$AJ$34</definedName>
    <definedName name="_xlnm.Print_Area" localSheetId="8">'Zał. 2 oświad_współ'!$A$1:$AL$33</definedName>
    <definedName name="_xlnm.Print_Area" localSheetId="9">'zał. 3 Dane osobowe'!$A$1:$AL$21</definedName>
    <definedName name="_xlnm.Print_Area" localSheetId="10">'zał.4 następca_nabywca'!$A$1:$AM$60</definedName>
    <definedName name="_xlnm.Print_Area" localSheetId="11">'zał.4 następca_prawny'!$A$1:$AD$42</definedName>
    <definedName name="_xlnm.Print_Area" localSheetId="12">'zał.5 oświad następcy'!$A$1:$AL$32</definedName>
    <definedName name="obywatelstwo">'Listy'!$A$17:$A$45</definedName>
    <definedName name="ONW">'Listy'!$A$123:$A$128</definedName>
    <definedName name="opcje">'Listy'!$A$170:$A$173</definedName>
    <definedName name="oswiadczenie">'Listy'!$A$166:$A$168</definedName>
    <definedName name="PKD">'Listy'!$A$83:$A$86</definedName>
    <definedName name="płeć">'Listy'!$A$47:$A$49</definedName>
    <definedName name="POW_DOLNO">'Listy'!#REF!</definedName>
    <definedName name="rozporządzenia">'Listy'!$A$97:$A$100</definedName>
    <definedName name="status">'Listy'!$A$88:$A$90</definedName>
    <definedName name="TAK">'Listy'!$A$92:$A$93</definedName>
    <definedName name="transze">'Listy'!$A$175:$A$179</definedName>
    <definedName name="_xlnm.Print_Titles" localSheetId="0">'I.Cel_II.Ident.'!$1:$1</definedName>
    <definedName name="_xlnm.Print_Titles" localSheetId="1">'II.A Wspólnik s.c.'!$1:$1</definedName>
    <definedName name="_xlnm.Print_Titles" localSheetId="2">'III.Opis_IV.Charak'!$1:$1</definedName>
    <definedName name="_xlnm.Print_Titles" localSheetId="4">'VI.Finans.'!$1:$2</definedName>
    <definedName name="_xlnm.Print_Titles" localSheetId="6">'VII.Inf.zał.'!$1:$2</definedName>
    <definedName name="_xlnm.Print_Titles" localSheetId="7">'VIII. Ośw.Wniosk.'!$1:$2</definedName>
    <definedName name="wartość_wskaźnika">'[1]II.Id. OPERACJI'!$AO$24:$AO$25</definedName>
    <definedName name="województwa">'Listy'!$A$51:$A$67</definedName>
    <definedName name="wskaźniki">'[1]II.Id. OPERACJI'!$AO$16:$AO$21</definedName>
    <definedName name="wskaźniki1">'Listy'!$A$73,'Listy'!$A$75:$A$75</definedName>
    <definedName name="wskaźniki2">'Listy'!$A$77:$A$80</definedName>
    <definedName name="wybierz_z_listy">'Listy'!#REF!</definedName>
    <definedName name="x">'Listy'!$A$94:$A$95</definedName>
    <definedName name="Z_D76509E0_B124_44FE_8A52_403907D45833_.wvu.PrintArea" localSheetId="0" hidden="1">'I.Cel_II.Ident.'!$A$2:$AJ$65</definedName>
    <definedName name="Z_D76509E0_B124_44FE_8A52_403907D45833_.wvu.PrintArea" localSheetId="1" hidden="1">'II.A Wspólnik s.c.'!$A$1:$AK$59</definedName>
    <definedName name="Z_D76509E0_B124_44FE_8A52_403907D45833_.wvu.PrintArea" localSheetId="2" hidden="1">'III.Opis_IV.Charak'!$A$1:$AL$52</definedName>
    <definedName name="Z_D76509E0_B124_44FE_8A52_403907D45833_.wvu.PrintArea" localSheetId="3" hidden="1">'V.Zestawienie'!$A$1:$L$37</definedName>
    <definedName name="Z_D76509E0_B124_44FE_8A52_403907D45833_.wvu.PrintArea" localSheetId="4" hidden="1">'VI.Finans.'!$A$1:$AM$176</definedName>
    <definedName name="Z_D76509E0_B124_44FE_8A52_403907D45833_.wvu.PrintArea" localSheetId="6" hidden="1">'VII.Inf.zał.'!$A$1:$AJ$104</definedName>
    <definedName name="Z_D76509E0_B124_44FE_8A52_403907D45833_.wvu.PrintArea" localSheetId="7" hidden="1">'VIII. Ośw.Wniosk.'!$A$1:$AJ$34</definedName>
    <definedName name="Z_D76509E0_B124_44FE_8A52_403907D45833_.wvu.PrintArea" localSheetId="8" hidden="1">'Zał. 2 oświad_współ'!$A$1:$AL$33</definedName>
    <definedName name="Z_D76509E0_B124_44FE_8A52_403907D45833_.wvu.PrintArea" localSheetId="9" hidden="1">'zał. 3 Dane osobowe'!$A$1:$AL$21</definedName>
    <definedName name="Z_D76509E0_B124_44FE_8A52_403907D45833_.wvu.PrintArea" localSheetId="10" hidden="1">'zał.4 następca_nabywca'!$A$1:$AM$60</definedName>
    <definedName name="Z_D76509E0_B124_44FE_8A52_403907D45833_.wvu.PrintArea" localSheetId="11" hidden="1">'zał.4 następca_prawny'!$A$1:$AD$42</definedName>
    <definedName name="Z_D76509E0_B124_44FE_8A52_403907D45833_.wvu.PrintArea" localSheetId="12" hidden="1">'zał.5 oświad następcy'!$A$1:$AL$32</definedName>
    <definedName name="Z_D76509E0_B124_44FE_8A52_403907D45833_.wvu.PrintTitles" localSheetId="0" hidden="1">'I.Cel_II.Ident.'!$1:$1</definedName>
    <definedName name="Z_D76509E0_B124_44FE_8A52_403907D45833_.wvu.PrintTitles" localSheetId="1" hidden="1">'II.A Wspólnik s.c.'!$1:$1</definedName>
    <definedName name="Z_D76509E0_B124_44FE_8A52_403907D45833_.wvu.PrintTitles" localSheetId="2" hidden="1">'III.Opis_IV.Charak'!$1:$1</definedName>
    <definedName name="Z_D76509E0_B124_44FE_8A52_403907D45833_.wvu.PrintTitles" localSheetId="4" hidden="1">'VI.Finans.'!$1:$2</definedName>
    <definedName name="Z_D76509E0_B124_44FE_8A52_403907D45833_.wvu.PrintTitles" localSheetId="6" hidden="1">'VII.Inf.zał.'!$1:$2</definedName>
    <definedName name="Z_D76509E0_B124_44FE_8A52_403907D45833_.wvu.PrintTitles" localSheetId="7" hidden="1">'VIII. Ośw.Wniosk.'!$1:$2</definedName>
    <definedName name="Z_D76509E0_B124_44FE_8A52_403907D45833_.wvu.Rows" localSheetId="0" hidden="1">'I.Cel_II.Ident.'!$1:$1</definedName>
    <definedName name="Z_D76509E0_B124_44FE_8A52_403907D45833_.wvu.Rows" localSheetId="1" hidden="1">'II.A Wspólnik s.c.'!$5:$5,'II.A Wspólnik s.c.'!$11:$11</definedName>
    <definedName name="zaliczka">'Listy'!$A$181:$A$186</definedName>
    <definedName name="zaznaczenie">'[1]II.Id. OPERACJI'!$AO$1:$AO$2</definedName>
  </definedNames>
  <calcPr fullCalcOnLoad="1"/>
</workbook>
</file>

<file path=xl/sharedStrings.xml><?xml version="1.0" encoding="utf-8"?>
<sst xmlns="http://schemas.openxmlformats.org/spreadsheetml/2006/main" count="1089" uniqueCount="634">
  <si>
    <t>18.</t>
  </si>
  <si>
    <t>IV</t>
  </si>
  <si>
    <t>Lp.</t>
  </si>
  <si>
    <t>Mierniki rzeczowe</t>
  </si>
  <si>
    <t>…</t>
  </si>
  <si>
    <t>Suma A</t>
  </si>
  <si>
    <t>Suma B</t>
  </si>
  <si>
    <t>II</t>
  </si>
  <si>
    <t>Koszty ogólne (Ko)</t>
  </si>
  <si>
    <t xml:space="preserve">Suma Koszty ogólne (Ko) </t>
  </si>
  <si>
    <t>Rodzaje kosztów</t>
  </si>
  <si>
    <t>4.</t>
  </si>
  <si>
    <t>3.</t>
  </si>
  <si>
    <t>5.</t>
  </si>
  <si>
    <t>6.</t>
  </si>
  <si>
    <t>7.</t>
  </si>
  <si>
    <t>(miejscowość i data)</t>
  </si>
  <si>
    <t>2.</t>
  </si>
  <si>
    <t>1.</t>
  </si>
  <si>
    <t>Nazwa załącznika</t>
  </si>
  <si>
    <t>Tak</t>
  </si>
  <si>
    <t>ND</t>
  </si>
  <si>
    <t>8.</t>
  </si>
  <si>
    <t>9.</t>
  </si>
  <si>
    <t>10.</t>
  </si>
  <si>
    <t>11.</t>
  </si>
  <si>
    <t>TAK</t>
  </si>
  <si>
    <t>NIE</t>
  </si>
  <si>
    <t>16.</t>
  </si>
  <si>
    <t>I.</t>
  </si>
  <si>
    <t>Całkowity koszt operacji (w zł z VAT)</t>
  </si>
  <si>
    <t>* Zadanie lub grupa zadań realizowanych w ramach operacji</t>
  </si>
  <si>
    <t>Koszty kwalifikowalne operacji (w zł)</t>
  </si>
  <si>
    <t>17.</t>
  </si>
  <si>
    <t>b)</t>
  </si>
  <si>
    <t>a)</t>
  </si>
  <si>
    <t>Liczba załączników</t>
  </si>
  <si>
    <t xml:space="preserve"> </t>
  </si>
  <si>
    <t>Przyjmuję do wiadomości, iż:</t>
  </si>
  <si>
    <t>19.</t>
  </si>
  <si>
    <t>Pozostałe załączniki wymagane do przeprowadzenia weryfikacji wniosku</t>
  </si>
  <si>
    <t>Ostateczne pozwolenia, zezwolenia lub inne decyzje, których uzyskanie jest wymagane przez odrębne przepisy do realizacji inwestycji objętych operacją, a także inne dokumenty potwierdzające spełnienie określonych w odrębnych przepisach warunków realizacji inwestycji objętych operacją – w przypadku gdy w ramach operacji będą realizowane tego typu inwestycje - kopie</t>
  </si>
  <si>
    <t xml:space="preserve">KOBIETA </t>
  </si>
  <si>
    <t xml:space="preserve">MĘŻCZYZNA </t>
  </si>
  <si>
    <t>KUJAWSKO-POMORSKIE</t>
  </si>
  <si>
    <t>LUBELSKIE</t>
  </si>
  <si>
    <t>LUBUSKIE</t>
  </si>
  <si>
    <t>ŁÓDZKIE</t>
  </si>
  <si>
    <t>MAŁOPOLSKIE</t>
  </si>
  <si>
    <t>MAZOWIECKIE</t>
  </si>
  <si>
    <t>PODKARPACKIE</t>
  </si>
  <si>
    <t>POMORSKIE</t>
  </si>
  <si>
    <t>ŚLĄSKIE</t>
  </si>
  <si>
    <t>ŚWIĘTOKRZYSKIE</t>
  </si>
  <si>
    <t>WARMIŃSKO-MAZURSKIE</t>
  </si>
  <si>
    <t>WIELKOPOLSKIE</t>
  </si>
  <si>
    <t>ZACHODNIOPOMORSKIE</t>
  </si>
  <si>
    <t>5.2.</t>
  </si>
  <si>
    <t>6.3.</t>
  </si>
  <si>
    <t xml:space="preserve">OPOLSKIE </t>
  </si>
  <si>
    <t>w PLN</t>
  </si>
  <si>
    <t>w EUR</t>
  </si>
  <si>
    <t>1. NUMER IDENTYFIKACYJNY:</t>
  </si>
  <si>
    <t>Wpisany numer jest numerem nadanym osobie, której dane zawarto poniżej</t>
  </si>
  <si>
    <t xml:space="preserve">1.2. </t>
  </si>
  <si>
    <t>OSOBA PRAWNA</t>
  </si>
  <si>
    <t>(wybierz z listy)</t>
  </si>
  <si>
    <t>OSOBA FIZYCZNA</t>
  </si>
  <si>
    <t>WSPÓLNICY SPÓŁKI CYWILNEJ</t>
  </si>
  <si>
    <t>Imię</t>
  </si>
  <si>
    <t>Nazwisko</t>
  </si>
  <si>
    <t>PESEL</t>
  </si>
  <si>
    <t>mikroprzedsiębiorstwem</t>
  </si>
  <si>
    <t>małym przedsiębiorstwem</t>
  </si>
  <si>
    <t>Koszty inwestycyjne nie objęte leasingiem (Ki):</t>
  </si>
  <si>
    <t>Koszty inwestycyjne objęte leasingiem (Kl)</t>
  </si>
  <si>
    <t>….</t>
  </si>
  <si>
    <t>Suma II</t>
  </si>
  <si>
    <t>Suma poszczególnych sum zadań inwestycyjnych (Ki+Kl)</t>
  </si>
  <si>
    <t>III</t>
  </si>
  <si>
    <t>Suma kosztów kwalifikowalnych operacji (Ki + Kl + Ko)</t>
  </si>
  <si>
    <t>Numer umowy</t>
  </si>
  <si>
    <t>Kwota (w zł)</t>
  </si>
  <si>
    <t>5.4.</t>
  </si>
  <si>
    <t>20.</t>
  </si>
  <si>
    <t>Suma uzyskanej pomocy de minimis</t>
  </si>
  <si>
    <t xml:space="preserve">Przysługująca pomoc de minimis:                                                                                                            </t>
  </si>
  <si>
    <t xml:space="preserve">Pozostały do wykorzystania limit pomocy de minimis </t>
  </si>
  <si>
    <t>14.</t>
  </si>
  <si>
    <t>15.</t>
  </si>
  <si>
    <t>2.2.</t>
  </si>
  <si>
    <t>1.1.</t>
  </si>
  <si>
    <t>1.2.</t>
  </si>
  <si>
    <t>3.1.</t>
  </si>
  <si>
    <t>3.2.</t>
  </si>
  <si>
    <t>3.3.</t>
  </si>
  <si>
    <t>3.4.</t>
  </si>
  <si>
    <t>3.5.</t>
  </si>
  <si>
    <t>5.3.</t>
  </si>
  <si>
    <t>6.1.</t>
  </si>
  <si>
    <t>6.2.</t>
  </si>
  <si>
    <t>2.1.</t>
  </si>
  <si>
    <t>Planowany termin zakończenia etapu (miesiąc/rok)</t>
  </si>
  <si>
    <t>austriackie</t>
  </si>
  <si>
    <t>belgijskie</t>
  </si>
  <si>
    <t>bułgarskie</t>
  </si>
  <si>
    <t>chorwackie</t>
  </si>
  <si>
    <t>cypryjskie</t>
  </si>
  <si>
    <t>czeskie</t>
  </si>
  <si>
    <t>duńskie</t>
  </si>
  <si>
    <t>estońskie</t>
  </si>
  <si>
    <t>fińskie</t>
  </si>
  <si>
    <t>francuskie</t>
  </si>
  <si>
    <t>greckie</t>
  </si>
  <si>
    <t>hiszpańskie</t>
  </si>
  <si>
    <t>holenderskie</t>
  </si>
  <si>
    <t>irlandzkie</t>
  </si>
  <si>
    <t>litewskie</t>
  </si>
  <si>
    <t>luksemburskie</t>
  </si>
  <si>
    <t>łotewskie</t>
  </si>
  <si>
    <t>maltańskie</t>
  </si>
  <si>
    <t>niemieckie</t>
  </si>
  <si>
    <t>polskie</t>
  </si>
  <si>
    <t>portugalskie</t>
  </si>
  <si>
    <t>rumuńskie</t>
  </si>
  <si>
    <t>słowackie</t>
  </si>
  <si>
    <t>słoweńskie</t>
  </si>
  <si>
    <t>węgierskie</t>
  </si>
  <si>
    <t>brytyjskie</t>
  </si>
  <si>
    <t>włoskie</t>
  </si>
  <si>
    <t>szwedzkie</t>
  </si>
  <si>
    <t xml:space="preserve">01.61.Z Działalność usługowa wspomagająca produkcję roślinną </t>
  </si>
  <si>
    <t xml:space="preserve">01.62.Z Działalność usługowa wspomagająca chów i hodowlę zwierząt gospodarskich </t>
  </si>
  <si>
    <t>01.63.Z Działalność usługowa następująca po zbiorach</t>
  </si>
  <si>
    <t>Kwota do wykorzystania</t>
  </si>
  <si>
    <r>
      <rPr>
        <b/>
        <sz val="9"/>
        <rFont val="Arial"/>
        <family val="2"/>
      </rPr>
      <t xml:space="preserve">Łączna wartość pomocy de minimis uzyskanej przez wszystkie podmioty połączone lub przejęte </t>
    </r>
    <r>
      <rPr>
        <sz val="7"/>
        <rFont val="Arial"/>
        <family val="2"/>
      </rPr>
      <t>(zgodnie z danymi wskazanymi w pkt 10</t>
    </r>
    <r>
      <rPr>
        <b/>
        <sz val="7"/>
        <rFont val="Arial"/>
        <family val="2"/>
      </rPr>
      <t xml:space="preserve">) </t>
    </r>
    <r>
      <rPr>
        <i/>
        <sz val="7"/>
        <rFont val="Arial"/>
        <family val="2"/>
      </rPr>
      <t>Formularza informacji przedstawionych przy ubieganiu o pomoc de minimis</t>
    </r>
    <r>
      <rPr>
        <sz val="7"/>
        <rFont val="Arial"/>
        <family val="2"/>
      </rPr>
      <t>)</t>
    </r>
    <r>
      <rPr>
        <i/>
        <sz val="7"/>
        <rFont val="Arial"/>
        <family val="2"/>
      </rPr>
      <t xml:space="preserve"> </t>
    </r>
  </si>
  <si>
    <t xml:space="preserve">Wnioskowana kwota pomocy </t>
  </si>
  <si>
    <t>1. Limit pomocy na beneficjenta (w zł)</t>
  </si>
  <si>
    <t>2.3.</t>
  </si>
  <si>
    <t xml:space="preserve">3. </t>
  </si>
  <si>
    <t>8. Wnioskowana zaliczka</t>
  </si>
  <si>
    <t>22.</t>
  </si>
  <si>
    <t>W-1/6.4</t>
  </si>
  <si>
    <t>liczba nowych usług</t>
  </si>
  <si>
    <t>liczba zmienionych technologii</t>
  </si>
  <si>
    <t>Koszty kwalifikowalne operacji</t>
  </si>
  <si>
    <t xml:space="preserve">5.1. </t>
  </si>
  <si>
    <t>Koszty ogólne</t>
  </si>
  <si>
    <t>Inne koszty niekwalifikowalne</t>
  </si>
  <si>
    <t xml:space="preserve">Wyszczególnienie zakresu rzeczowego </t>
  </si>
  <si>
    <t>Wpływ na cel przekrojowy</t>
  </si>
  <si>
    <t>Jednostka miary</t>
  </si>
  <si>
    <t>Ilość (liczba)</t>
  </si>
  <si>
    <t xml:space="preserve"> Ogółem </t>
  </si>
  <si>
    <t>I</t>
  </si>
  <si>
    <t>V</t>
  </si>
  <si>
    <t>Innowacyjność</t>
  </si>
  <si>
    <t>Suma I</t>
  </si>
  <si>
    <t>23.</t>
  </si>
  <si>
    <t>24.</t>
  </si>
  <si>
    <t>Dodatkowe załączniki wymagane do przeprowadzenia weryfikacji wniosku następcy prawnego lub nabywcy</t>
  </si>
  <si>
    <t>Uzasadnienie wniosku nabywcy/następcy prawnego o przyznanie pomocy - oryginał</t>
  </si>
  <si>
    <t>25.</t>
  </si>
  <si>
    <t>26.</t>
  </si>
  <si>
    <t>Kwota pozostała do wypłaty</t>
  </si>
  <si>
    <t xml:space="preserve">Kwota przyznana </t>
  </si>
  <si>
    <t>Wysokość zaliczki</t>
  </si>
  <si>
    <t>Beneficjentowi przyznano zaliczkę na realizację operacji określonej w umowie przyznania pomocy</t>
  </si>
  <si>
    <t>Kwota zaliczki pozostałej do rozliczenia w ramach kontynuacji operacji przez następcę prawnego / nabywcę:</t>
  </si>
  <si>
    <t>2.4. Suma pkt  2.1. - 2.3.:</t>
  </si>
  <si>
    <t xml:space="preserve"> Imię i nazwisko, adres, seria i numer dokumentu tożsamości,NIP* / Nazwa, adres siedziby, NIP, REGON     </t>
  </si>
  <si>
    <t xml:space="preserve">Oświadczenie następcy prawnego beneficjenta </t>
  </si>
  <si>
    <t xml:space="preserve">Oświadczam, że wstąpiłem w prawa i obowiązki beneficjenta wynikające z umowy przyznania pomocy nr: </t>
  </si>
  <si>
    <t>(numer umowy przyznania pomocy zawartej przez Agencję z beneficjentem)</t>
  </si>
  <si>
    <t>zawartej pomiędzy Agencją a</t>
  </si>
  <si>
    <t>(podpis Wnioskodawcy (Następcy prawnego beneficjenta)/ osoby reprezentującej Wnioskodawcę/ pełnomocnika Wnioskodawcy)</t>
  </si>
  <si>
    <t>*Obowiązek podawania numeru NIP nie dotyczy osób fizycznych objętych rejestrem PESEL, nieprowadzących działalności gospodarczej lub niebędących zarejestrowanymi podatnikami podatku od towarów i usług</t>
  </si>
  <si>
    <t>Załącznik nr  do wniosku o przyznanie pomocy</t>
  </si>
  <si>
    <t>W-1.4_6.4</t>
  </si>
  <si>
    <t>(Imię i nazwisko Beneficjenta, adres,seria i numer dokumentu tożsamości, NIP* lub                                                                                                                                        Nazwa Beneficjenta, Adres siedziby, NIP, REGON)</t>
  </si>
  <si>
    <t>INNE: (wymienić jakie)</t>
  </si>
  <si>
    <t xml:space="preserve">1.3. </t>
  </si>
  <si>
    <t>Oświadczenie</t>
  </si>
  <si>
    <t>(zakres operacji)</t>
  </si>
  <si>
    <t>DOLNOŚLĄSKIE</t>
  </si>
  <si>
    <t>PODLASKIE</t>
  </si>
  <si>
    <t>a) przyznanie pomocy finansowej w wysokości:</t>
  </si>
  <si>
    <t xml:space="preserve">1. </t>
  </si>
  <si>
    <t xml:space="preserve">Wnioskuję o: </t>
  </si>
  <si>
    <t>-</t>
  </si>
  <si>
    <t>X</t>
  </si>
  <si>
    <t>1407/2013</t>
  </si>
  <si>
    <t>360/2012</t>
  </si>
  <si>
    <t>1408/2013</t>
  </si>
  <si>
    <t> 717/2014</t>
  </si>
  <si>
    <t>dotacja</t>
  </si>
  <si>
    <t>pożyczka</t>
  </si>
  <si>
    <t>kredyt</t>
  </si>
  <si>
    <t>gwarancja</t>
  </si>
  <si>
    <t>poręczenie</t>
  </si>
  <si>
    <t>zwolnienie podatkowe</t>
  </si>
  <si>
    <t>ulga podatkowa</t>
  </si>
  <si>
    <t>inne</t>
  </si>
  <si>
    <t>zaniechanie poboru podatku</t>
  </si>
  <si>
    <t>odroczenie płatności podatku</t>
  </si>
  <si>
    <t>rozłożenie na raty podatku</t>
  </si>
  <si>
    <t>umorzenie zal. podatkowej</t>
  </si>
  <si>
    <r>
      <rPr>
        <b/>
        <sz val="9"/>
        <rFont val="Arial"/>
        <family val="2"/>
      </rPr>
      <t xml:space="preserve">Łączna wartość pomocy de minimis uzyskanej przez podmioty powiązane
</t>
    </r>
    <r>
      <rPr>
        <sz val="7"/>
        <rFont val="Arial"/>
        <family val="2"/>
      </rPr>
      <t xml:space="preserve">(zgodnie z danymi wskazanymi w pkt </t>
    </r>
    <r>
      <rPr>
        <b/>
        <sz val="7"/>
        <rFont val="Arial"/>
        <family val="2"/>
      </rPr>
      <t xml:space="preserve">9) </t>
    </r>
    <r>
      <rPr>
        <i/>
        <sz val="7"/>
        <rFont val="Arial"/>
        <family val="2"/>
      </rPr>
      <t>Formularza informacji przedstawionych przy ubieganiu o pomoc de minimis</t>
    </r>
    <r>
      <rPr>
        <sz val="7"/>
        <rFont val="Arial"/>
        <family val="2"/>
      </rPr>
      <t>)</t>
    </r>
    <r>
      <rPr>
        <i/>
        <sz val="7"/>
        <rFont val="Arial"/>
        <family val="2"/>
      </rPr>
      <t xml:space="preserve"> </t>
    </r>
  </si>
  <si>
    <t>pomoc de minimis uzyskana na mocy rozporządzenia 360/2012</t>
  </si>
  <si>
    <t>pomoc de minimis w rolnictwie, rybołówstwie i pozostała</t>
  </si>
  <si>
    <t>średni kurs ogłoszony przez NBP na dzień udzielenia pomocy</t>
  </si>
  <si>
    <t>(data i podpis właściciela/współwłaściciela nieruchomości albo osoby reprezentującej właściciela/współwłaściciela nieruchomości albo pełnomocnika właściciela/współwłaściciela nieruchomości)</t>
  </si>
  <si>
    <r>
      <t>Załącznik niezbędny do przeprowadzenia wstępnej weryfikacji</t>
    </r>
    <r>
      <rPr>
        <b/>
        <sz val="9"/>
        <rFont val="Arial"/>
        <family val="2"/>
      </rPr>
      <t xml:space="preserve"> s</t>
    </r>
    <r>
      <rPr>
        <b/>
        <i/>
        <sz val="9"/>
        <rFont val="Arial"/>
        <family val="2"/>
      </rPr>
      <t>pełniania podstawowych wymogów formalnych:</t>
    </r>
  </si>
  <si>
    <t xml:space="preserve">8.1. </t>
  </si>
  <si>
    <t>Imię i Nazwisko/Nazwa</t>
  </si>
  <si>
    <t>W-1.3/6.4</t>
  </si>
  <si>
    <t>Agencja Restrukturyzacji i Modernizacji Rolnictwa</t>
  </si>
  <si>
    <t>Symbol formularza</t>
  </si>
  <si>
    <t>Potwierdzenie przyjęcia przez Oddział Regionalny ARiMR
/pieczęć/</t>
  </si>
  <si>
    <t>...............................................
Data przyjęcia i podpis</t>
  </si>
  <si>
    <t>.................................................................................................................................................................
Znak sprawy</t>
  </si>
  <si>
    <t xml:space="preserve">3.1. Nazwisko/Nazwa: </t>
  </si>
  <si>
    <t>3.2. Pierwsze imię</t>
  </si>
  <si>
    <t>3.3. Drugie Imię</t>
  </si>
  <si>
    <t>3.5. NIP</t>
  </si>
  <si>
    <t>3.6 REGON</t>
  </si>
  <si>
    <t>3.7. KRS</t>
  </si>
  <si>
    <t>4.7. Miejscowość</t>
  </si>
  <si>
    <t>5.7. Miejscowość</t>
  </si>
  <si>
    <t>7.2. Pierwsze imię</t>
  </si>
  <si>
    <t xml:space="preserve">7.1. Nazwisko/Nazwa: </t>
  </si>
  <si>
    <t>Rodzaj podmiotu:</t>
  </si>
  <si>
    <t>Dane identyfikacyjne:</t>
  </si>
  <si>
    <t xml:space="preserve">7. Dane pełnomocnika </t>
  </si>
  <si>
    <t>obszar typu górskiego</t>
  </si>
  <si>
    <t>obszar typu nizinnego strefy I</t>
  </si>
  <si>
    <t>obszar typu nizinnego strefy II</t>
  </si>
  <si>
    <t>obszar ze specyficznymi utrudnieniami</t>
  </si>
  <si>
    <t>Wypłacona zaliczka, przed zaistnieniem następstwa prawnego/ nabyciem przedsiębiorstwa została w całości rozliczona</t>
  </si>
  <si>
    <t>1. Zgodność operacji z celami Programu</t>
  </si>
  <si>
    <t>1.1. Cel szczegółowy</t>
  </si>
  <si>
    <r>
      <t xml:space="preserve">Poprawa wyników gospodarczych wszystkich gospodarstw oraz ułatwianie restrukturyzacji i modernizacji gospodarstw, szczególnie z myślą o zwiększeniu uczestnictwa w rynku i zorientowania na rynek, a także zróżnicowania produkcji rolnej 
</t>
    </r>
    <r>
      <rPr>
        <sz val="9"/>
        <rFont val="Arial"/>
        <family val="2"/>
      </rPr>
      <t xml:space="preserve">- dzięki wsparciu rozwoju usług rolniczych ułatwiony będzie dostęp gospodarstw rolnych (zwłaszcza małych) do nowych technologii – co w konsekwencji przełoży się na poprawę ich konkurencyjności. </t>
    </r>
  </si>
  <si>
    <t>Etapy</t>
  </si>
  <si>
    <t>Koszty opłat za patenty i licencje</t>
  </si>
  <si>
    <t>Wartość dodana brutto</t>
  </si>
  <si>
    <t>Promesa udzielenia kredytu lub pożyczki lub umowa kredytowa lub umowa pożyczki – w przypadku, gdy operacja będzie współfinansowana ze środków pochodzących z kredytu lub pożyczki - kopia</t>
  </si>
  <si>
    <t>12.</t>
  </si>
  <si>
    <t>13.</t>
  </si>
  <si>
    <t>III. DANE OPERACJI</t>
  </si>
  <si>
    <t>V. ZESTAWIENIE RZECZOWO - FINANSOWE OPERACJI</t>
  </si>
  <si>
    <t>VI. FINANSOWANIE OPERACJI</t>
  </si>
  <si>
    <t>Czy planowana do realizacji operacja powstałaby bez pomocy publicznej w zakresie identycznym jak wskazany we wniosku o przyznanie pomocy, z zastosowaniem tych samych rozwiązań technicznych / technologicznych?</t>
  </si>
  <si>
    <t>I. CEL ZŁOŻENIA:</t>
  </si>
  <si>
    <r>
      <t>1.1.</t>
    </r>
    <r>
      <rPr>
        <b/>
        <vertAlign val="superscript"/>
        <sz val="10"/>
        <rFont val="Arial"/>
        <family val="2"/>
      </rPr>
      <t>1</t>
    </r>
  </si>
  <si>
    <t xml:space="preserve">1. Numer identyfikacyjny </t>
  </si>
  <si>
    <t>Austria</t>
  </si>
  <si>
    <t>Belgia</t>
  </si>
  <si>
    <t>Bułgaria</t>
  </si>
  <si>
    <t>Chorwacja</t>
  </si>
  <si>
    <t>Cypr</t>
  </si>
  <si>
    <t>Czechy</t>
  </si>
  <si>
    <t>Dania</t>
  </si>
  <si>
    <t>Estonia</t>
  </si>
  <si>
    <t>Francja</t>
  </si>
  <si>
    <t>Grecja</t>
  </si>
  <si>
    <t>Hiszpania</t>
  </si>
  <si>
    <t>Irlandia</t>
  </si>
  <si>
    <t>Litwa</t>
  </si>
  <si>
    <t>Łotwa</t>
  </si>
  <si>
    <t>Malta</t>
  </si>
  <si>
    <t>Holandia</t>
  </si>
  <si>
    <t>Niemcy</t>
  </si>
  <si>
    <t>Portugalia</t>
  </si>
  <si>
    <t>Rumunia</t>
  </si>
  <si>
    <t>Słowacja</t>
  </si>
  <si>
    <t>Słowenia</t>
  </si>
  <si>
    <t>Węgry</t>
  </si>
  <si>
    <t>Wielka Brytania</t>
  </si>
  <si>
    <t>Włochy</t>
  </si>
  <si>
    <t>BE - Belgia</t>
  </si>
  <si>
    <t>GB - Wielka Brytania</t>
  </si>
  <si>
    <t>BG - Bułgaria</t>
  </si>
  <si>
    <t>HR - Chorwacja</t>
  </si>
  <si>
    <t>CY - Cypr</t>
  </si>
  <si>
    <t>CZ - Czechy</t>
  </si>
  <si>
    <t>DK - Dania</t>
  </si>
  <si>
    <t>EE - Estonia</t>
  </si>
  <si>
    <t xml:space="preserve">FI - Finlandia </t>
  </si>
  <si>
    <t>FR - Francja</t>
  </si>
  <si>
    <t>GR - Grecja</t>
  </si>
  <si>
    <t>ES - Hiszpania</t>
  </si>
  <si>
    <t>NL - Holandia</t>
  </si>
  <si>
    <t>IE - Irlandia</t>
  </si>
  <si>
    <t>LT - Litwa</t>
  </si>
  <si>
    <t>LU - Luksmeburg</t>
  </si>
  <si>
    <t>LV - Łotwa</t>
  </si>
  <si>
    <t>MT - Malta</t>
  </si>
  <si>
    <t>DE - Niemcy</t>
  </si>
  <si>
    <t xml:space="preserve">PL - Polska </t>
  </si>
  <si>
    <t>AT - Austria</t>
  </si>
  <si>
    <t>PT - Portugalia</t>
  </si>
  <si>
    <t>RO - Rumunia</t>
  </si>
  <si>
    <t>SK - Słowacja</t>
  </si>
  <si>
    <t>SI - Słowenia</t>
  </si>
  <si>
    <t xml:space="preserve">SE - Szwecja </t>
  </si>
  <si>
    <t>HU - Węgry</t>
  </si>
  <si>
    <t>IT - Włochy</t>
  </si>
  <si>
    <t>http://stat.gov.pl/sprawozdawczosc/intrastat/wykaz-panstw-czlonkowskich-unii-europejskiej/</t>
  </si>
  <si>
    <t>4.1. Kraj</t>
  </si>
  <si>
    <t>4.2. Województwo</t>
  </si>
  <si>
    <t>4.3. Powiat</t>
  </si>
  <si>
    <t>4.4. Gmina</t>
  </si>
  <si>
    <t>4.14. Adres www</t>
  </si>
  <si>
    <t>5.1. Kraj</t>
  </si>
  <si>
    <t>5.2. Województwo</t>
  </si>
  <si>
    <t>5.3. Powiat</t>
  </si>
  <si>
    <t>5.4. Gmina</t>
  </si>
  <si>
    <t xml:space="preserve">Finlandia </t>
  </si>
  <si>
    <t>Luksmeburg</t>
  </si>
  <si>
    <t xml:space="preserve">Polska </t>
  </si>
  <si>
    <t xml:space="preserve">Szwecja </t>
  </si>
  <si>
    <t>4.5. Kod pocztowy</t>
  </si>
  <si>
    <t>4.6. Poczta</t>
  </si>
  <si>
    <t>4.8 Ulica</t>
  </si>
  <si>
    <t>4.9. Nr domu</t>
  </si>
  <si>
    <t>4.10. Nr lokalu</t>
  </si>
  <si>
    <t>4.11. Telefon stacjonarny/ komórkowy</t>
  </si>
  <si>
    <t>4.12. Faks</t>
  </si>
  <si>
    <t>4.13. E-mail</t>
  </si>
  <si>
    <t>5.5. Kod pocztowy</t>
  </si>
  <si>
    <t>5.6. Poczta</t>
  </si>
  <si>
    <t>5.8 Ulica</t>
  </si>
  <si>
    <t>5.9. Nr domu</t>
  </si>
  <si>
    <t>5.10. Nr lokalu</t>
  </si>
  <si>
    <t>5.11.Telefon stacjonarny/komórkowy</t>
  </si>
  <si>
    <t>5.12. Faks</t>
  </si>
  <si>
    <t>5.13. E-mail</t>
  </si>
  <si>
    <t xml:space="preserve">złożenie wniosku o przyznanie pomocy </t>
  </si>
  <si>
    <t>złożenie wniosku następcy prawnego/nabywcy o przyznanie pomocy</t>
  </si>
  <si>
    <t xml:space="preserve">zmiana złożonego wniosku o przyznanie pomocy </t>
  </si>
  <si>
    <t xml:space="preserve">korekta złożonego wniosku o przyznanie pomocy  </t>
  </si>
  <si>
    <t xml:space="preserve">wycofanie złożonego wniosku o przyznanie pomocy  </t>
  </si>
  <si>
    <t>zmiana złożonego wniosku następcy prawnego/nabywcy o przyznanie pomocy</t>
  </si>
  <si>
    <t xml:space="preserve">korekta złożonego wniosku następcy prawnego/nabywcy o przyznanie pomocy </t>
  </si>
  <si>
    <t>wycofanie złożonego wniosku następcy prawnego/nabywcy o przyznanie pomocy</t>
  </si>
  <si>
    <t>Typ rolniczy</t>
  </si>
  <si>
    <t>Inne</t>
  </si>
  <si>
    <r>
      <t xml:space="preserve">Data zarejestrowania działalności gospodarczej objętej wparciem we właściwym rejestrze (KRS lub CEIDG) lub umowie spółki cywilnej 
</t>
    </r>
    <r>
      <rPr>
        <i/>
        <sz val="9"/>
        <rFont val="Arial"/>
        <family val="2"/>
      </rPr>
      <t xml:space="preserve">(w formacie rok-miesiąc-dzień) </t>
    </r>
  </si>
  <si>
    <t xml:space="preserve">1.1. </t>
  </si>
  <si>
    <t>nie otrzymałem/am pomocy publicznej przyznawanej zgodnie z zasadą de minimis</t>
  </si>
  <si>
    <t>otrzymałem/am poniższą pomoc publiczną przyznawaną zgodnie z zasadą de minimis</t>
  </si>
  <si>
    <r>
      <t>Wielkość otrzymanej pomocy de minimis</t>
    </r>
    <r>
      <rPr>
        <b/>
        <vertAlign val="superscript"/>
        <sz val="9"/>
        <rFont val="Arial"/>
        <family val="2"/>
      </rPr>
      <t xml:space="preserve"> 
</t>
    </r>
    <r>
      <rPr>
        <sz val="8"/>
        <rFont val="Arial"/>
        <family val="2"/>
      </rPr>
      <t>(w bieżącym roku podatkowym oraz w dwóch poprzedzających go latach podatkowych)</t>
    </r>
  </si>
  <si>
    <t xml:space="preserve"> Różnicowanie w kierunku działalności nierolniczej</t>
  </si>
  <si>
    <t>Tworzenie i rozwój mikroprzedsiębiorstw</t>
  </si>
  <si>
    <r>
      <rPr>
        <i/>
        <sz val="9"/>
        <rFont val="Arial"/>
        <family val="2"/>
      </rPr>
      <t>Wdrażanie lokalnych strategii rozwoju</t>
    </r>
    <r>
      <rPr>
        <sz val="9"/>
        <rFont val="Arial"/>
        <family val="2"/>
      </rPr>
      <t xml:space="preserve"> dla operacji, które odpowiadają warunkom przyznania pomocy w ramach działania </t>
    </r>
    <r>
      <rPr>
        <i/>
        <sz val="9"/>
        <rFont val="Arial"/>
        <family val="2"/>
      </rPr>
      <t xml:space="preserve">Różnicowanie w kierunku działalności nierolniczej </t>
    </r>
  </si>
  <si>
    <t>Wartość dodana brutto za rok obrotowy poprzedzający rok złożenia wniosku (w zł)</t>
  </si>
  <si>
    <t>Planowana wartość dodana brutto docelowa - dane za drugi rok obrotowy natępujący po roku wypłaty środków (w zł)</t>
  </si>
  <si>
    <t>9.1.</t>
  </si>
  <si>
    <t>9.2.</t>
  </si>
  <si>
    <t>10.1.1.</t>
  </si>
  <si>
    <t>10.2.1.</t>
  </si>
  <si>
    <t>10.2.2.</t>
  </si>
  <si>
    <t>10.2.3.</t>
  </si>
  <si>
    <r>
      <rPr>
        <i/>
        <sz val="9"/>
        <rFont val="Arial"/>
        <family val="2"/>
      </rPr>
      <t xml:space="preserve">Wdrażanie lokalnych strategii rozwoju </t>
    </r>
    <r>
      <rPr>
        <sz val="9"/>
        <rFont val="Arial"/>
        <family val="2"/>
      </rPr>
      <t xml:space="preserve">dla operacji, które odpowiadają warunkom przyznania pomocy w ramach działania </t>
    </r>
    <r>
      <rPr>
        <i/>
        <sz val="9"/>
        <rFont val="Arial"/>
        <family val="2"/>
      </rPr>
      <t>Tworzenie i rozwój mikroprzedsiębiorstw</t>
    </r>
  </si>
  <si>
    <t>Wnioskodawca:</t>
  </si>
  <si>
    <r>
      <t xml:space="preserve">7.1.  </t>
    </r>
    <r>
      <rPr>
        <b/>
        <sz val="9"/>
        <rFont val="Arial"/>
        <family val="2"/>
      </rPr>
      <t xml:space="preserve"> I </t>
    </r>
    <r>
      <rPr>
        <sz val="9"/>
        <rFont val="Arial"/>
        <family val="2"/>
      </rPr>
      <t>etap operacji</t>
    </r>
  </si>
  <si>
    <r>
      <t xml:space="preserve">7.2.   </t>
    </r>
    <r>
      <rPr>
        <b/>
        <sz val="9"/>
        <rFont val="Arial"/>
        <family val="2"/>
      </rPr>
      <t xml:space="preserve">II </t>
    </r>
    <r>
      <rPr>
        <sz val="9"/>
        <rFont val="Arial"/>
        <family val="2"/>
      </rPr>
      <t>etap operacji</t>
    </r>
  </si>
  <si>
    <r>
      <t xml:space="preserve">7.3.  </t>
    </r>
    <r>
      <rPr>
        <b/>
        <sz val="9"/>
        <rFont val="Arial"/>
        <family val="2"/>
      </rPr>
      <t xml:space="preserve"> III </t>
    </r>
    <r>
      <rPr>
        <sz val="9"/>
        <rFont val="Arial"/>
        <family val="2"/>
      </rPr>
      <t>etap operacji</t>
    </r>
  </si>
  <si>
    <r>
      <t xml:space="preserve">7.4.   </t>
    </r>
    <r>
      <rPr>
        <b/>
        <sz val="9"/>
        <rFont val="Arial"/>
        <family val="2"/>
      </rPr>
      <t>IV</t>
    </r>
    <r>
      <rPr>
        <sz val="9"/>
        <rFont val="Arial"/>
        <family val="2"/>
      </rPr>
      <t xml:space="preserve"> etap operacji</t>
    </r>
  </si>
  <si>
    <r>
      <t xml:space="preserve">7.5.   </t>
    </r>
    <r>
      <rPr>
        <b/>
        <sz val="9"/>
        <rFont val="Arial"/>
        <family val="2"/>
      </rPr>
      <t>V</t>
    </r>
    <r>
      <rPr>
        <sz val="9"/>
        <rFont val="Arial"/>
        <family val="2"/>
      </rPr>
      <t xml:space="preserve"> etap operacji</t>
    </r>
  </si>
  <si>
    <t>7.6. Suma pkt. 7.1. - 7.5.:</t>
  </si>
  <si>
    <t xml:space="preserve">Modernizacja gospodarstw rolnych </t>
  </si>
  <si>
    <t>przysługuje mi, jako osobie fizycznej, prawo wglądu do moich danych osobowych oraz do ich poprawiania,</t>
  </si>
  <si>
    <t>Formularz informacji przedstawianych przy ubieganiu się o pomoc de minimis zawierający informacje, o których mowa w rozporządzeniu Rady Ministrów z dnia z dnia 29 marca 2010 r. w sprawie zakresu informacji przedstawianych przez podmiot ubiegający się o pomoc de minimis (Dz. U. Nr 53, poz. 311, z późn. zm.) - oryginał</t>
  </si>
  <si>
    <r>
      <t>NIP</t>
    </r>
    <r>
      <rPr>
        <i/>
        <vertAlign val="superscript"/>
        <sz val="8"/>
        <rFont val="Arial"/>
        <family val="2"/>
      </rPr>
      <t>1</t>
    </r>
    <r>
      <rPr>
        <i/>
        <sz val="7"/>
        <rFont val="Arial"/>
        <family val="2"/>
      </rPr>
      <t>/PESEL</t>
    </r>
  </si>
  <si>
    <t>Obowiązek podawania numeru NIP nie dotyczy osób fizycznych objętych rejestrem PESEL, nieprowadzących działalności gospodarczej lub niebędących zarejestrowanymi podatnikami podatku od towarów i usług</t>
  </si>
  <si>
    <t>Oświadczam, iż wyrażam zgodę na ubieganie się o przyznanie pomocy przez:</t>
  </si>
  <si>
    <t>na realizację operacji typu „Rozwój przedsiębiorczości - rozwój usług rolniczych” w ramach poddziałania „Wsparcie inwestycji w tworzenie i rozwój działalności pozarolniczej" objętego Programem Rozwoju Obszarów Wiejskich na lata 2014–2020, polegającej na:</t>
  </si>
  <si>
    <t>Niepotrzebne skreślić</t>
  </si>
  <si>
    <t>1. Dane Beneficjenta:</t>
  </si>
  <si>
    <t xml:space="preserve">Dane identyfikacyjne: </t>
  </si>
  <si>
    <t xml:space="preserve">1.2.1. Nazwisko/Nazwa: </t>
  </si>
  <si>
    <t>1.2.2. Pierwsze imię</t>
  </si>
  <si>
    <t>1.2.3. Drugie Imię</t>
  </si>
  <si>
    <t>3. Beneficjent zgłosił uprzednio Agencji zamiar zbycia przedsiębiorstwa albo jego części</t>
  </si>
  <si>
    <t>4.1.</t>
  </si>
  <si>
    <t>4.1.1.</t>
  </si>
  <si>
    <t>4.1.2.</t>
  </si>
  <si>
    <t>4.2.</t>
  </si>
  <si>
    <t>4.3.</t>
  </si>
  <si>
    <t>5. Wysokość zaliczki</t>
  </si>
  <si>
    <t>Pomoc uzyskana uprzednio (przed zaistnieniem następstwa prawnego lub zbyciem przedsiębiorstwa) przez Beneficjenta w zakresie poddziałania 6.4. "Wsparcie inwestycji w tworzenie i rozwój działalności pozarolniczej"  w ramach PROW na lata 2014-2020:</t>
  </si>
  <si>
    <t>NIE DOTYCZY</t>
  </si>
  <si>
    <t>NASTĘPCY PRAWNEGO</t>
  </si>
  <si>
    <t>Dodatkowe dane dotyczące wniosku o przyznanie pomocy</t>
  </si>
  <si>
    <t xml:space="preserve">Numer umowy: </t>
  </si>
  <si>
    <r>
      <t xml:space="preserve">2. Data zaistnienia następstwa prawnego albo data nabycia przedsiębiorstwa Beneficjenta 
    lub części tego przedsiębiorstwa </t>
    </r>
    <r>
      <rPr>
        <sz val="9"/>
        <rFont val="Arial"/>
        <family val="2"/>
      </rPr>
      <t xml:space="preserve">(w formacie rok-miesiąc-dzień) </t>
    </r>
  </si>
  <si>
    <t>4.1.3. Suma pkt  4.1.1. - 4.1.2.:</t>
  </si>
  <si>
    <t>5.1.</t>
  </si>
  <si>
    <t>7.3. PESEL</t>
  </si>
  <si>
    <t xml:space="preserve">3.8. Kod kraju </t>
  </si>
  <si>
    <t>3.9. Nr paszportu lub innego dokumenu tożsamości</t>
  </si>
  <si>
    <t>3.10 Płeć</t>
  </si>
  <si>
    <t xml:space="preserve">Oświadczenie następcy prawnego Beneficjenta </t>
  </si>
  <si>
    <t xml:space="preserve">Oświadczam, że wstąpiłem w prawa i obowiązki Beneficjenta wynikające z umowy przyznania pomocy nr: </t>
  </si>
  <si>
    <r>
      <rPr>
        <i/>
        <vertAlign val="superscript"/>
        <sz val="8"/>
        <rFont val="Arial"/>
        <family val="2"/>
      </rPr>
      <t>1</t>
    </r>
    <r>
      <rPr>
        <i/>
        <sz val="8"/>
        <rFont val="Arial"/>
        <family val="2"/>
      </rPr>
      <t>Obowiązek podawania numeru NIP nie dotyczy osób fizycznych objętych rejestrem PESEL, nieprowadzących działalności gospodarczej lub niebędących zarejestrowanymi podatnikami podatku od towarów i usług</t>
    </r>
  </si>
  <si>
    <t>W-1.5/6.4</t>
  </si>
  <si>
    <r>
      <t>NIP</t>
    </r>
    <r>
      <rPr>
        <i/>
        <vertAlign val="superscript"/>
        <sz val="8"/>
        <rFont val="Arial"/>
        <family val="2"/>
      </rPr>
      <t>1</t>
    </r>
    <r>
      <rPr>
        <i/>
        <sz val="8"/>
        <rFont val="Arial"/>
        <family val="2"/>
      </rPr>
      <t>/</t>
    </r>
    <r>
      <rPr>
        <i/>
        <sz val="7"/>
        <rFont val="Arial"/>
        <family val="2"/>
      </rPr>
      <t>PESEL</t>
    </r>
  </si>
  <si>
    <t>(numer umowy przyznania pomocy zawartej przez Agencję z Beneficjentem)</t>
  </si>
  <si>
    <t xml:space="preserve">Kwota wypłacona </t>
  </si>
  <si>
    <t>4.3.1.</t>
  </si>
  <si>
    <t>4.3.2.</t>
  </si>
  <si>
    <t>Łączna kwota pomocy, o której przyznanie może ubiegać się następca prawny lub nabywca:</t>
  </si>
  <si>
    <t>kwota niewypłaconej części pomocy do wysokości pozostałego limitu pomocy dla następcy prawnego lub nabywcy</t>
  </si>
  <si>
    <t>dostępny limit pomocy de minimis dla następcy prawnego lub nabywcy</t>
  </si>
  <si>
    <t>4.3.3.</t>
  </si>
  <si>
    <t>(należy wybrać z listy  odpowiedź TAK jeżeli dotyczy)</t>
  </si>
  <si>
    <t xml:space="preserve"> w tym etapy***:</t>
  </si>
  <si>
    <r>
      <t>5. Adres do korespondencji</t>
    </r>
    <r>
      <rPr>
        <sz val="8"/>
        <rFont val="Arial"/>
        <family val="2"/>
      </rPr>
      <t xml:space="preserve"> (wypełnić, jeśli jest inny niż w pkt 4 lub ustanowiono pełnomocnika)</t>
    </r>
  </si>
  <si>
    <t xml:space="preserve">4.7. Miejscowość </t>
  </si>
  <si>
    <t>4.8. Ulica</t>
  </si>
  <si>
    <r>
      <t xml:space="preserve">Koszty kwalifikowalne operacji 
</t>
    </r>
    <r>
      <rPr>
        <sz val="8"/>
        <rFont val="Arial"/>
        <family val="2"/>
      </rPr>
      <t>(w zł bez VAT)</t>
    </r>
  </si>
  <si>
    <t>Ilość</t>
  </si>
  <si>
    <t xml:space="preserve">szt. </t>
  </si>
  <si>
    <t>5.   Planowane koszty realizacji operacji</t>
  </si>
  <si>
    <t>5.8. Suma pkt. 5.1. - 5. 7.:</t>
  </si>
  <si>
    <t>VII. INFOMACJA O ZAŁĄCZNIKACH</t>
  </si>
  <si>
    <t>Adres zamieszkania/Adres siedziby</t>
  </si>
  <si>
    <t>2. Pomoc uzyskana uprzednio w zakresie operacji typu „Rozwój przedsiębiorczości - rozwój usług rolniczych” w ramach poddziałania 6.4 "Wsparcie inwestycji w tworzenie i rozwój działalności pozarolniczej"  w ramach PROW na lata 2014-2020 (kwoty pomocy wypłaconej w ramach operacji rozliczonych w całości lub określone w umowie przyznania pomocy w przypadku operacji niezakończonych):</t>
  </si>
  <si>
    <t>3.2.1. Oświadczam, iż</t>
  </si>
  <si>
    <t>6. Poziom współfinansowania operacji nie więcej niż (procentowo)</t>
  </si>
  <si>
    <t>7. Podział na etapy planowanej do realizowanej operacji</t>
  </si>
  <si>
    <r>
      <t xml:space="preserve">Jeżeli w polu </t>
    </r>
    <r>
      <rPr>
        <b/>
        <sz val="9"/>
        <rFont val="Arial"/>
        <family val="2"/>
      </rPr>
      <t>10.1.1.</t>
    </r>
    <r>
      <rPr>
        <sz val="9"/>
        <rFont val="Arial"/>
        <family val="2"/>
      </rPr>
      <t xml:space="preserve"> wybrano odpowiedź </t>
    </r>
    <r>
      <rPr>
        <b/>
        <sz val="9"/>
        <rFont val="Arial"/>
        <family val="2"/>
      </rPr>
      <t>NIE</t>
    </r>
    <r>
      <rPr>
        <sz val="9"/>
        <rFont val="Arial"/>
        <family val="2"/>
      </rPr>
      <t>, należy podać wartość netto nakładów inwestycyjnych, które zostałyby poniesione w przypadku nieotrzymania pomocy (szacunkowo w zł).</t>
    </r>
  </si>
  <si>
    <t xml:space="preserve">UWAGA: </t>
  </si>
  <si>
    <t xml:space="preserve">Umowa spółki lub statut spółki, spółdzielni lub innej osoby prawnej ubiegającej się o pomoc  - w przypadku gdy operacja będzie realizowana przez osobę prawną lub jednostkę organizacyjną nieposiadającą osobowości prawnej - kopia </t>
  </si>
  <si>
    <t>3.2.2.</t>
  </si>
  <si>
    <t>3.2.3.</t>
  </si>
  <si>
    <t>3.2.4.</t>
  </si>
  <si>
    <t>3.2.5.</t>
  </si>
  <si>
    <t xml:space="preserve">JEDNOSTKA ORGANIZACYJNA NIEPOSIADAJĄCA OSOBOWOŚCI PRAWNEJ </t>
  </si>
  <si>
    <t>3.4. PESEL/data urodzenia</t>
  </si>
  <si>
    <t xml:space="preserve">1.4. </t>
  </si>
  <si>
    <t>Wypłata zaliczki:</t>
  </si>
  <si>
    <t xml:space="preserve">8.2. </t>
  </si>
  <si>
    <t xml:space="preserve">8.2.1. </t>
  </si>
  <si>
    <t>jednorazowo</t>
  </si>
  <si>
    <t xml:space="preserve">8.2.2. </t>
  </si>
  <si>
    <t>w transzach - należy podać liczbę transz:</t>
  </si>
  <si>
    <t>8.3.</t>
  </si>
  <si>
    <t>Termin wypłaty transzy (miesiąc/rok)</t>
  </si>
  <si>
    <t>Wnioskowana kwota transzy</t>
  </si>
  <si>
    <t>Transze zaliczki</t>
  </si>
  <si>
    <r>
      <t xml:space="preserve">8.2.2.1.  </t>
    </r>
    <r>
      <rPr>
        <b/>
        <sz val="9"/>
        <rFont val="Arial"/>
        <family val="2"/>
      </rPr>
      <t>I</t>
    </r>
    <r>
      <rPr>
        <sz val="9"/>
        <rFont val="Arial"/>
        <family val="2"/>
      </rPr>
      <t xml:space="preserve"> transza zaliczki</t>
    </r>
  </si>
  <si>
    <r>
      <t xml:space="preserve">8.2.2.2.  </t>
    </r>
    <r>
      <rPr>
        <b/>
        <sz val="9"/>
        <rFont val="Arial"/>
        <family val="2"/>
      </rPr>
      <t>II</t>
    </r>
    <r>
      <rPr>
        <sz val="9"/>
        <rFont val="Arial"/>
        <family val="2"/>
      </rPr>
      <t xml:space="preserve"> transza zaliczki</t>
    </r>
  </si>
  <si>
    <r>
      <t xml:space="preserve">8.2.2.3. </t>
    </r>
    <r>
      <rPr>
        <b/>
        <sz val="9"/>
        <rFont val="Arial"/>
        <family val="2"/>
      </rPr>
      <t xml:space="preserve"> III</t>
    </r>
    <r>
      <rPr>
        <sz val="9"/>
        <rFont val="Arial"/>
        <family val="2"/>
      </rPr>
      <t xml:space="preserve"> transza zaliczki</t>
    </r>
  </si>
  <si>
    <r>
      <t xml:space="preserve">8.2.2.4.  </t>
    </r>
    <r>
      <rPr>
        <b/>
        <sz val="9"/>
        <rFont val="Arial"/>
        <family val="2"/>
      </rPr>
      <t>IV</t>
    </r>
    <r>
      <rPr>
        <sz val="9"/>
        <rFont val="Arial"/>
        <family val="2"/>
      </rPr>
      <t xml:space="preserve"> transza zaliczki</t>
    </r>
  </si>
  <si>
    <r>
      <t xml:space="preserve">8.2.2.5.  </t>
    </r>
    <r>
      <rPr>
        <b/>
        <sz val="9"/>
        <rFont val="Arial"/>
        <family val="2"/>
      </rPr>
      <t>V</t>
    </r>
    <r>
      <rPr>
        <sz val="9"/>
        <rFont val="Arial"/>
        <family val="2"/>
      </rPr>
      <t xml:space="preserve"> transza zaliczki</t>
    </r>
  </si>
  <si>
    <t>A*</t>
  </si>
  <si>
    <t>1 **</t>
  </si>
  <si>
    <t>B*</t>
  </si>
  <si>
    <t>1**</t>
  </si>
  <si>
    <t>Dzień udzielenia pomocy</t>
  </si>
  <si>
    <t>Forma pomocy</t>
  </si>
  <si>
    <r>
      <t xml:space="preserve">Biznesplan na infomatycznym nośniku danych (CD lub DVD) - sporządzony na formularzu opracowanym i udostępnionym przez ARiMR, stanowiącym </t>
    </r>
    <r>
      <rPr>
        <b/>
        <sz val="8"/>
        <rFont val="Arial"/>
        <family val="2"/>
      </rPr>
      <t>Załącznik nr 1</t>
    </r>
    <r>
      <rPr>
        <sz val="8"/>
        <rFont val="Arial"/>
        <family val="2"/>
      </rPr>
      <t xml:space="preserve"> do Wniosku o przyznanie pomocy </t>
    </r>
  </si>
  <si>
    <t xml:space="preserve">Uchwała wspólników spółki cywilnej upoważniająca wspólnika tej spółki do złożenia wniosku w imieniu wspólników, o ile umowa spółki nie zawiera takiego upoważnienia - w przypadku, gdy operacja będzie realizowana w ramach wykonywania działalności gospodarczej w formie spółki cywilnej i wspólnik składa wniosek w imieniu wspólników - kopia </t>
  </si>
  <si>
    <t xml:space="preserve">NABYWCY PRZEDSIĘBIORSTWA </t>
  </si>
  <si>
    <t>** Zadanie lub dostawa/usługa realizowana w ramach zadania</t>
  </si>
  <si>
    <r>
      <t>(Imię i Nazwisko beneficjenta, Adres,seria i numer dokumentu tożsamości, PESEL, NIP</t>
    </r>
    <r>
      <rPr>
        <i/>
        <vertAlign val="superscript"/>
        <sz val="8"/>
        <rFont val="Arial"/>
        <family val="2"/>
      </rPr>
      <t>1</t>
    </r>
    <r>
      <rPr>
        <i/>
        <sz val="8"/>
        <rFont val="Arial"/>
        <family val="2"/>
      </rPr>
      <t xml:space="preserve"> lub                                                                                                                                        Nazwa beneficjenta, Adres siedziby, NIP)</t>
    </r>
  </si>
  <si>
    <t xml:space="preserve">umowa określona w pkt 1.1. z której o przejęcie zobowiązań ubiega się następca prawny lub nabywca  </t>
  </si>
  <si>
    <t>***Operacja obejmująca wyłącznie inwestycje niepolegające na nabyciu rzeczy będących przedmiotem leasingu może być realizowana maksymalnie w 2 etapach</t>
  </si>
  <si>
    <t>W celu poprawnego wypełnienia wniosku podmiot ubiegający się o przyznanie pomocy 
powinien zapoznać się z instrukcją jego wypełniania</t>
  </si>
  <si>
    <t xml:space="preserve">6.
</t>
  </si>
  <si>
    <t>Podmiot ubiegający się o przyznanie pomocy:</t>
  </si>
  <si>
    <t xml:space="preserve">Informacja o numerze rachunku bankowego podmiotu ubiegającego się o przyznanie pomocy - w przypadku, gdy ubiega się o zaliczkę </t>
  </si>
  <si>
    <t xml:space="preserve"> II.A. DANE IDENTYFIKACYJNE WSPÓLNIKA SPÓŁKI CYWILNEJ/POSIADACZA NUMERU IDENTYFIKACYJNEGO PRODUCENTA</t>
  </si>
  <si>
    <t>liczba technologii, z wykorzystaniem nowych maszyn i urządzeń</t>
  </si>
  <si>
    <t>liczba sprzętu</t>
  </si>
  <si>
    <t>liczba maszyn i urządzeń</t>
  </si>
  <si>
    <t>5.2</t>
  </si>
  <si>
    <t>5.3</t>
  </si>
  <si>
    <t>5.4</t>
  </si>
  <si>
    <t>5.5</t>
  </si>
  <si>
    <t>5.6</t>
  </si>
  <si>
    <t>5.7</t>
  </si>
  <si>
    <t>1.1.1.1.</t>
  </si>
  <si>
    <t>1.1.1.2.</t>
  </si>
  <si>
    <t>(data i podpis podmiotu ubiegającego się o przyznanie pomocy /osoby reprezentującej podmiot/pełnomocnika podmiotu)</t>
  </si>
  <si>
    <t>(data i podpis podmiotu ubiegającego się o przyznanie pomocy/osoby reprezentującej podmiot/pełnomocnika podmiotu)</t>
  </si>
  <si>
    <t>II. IDENTYFIKACJA PODMIOTU UBIEGAJĄCEGO SIĘ O PRZYZNANIE POMOCY</t>
  </si>
  <si>
    <r>
      <t>1</t>
    </r>
    <r>
      <rPr>
        <b/>
        <i/>
        <sz val="7"/>
        <rFont val="Arial"/>
        <family val="2"/>
      </rPr>
      <t>Uwaga:</t>
    </r>
    <r>
      <rPr>
        <i/>
        <sz val="7"/>
        <rFont val="Arial"/>
        <family val="2"/>
      </rPr>
      <t xml:space="preserve"> W pozycji 1.1 nalezy wpisać numer identyfikacyjny nadany przez ARiMR podmiotu ubiegajacego się o przyznanie pomocy albo numer identyfikacyjny:
a)  jego współmałżonka, jeżeli wyraził zgodę na nadanie mu tego numeru – w przypadku osoby fizycznej,
b)  spółki cywilnej, której jest wspólnikiem – w przypadku ubiegania się o pomoc przez wspólników spółki cywilnej, 
c) współposiadacza gospodarstwa, jeżeli wyraził on zgodę na nadanie tego numery - w przypadku kiedy podmiot ubiegający się o pomoc jest współposiadaczem gospodarstwa rolnego</t>
    </r>
    <r>
      <rPr>
        <b/>
        <i/>
        <sz val="7"/>
        <rFont val="Arial"/>
        <family val="2"/>
      </rPr>
      <t xml:space="preserve">
</t>
    </r>
  </si>
  <si>
    <t>Rodzaj podmiotu ubiegającego się o przyznanie pomocy</t>
  </si>
  <si>
    <t>Dane podmiotu ubiegającego się o przyznanie pomocy</t>
  </si>
  <si>
    <r>
      <t xml:space="preserve">4. Adres podmiotu ubiegającego się o przyznanie pomocy </t>
    </r>
    <r>
      <rPr>
        <sz val="8"/>
        <rFont val="Arial"/>
        <family val="2"/>
      </rPr>
      <t>(miejsce zamieszkania i adres osoby fizycznej albo siedziba i adres w przypadku pozostałych podmiotów)</t>
    </r>
  </si>
  <si>
    <r>
      <t xml:space="preserve">Dane osób upoważnionych do reprezentowania podmiotu ubiegającego się o przyznanie pomocy </t>
    </r>
    <r>
      <rPr>
        <sz val="8"/>
        <rFont val="Arial"/>
        <family val="2"/>
      </rPr>
      <t>(dotyczy podmiotów niebędących osobą fizyczną</t>
    </r>
    <r>
      <rPr>
        <sz val="9"/>
        <rFont val="Arial"/>
        <family val="2"/>
      </rPr>
      <t>)</t>
    </r>
  </si>
  <si>
    <t>7. Dane pełnomocnika podmiotu ubiegającego się o przyznanie pomocy</t>
  </si>
  <si>
    <t>Rodzaj powiązania podmiotu ubiegającego się o przyznanie pomocy z posiadaczem numeru:</t>
  </si>
  <si>
    <t>podmiot ubiegający się o przyznanie pomocy jest współposiadaczem gospodarstwa rolnego</t>
  </si>
  <si>
    <t>podmiot ubiegający się o przyznanie pomocy jest małżonkiem posiadacza numeru identyfikacyjnego producenta</t>
  </si>
  <si>
    <r>
      <t>4. Adres</t>
    </r>
    <r>
      <rPr>
        <sz val="8"/>
        <rFont val="Arial"/>
        <family val="2"/>
      </rPr>
      <t xml:space="preserve"> (miejsce zamieszkania i adres osoby fizycznej albo siedziba i adres w przypadku pozostałych form prawnych)</t>
    </r>
  </si>
  <si>
    <r>
      <t xml:space="preserve">Dane osób upoważnionych do repezentowania podmiotu </t>
    </r>
    <r>
      <rPr>
        <sz val="8"/>
        <rFont val="Arial"/>
        <family val="2"/>
      </rPr>
      <t xml:space="preserve"> (dotyczy podmiotów niebędących osobą fizyczną)</t>
    </r>
  </si>
  <si>
    <t>IV. CHARAKTERYSTYKA PODMIOTU UBIEGAJĄCEGO SIĘ O PRZYZNANIE POMOCY</t>
  </si>
  <si>
    <t>Podmiot ubiegający się o przyznanie pomocy jest przedsiębiorstwem:</t>
  </si>
  <si>
    <t>Podmiot ubiegający się o przyznanie pomocy uzyskał pomoc finansową w ramach następujących działań Programu Rozwoju Obszarów Wiejskich na lata 2007–2013 tj.:</t>
  </si>
  <si>
    <r>
      <t>…</t>
    </r>
    <r>
      <rPr>
        <vertAlign val="superscript"/>
        <sz val="8"/>
        <rFont val="Arial"/>
        <family val="2"/>
      </rPr>
      <t xml:space="preserve"> *</t>
    </r>
  </si>
  <si>
    <r>
      <rPr>
        <b/>
        <sz val="9"/>
        <rFont val="Arial"/>
        <family val="2"/>
      </rPr>
      <t xml:space="preserve">Łączna wartość pomocy de minimis uzyskanej przez podmiot istniejący przed podziałem w odniesieniu do działalności przejętej  przez podmiot ubiegający się o przyznanie pomocy </t>
    </r>
    <r>
      <rPr>
        <sz val="7"/>
        <rFont val="Arial"/>
        <family val="2"/>
      </rPr>
      <t>(zgodnie z danymi wskazanymi w pkt 10</t>
    </r>
    <r>
      <rPr>
        <b/>
        <sz val="7"/>
        <rFont val="Arial"/>
        <family val="2"/>
      </rPr>
      <t xml:space="preserve">) </t>
    </r>
    <r>
      <rPr>
        <i/>
        <sz val="7"/>
        <rFont val="Arial"/>
        <family val="2"/>
      </rPr>
      <t>Formularza informacji przedstawionych przy ubieganiu o pomoc de minimis</t>
    </r>
    <r>
      <rPr>
        <sz val="7"/>
        <rFont val="Arial"/>
        <family val="2"/>
      </rPr>
      <t>)</t>
    </r>
    <r>
      <rPr>
        <i/>
        <sz val="7"/>
        <rFont val="Arial"/>
        <family val="2"/>
      </rPr>
      <t xml:space="preserve"> </t>
    </r>
  </si>
  <si>
    <t>przyczepy transportowe (tj. rolnicze)</t>
  </si>
  <si>
    <t>Koszty zakupu sprzętu komputerowego i oprogramowania służącego do zarządzania przedsiębiorstwem lub wspomagającego sterowanie procesem świadczenia usług</t>
  </si>
  <si>
    <r>
      <t xml:space="preserve">10.1. Określenie </t>
    </r>
    <r>
      <rPr>
        <b/>
        <sz val="9"/>
        <rFont val="Arial"/>
        <family val="2"/>
      </rPr>
      <t>poziomu i zakresu</t>
    </r>
    <r>
      <rPr>
        <sz val="9"/>
        <rFont val="Arial"/>
        <family val="2"/>
      </rPr>
      <t>, do jakiego podmiot ubiegający się o przyznanie pomocy zrealizowałby inwestycję bez pomocy publicznej:</t>
    </r>
  </si>
  <si>
    <r>
      <t xml:space="preserve">10.2. Określenie </t>
    </r>
    <r>
      <rPr>
        <b/>
        <sz val="9"/>
        <rFont val="Arial"/>
        <family val="2"/>
      </rPr>
      <t xml:space="preserve">czasu realizacji </t>
    </r>
    <r>
      <rPr>
        <sz val="9"/>
        <rFont val="Arial"/>
        <family val="2"/>
      </rPr>
      <t>inwestycji przez podmiot ubiegający się o przyznanie pomocy:</t>
    </r>
  </si>
  <si>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</si>
  <si>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</si>
  <si>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r>
      <t xml:space="preserve">Jeżeli w polu </t>
    </r>
    <r>
      <rPr>
        <b/>
        <sz val="9"/>
        <rFont val="Arial"/>
        <family val="2"/>
      </rPr>
      <t xml:space="preserve">10.2.1. </t>
    </r>
    <r>
      <rPr>
        <sz val="9"/>
        <rFont val="Arial"/>
        <family val="2"/>
      </rPr>
      <t xml:space="preserve">lub </t>
    </r>
    <r>
      <rPr>
        <b/>
        <sz val="9"/>
        <rFont val="Arial"/>
        <family val="2"/>
      </rPr>
      <t>10.2.2.</t>
    </r>
    <r>
      <rPr>
        <sz val="9"/>
        <rFont val="Arial"/>
        <family val="2"/>
      </rPr>
      <t xml:space="preserve"> wybrano odpowiedź </t>
    </r>
    <r>
      <rPr>
        <b/>
        <sz val="9"/>
        <rFont val="Arial"/>
        <family val="2"/>
      </rPr>
      <t>NIE</t>
    </r>
    <r>
      <rPr>
        <sz val="9"/>
        <rFont val="Arial"/>
        <family val="2"/>
      </rPr>
      <t xml:space="preserve"> należy podać o ile dłużej trwałby proces inwestycyjny (od momentu rozpoczęcia inwestycji do momentu złożenia wniosku o płatność) w przypadku niekorzystania z pomocy finansowej przez podmiot ubiegający się o przyznanie pomocy? (w miesiącach)</t>
    </r>
  </si>
  <si>
    <t xml:space="preserve">Dokument tożsamości – w przypadku gdy podmiot ubiegający się o przyznanie pomocy jest osobą fizyczną albo wspólnikiem spółki cywilnej będącym osobą fizyczną - kopia </t>
  </si>
  <si>
    <t xml:space="preserve">Umowa spółki cywilnej – w przypadku gdy operacja będzie realizowana w ramach wykonywanej działalności gospodarczej w formie spółki cywilnej - kopia    </t>
  </si>
  <si>
    <t xml:space="preserve">Dokumentacja dotycząca ewidencji środków trwałych oraz wartości niematerialnych i prawnych – w przypadku podmiotu ubiegającego się o przyznanie pomocy zobowiązanego do prowadzenia takiej ewidencji zgodnie z przepisami o podatku dochodowym od osób fizycznych, przepisami o podatku dochodowym od osób prawnych lub przepisami o rachunkowości - kopia </t>
  </si>
  <si>
    <t>Dokumentacja dotycząca wykazu środków trwałych oraz wartości niematerialnych i prawnych – w przypadku podmiotu ubiegającego się o przyznanie pomocy zobowiązanego do prowadzenia wykazu zgodnie z przepisami o zryczałtowanym podatku dochodowym od niektórych przychodów osiąganych przez osoby fizyczne - kopia</t>
  </si>
  <si>
    <t xml:space="preserve">Umowa przejęcia długu - w przypadku, gdy podmiotem ubiegającym się o przyznanie pomocy jest nabywca przedsiębiorstwa beneficjenta lub jego części – kopia </t>
  </si>
  <si>
    <t>VIII. OŚWIADCZENIE PODMIOTU UBIEGAJĄCEGO SIĘ O PRZYZNANIE POMOCY</t>
  </si>
  <si>
    <t>b) wypłatę zaliczki w wysokości:</t>
  </si>
  <si>
    <r>
      <t>(Imię i nazwisko/Nazwa podmiotu ubiegajacego się o przyznanie pomocy, adres, NIP</t>
    </r>
    <r>
      <rPr>
        <i/>
        <vertAlign val="superscript"/>
        <sz val="7"/>
        <rFont val="Arial"/>
        <family val="2"/>
      </rPr>
      <t>1</t>
    </r>
    <r>
      <rPr>
        <i/>
        <sz val="7"/>
        <rFont val="Arial"/>
        <family val="2"/>
      </rPr>
      <t>)</t>
    </r>
  </si>
  <si>
    <r>
      <t>w nieruchomości, której jestem właścicielem/współwłaścicielem</t>
    </r>
    <r>
      <rPr>
        <vertAlign val="superscript"/>
        <sz val="10"/>
        <rFont val="Arial"/>
        <family val="2"/>
      </rPr>
      <t>2</t>
    </r>
    <r>
      <rPr>
        <sz val="10"/>
        <rFont val="Arial"/>
        <family val="2"/>
      </rPr>
      <t xml:space="preserve"> w skład której wchodzi/ą:</t>
    </r>
  </si>
  <si>
    <t>(nr działki/działek będących we współwłasności/ rodzaj nieruchomości)</t>
  </si>
  <si>
    <r>
      <t>Jednocześnie wyrażam zgodę na utrzymanie przedmiotowej operacji do dnia upływu 3 lat od dnia dokonania  przez ARiMR płatności</t>
    </r>
    <r>
      <rPr>
        <sz val="10"/>
        <rFont val="Czcionka tekstu podstawowego"/>
        <family val="0"/>
      </rPr>
      <t xml:space="preserve"> końcowej</t>
    </r>
    <r>
      <rPr>
        <sz val="10"/>
        <rFont val="Czcionka tekstu podstawowego"/>
        <family val="2"/>
      </rPr>
      <t xml:space="preserve">. </t>
    </r>
  </si>
  <si>
    <r>
      <t xml:space="preserve">Suma kwot pomocy wypłaconej i pozostałej do wypłaty Beneficjentowi oraz pomocy przynanej jego następcy prawnemu/nabywcy przed zaistnieniem następstwa prawnego/nabycia (w zł) 
</t>
    </r>
    <r>
      <rPr>
        <i/>
        <sz val="8"/>
        <rFont val="Arial"/>
        <family val="2"/>
      </rPr>
      <t>(z wyłączeniem kwoty pozostałej do wypłaty w ramach umowy o przejęcie zobowiązań której ubiega się następca prawny lub nabywca)</t>
    </r>
    <r>
      <rPr>
        <i/>
        <sz val="9"/>
        <rFont val="Arial"/>
        <family val="2"/>
      </rPr>
      <t xml:space="preserve"> </t>
    </r>
  </si>
  <si>
    <t>W-1.4/6.4</t>
  </si>
  <si>
    <r>
      <t>Obowiązujący podmiot ubiegający się o przyznanie pomocy limit pomocy de minimis</t>
    </r>
    <r>
      <rPr>
        <sz val="9"/>
        <rFont val="Arial"/>
        <family val="2"/>
      </rPr>
      <t xml:space="preserve"> 
(w EUR)</t>
    </r>
  </si>
  <si>
    <t xml:space="preserve">Zaświadczenie z właściwej ewidencji ludności o miejscu zameldowania na pobyt stały lub czasowy, w przypadku gdy dowód osobisty został wydany na podstawie przepisów rozporządzenia Ministra Spraw Wewnętrznych z dnia 29 stycznia 2015 r. w sprawie wzoru dowodu osobistego oraz sposobu i trybu postępowania w sprawach wydawania dowodów osobistych, ich utraty, uszkodzenia, unieważnienia i zwrotu (Dz.U. poz. 212), zgodnie z którym w treści dowodu brak jest adresu zameldowania  lub gdy jest ono różne od miejsca zameldowania na pobyt stały – kopia
</t>
  </si>
  <si>
    <t>Pełnomocnictwo - jeżeli wniosek w imieniu podmiotu ubiegającego się o przyznanie pomocy składa pełnomocnik lub jeżeli podmiot ubiegający się o przyznanie pomocy w toku postępowania w sprawie przyznania pomocy będzie reprezentowany przez pełnomocnika - oryginał lub kopia</t>
  </si>
  <si>
    <t>WNIOSEK                                                                                                                                 o przyznanie pomocy na operacje typu 
„Rozwój przedsiębiorczości - rozwój usług rolniczych”
w ramach poddziałania 6.4
"Wsparcie inwestycji w tworzenie i rozwój działalności pozarolniczej" 
objętego Programem Rozwoju Obszarów Wiejskich na lata 2014-2020</t>
  </si>
  <si>
    <t>Imię i Nazwisko</t>
  </si>
  <si>
    <t>Adres zamieszkania</t>
  </si>
  <si>
    <t xml:space="preserve">Oświadczam, iż wyrażam zgodę na podanie moich danych osobowych przez: </t>
  </si>
  <si>
    <t>(Imię i nazwisko podmiotu ubiegającego się o przyznanie pomocy, adres, PESEL)</t>
  </si>
  <si>
    <t>(data i podpis osoby wyrażającej zgodę)</t>
  </si>
  <si>
    <t>jeżeli dotyczy - oryginał</t>
  </si>
  <si>
    <t xml:space="preserve">Nazwa podmiotu udzielającego pomocy </t>
  </si>
  <si>
    <t>Nr decyzji 
lub umowy</t>
  </si>
  <si>
    <r>
      <t xml:space="preserve">W przypadku niewypełnienia pozycji </t>
    </r>
    <r>
      <rPr>
        <b/>
        <i/>
        <sz val="7"/>
        <rFont val="Arial"/>
        <family val="2"/>
      </rPr>
      <t>1.1 Numer identyfikacyjny</t>
    </r>
    <r>
      <rPr>
        <i/>
        <sz val="7"/>
        <rFont val="Arial"/>
        <family val="2"/>
      </rPr>
      <t>, jeżeli nie dołączono w</t>
    </r>
    <r>
      <rPr>
        <b/>
        <i/>
        <sz val="7"/>
        <rFont val="Arial"/>
        <family val="2"/>
      </rPr>
      <t>niosku o wpis do ewidencji producentów</t>
    </r>
    <r>
      <rPr>
        <i/>
        <sz val="7"/>
        <rFont val="Arial"/>
        <family val="2"/>
      </rPr>
      <t xml:space="preserve">, o której mowa w przepisach o krajowym systemie ewidencji producentów, ewidencji gospodarstw rolnych oraz ewidencji wniosków o przyznanie płatności, albo jego kopii </t>
    </r>
    <r>
      <rPr>
        <b/>
        <i/>
        <sz val="7"/>
        <rFont val="Arial"/>
        <family val="2"/>
      </rPr>
      <t>ARiMR pozostawia wniosek bez rozpatrzenia, bez uprzedniego wezwania do usunięcia braków</t>
    </r>
    <r>
      <rPr>
        <i/>
        <sz val="7"/>
        <rFont val="Arial"/>
        <family val="2"/>
      </rPr>
      <t>, z zastrzeżeniem sytuacji gdy numer ewidencyjny można ustalić w ewidencji producentów.</t>
    </r>
  </si>
  <si>
    <r>
      <t xml:space="preserve">Określenie wielkości przedsiębiorstwa zgodnie z definicją zawartą w </t>
    </r>
    <r>
      <rPr>
        <b/>
        <i/>
        <sz val="9"/>
        <rFont val="Arial"/>
        <family val="2"/>
      </rPr>
      <t xml:space="preserve">Załączniku I do Rozporządzenia Komisji (UE) nr 651/2014 z dnia 17 czerwca 2014 r. uznającego niektóre rodzaje pomocy za zgodne z rynkiem wewnętrznym w zastosowaniu art. 107 i 108 Traktatu </t>
    </r>
  </si>
  <si>
    <r>
      <t xml:space="preserve">Wartość pomocy brutto 
</t>
    </r>
    <r>
      <rPr>
        <sz val="8"/>
        <rFont val="Czcionka tekstu podstawowego"/>
        <family val="0"/>
      </rPr>
      <t>(w EUR)</t>
    </r>
  </si>
  <si>
    <t>10.1.2.</t>
  </si>
  <si>
    <t>Oświadczenie podmiotu ubiegającego się o przyznanie pomocy o wielkości przedsiębiorstwa, potwierdzające, że prowadzi mikro lub małe przedsiębiorstwo - sporządzone na formularzu opracowanym i udostępnionym przez ARiMR - oryginał</t>
  </si>
  <si>
    <t>Krajowa podstawa prawna otrzymanej pomocy</t>
  </si>
  <si>
    <r>
      <t xml:space="preserve">Wszystkie zaświadczenia o pomocy de minimis oraz pomocy de minimis w rolnictwie lub rybołówstwie, jakie podmiot ubiegający się o przyznanie pomocy otrzymał w roku, w którym ubiega się o pomoc oraz w okresie 2 poprzedzających go lat - w przypadku kiedy podmiot ubiegający się o przyznanie pomocy nie wypełnił oświadczenia  o wielkości pomocy de minimis zawartego w sekcji </t>
    </r>
    <r>
      <rPr>
        <b/>
        <sz val="8"/>
        <rFont val="Arial"/>
        <family val="2"/>
      </rPr>
      <t>VI.3.2</t>
    </r>
    <r>
      <rPr>
        <sz val="8"/>
        <rFont val="Arial"/>
        <family val="2"/>
      </rPr>
      <t xml:space="preserve">  wniosku -  kopie                                                                                          </t>
    </r>
  </si>
  <si>
    <r>
      <t>Dodatkowe dane dotyczące wniosku o przyznanie pomocy następcy prawnego / nabywcy przedsiębiorstwa  - sporządzone na formularzu opracowanym i udostępnionym przez ARiMR, stanowiącym</t>
    </r>
    <r>
      <rPr>
        <b/>
        <sz val="8"/>
        <rFont val="Arial"/>
        <family val="2"/>
      </rPr>
      <t xml:space="preserve"> Załącznik nr 4</t>
    </r>
    <r>
      <rPr>
        <sz val="8"/>
        <rFont val="Arial"/>
        <family val="2"/>
      </rPr>
      <t xml:space="preserve"> do Wniosku o przyznanie pomocy - oryginał</t>
    </r>
  </si>
  <si>
    <r>
      <t xml:space="preserve">Oświadczenie następcy prawnego Beneficjenta o jego wstąpieniu w prawa i obowiązki Beneficjenta wynikające z umowy przyznania pomocy, sporządzone na formularzu udostępnionym przez ARiMR, stanowiącym </t>
    </r>
    <r>
      <rPr>
        <b/>
        <sz val="8"/>
        <rFont val="Arial"/>
        <family val="2"/>
      </rPr>
      <t>Załącznik nr 5</t>
    </r>
    <r>
      <rPr>
        <sz val="8"/>
        <rFont val="Arial"/>
        <family val="2"/>
      </rPr>
      <t xml:space="preserve"> do Wniosku o przyznanie umowy - oryginał</t>
    </r>
  </si>
  <si>
    <t>W-1.2/6.4</t>
  </si>
  <si>
    <t xml:space="preserve">Koszty zakupu wraz z instalacją i transportem lub leasingu zakończonego przeniesieniem prawa własności aparatury pomiarowej i kontrolnej </t>
  </si>
  <si>
    <t>Kwota wypłaconej Beneficjentowi zaliczki na realizację operacji (w zł)</t>
  </si>
  <si>
    <t xml:space="preserve">Umowa cesji wierzytelności - w przypadku, gdy podmiotem ubiegającym się o przyznanie pomocy jest nabywca przedsiębiorstwa Beneficjenta lub jego części i nie zostały zrealizowane przez Agencję wszystkie płatności na rzecz beneficjenta – kopia </t>
  </si>
  <si>
    <t>Zaświadczenie wydane przez leasingodawcę o wyrażeniu zgody na zmianę strony promesy/umowy leasingowej zawartej z Beneficjentem –  w przypadku, gdy operacja obejmuje inwestycje polegające na nabyciu rzeczy będących przedmiotem leasingu i nie zostały zrefundowane wszystkie płatności leasingowe na rzecz beneficjenta  – oryginał</t>
  </si>
  <si>
    <t xml:space="preserve">8.3.1. </t>
  </si>
  <si>
    <t>Rozliczenie zaliczki (w przypadku operacji realizowanej w kilku etapach)</t>
  </si>
  <si>
    <t xml:space="preserve">Kwota rozliczanej zaliczki </t>
  </si>
  <si>
    <t>Rozliczenie zaliczki nastąpi wraz z wnioskiem o płatność dla:</t>
  </si>
  <si>
    <t xml:space="preserve">8.3.2. </t>
  </si>
  <si>
    <t xml:space="preserve">8.3.3. </t>
  </si>
  <si>
    <t xml:space="preserve">8.3.4. </t>
  </si>
  <si>
    <t xml:space="preserve">8.3.5. </t>
  </si>
  <si>
    <t>etapu</t>
  </si>
  <si>
    <r>
      <rPr>
        <b/>
        <sz val="8"/>
        <rFont val="Arial"/>
        <family val="2"/>
      </rPr>
      <t>Wniosek o wpis do ewidencji producentów</t>
    </r>
    <r>
      <rPr>
        <sz val="8"/>
        <rFont val="Arial"/>
        <family val="2"/>
      </rPr>
      <t xml:space="preserve">, o której mowa w przepisach o krajowym systemie ewidencji producentów, ewidencji gospodarstw rolnych oraz ewidencji wniosków o przyznanie płatności, jeżeli podmiotowi ubiegającemu się o przyznanie pomocy, jego małżonkowi, współposiadaczowi lub spółce cywilnej, której jest wspólnikiem, nie został nadany numer identyfikacyjny - kopia, a w przypadku składania </t>
    </r>
    <r>
      <rPr>
        <b/>
        <sz val="8"/>
        <rFont val="Arial"/>
        <family val="2"/>
      </rPr>
      <t>wniosku o wpis</t>
    </r>
    <r>
      <rPr>
        <sz val="8"/>
        <rFont val="Arial"/>
        <family val="2"/>
      </rPr>
      <t xml:space="preserve"> tego podmiotu do tej ewidencji łącznie z wnioskiem o przyznanie pomocy – oryginał wniosku;</t>
    </r>
  </si>
  <si>
    <t>Unijna podstawa prawna (nr rozporządzenia unijnego)</t>
  </si>
  <si>
    <t>18.1.</t>
  </si>
  <si>
    <t>18.2.</t>
  </si>
  <si>
    <t>18.3.</t>
  </si>
  <si>
    <t xml:space="preserve">Inne dokumenty potwierdzające spełnienie warunków do przyznania pomocy: </t>
  </si>
  <si>
    <t>18.4.</t>
  </si>
  <si>
    <t>21.</t>
  </si>
  <si>
    <t>**** Oceny wpływu danego elementu na środowisko i klimat należy dokonać w oparciu o załącznik nr 2 do rozporządzenia "Wykaz rodzajów inwestycji służących do spełnienia kryterium, o którym mowa w § 15 ust. 2 pkt 1 lit. b rozporządzenia, a także sposób przyznawania punktów za to kryterium"</t>
  </si>
  <si>
    <t xml:space="preserve">ładowarki samobieżne </t>
  </si>
  <si>
    <t xml:space="preserve">kombajny zbożowe </t>
  </si>
  <si>
    <t>ciągniki</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</si>
  <si>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</si>
  <si>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 xml:space="preserve">4. </t>
  </si>
  <si>
    <t xml:space="preserve">5. </t>
  </si>
  <si>
    <t xml:space="preserve">6. </t>
  </si>
  <si>
    <t xml:space="preserve">7. </t>
  </si>
  <si>
    <t xml:space="preserve">8. </t>
  </si>
  <si>
    <t>Przyjmuję do wiadomości, że zwrotowi, o którym mowa w pkt. 12 podlega odpowiednio ta część zaliczki, która została wykorzystana niezgodnie z przeznaczeniem albo pobrana nienależnie lub w nadmiernej wysokości.</t>
  </si>
  <si>
    <t xml:space="preserve">14. </t>
  </si>
  <si>
    <t xml:space="preserve">17. </t>
  </si>
  <si>
    <t xml:space="preserve">Dokument potwierdzający fakt nabycia przedsiębiorstwa lub jego części - kopia </t>
  </si>
  <si>
    <t xml:space="preserve">Dokument potwierdzający fakt zaistnienia następstwa prawnego - kopia </t>
  </si>
  <si>
    <t>osiągnięcie w wyniku realizacji operacji, co najmniej 30% przychodów ze sprzedaży usług w zakresie rodzajów działalności gospodarczej określonych w załącznik nr 1 do rozporządzenia, w stosunku do założeń biznesplanu w trzecim roku obrotowym od dnia złożenia wniosku o płatność końcową, przyjmując za pierwszy rok obrotowy, rok w którym złożono wniosek o płatność końcową</t>
  </si>
  <si>
    <t>(podpis podmiotu ubiegającego się o przyznanie pomocy/                  osoby reprezentującej ten podmiot/ pełnomocnika tego podmiotu)</t>
  </si>
  <si>
    <r>
      <t>Oświadczenie dotyczące udostępniania danych osobowych</t>
    </r>
    <r>
      <rPr>
        <b/>
        <vertAlign val="superscript"/>
        <sz val="11"/>
        <rFont val="Arial"/>
        <family val="2"/>
      </rPr>
      <t>1</t>
    </r>
  </si>
  <si>
    <t>1.2. Zgodność operacji z celami przekrojowymi Programu</t>
  </si>
  <si>
    <t>1.2.1.</t>
  </si>
  <si>
    <t>1.2.2.</t>
  </si>
  <si>
    <t>Ochrona środowiska i przeciwdziałanie zmianom klimatu</t>
  </si>
  <si>
    <t>Ochrona środowiska i Przeciwdziałanie zmianom klimatu****</t>
  </si>
  <si>
    <t xml:space="preserve">Przyjmuję do wiadomości, iż: 
a) zebrane dane osobowe będą przetwarzane przez Agencję Restrukturyzacji i Modernizacji Rolnictwa z siedzibą: 00-175 Warszawa Al. Jana Pawła II 70, zgodnie z przepisami ustawy z dnia 29 sierpnia 1997 r. o ochronie danych osobowych (Dz.U. z 2016 r. poz. 922) w celu przyznania pomocy finansowej i płatności w ramach operacji typu „Rozwój przedsiębiorczości-rozwój usług rolniczych” w ramach poddziałania „Wsparcie inwestycji w tworzenie i rozwój działalności pozarolniczej",
b) przysługuje mi, jako osobie fizycznej, prawo wglądu do moich danych osobowych oraz do ich poprawiania.
</t>
  </si>
  <si>
    <t xml:space="preserve">załącznik ten wypełnia każda osoba fizyczna (z wyłączeniem podmiotu ubiegającego się o przyznanie pomocy), która nie  jest zobowiązana do wypełnienia załącznika nr  2, a której dane osobowe zostały wskazane w części wniosku II.A DANE IDENTYFIKACYJNE </t>
  </si>
  <si>
    <r>
      <t xml:space="preserve">4.3.4. Maksymalna kwota pomocy, o którą może ubiegać się następca prawny lub nabywca 
(suma (4.3.1 i 4.3.2) </t>
    </r>
    <r>
      <rPr>
        <b/>
        <sz val="8"/>
        <rFont val="Czcionka tekstu podstawowego"/>
        <family val="0"/>
      </rPr>
      <t xml:space="preserve">≤ </t>
    </r>
    <r>
      <rPr>
        <b/>
        <sz val="8"/>
        <rFont val="Arial"/>
        <family val="2"/>
      </rPr>
      <t>4.3.3.)</t>
    </r>
  </si>
  <si>
    <r>
      <t>3</t>
    </r>
    <r>
      <rPr>
        <sz val="8"/>
        <rFont val="Arial"/>
        <family val="2"/>
      </rPr>
      <t xml:space="preserve"> dotyczy podmiotów ubiegających się o przyznania pomocy, którzy ubiegają się również o zaliczkę</t>
    </r>
  </si>
  <si>
    <t xml:space="preserve">1.1.1. Planowane do realizacji i utrzymania wskaźniki osiągnięcia celu operacji  </t>
  </si>
  <si>
    <t>zawartej pomiędzy Agencją Restrukturyzacji i Modernizacji Rolnictwa a</t>
  </si>
  <si>
    <t>wykonywanie działalności gospodarczej w zakresie rodzajów działalności gospodarczej objętych operacją, określonych w biznesplanie w okresie od dnia złożenia wniosku o płatność końcową do dnia, w którym upływa 3 lata od dnia dokonania płatności końcowej</t>
  </si>
  <si>
    <t>Koszty zakupu wraz z instalacją i transportem lub leasingu zakończonego przeniesieniem prawa własności nowych maszyn, narzędzi lub urządzeń do produkcji rolnej,w tym:</t>
  </si>
  <si>
    <t>maszyny, narzędzia lub urządzenia do produkcji rolnej przeznaczone do zbioru roślin (wyłączając kombajny zbożowe)</t>
  </si>
  <si>
    <t>maszyny, narzędzia lub urządzenia przeznaczone do uprawy gleby</t>
  </si>
  <si>
    <t>maszyny, narzędzia lub urządzenia przeznaczone do nawożenia</t>
  </si>
  <si>
    <t>maszyny, narzędzia lub urządzenia przeznaczone do siewu i sadzenia</t>
  </si>
  <si>
    <t>maszyny, narzędzia lub urządzenia przeznaczone do przygotowywania, mycia, suszenia, czyszczenia, sortowania, kalibrowania, ważenia i pakowania produktów rolnych w celu przygotowywania ich do sprzedaży</t>
  </si>
  <si>
    <t>maszyny, narzędzia lub urządzenia przeznaczone do przygotowywania pasz</t>
  </si>
  <si>
    <t>pozostałe maszyny, narzędzia i urządzenia (maszyny, narzędzia lub urządzenia przeznaczone do pielęgnacji i ochrony roślin, rozdrabniania i szarpania słomy i roślin, sieczkarnie polowe)</t>
  </si>
  <si>
    <t xml:space="preserve">Koszty wdrożenia systemu zarządzania jakością </t>
  </si>
  <si>
    <r>
      <t>UWAGA: Niedołączenie wymienionego powyżej załącznika przez podmiot ubiegający się o przyznanie pomocy, który nie wypełnił pola 1.1 w części II wniosku, zgodnie z przepisem  § 13 ust. 1 rozporządzenia</t>
    </r>
    <r>
      <rPr>
        <b/>
        <i/>
        <vertAlign val="superscript"/>
        <sz val="9"/>
        <rFont val="Arial"/>
        <family val="2"/>
      </rPr>
      <t>2</t>
    </r>
    <r>
      <rPr>
        <b/>
        <i/>
        <sz val="9"/>
        <rFont val="Arial"/>
        <family val="2"/>
      </rPr>
      <t>, skutkuje pozostawieniem wniosku bez rozpatrzenia (z zastrzeżeniem § 13 ust. 2 rozporządzenia):</t>
    </r>
  </si>
  <si>
    <t>Faktury lub paragony fiskalne kas rejestrujących potwierdzające wykonanie usług rolniczych  w zakresie co najmniej jednego z rodzajów działalności określonych w załączniku nr 1 do rozporządzenia w okresie 24 miesięcy poprzedzających dzień złożenia wniosku o przyznanie pomocy (wliczając również okresy zawieszenia) wystawione na łączną kwotę co najmniej 20 tys. złotych brutto, w tym na kwotę co najmniej 10 tys. złotych brutto za każdy z 12 miesięcznych okresów poprzedzających dzień złożenia wniosku o przyznanie pomocy - kopie</t>
  </si>
  <si>
    <r>
      <t>Dokument albo dokumenty potwierdzający posiadanie samoistne lub zależne nieruchomości, na której będzie realizowana operacja związana z wyposażeniem nieruchomości - kopia, przy czym w przypadku posiadania samoistnego nieruchomości, dla której księga wieczysta jest prowadzona w systemie informatycznym, o którym mowa w art. 25</t>
    </r>
    <r>
      <rPr>
        <vertAlign val="superscript"/>
        <sz val="8"/>
        <rFont val="Arial"/>
        <family val="2"/>
      </rPr>
      <t>1</t>
    </r>
    <r>
      <rPr>
        <sz val="8"/>
        <rFont val="Arial"/>
        <family val="2"/>
      </rPr>
      <t xml:space="preserve"> ust. 1 ustawy z dnia 6 lipca 1982 r. o księgach wieczystych i hipotece (Dz. U. z 2016 r. poz. 790, z późn. zm.), wystarczające jest podanie numeru księgi wieczystej w </t>
    </r>
    <r>
      <rPr>
        <b/>
        <sz val="8"/>
        <rFont val="Arial"/>
        <family val="2"/>
      </rPr>
      <t>biznesplanie</t>
    </r>
    <r>
      <rPr>
        <sz val="8"/>
        <rFont val="Arial"/>
        <family val="2"/>
      </rPr>
      <t xml:space="preserve"> w części </t>
    </r>
    <r>
      <rPr>
        <b/>
        <sz val="8"/>
        <rFont val="Arial"/>
        <family val="2"/>
      </rPr>
      <t>II.1.1 Dane dotyczące działek</t>
    </r>
    <r>
      <rPr>
        <sz val="8"/>
        <rFont val="Arial"/>
        <family val="2"/>
      </rPr>
      <t>;</t>
    </r>
  </si>
  <si>
    <r>
      <t xml:space="preserve">Oświadczenie właściciela albo współwłaściciela nieruchomości albo jej części o wyrażeniu zgody na realizację operacji, w przypadku gdy operacja będzie realizowana na nieruchomości niestanowiącej własności podmiotu ubiegającego się o przyznanie pomocy albo stanowiącej współwłasność tego podmiotu i  będzie związana z wyposażeniem nieruchomości - sporządzone na formularzu opracowanym i udostępnionym przez ARiMR, stanowiącym </t>
    </r>
    <r>
      <rPr>
        <b/>
        <sz val="8"/>
        <rFont val="Arial"/>
        <family val="2"/>
      </rPr>
      <t>Załącznik nr 2</t>
    </r>
    <r>
      <rPr>
        <sz val="8"/>
        <rFont val="Arial"/>
        <family val="2"/>
      </rPr>
      <t xml:space="preserve"> do Wniosku o przyznanie pomocy - oryginał</t>
    </r>
  </si>
  <si>
    <r>
      <t>Oświadczenie dotyczące udostępniania danych osobowych, sporządzone na formularzu udostępnionym przez ARiMR, stanowiącym</t>
    </r>
    <r>
      <rPr>
        <b/>
        <sz val="8"/>
        <rFont val="Arial"/>
        <family val="2"/>
      </rPr>
      <t xml:space="preserve"> Załącznik nr 3 </t>
    </r>
    <r>
      <rPr>
        <sz val="8"/>
        <rFont val="Arial"/>
        <family val="2"/>
      </rPr>
      <t>do Wniosku o przyznanie umowy - oryginał</t>
    </r>
  </si>
  <si>
    <t>Kopie dokumentów załącza się w formie kopii potwierdzonych za zgodność z oryginałem przez pracownika ARiMR lub podmiot, który wydał dokument, albo poświadczoych za zgodność z oryginalem przez notariusza albo przez występującego w sprawie pełnomocnika będącego radcą prawnym albo adwokatem, z tym że kopie, o których mowa w pkt  11 i 12 mogą być również potwierdzone przez podmiot ubiegający się o przyznanie pomocy</t>
  </si>
  <si>
    <r>
      <rPr>
        <vertAlign val="superscript"/>
        <sz val="8"/>
        <rFont val="Arial"/>
        <family val="2"/>
      </rPr>
      <t>2</t>
    </r>
    <r>
      <rPr>
        <sz val="8"/>
        <rFont val="Arial"/>
        <family val="2"/>
      </rPr>
      <t xml:space="preserve">rozporządzenie Ministra Rolnictwa i Rozwoju Wsi z dnia 23 października 2015 r. w sprawie szczegółowych warunków i trybu przyznawania oraz wypłaty pomocy finansowej na operacje typu „Rozwój przedsiębiorczości - rozwój usług rolniczych” w ramach poddziałania „Wsparcie inwestycji w tworzenie i rozwój działalności pozarolniczej" objętego Programem Rozwoju Obszarów Wiejskich na lata 2014–2020 (Dz. U. poz. 1843, z późn. zm.) zwanego dalej </t>
    </r>
    <r>
      <rPr>
        <b/>
        <sz val="8"/>
        <rFont val="Arial"/>
        <family val="2"/>
      </rPr>
      <t>rozporządzeniem</t>
    </r>
    <r>
      <rPr>
        <sz val="8"/>
        <rFont val="Arial"/>
        <family val="2"/>
      </rPr>
      <t xml:space="preserve"> </t>
    </r>
  </si>
  <si>
    <t xml:space="preserve">Oświadczam, że znane mi są zasady ubiegania się i przyznawania pomocy określone w przepisach rozporządzenia Ministra Rolnictwa i Rozwoju Wsi z dnia 23 października 2015 r. w sprawie szczegółowych warunków i trybu przyznawania oraz wypłaty pomocy finansowej na operacje typu „Rozwój przedsiębiorczości - rozwój usług rolniczych” w ramach poddziałania „Wsparcie inwestycji w tworzenie i rozwój działalności pozarolniczej" objętego Programem Rozwoju Obszarów Wiejskich na lata 2014–2020 (Dz. U. poz. 1843 oraz z 2016 r. poz. 1564) oraz wymagania uszczegółowione w Instrukcji wypełniania wniosku o przyznanie pomocy, w tym zasady refundacji kosztów kwalifikowalnych określonych we wniosku, poniesionych w związku z realizacją operacji  oraz zasady udzielania zaliczek.                                                                                                                                                  </t>
  </si>
  <si>
    <t>Oświadczam, że koszty kwalifikowalne w niniejszym wniosku nie będą finansowane z innych środków publicznych.</t>
  </si>
  <si>
    <t>Oświadczam, że realizacja operacji nie jest możliwa bez udziału środków publicznych.</t>
  </si>
  <si>
    <t>Oświadczam, że 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L 181 z 20.06.2014, str. 48) w przypadku ustalenia poważnej niezgodności/przedstawienia fałszywych dowodów w celu otrzymania wsparcia lub w wyniku zaniedbania nie dostarczenia niezbędnych informacji, wsparcia odmawia się lub cofa się je w całości oraz że zostanę wykluczony z takiego samego środka lub rodzaju operacji w roku kalendarzowym, w którym stwierdzono niezgodność, oraz w kolejnym roku kalendarzowym.</t>
  </si>
  <si>
    <t>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t>
  </si>
  <si>
    <t>zebrane dane osobowe będą przetwarzane przez Agencję Restrukturyzacji i Modernizacji Rolnictwa z siedzibą: 00-175 Warszawa Al. Jana Pawła II 70, zgodnie z przepisami ustawy z dnia 29 sierpnia 1997 r. o ochronie danych osobowych (Dz. U. z 2016 r. poz. 922) w celu przyznania pomocy finansowej i płatności w ramach operacji typu „Rozwój przedsiębiorczości-rozwój usług rolniczych” w ramach poddziałania „Wsparcie inwestycji w tworzenie i rozwój działalności pozarolniczej",</t>
  </si>
  <si>
    <t>Przyjmuję do wiadomości, iż dane beneficjena mogą być przetwarzane przez organy audytowe i dochodzeniowe Unii Europejskiej i państw członkowskich dla zabezpieczenia interesów finansowych Unii Europejskiej.</t>
  </si>
  <si>
    <t>Przyjmuję do wiadomości, iż dane beneficjenta oraz kwota wypłaty pomocy z publicznych środków finansowych, w tym wypłacona kwota z tytułu udzielonej pomocy na operacje typu „Rozwój przedsiębiorczości - rozwój usług rolniczych” w ramach poddziałania „Wsparcie inwestycji w tworzenie i rozwój działalności pozarolniczej" będzie publikowana na stronie internetowej MRiRW.</t>
  </si>
  <si>
    <t>Przyjmuję do wiadomości, iż Prezes Agencji poda do publicznej wiadomości, na stronie internetowej administrowanej przez Agencję, informację o kolejności przysługiwania pomocy, ustalonej przy zastosowaniu kryteriów oceny operacji.</t>
  </si>
  <si>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t>
    </r>
    <r>
      <rPr>
        <i/>
        <sz val="9.5"/>
        <rFont val="Arial"/>
        <family val="2"/>
      </rPr>
      <t>Ustawą z dnia 27 maja 2015 r. o finansowaniu wspólnej polityki rolnej</t>
    </r>
    <r>
      <rPr>
        <sz val="9.5"/>
        <rFont val="Arial"/>
        <family val="2"/>
      </rPr>
      <t xml:space="preserve"> (Dz. U. poz. 1130 oraz z 2016 r. poz. 848.).</t>
    </r>
  </si>
  <si>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9.5"/>
        <rFont val="Arial"/>
        <family val="2"/>
      </rPr>
      <t>3</t>
    </r>
    <r>
      <rPr>
        <sz val="9.5"/>
        <rFont val="Arial"/>
        <family val="2"/>
      </rPr>
      <t xml:space="preserve"> </t>
    </r>
  </si>
  <si>
    <t>Oświadczam, że jestem świadomy obowiązku każdorazowego informowania Agencji o wysokości uzyskanej pomocy publicznej jako pomocy de minimis do chwili zawarcia umowy przyznania pomocy przez podmiot ubiegający się o przyznanie pomocy oraz podmioty powiązane w rozumieniu przepisów rozporządzenia Komisji (UE) nr 1407/2013 z dnia 18 grudnia 2013 r. w sprawie stosowania art. 107 i 108 Traktatu o funkcjonowaniu Unii Europejskiej do pomocy de minimis (Dz. Urz. UE L 352 z 24.12.2013, str. 1).</t>
  </si>
  <si>
    <t>Oświadczam, że informacje zawarte we wniosku oraz jego załącznikach są prawdziwe i zgodne ze stanem prawnym i faktycznym, znane mi są skutki odpowiedzialności karnej wynikającej z art. 297 § 1 Ustawy z dnia 6 czerwca 1997 r. Kodeks karny (Dz.U.z 2016 r. poz. 1137).</t>
  </si>
  <si>
    <t xml:space="preserve">właściciela albo współwłaściciela nieruchomości albo jej części o wyrażeniu zgody na realizację operacji, w przypadku gdy operacja będzie realizowana na nieruchomości niestanowiącej własności podmiotu ubiegającego się o przyznanie pomocy albo stanowiącej współwłasność tego podmiotu i  będzie związana z wyposażeniem nieruchomości </t>
  </si>
  <si>
    <r>
      <t>4. Poziom pomocy możliwej do uzyskania przez następcę prawnego Beneficjenta lub nabywcę</t>
    </r>
    <r>
      <rPr>
        <sz val="8"/>
        <rFont val="Arial"/>
        <family val="2"/>
      </rPr>
      <t xml:space="preserve"> 
     (w ramach umowy określonej w pkt 1.1. z której o przejęcie zobowiązań ubiega się następca prawny lub nabywca)</t>
    </r>
  </si>
  <si>
    <t xml:space="preserve">kwota wypłaconej części pomocy Beneficjentowi w ramach umowy  z  której o przejęcie zobowiązań ubiega się następca prawny lub nabywca </t>
  </si>
  <si>
    <t>Oświadczam, że nie podlegam zakazowi dostępu do środków publicznych, o których mowa w art. 5 ust. 3 pkt 4 ustawy z dnia 27 sierpnia 2009 r. o finansach publicznych, (Dz. U. z 2013 r., poz. 885, z późn. zm.), na podstawie prawomocnego orzeczenia sądu. 
Jednocześnie zobowiązuję się do niezwłocznego poinformowania Agencji o zakazie dostępu do środków publicznych, na podstawie prawomocnego orzeczenia sądu, orzeczonym w stosunku do mnie po złożeniu wniosku o przyznanie pomocy.</t>
  </si>
  <si>
    <t>10. Określenie możliwości realizacji operacji przez podmiot ubiegający się o przyzanie pomocy bez udziału środków publicznych</t>
  </si>
  <si>
    <t xml:space="preserve">inne:  </t>
  </si>
  <si>
    <t xml:space="preserve">  </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</si>
</sst>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2]\ #,##0.00"/>
    <numFmt numFmtId="170" formatCode="_-* #,##0\ _z_ł_-;\-* #,##0\ _z_ł_-;_-* &quot;-&quot;??\ _z_ł_-;_-@_-"/>
    <numFmt numFmtId="171" formatCode="#,##0.00_ ;\-#,##0.00\ "/>
    <numFmt numFmtId="172" formatCode="_-* #,##0.00\ [$€-1]_-;\-* #,##0.00\ [$€-1]_-;_-* &quot;-&quot;??\ [$€-1]_-;_-@_-"/>
    <numFmt numFmtId="173" formatCode="#,##0.00\ &quot;zł&quot;"/>
    <numFmt numFmtId="174" formatCode="000\-000\-00\-00"/>
    <numFmt numFmtId="175" formatCode="00000000000"/>
    <numFmt numFmtId="176" formatCode="#,##0.00\ [$€-1]"/>
    <numFmt numFmtId="177" formatCode="#,##0.0"/>
    <numFmt numFmtId="178" formatCode="[$-415]d\ mmmm\ yyyy"/>
    <numFmt numFmtId="179" formatCode="yyyy/mm/dd;@"/>
    <numFmt numFmtId="180" formatCode="#,##0_ ;\-#,##0\ "/>
    <numFmt numFmtId="181" formatCode="_-* #,##0.00\ [$zł-415]_-;\-* #,##0.00\ [$zł-415]_-;_-* &quot;-&quot;??\ [$zł-415]_-;_-@_-"/>
    <numFmt numFmtId="182" formatCode="mm/yyyy"/>
  </numFmts>
  <fonts count="80">
    <font>
      <sz val="10"/>
      <name val="Arial"/>
      <family val="0"/>
    </font>
    <font>
      <sz val="11"/>
      <color indexed="8"/>
      <name val="Czcionka tekstu podstawowego"/>
      <family val="2"/>
    </font>
    <font>
      <sz val="8"/>
      <name val="Arial"/>
      <family val="2"/>
    </font>
    <font>
      <sz val="7"/>
      <name val="Arial"/>
      <family val="2"/>
    </font>
    <font>
      <i/>
      <sz val="7"/>
      <name val="Arial"/>
      <family val="2"/>
    </font>
    <font>
      <b/>
      <sz val="12"/>
      <name val="Arial"/>
      <family val="2"/>
    </font>
    <font>
      <b/>
      <sz val="10"/>
      <name val="Arial"/>
      <family val="2"/>
    </font>
    <font>
      <i/>
      <sz val="8"/>
      <name val="Arial"/>
      <family val="2"/>
    </font>
    <font>
      <sz val="9"/>
      <name val="Arial"/>
      <family val="2"/>
    </font>
    <font>
      <b/>
      <sz val="8"/>
      <name val="Arial"/>
      <family val="2"/>
    </font>
    <font>
      <vertAlign val="superscript"/>
      <sz val="8"/>
      <name val="Arial"/>
      <family val="2"/>
    </font>
    <font>
      <vertAlign val="superscript"/>
      <sz val="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Verdana"/>
      <family val="2"/>
    </font>
    <font>
      <sz val="11"/>
      <color indexed="20"/>
      <name val="Czcionka tekstu podstawowego"/>
      <family val="2"/>
    </font>
    <font>
      <sz val="9.5"/>
      <name val="Arial"/>
      <family val="2"/>
    </font>
    <font>
      <u val="single"/>
      <sz val="10"/>
      <color indexed="12"/>
      <name val="Arial"/>
      <family val="2"/>
    </font>
    <font>
      <sz val="11"/>
      <name val="Calibri"/>
      <family val="2"/>
    </font>
    <font>
      <sz val="8"/>
      <name val="Czcionka tekstu podstawowego"/>
      <family val="2"/>
    </font>
    <font>
      <b/>
      <sz val="8"/>
      <name val="Czcionka tekstu podstawowego"/>
      <family val="0"/>
    </font>
    <font>
      <b/>
      <sz val="9"/>
      <name val="Arial"/>
      <family val="2"/>
    </font>
    <font>
      <b/>
      <sz val="7"/>
      <name val="Arial"/>
      <family val="2"/>
    </font>
    <font>
      <vertAlign val="superscript"/>
      <sz val="7"/>
      <name val="Czcionka tekstu podstawowego"/>
      <family val="2"/>
    </font>
    <font>
      <sz val="7"/>
      <name val="Czcionka tekstu podstawowego"/>
      <family val="2"/>
    </font>
    <font>
      <b/>
      <vertAlign val="superscript"/>
      <sz val="9"/>
      <name val="Arial"/>
      <family val="2"/>
    </font>
    <font>
      <b/>
      <sz val="11"/>
      <name val="Arial"/>
      <family val="2"/>
    </font>
    <font>
      <i/>
      <sz val="10"/>
      <name val="Arial"/>
      <family val="2"/>
    </font>
    <font>
      <sz val="12"/>
      <name val="Arial"/>
      <family val="2"/>
    </font>
    <font>
      <sz val="11"/>
      <name val="Arial"/>
      <family val="2"/>
    </font>
    <font>
      <vertAlign val="superscript"/>
      <sz val="12"/>
      <name val="Arial"/>
      <family val="2"/>
    </font>
    <font>
      <i/>
      <sz val="8.5"/>
      <name val="Arial"/>
      <family val="2"/>
    </font>
    <font>
      <sz val="10"/>
      <name val="Czcionka tekstu podstawowego"/>
      <family val="2"/>
    </font>
    <font>
      <b/>
      <i/>
      <sz val="9"/>
      <name val="Arial"/>
      <family val="2"/>
    </font>
    <font>
      <i/>
      <sz val="9"/>
      <name val="Arial"/>
      <family val="2"/>
    </font>
    <font>
      <i/>
      <vertAlign val="superscript"/>
      <sz val="9"/>
      <name val="Arial"/>
      <family val="2"/>
    </font>
    <font>
      <b/>
      <i/>
      <sz val="8"/>
      <name val="Arial"/>
      <family val="2"/>
    </font>
    <font>
      <sz val="9"/>
      <name val="Calibri"/>
      <family val="2"/>
    </font>
    <font>
      <b/>
      <i/>
      <sz val="12"/>
      <name val="Arial"/>
      <family val="2"/>
    </font>
    <font>
      <sz val="9"/>
      <name val="Verdana"/>
      <family val="2"/>
    </font>
    <font>
      <b/>
      <vertAlign val="superscript"/>
      <sz val="10"/>
      <name val="Arial"/>
      <family val="2"/>
    </font>
    <font>
      <b/>
      <i/>
      <sz val="7"/>
      <name val="Arial"/>
      <family val="2"/>
    </font>
    <font>
      <i/>
      <vertAlign val="superscript"/>
      <sz val="8"/>
      <name val="Arial"/>
      <family val="2"/>
    </font>
    <font>
      <i/>
      <vertAlign val="superscript"/>
      <sz val="7"/>
      <name val="Arial"/>
      <family val="2"/>
    </font>
    <font>
      <sz val="8"/>
      <name val="Calibri"/>
      <family val="2"/>
    </font>
    <font>
      <b/>
      <sz val="9.5"/>
      <name val="Arial"/>
      <family val="2"/>
    </font>
    <font>
      <b/>
      <vertAlign val="superscript"/>
      <sz val="11"/>
      <name val="Arial"/>
      <family val="2"/>
    </font>
    <font>
      <b/>
      <sz val="14"/>
      <name val="Arial"/>
      <family val="2"/>
    </font>
    <font>
      <b/>
      <i/>
      <vertAlign val="superscript"/>
      <sz val="9"/>
      <name val="Arial"/>
      <family val="2"/>
    </font>
    <font>
      <i/>
      <sz val="9.5"/>
      <name val="Arial"/>
      <family val="2"/>
    </font>
    <font>
      <vertAlign val="superscript"/>
      <sz val="9.5"/>
      <name val="Arial"/>
      <family val="2"/>
    </font>
    <font>
      <sz val="11"/>
      <color indexed="8"/>
      <name val="Calibri"/>
      <family val="2"/>
    </font>
    <font>
      <u val="single"/>
      <sz val="10"/>
      <color indexed="20"/>
      <name val="Arial"/>
      <family val="2"/>
    </font>
    <font>
      <sz val="10"/>
      <color indexed="8"/>
      <name val="Arial"/>
      <family val="2"/>
    </font>
    <font>
      <sz val="9"/>
      <color indexed="8"/>
      <name val="Arial"/>
      <family val="2"/>
    </font>
    <font>
      <sz val="10"/>
      <color indexed="10"/>
      <name val="Arial"/>
      <family val="2"/>
    </font>
    <font>
      <sz val="11"/>
      <color indexed="13"/>
      <name val="Arial"/>
      <family val="2"/>
    </font>
    <font>
      <i/>
      <sz val="8"/>
      <color indexed="8"/>
      <name val="Arial"/>
      <family val="2"/>
    </font>
    <font>
      <sz val="8"/>
      <color indexed="8"/>
      <name val="Arial"/>
      <family val="2"/>
    </font>
    <font>
      <sz val="8"/>
      <name val="Segoe UI"/>
      <family val="2"/>
    </font>
    <font>
      <sz val="11"/>
      <color theme="1"/>
      <name val="Calibri"/>
      <family val="2"/>
    </font>
    <font>
      <u val="single"/>
      <sz val="10"/>
      <color theme="11"/>
      <name val="Arial"/>
      <family val="2"/>
    </font>
    <font>
      <sz val="10"/>
      <color theme="1"/>
      <name val="Arial"/>
      <family val="2"/>
    </font>
    <font>
      <sz val="9"/>
      <color rgb="FF000000"/>
      <name val="Arial"/>
      <family val="2"/>
    </font>
    <font>
      <sz val="10"/>
      <color rgb="FFFF0000"/>
      <name val="Arial"/>
      <family val="2"/>
    </font>
    <font>
      <sz val="11"/>
      <color rgb="FFFFFF00"/>
      <name val="Arial"/>
      <family val="2"/>
    </font>
    <font>
      <i/>
      <sz val="8"/>
      <color theme="1"/>
      <name val="Arial"/>
      <family val="2"/>
    </font>
    <font>
      <sz val="8"/>
      <color theme="1"/>
      <name val="Arial"/>
      <family val="2"/>
    </font>
  </fonts>
  <fills count="24">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49"/>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
      <patternFill patternType="solid">
        <fgColor theme="2"/>
        <bgColor indexed="64"/>
      </patternFill>
    </fill>
    <fill>
      <patternFill patternType="solid">
        <fgColor rgb="FFFFFF00"/>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53"/>
      </bottom>
    </border>
    <border>
      <left/>
      <right/>
      <top/>
      <bottom style="thick">
        <color indexed="47"/>
      </bottom>
    </border>
    <border>
      <left/>
      <right/>
      <top/>
      <bottom style="medium">
        <color indexed="47"/>
      </bottom>
    </border>
    <border>
      <left/>
      <right/>
      <top style="thin">
        <color indexed="53"/>
      </top>
      <bottom style="double">
        <color indexed="53"/>
      </bottom>
    </border>
    <border>
      <left style="thin">
        <color indexed="22"/>
      </left>
      <right style="thin">
        <color indexed="22"/>
      </right>
      <top style="thin">
        <color indexed="22"/>
      </top>
      <bottom style="thin">
        <color indexed="22"/>
      </bottom>
    </border>
    <border>
      <left/>
      <right/>
      <top style="thin"/>
      <bottom/>
    </border>
    <border>
      <left/>
      <right style="thin"/>
      <top/>
      <bottom/>
    </border>
    <border>
      <left/>
      <right/>
      <top/>
      <bottom style="thin"/>
    </border>
    <border>
      <left style="thin"/>
      <right/>
      <top/>
      <bottom/>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style="thin"/>
      <right style="thin"/>
      <top style="thin"/>
      <bottom style="thin"/>
    </border>
    <border>
      <left style="thin"/>
      <right style="thin"/>
      <top/>
      <bottom/>
    </border>
    <border>
      <left style="thin"/>
      <right/>
      <top style="thin"/>
      <bottom style="thin"/>
    </border>
    <border>
      <left style="hair"/>
      <right style="hair"/>
      <top style="hair"/>
      <bottom style="hair"/>
    </border>
    <border>
      <left style="medium"/>
      <right style="thin"/>
      <top style="thin"/>
      <bottom style="medium"/>
    </border>
    <border>
      <left style="thin"/>
      <right style="medium"/>
      <top style="thin"/>
      <bottom style="medium"/>
    </border>
    <border>
      <left/>
      <right style="thin"/>
      <top style="thin"/>
      <bottom style="thin"/>
    </border>
    <border>
      <left style="thin"/>
      <right style="thin"/>
      <top style="thin"/>
      <bottom/>
    </border>
    <border>
      <left style="medium"/>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style="thin"/>
      <right style="thin"/>
      <top/>
      <bottom style="thin"/>
    </border>
    <border>
      <left style="thin"/>
      <right style="medium"/>
      <top style="thin"/>
      <bottom/>
    </border>
    <border>
      <left style="thin"/>
      <right style="medium"/>
      <top/>
      <bottom style="thin"/>
    </border>
    <border>
      <left>
        <color indexed="63"/>
      </left>
      <right style="medium"/>
      <top style="thin"/>
      <bottom style="thin"/>
    </border>
    <border>
      <left/>
      <right style="medium"/>
      <top style="medium"/>
      <bottom style="thin"/>
    </border>
    <border>
      <left style="medium"/>
      <right style="thin"/>
      <top style="thin"/>
      <bottom/>
    </border>
    <border>
      <left style="medium"/>
      <right style="thin"/>
      <top>
        <color indexed="63"/>
      </top>
      <bottom>
        <color indexed="63"/>
      </bottom>
    </border>
    <border>
      <left style="medium"/>
      <right style="thin"/>
      <top/>
      <bottom style="thin"/>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hair"/>
      <right>
        <color indexed="63"/>
      </right>
      <top style="hair"/>
      <bottom style="thin"/>
    </border>
    <border>
      <left>
        <color indexed="63"/>
      </left>
      <right style="hair"/>
      <top style="hair"/>
      <bottom style="thin"/>
    </border>
    <border>
      <left style="hair"/>
      <right/>
      <top style="hair"/>
      <bottom/>
    </border>
    <border>
      <left/>
      <right style="hair"/>
      <top style="hair"/>
      <bottom/>
    </border>
    <border>
      <left style="hair"/>
      <right/>
      <top/>
      <bottom style="thin"/>
    </border>
    <border>
      <left/>
      <right style="hair"/>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2" fillId="2"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9" borderId="0" applyNumberFormat="0" applyBorder="0" applyAlignment="0" applyProtection="0"/>
    <xf numFmtId="0" fontId="12" fillId="14" borderId="0" applyNumberFormat="0" applyBorder="0" applyAlignment="0" applyProtection="0"/>
    <xf numFmtId="0" fontId="13" fillId="2" borderId="1" applyNumberFormat="0" applyAlignment="0" applyProtection="0"/>
    <xf numFmtId="0" fontId="14" fillId="9" borderId="2" applyNumberFormat="0" applyAlignment="0" applyProtection="0"/>
    <xf numFmtId="0" fontId="15"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16" fillId="0" borderId="3" applyNumberFormat="0" applyFill="0" applyAlignment="0" applyProtection="0"/>
    <xf numFmtId="0" fontId="17" fillId="16" borderId="4" applyNumberFormat="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8" borderId="0" applyNumberFormat="0" applyBorder="0" applyAlignment="0" applyProtection="0"/>
    <xf numFmtId="0" fontId="0" fillId="0" borderId="0">
      <alignment/>
      <protection/>
    </xf>
    <xf numFmtId="0" fontId="72" fillId="0" borderId="0">
      <alignment/>
      <protection/>
    </xf>
    <xf numFmtId="0" fontId="22" fillId="9" borderId="1" applyNumberFormat="0" applyAlignment="0" applyProtection="0"/>
    <xf numFmtId="0" fontId="73" fillId="0" borderId="0" applyNumberFormat="0" applyFill="0" applyBorder="0" applyAlignment="0" applyProtection="0"/>
    <xf numFmtId="9" fontId="0" fillId="0" borderId="0" applyFont="0" applyFill="0" applyBorder="0" applyAlignment="0" applyProtection="0"/>
    <xf numFmtId="0" fontId="23" fillId="0" borderId="8"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4"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7" borderId="0" applyNumberFormat="0" applyBorder="0" applyAlignment="0" applyProtection="0"/>
  </cellStyleXfs>
  <cellXfs count="1326">
    <xf numFmtId="0" fontId="0" fillId="0" borderId="0" xfId="0" applyAlignment="1">
      <alignment/>
    </xf>
    <xf numFmtId="0" fontId="30" fillId="0" borderId="0" xfId="0" applyFont="1" applyAlignment="1">
      <alignment/>
    </xf>
    <xf numFmtId="0" fontId="30" fillId="0" borderId="0" xfId="0" applyFont="1" applyBorder="1" applyAlignment="1">
      <alignment/>
    </xf>
    <xf numFmtId="0" fontId="28" fillId="18" borderId="10" xfId="0" applyFont="1" applyFill="1" applyBorder="1" applyAlignment="1" applyProtection="1">
      <alignment/>
      <protection/>
    </xf>
    <xf numFmtId="0" fontId="0" fillId="18" borderId="0" xfId="0" applyFont="1" applyFill="1" applyAlignment="1">
      <alignment/>
    </xf>
    <xf numFmtId="0" fontId="28" fillId="18" borderId="0" xfId="0" applyFont="1" applyFill="1" applyBorder="1" applyAlignment="1" applyProtection="1">
      <alignment/>
      <protection/>
    </xf>
    <xf numFmtId="0" fontId="8" fillId="18" borderId="0" xfId="0" applyFont="1" applyFill="1" applyBorder="1" applyAlignment="1" applyProtection="1">
      <alignment vertical="center"/>
      <protection/>
    </xf>
    <xf numFmtId="0" fontId="0" fillId="18" borderId="0" xfId="0" applyFont="1" applyFill="1" applyBorder="1" applyAlignment="1">
      <alignment/>
    </xf>
    <xf numFmtId="0" fontId="0" fillId="0" borderId="0" xfId="0" applyFont="1" applyAlignment="1">
      <alignment/>
    </xf>
    <xf numFmtId="0" fontId="0" fillId="0" borderId="0" xfId="0" applyFont="1" applyFill="1" applyBorder="1" applyAlignment="1">
      <alignment/>
    </xf>
    <xf numFmtId="0" fontId="39" fillId="0" borderId="0" xfId="0" applyFont="1" applyAlignment="1">
      <alignment/>
    </xf>
    <xf numFmtId="0" fontId="8" fillId="5" borderId="0" xfId="0" applyFont="1" applyFill="1" applyBorder="1" applyAlignment="1" applyProtection="1">
      <alignment vertical="top"/>
      <protection/>
    </xf>
    <xf numFmtId="0" fontId="0" fillId="0" borderId="0" xfId="0" applyFont="1" applyAlignment="1">
      <alignment vertical="top"/>
    </xf>
    <xf numFmtId="0" fontId="36" fillId="18" borderId="0" xfId="0" applyFont="1" applyFill="1" applyBorder="1" applyAlignment="1" applyProtection="1">
      <alignment horizontal="justify" vertical="top" wrapText="1"/>
      <protection/>
    </xf>
    <xf numFmtId="0" fontId="2" fillId="18" borderId="0" xfId="0" applyFont="1" applyFill="1" applyAlignment="1" applyProtection="1">
      <alignment/>
      <protection/>
    </xf>
    <xf numFmtId="0" fontId="2" fillId="18" borderId="0" xfId="0" applyFont="1" applyFill="1" applyAlignment="1" applyProtection="1">
      <alignment/>
      <protection/>
    </xf>
    <xf numFmtId="0" fontId="2" fillId="18" borderId="0" xfId="0" applyFont="1" applyFill="1" applyBorder="1" applyAlignment="1" applyProtection="1">
      <alignment/>
      <protection/>
    </xf>
    <xf numFmtId="0" fontId="6" fillId="19" borderId="0" xfId="0" applyFont="1" applyFill="1" applyBorder="1" applyAlignment="1" applyProtection="1">
      <alignment horizontal="right" vertical="center" wrapText="1"/>
      <protection/>
    </xf>
    <xf numFmtId="0" fontId="5" fillId="18" borderId="0" xfId="0" applyFont="1" applyFill="1" applyBorder="1" applyAlignment="1" applyProtection="1">
      <alignment horizontal="right" vertical="center" wrapText="1"/>
      <protection/>
    </xf>
    <xf numFmtId="0" fontId="6" fillId="18" borderId="11" xfId="0" applyFont="1" applyFill="1" applyBorder="1" applyAlignment="1" applyProtection="1">
      <alignment/>
      <protection/>
    </xf>
    <xf numFmtId="0" fontId="6" fillId="18" borderId="0" xfId="0" applyFont="1" applyFill="1" applyBorder="1" applyAlignment="1" applyProtection="1">
      <alignment horizontal="left" wrapText="1"/>
      <protection/>
    </xf>
    <xf numFmtId="0" fontId="6" fillId="18" borderId="12" xfId="0" applyFont="1" applyFill="1" applyBorder="1" applyAlignment="1" applyProtection="1">
      <alignment horizontal="right" wrapText="1"/>
      <protection/>
    </xf>
    <xf numFmtId="0" fontId="0" fillId="18" borderId="13" xfId="0" applyFont="1" applyFill="1" applyBorder="1" applyAlignment="1" applyProtection="1">
      <alignment horizontal="left" vertical="top"/>
      <protection/>
    </xf>
    <xf numFmtId="0" fontId="35" fillId="18" borderId="0" xfId="0" applyFont="1" applyFill="1" applyBorder="1" applyAlignment="1" applyProtection="1">
      <alignment horizontal="center" vertical="top"/>
      <protection/>
    </xf>
    <xf numFmtId="0" fontId="0" fillId="18" borderId="0" xfId="0" applyFont="1" applyFill="1" applyBorder="1" applyAlignment="1" applyProtection="1">
      <alignment vertical="top"/>
      <protection/>
    </xf>
    <xf numFmtId="0" fontId="0" fillId="18" borderId="14" xfId="0" applyFont="1" applyFill="1" applyBorder="1" applyAlignment="1" applyProtection="1">
      <alignment/>
      <protection/>
    </xf>
    <xf numFmtId="0" fontId="0" fillId="18" borderId="10" xfId="0" applyFont="1" applyFill="1" applyBorder="1" applyAlignment="1" applyProtection="1">
      <alignment/>
      <protection/>
    </xf>
    <xf numFmtId="0" fontId="0" fillId="18" borderId="13" xfId="0" applyFill="1" applyBorder="1" applyAlignment="1">
      <alignment/>
    </xf>
    <xf numFmtId="0" fontId="0" fillId="18" borderId="13" xfId="0" applyFill="1" applyBorder="1" applyAlignment="1">
      <alignment/>
    </xf>
    <xf numFmtId="0" fontId="0" fillId="18" borderId="11" xfId="0" applyFill="1" applyBorder="1" applyAlignment="1">
      <alignment/>
    </xf>
    <xf numFmtId="0" fontId="0" fillId="18" borderId="0" xfId="0" applyFill="1" applyBorder="1" applyAlignment="1">
      <alignment/>
    </xf>
    <xf numFmtId="0" fontId="0" fillId="18" borderId="12" xfId="0" applyFill="1" applyBorder="1" applyAlignment="1">
      <alignment horizontal="left"/>
    </xf>
    <xf numFmtId="0" fontId="0" fillId="18" borderId="14" xfId="0" applyFill="1" applyBorder="1" applyAlignment="1">
      <alignment/>
    </xf>
    <xf numFmtId="0" fontId="0" fillId="18" borderId="15" xfId="0" applyFill="1" applyBorder="1" applyAlignment="1">
      <alignment/>
    </xf>
    <xf numFmtId="0" fontId="8" fillId="18" borderId="0" xfId="0" applyFont="1" applyFill="1" applyBorder="1" applyAlignment="1" applyProtection="1">
      <alignment vertical="top"/>
      <protection/>
    </xf>
    <xf numFmtId="0" fontId="0" fillId="18" borderId="0" xfId="0" applyFont="1" applyFill="1" applyAlignment="1" applyProtection="1">
      <alignment/>
      <protection/>
    </xf>
    <xf numFmtId="0" fontId="2" fillId="20" borderId="0" xfId="52" applyFont="1" applyFill="1" applyBorder="1" applyProtection="1">
      <alignment/>
      <protection/>
    </xf>
    <xf numFmtId="0" fontId="2" fillId="20" borderId="0" xfId="52" applyFont="1" applyFill="1" applyProtection="1">
      <alignment/>
      <protection/>
    </xf>
    <xf numFmtId="0" fontId="2" fillId="20" borderId="0" xfId="52" applyFont="1" applyFill="1" applyProtection="1">
      <alignment/>
      <protection locked="0"/>
    </xf>
    <xf numFmtId="0" fontId="6" fillId="18" borderId="0" xfId="0" applyFont="1" applyFill="1" applyBorder="1" applyAlignment="1" applyProtection="1">
      <alignment/>
      <protection/>
    </xf>
    <xf numFmtId="0" fontId="0" fillId="18" borderId="10" xfId="0" applyFill="1" applyBorder="1" applyAlignment="1">
      <alignment/>
    </xf>
    <xf numFmtId="0" fontId="74" fillId="18" borderId="0" xfId="0" applyFont="1" applyFill="1" applyAlignment="1" applyProtection="1">
      <alignment/>
      <protection/>
    </xf>
    <xf numFmtId="0" fontId="0" fillId="18" borderId="0" xfId="0" applyFill="1" applyBorder="1" applyAlignment="1">
      <alignment/>
    </xf>
    <xf numFmtId="0" fontId="0" fillId="18" borderId="0" xfId="0" applyFill="1" applyBorder="1" applyAlignment="1">
      <alignment horizontal="center"/>
    </xf>
    <xf numFmtId="0" fontId="0" fillId="18" borderId="0" xfId="0" applyFill="1" applyBorder="1" applyAlignment="1">
      <alignment horizontal="right"/>
    </xf>
    <xf numFmtId="0" fontId="0" fillId="18" borderId="11" xfId="0" applyFill="1" applyBorder="1" applyAlignment="1">
      <alignment horizontal="center"/>
    </xf>
    <xf numFmtId="0" fontId="6" fillId="18" borderId="0" xfId="0" applyFont="1" applyFill="1" applyBorder="1" applyAlignment="1">
      <alignment horizontal="center" wrapText="1"/>
    </xf>
    <xf numFmtId="0" fontId="6" fillId="18" borderId="0" xfId="0" applyFont="1" applyFill="1" applyBorder="1" applyAlignment="1">
      <alignment horizontal="center"/>
    </xf>
    <xf numFmtId="0" fontId="6" fillId="18" borderId="0" xfId="0" applyFont="1" applyFill="1" applyBorder="1" applyAlignment="1">
      <alignment wrapText="1"/>
    </xf>
    <xf numFmtId="0" fontId="43" fillId="18" borderId="0" xfId="0" applyFont="1" applyFill="1" applyBorder="1" applyAlignment="1">
      <alignment vertical="top" wrapText="1"/>
    </xf>
    <xf numFmtId="0" fontId="39" fillId="18" borderId="0" xfId="0" applyFont="1" applyFill="1" applyBorder="1" applyAlignment="1">
      <alignment wrapText="1"/>
    </xf>
    <xf numFmtId="0" fontId="0" fillId="18" borderId="0" xfId="0" applyFill="1" applyBorder="1" applyAlignment="1">
      <alignment wrapText="1"/>
    </xf>
    <xf numFmtId="0" fontId="0" fillId="18" borderId="0" xfId="0" applyFill="1" applyBorder="1" applyAlignment="1">
      <alignment horizontal="left" wrapText="1"/>
    </xf>
    <xf numFmtId="0" fontId="7" fillId="18" borderId="0" xfId="0" applyFont="1" applyFill="1" applyBorder="1" applyAlignment="1">
      <alignment horizontal="center" wrapText="1"/>
    </xf>
    <xf numFmtId="0" fontId="7" fillId="18" borderId="11" xfId="0" applyFont="1" applyFill="1" applyBorder="1" applyAlignment="1">
      <alignment wrapText="1"/>
    </xf>
    <xf numFmtId="0" fontId="0" fillId="18" borderId="0" xfId="0" applyFill="1" applyBorder="1" applyAlignment="1">
      <alignment horizontal="center" vertical="top" wrapText="1"/>
    </xf>
    <xf numFmtId="0" fontId="74" fillId="18" borderId="16" xfId="0" applyFont="1" applyFill="1" applyBorder="1" applyAlignment="1" applyProtection="1">
      <alignment/>
      <protection/>
    </xf>
    <xf numFmtId="0" fontId="74" fillId="18" borderId="12" xfId="0" applyFont="1" applyFill="1" applyBorder="1" applyAlignment="1" applyProtection="1">
      <alignment/>
      <protection/>
    </xf>
    <xf numFmtId="0" fontId="74" fillId="18" borderId="17" xfId="0" applyFont="1" applyFill="1" applyBorder="1" applyAlignment="1" applyProtection="1">
      <alignment/>
      <protection/>
    </xf>
    <xf numFmtId="0" fontId="74" fillId="18" borderId="10" xfId="0" applyFont="1" applyFill="1" applyBorder="1" applyAlignment="1" applyProtection="1">
      <alignment/>
      <protection/>
    </xf>
    <xf numFmtId="0" fontId="74" fillId="18" borderId="10" xfId="0" applyFont="1" applyFill="1" applyBorder="1" applyAlignment="1" applyProtection="1">
      <alignment/>
      <protection/>
    </xf>
    <xf numFmtId="0" fontId="74" fillId="18" borderId="0" xfId="0" applyFont="1" applyFill="1" applyBorder="1" applyAlignment="1" applyProtection="1">
      <alignment/>
      <protection/>
    </xf>
    <xf numFmtId="0" fontId="30"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vertical="top"/>
    </xf>
    <xf numFmtId="0" fontId="39" fillId="0" borderId="0" xfId="0"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horizontal="left"/>
    </xf>
    <xf numFmtId="0" fontId="0" fillId="0" borderId="0" xfId="0" applyFill="1" applyBorder="1" applyAlignment="1" applyProtection="1">
      <alignment/>
      <protection/>
    </xf>
    <xf numFmtId="0" fontId="41" fillId="0" borderId="0" xfId="0" applyFont="1" applyFill="1" applyBorder="1" applyAlignment="1" applyProtection="1">
      <alignment/>
      <protection/>
    </xf>
    <xf numFmtId="0" fontId="41" fillId="0" borderId="0" xfId="0" applyFont="1" applyFill="1" applyBorder="1" applyAlignment="1" applyProtection="1">
      <alignment horizontal="left"/>
      <protection/>
    </xf>
    <xf numFmtId="0" fontId="75" fillId="0" borderId="0" xfId="0" applyFont="1" applyAlignment="1">
      <alignment/>
    </xf>
    <xf numFmtId="0" fontId="0" fillId="0" borderId="0" xfId="0" applyNumberFormat="1" applyFont="1" applyAlignment="1">
      <alignment/>
    </xf>
    <xf numFmtId="0" fontId="0" fillId="0" borderId="0" xfId="0" applyAlignment="1">
      <alignment horizontal="left"/>
    </xf>
    <xf numFmtId="0" fontId="0" fillId="18" borderId="0" xfId="0" applyFont="1" applyFill="1" applyBorder="1" applyAlignment="1" applyProtection="1">
      <alignment horizontal="justify" vertical="top" wrapText="1"/>
      <protection/>
    </xf>
    <xf numFmtId="0" fontId="0" fillId="18" borderId="15" xfId="0" applyFont="1" applyFill="1" applyBorder="1" applyAlignment="1" applyProtection="1">
      <alignment/>
      <protection/>
    </xf>
    <xf numFmtId="0" fontId="0" fillId="18" borderId="13" xfId="0" applyFont="1" applyFill="1" applyBorder="1" applyAlignment="1" applyProtection="1">
      <alignment/>
      <protection/>
    </xf>
    <xf numFmtId="0" fontId="0" fillId="18" borderId="11" xfId="0" applyFont="1" applyFill="1" applyBorder="1" applyAlignment="1" applyProtection="1">
      <alignment/>
      <protection/>
    </xf>
    <xf numFmtId="14" fontId="0" fillId="0" borderId="0" xfId="0" applyNumberFormat="1" applyAlignment="1">
      <alignment/>
    </xf>
    <xf numFmtId="0" fontId="8" fillId="18" borderId="0" xfId="0" applyFont="1" applyFill="1" applyAlignment="1" applyProtection="1">
      <alignment/>
      <protection/>
    </xf>
    <xf numFmtId="0" fontId="8" fillId="19" borderId="14" xfId="0" applyFont="1" applyFill="1" applyBorder="1" applyAlignment="1" applyProtection="1">
      <alignment vertical="top" wrapText="1"/>
      <protection/>
    </xf>
    <xf numFmtId="0" fontId="8" fillId="19" borderId="10" xfId="0" applyFont="1" applyFill="1" applyBorder="1" applyAlignment="1" applyProtection="1">
      <alignment vertical="top" wrapText="1"/>
      <protection/>
    </xf>
    <xf numFmtId="0" fontId="8" fillId="19" borderId="15" xfId="0" applyFont="1" applyFill="1" applyBorder="1" applyAlignment="1" applyProtection="1">
      <alignment vertical="top" wrapText="1"/>
      <protection/>
    </xf>
    <xf numFmtId="0" fontId="8" fillId="19" borderId="13" xfId="0" applyFont="1" applyFill="1" applyBorder="1" applyAlignment="1" applyProtection="1">
      <alignment vertical="top" wrapText="1"/>
      <protection/>
    </xf>
    <xf numFmtId="0" fontId="8" fillId="19" borderId="0" xfId="0" applyFont="1" applyFill="1" applyBorder="1" applyAlignment="1" applyProtection="1">
      <alignment vertical="top" wrapText="1"/>
      <protection/>
    </xf>
    <xf numFmtId="0" fontId="8" fillId="19" borderId="11" xfId="0" applyFont="1" applyFill="1" applyBorder="1" applyAlignment="1" applyProtection="1">
      <alignment vertical="top" wrapText="1"/>
      <protection/>
    </xf>
    <xf numFmtId="0" fontId="8" fillId="19" borderId="16" xfId="0" applyFont="1" applyFill="1" applyBorder="1" applyAlignment="1" applyProtection="1">
      <alignment vertical="top" wrapText="1"/>
      <protection/>
    </xf>
    <xf numFmtId="0" fontId="8" fillId="19" borderId="18" xfId="0" applyFont="1" applyFill="1" applyBorder="1" applyAlignment="1" applyProtection="1">
      <alignment vertical="top" wrapText="1"/>
      <protection/>
    </xf>
    <xf numFmtId="0" fontId="8" fillId="19" borderId="12" xfId="0" applyFont="1" applyFill="1" applyBorder="1" applyAlignment="1" applyProtection="1">
      <alignment vertical="top" wrapText="1"/>
      <protection/>
    </xf>
    <xf numFmtId="0" fontId="8" fillId="19" borderId="17" xfId="0" applyFont="1" applyFill="1" applyBorder="1" applyAlignment="1" applyProtection="1">
      <alignment vertical="top" wrapText="1"/>
      <protection/>
    </xf>
    <xf numFmtId="0" fontId="45" fillId="19" borderId="10" xfId="0" applyFont="1" applyFill="1" applyBorder="1" applyAlignment="1" applyProtection="1">
      <alignment vertical="center" wrapText="1"/>
      <protection/>
    </xf>
    <xf numFmtId="0" fontId="45" fillId="19" borderId="14" xfId="0" applyFont="1" applyFill="1" applyBorder="1" applyAlignment="1" applyProtection="1">
      <alignment vertical="center" wrapText="1"/>
      <protection/>
    </xf>
    <xf numFmtId="0" fontId="45" fillId="19" borderId="15" xfId="0" applyFont="1" applyFill="1" applyBorder="1" applyAlignment="1" applyProtection="1">
      <alignment vertical="center" wrapText="1"/>
      <protection/>
    </xf>
    <xf numFmtId="0" fontId="45" fillId="19" borderId="0" xfId="0" applyFont="1" applyFill="1" applyBorder="1" applyAlignment="1" applyProtection="1">
      <alignment vertical="center" wrapText="1"/>
      <protection/>
    </xf>
    <xf numFmtId="0" fontId="45" fillId="19" borderId="11" xfId="0" applyFont="1" applyFill="1" applyBorder="1" applyAlignment="1" applyProtection="1">
      <alignment vertical="center" wrapText="1"/>
      <protection/>
    </xf>
    <xf numFmtId="0" fontId="45" fillId="19" borderId="12" xfId="0" applyFont="1" applyFill="1" applyBorder="1" applyAlignment="1" applyProtection="1">
      <alignment vertical="center" wrapText="1"/>
      <protection/>
    </xf>
    <xf numFmtId="0" fontId="45" fillId="19" borderId="16" xfId="0" applyFont="1" applyFill="1" applyBorder="1" applyAlignment="1" applyProtection="1">
      <alignment vertical="center" wrapText="1"/>
      <protection/>
    </xf>
    <xf numFmtId="0" fontId="45" fillId="19" borderId="17" xfId="0" applyFont="1" applyFill="1" applyBorder="1" applyAlignment="1" applyProtection="1">
      <alignment vertical="center" wrapText="1"/>
      <protection/>
    </xf>
    <xf numFmtId="0" fontId="8" fillId="19" borderId="12" xfId="0" applyFont="1" applyFill="1" applyBorder="1" applyAlignment="1" applyProtection="1">
      <alignment horizontal="left" vertical="center" wrapText="1"/>
      <protection/>
    </xf>
    <xf numFmtId="0" fontId="8" fillId="19" borderId="13" xfId="0" applyFont="1" applyFill="1" applyBorder="1" applyAlignment="1" applyProtection="1">
      <alignment horizontal="center" vertical="center" wrapText="1"/>
      <protection/>
    </xf>
    <xf numFmtId="0" fontId="8" fillId="18" borderId="10" xfId="0" applyFont="1" applyFill="1" applyBorder="1" applyAlignment="1" applyProtection="1">
      <alignment/>
      <protection/>
    </xf>
    <xf numFmtId="0" fontId="8" fillId="18" borderId="15" xfId="0" applyFont="1" applyFill="1" applyBorder="1" applyAlignment="1" applyProtection="1">
      <alignment/>
      <protection/>
    </xf>
    <xf numFmtId="0" fontId="8" fillId="18" borderId="13" xfId="0" applyFont="1" applyFill="1" applyBorder="1" applyAlignment="1" applyProtection="1">
      <alignment/>
      <protection/>
    </xf>
    <xf numFmtId="0" fontId="8" fillId="18" borderId="0" xfId="0" applyFont="1" applyFill="1" applyBorder="1" applyAlignment="1" applyProtection="1">
      <alignment/>
      <protection/>
    </xf>
    <xf numFmtId="0" fontId="8" fillId="18" borderId="11" xfId="0" applyFont="1" applyFill="1" applyBorder="1" applyAlignment="1" applyProtection="1">
      <alignment/>
      <protection/>
    </xf>
    <xf numFmtId="0" fontId="8" fillId="18" borderId="16" xfId="0" applyFont="1" applyFill="1" applyBorder="1" applyAlignment="1" applyProtection="1">
      <alignment/>
      <protection/>
    </xf>
    <xf numFmtId="0" fontId="8" fillId="18" borderId="12" xfId="0" applyFont="1" applyFill="1" applyBorder="1" applyAlignment="1" applyProtection="1">
      <alignment/>
      <protection/>
    </xf>
    <xf numFmtId="0" fontId="8" fillId="18" borderId="17" xfId="0" applyFont="1" applyFill="1" applyBorder="1" applyAlignment="1" applyProtection="1">
      <alignment/>
      <protection/>
    </xf>
    <xf numFmtId="0" fontId="8" fillId="18" borderId="0" xfId="0" applyFont="1" applyFill="1" applyAlignment="1">
      <alignment/>
    </xf>
    <xf numFmtId="0" fontId="8" fillId="18" borderId="14" xfId="0" applyFont="1" applyFill="1" applyBorder="1" applyAlignment="1" applyProtection="1">
      <alignment/>
      <protection/>
    </xf>
    <xf numFmtId="0" fontId="8" fillId="18" borderId="13" xfId="0" applyFont="1" applyFill="1" applyBorder="1" applyAlignment="1" applyProtection="1">
      <alignment/>
      <protection/>
    </xf>
    <xf numFmtId="0" fontId="8" fillId="18" borderId="11" xfId="0" applyFont="1" applyFill="1" applyBorder="1" applyAlignment="1" applyProtection="1">
      <alignment/>
      <protection/>
    </xf>
    <xf numFmtId="0" fontId="8" fillId="18" borderId="0" xfId="0" applyFont="1" applyFill="1" applyBorder="1" applyAlignment="1" applyProtection="1">
      <alignment vertical="top" wrapText="1"/>
      <protection/>
    </xf>
    <xf numFmtId="0" fontId="8" fillId="0" borderId="0" xfId="0" applyFont="1" applyAlignment="1">
      <alignment/>
    </xf>
    <xf numFmtId="0" fontId="8" fillId="5" borderId="0" xfId="0" applyFont="1" applyFill="1" applyBorder="1" applyAlignment="1" applyProtection="1">
      <alignment vertical="center" wrapText="1"/>
      <protection/>
    </xf>
    <xf numFmtId="0" fontId="33" fillId="18" borderId="0" xfId="0" applyFont="1" applyFill="1" applyBorder="1" applyAlignment="1" applyProtection="1">
      <alignment vertical="center" wrapText="1"/>
      <protection/>
    </xf>
    <xf numFmtId="0" fontId="33" fillId="5" borderId="14" xfId="0" applyFont="1" applyFill="1" applyBorder="1" applyAlignment="1" applyProtection="1">
      <alignment vertical="center"/>
      <protection/>
    </xf>
    <xf numFmtId="0" fontId="8" fillId="5" borderId="10" xfId="0" applyFont="1" applyFill="1" applyBorder="1" applyAlignment="1" applyProtection="1">
      <alignment vertical="center" wrapText="1"/>
      <protection/>
    </xf>
    <xf numFmtId="0" fontId="8" fillId="5" borderId="13" xfId="0" applyFont="1" applyFill="1" applyBorder="1" applyAlignment="1" applyProtection="1">
      <alignment vertical="center" wrapText="1"/>
      <protection/>
    </xf>
    <xf numFmtId="0" fontId="8" fillId="5" borderId="11" xfId="0" applyFont="1" applyFill="1" applyBorder="1" applyAlignment="1" applyProtection="1">
      <alignment vertical="center" wrapText="1"/>
      <protection/>
    </xf>
    <xf numFmtId="0" fontId="8" fillId="5" borderId="0" xfId="0" applyFont="1" applyFill="1" applyBorder="1" applyAlignment="1" applyProtection="1">
      <alignment horizontal="center" vertical="center" wrapText="1"/>
      <protection/>
    </xf>
    <xf numFmtId="0" fontId="8" fillId="18" borderId="11" xfId="0" applyFont="1" applyFill="1" applyBorder="1" applyAlignment="1" applyProtection="1">
      <alignment vertical="center"/>
      <protection/>
    </xf>
    <xf numFmtId="0" fontId="8" fillId="0" borderId="0" xfId="0" applyFont="1" applyAlignment="1">
      <alignment vertical="top"/>
    </xf>
    <xf numFmtId="0" fontId="47" fillId="18" borderId="0" xfId="0" applyNumberFormat="1" applyFont="1" applyFill="1" applyBorder="1" applyAlignment="1" applyProtection="1">
      <alignment vertical="center" wrapText="1"/>
      <protection/>
    </xf>
    <xf numFmtId="0" fontId="47" fillId="18" borderId="18" xfId="0" applyNumberFormat="1" applyFont="1" applyFill="1" applyBorder="1" applyAlignment="1" applyProtection="1">
      <alignment vertical="center" wrapText="1"/>
      <protection/>
    </xf>
    <xf numFmtId="0" fontId="8" fillId="18" borderId="18" xfId="0" applyFont="1" applyFill="1" applyBorder="1" applyAlignment="1" applyProtection="1">
      <alignment vertical="center"/>
      <protection/>
    </xf>
    <xf numFmtId="0" fontId="47" fillId="18" borderId="10" xfId="0" applyNumberFormat="1" applyFont="1" applyFill="1" applyBorder="1" applyAlignment="1" applyProtection="1">
      <alignment vertical="center" wrapText="1"/>
      <protection/>
    </xf>
    <xf numFmtId="0" fontId="8" fillId="18" borderId="15" xfId="0" applyFont="1" applyFill="1" applyBorder="1" applyAlignment="1" applyProtection="1">
      <alignment vertical="center"/>
      <protection/>
    </xf>
    <xf numFmtId="0" fontId="33" fillId="5" borderId="12" xfId="0" applyFont="1" applyFill="1" applyBorder="1" applyAlignment="1" applyProtection="1">
      <alignment horizontal="left" vertical="center"/>
      <protection/>
    </xf>
    <xf numFmtId="0" fontId="8" fillId="18" borderId="17" xfId="0" applyFont="1" applyFill="1" applyBorder="1" applyAlignment="1" applyProtection="1">
      <alignment vertical="center"/>
      <protection/>
    </xf>
    <xf numFmtId="0" fontId="8" fillId="5" borderId="12" xfId="0" applyFont="1" applyFill="1" applyBorder="1" applyAlignment="1" applyProtection="1">
      <alignment horizontal="center" vertical="center" wrapText="1"/>
      <protection/>
    </xf>
    <xf numFmtId="0" fontId="8" fillId="18" borderId="12" xfId="0" applyFont="1" applyFill="1" applyBorder="1" applyAlignment="1" applyProtection="1">
      <alignment horizontal="center"/>
      <protection locked="0"/>
    </xf>
    <xf numFmtId="0" fontId="47" fillId="18" borderId="12" xfId="0" applyNumberFormat="1" applyFont="1" applyFill="1" applyBorder="1" applyAlignment="1" applyProtection="1">
      <alignment vertical="center" wrapText="1"/>
      <protection/>
    </xf>
    <xf numFmtId="0" fontId="33" fillId="18" borderId="19" xfId="0" applyFont="1" applyFill="1" applyBorder="1" applyAlignment="1" applyProtection="1">
      <alignment horizontal="center" vertical="center" wrapText="1"/>
      <protection locked="0"/>
    </xf>
    <xf numFmtId="0" fontId="8" fillId="18" borderId="14" xfId="0" applyFont="1" applyFill="1" applyBorder="1" applyAlignment="1" applyProtection="1">
      <alignment textRotation="180"/>
      <protection/>
    </xf>
    <xf numFmtId="0" fontId="33" fillId="18" borderId="15" xfId="0" applyFont="1" applyFill="1" applyBorder="1" applyAlignment="1" applyProtection="1">
      <alignment horizontal="left" vertical="center"/>
      <protection/>
    </xf>
    <xf numFmtId="0" fontId="8" fillId="5" borderId="13" xfId="0" applyFont="1" applyFill="1" applyBorder="1" applyAlignment="1" applyProtection="1">
      <alignment textRotation="180"/>
      <protection/>
    </xf>
    <xf numFmtId="0" fontId="8" fillId="18" borderId="0" xfId="0" applyFont="1" applyFill="1" applyBorder="1" applyAlignment="1" applyProtection="1">
      <alignment vertical="center" wrapText="1"/>
      <protection/>
    </xf>
    <xf numFmtId="0" fontId="33" fillId="19" borderId="0" xfId="0" applyFont="1" applyFill="1" applyBorder="1" applyAlignment="1" applyProtection="1">
      <alignment vertical="center" wrapText="1"/>
      <protection/>
    </xf>
    <xf numFmtId="0" fontId="8" fillId="19" borderId="0" xfId="0" applyFont="1" applyFill="1" applyBorder="1" applyAlignment="1" applyProtection="1">
      <alignment vertical="center" wrapText="1"/>
      <protection/>
    </xf>
    <xf numFmtId="0" fontId="8" fillId="5" borderId="16" xfId="0" applyFont="1" applyFill="1" applyBorder="1" applyAlignment="1" applyProtection="1">
      <alignment textRotation="180"/>
      <protection/>
    </xf>
    <xf numFmtId="0" fontId="8" fillId="19" borderId="12" xfId="0" applyFont="1" applyFill="1" applyBorder="1" applyAlignment="1" applyProtection="1">
      <alignment vertical="center" wrapText="1"/>
      <protection/>
    </xf>
    <xf numFmtId="0" fontId="8" fillId="18" borderId="13" xfId="0" applyFont="1" applyFill="1" applyBorder="1" applyAlignment="1" applyProtection="1">
      <alignment vertical="center" wrapText="1"/>
      <protection/>
    </xf>
    <xf numFmtId="0" fontId="8" fillId="18" borderId="11" xfId="0" applyFont="1" applyFill="1" applyBorder="1" applyAlignment="1" applyProtection="1">
      <alignment vertical="top" wrapText="1"/>
      <protection/>
    </xf>
    <xf numFmtId="0" fontId="8" fillId="5" borderId="12" xfId="0" applyFont="1" applyFill="1" applyBorder="1" applyAlignment="1" applyProtection="1">
      <alignment horizontal="left" vertical="center" wrapText="1"/>
      <protection/>
    </xf>
    <xf numFmtId="0" fontId="8" fillId="5" borderId="12" xfId="0" applyFont="1" applyFill="1" applyBorder="1" applyAlignment="1" applyProtection="1">
      <alignment horizontal="center" vertical="center"/>
      <protection/>
    </xf>
    <xf numFmtId="0" fontId="8" fillId="18" borderId="14" xfId="0" applyFont="1" applyFill="1" applyBorder="1" applyAlignment="1" applyProtection="1">
      <alignment vertical="center" wrapText="1"/>
      <protection/>
    </xf>
    <xf numFmtId="0" fontId="33" fillId="18" borderId="10" xfId="0" applyFont="1" applyFill="1" applyBorder="1" applyAlignment="1" applyProtection="1">
      <alignment vertical="center" wrapText="1"/>
      <protection/>
    </xf>
    <xf numFmtId="0" fontId="8" fillId="18" borderId="10" xfId="0" applyFont="1" applyFill="1" applyBorder="1" applyAlignment="1" applyProtection="1">
      <alignment horizontal="center" vertical="center" wrapText="1"/>
      <protection/>
    </xf>
    <xf numFmtId="0" fontId="8" fillId="18" borderId="18" xfId="0" applyFont="1" applyFill="1" applyBorder="1" applyAlignment="1" applyProtection="1">
      <alignment/>
      <protection/>
    </xf>
    <xf numFmtId="0" fontId="33" fillId="18" borderId="0" xfId="0" applyFont="1" applyFill="1" applyBorder="1" applyAlignment="1" applyProtection="1">
      <alignment horizontal="center" vertical="center"/>
      <protection/>
    </xf>
    <xf numFmtId="0" fontId="33" fillId="18" borderId="12" xfId="0" applyFont="1" applyFill="1" applyBorder="1" applyAlignment="1" applyProtection="1">
      <alignment horizontal="center" vertical="center" wrapText="1"/>
      <protection/>
    </xf>
    <xf numFmtId="0" fontId="8" fillId="18" borderId="12" xfId="0" applyFont="1" applyFill="1" applyBorder="1" applyAlignment="1" applyProtection="1">
      <alignment vertical="center"/>
      <protection/>
    </xf>
    <xf numFmtId="0" fontId="46" fillId="5" borderId="0" xfId="0" applyFont="1" applyFill="1" applyBorder="1" applyAlignment="1" applyProtection="1">
      <alignment/>
      <protection/>
    </xf>
    <xf numFmtId="0" fontId="46" fillId="18" borderId="0" xfId="0" applyFont="1" applyFill="1" applyBorder="1" applyAlignment="1" applyProtection="1">
      <alignment/>
      <protection/>
    </xf>
    <xf numFmtId="0" fontId="8" fillId="18" borderId="0" xfId="0" applyFont="1" applyFill="1" applyBorder="1" applyAlignment="1" applyProtection="1">
      <alignment textRotation="180"/>
      <protection/>
    </xf>
    <xf numFmtId="0" fontId="8" fillId="18" borderId="20" xfId="0" applyFont="1" applyFill="1" applyBorder="1" applyAlignment="1" applyProtection="1">
      <alignment/>
      <protection/>
    </xf>
    <xf numFmtId="0" fontId="8" fillId="18" borderId="20" xfId="0" applyFont="1" applyFill="1" applyBorder="1" applyAlignment="1" applyProtection="1">
      <alignment vertical="top" wrapText="1"/>
      <protection/>
    </xf>
    <xf numFmtId="0" fontId="8" fillId="18" borderId="13" xfId="0" applyFont="1" applyFill="1" applyBorder="1" applyAlignment="1" applyProtection="1">
      <alignment textRotation="180"/>
      <protection/>
    </xf>
    <xf numFmtId="0" fontId="33" fillId="18" borderId="0" xfId="0" applyFont="1" applyFill="1" applyBorder="1" applyAlignment="1" applyProtection="1">
      <alignment vertical="top"/>
      <protection/>
    </xf>
    <xf numFmtId="0" fontId="33" fillId="18" borderId="12" xfId="0" applyFont="1" applyFill="1" applyBorder="1" applyAlignment="1" applyProtection="1">
      <alignment/>
      <protection/>
    </xf>
    <xf numFmtId="0" fontId="8" fillId="18" borderId="12" xfId="0" applyFont="1" applyFill="1" applyBorder="1" applyAlignment="1" applyProtection="1">
      <alignment vertical="top" wrapText="1"/>
      <protection/>
    </xf>
    <xf numFmtId="0" fontId="8" fillId="18" borderId="17" xfId="0" applyFont="1" applyFill="1" applyBorder="1" applyAlignment="1" applyProtection="1">
      <alignment vertical="top" wrapText="1"/>
      <protection/>
    </xf>
    <xf numFmtId="0" fontId="8" fillId="18" borderId="14" xfId="0" applyFont="1" applyFill="1" applyBorder="1" applyAlignment="1" applyProtection="1">
      <alignment/>
      <protection/>
    </xf>
    <xf numFmtId="0" fontId="8" fillId="18" borderId="10" xfId="0" applyFont="1" applyFill="1" applyBorder="1" applyAlignment="1" applyProtection="1">
      <alignment/>
      <protection/>
    </xf>
    <xf numFmtId="0" fontId="8" fillId="18" borderId="15" xfId="0" applyFont="1" applyFill="1" applyBorder="1" applyAlignment="1" applyProtection="1">
      <alignment/>
      <protection/>
    </xf>
    <xf numFmtId="0" fontId="33" fillId="18" borderId="11" xfId="0" applyFont="1" applyFill="1" applyBorder="1" applyAlignment="1" applyProtection="1">
      <alignment vertical="top" wrapText="1"/>
      <protection/>
    </xf>
    <xf numFmtId="0" fontId="8" fillId="18" borderId="18" xfId="0" applyFont="1" applyFill="1" applyBorder="1" applyAlignment="1" applyProtection="1">
      <alignment vertical="center" wrapText="1"/>
      <protection/>
    </xf>
    <xf numFmtId="0" fontId="8" fillId="18" borderId="16" xfId="0" applyFont="1" applyFill="1" applyBorder="1" applyAlignment="1" applyProtection="1">
      <alignment vertical="center" wrapText="1"/>
      <protection/>
    </xf>
    <xf numFmtId="0" fontId="33" fillId="18" borderId="10" xfId="0" applyFont="1" applyFill="1" applyBorder="1" applyAlignment="1" applyProtection="1">
      <alignment wrapText="1"/>
      <protection/>
    </xf>
    <xf numFmtId="0" fontId="33" fillId="18" borderId="0" xfId="0" applyFont="1" applyFill="1" applyBorder="1" applyAlignment="1" applyProtection="1">
      <alignment/>
      <protection/>
    </xf>
    <xf numFmtId="0" fontId="33" fillId="18" borderId="0" xfId="0" applyFont="1" applyFill="1" applyBorder="1" applyAlignment="1" applyProtection="1">
      <alignment horizontal="right" vertical="top"/>
      <protection/>
    </xf>
    <xf numFmtId="0" fontId="33" fillId="18" borderId="0" xfId="0" applyFont="1" applyFill="1" applyBorder="1" applyAlignment="1" applyProtection="1">
      <alignment horizontal="right" wrapText="1"/>
      <protection/>
    </xf>
    <xf numFmtId="3" fontId="33" fillId="18" borderId="0" xfId="0" applyNumberFormat="1" applyFont="1" applyFill="1" applyBorder="1" applyAlignment="1" applyProtection="1">
      <alignment horizontal="center" vertical="center" wrapText="1"/>
      <protection/>
    </xf>
    <xf numFmtId="0" fontId="33" fillId="18" borderId="12" xfId="0" applyFont="1" applyFill="1" applyBorder="1" applyAlignment="1" applyProtection="1">
      <alignment horizontal="right" vertical="top"/>
      <protection/>
    </xf>
    <xf numFmtId="0" fontId="33" fillId="18" borderId="18" xfId="0" applyFont="1" applyFill="1" applyBorder="1" applyAlignment="1" applyProtection="1">
      <alignment horizontal="right" vertical="top"/>
      <protection/>
    </xf>
    <xf numFmtId="0" fontId="33" fillId="18" borderId="10" xfId="0" applyFont="1" applyFill="1" applyBorder="1" applyAlignment="1" applyProtection="1">
      <alignment horizontal="right" vertical="top"/>
      <protection/>
    </xf>
    <xf numFmtId="0" fontId="33" fillId="18" borderId="10" xfId="0" applyFont="1" applyFill="1" applyBorder="1" applyAlignment="1" applyProtection="1">
      <alignment horizontal="center" vertical="center"/>
      <protection/>
    </xf>
    <xf numFmtId="0" fontId="33" fillId="18" borderId="0" xfId="0" applyFont="1" applyFill="1" applyBorder="1" applyAlignment="1" applyProtection="1">
      <alignment horizontal="left" vertical="top"/>
      <protection/>
    </xf>
    <xf numFmtId="0" fontId="33" fillId="18" borderId="12" xfId="0" applyFont="1" applyFill="1" applyBorder="1" applyAlignment="1" applyProtection="1">
      <alignment horizontal="center" vertical="center"/>
      <protection/>
    </xf>
    <xf numFmtId="0" fontId="33" fillId="18" borderId="10" xfId="0" applyFont="1" applyFill="1" applyBorder="1" applyAlignment="1" applyProtection="1">
      <alignment horizontal="left" vertical="top"/>
      <protection/>
    </xf>
    <xf numFmtId="0" fontId="46" fillId="5" borderId="0" xfId="0" applyFont="1" applyFill="1" applyBorder="1" applyAlignment="1" applyProtection="1">
      <alignment horizontal="center" wrapText="1"/>
      <protection/>
    </xf>
    <xf numFmtId="0" fontId="8" fillId="18" borderId="17" xfId="0" applyFont="1" applyFill="1" applyBorder="1" applyAlignment="1">
      <alignment/>
    </xf>
    <xf numFmtId="0" fontId="9" fillId="21" borderId="0" xfId="52" applyFont="1" applyFill="1" applyProtection="1">
      <alignment/>
      <protection/>
    </xf>
    <xf numFmtId="0" fontId="2" fillId="21" borderId="0" xfId="52" applyFont="1" applyFill="1" applyProtection="1">
      <alignment/>
      <protection/>
    </xf>
    <xf numFmtId="0" fontId="33" fillId="18" borderId="10" xfId="0" applyFont="1" applyFill="1" applyBorder="1" applyAlignment="1" applyProtection="1">
      <alignment horizontal="left" vertical="center"/>
      <protection/>
    </xf>
    <xf numFmtId="0" fontId="8" fillId="18" borderId="12" xfId="0" applyFont="1" applyFill="1" applyBorder="1" applyAlignment="1" applyProtection="1">
      <alignment horizontal="left" vertical="center" wrapText="1"/>
      <protection/>
    </xf>
    <xf numFmtId="0" fontId="5" fillId="0" borderId="10" xfId="0" applyFont="1" applyFill="1" applyBorder="1" applyAlignment="1">
      <alignment vertical="center" wrapText="1"/>
    </xf>
    <xf numFmtId="0" fontId="5" fillId="0" borderId="15"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0" xfId="0" applyFont="1" applyFill="1" applyBorder="1" applyAlignment="1">
      <alignment/>
    </xf>
    <xf numFmtId="0" fontId="4" fillId="0" borderId="11" xfId="0" applyFont="1" applyFill="1" applyBorder="1" applyAlignment="1">
      <alignment/>
    </xf>
    <xf numFmtId="0" fontId="50" fillId="0" borderId="11" xfId="0" applyFont="1" applyFill="1" applyBorder="1" applyAlignment="1">
      <alignment vertical="center" wrapText="1"/>
    </xf>
    <xf numFmtId="0" fontId="4" fillId="0" borderId="10" xfId="0" applyFont="1" applyFill="1" applyBorder="1" applyAlignment="1">
      <alignment wrapText="1"/>
    </xf>
    <xf numFmtId="0" fontId="8" fillId="0" borderId="10" xfId="0" applyFont="1" applyBorder="1" applyAlignment="1">
      <alignment/>
    </xf>
    <xf numFmtId="0" fontId="33" fillId="18" borderId="13" xfId="0" applyFont="1" applyFill="1" applyBorder="1" applyAlignment="1" applyProtection="1">
      <alignment vertical="center"/>
      <protection/>
    </xf>
    <xf numFmtId="0" fontId="40" fillId="0" borderId="13" xfId="0" applyFont="1" applyFill="1" applyBorder="1" applyAlignment="1">
      <alignment vertical="center"/>
    </xf>
    <xf numFmtId="0" fontId="6"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39" fillId="0" borderId="13" xfId="0" applyFont="1" applyFill="1" applyBorder="1" applyAlignment="1">
      <alignment horizontal="center" wrapText="1"/>
    </xf>
    <xf numFmtId="0" fontId="39" fillId="0" borderId="0" xfId="0" applyFont="1" applyFill="1" applyBorder="1" applyAlignment="1">
      <alignment horizontal="center" wrapText="1"/>
    </xf>
    <xf numFmtId="0" fontId="39" fillId="0" borderId="11" xfId="0" applyFont="1" applyFill="1" applyBorder="1" applyAlignment="1">
      <alignment horizontal="center" wrapText="1"/>
    </xf>
    <xf numFmtId="0" fontId="40" fillId="0" borderId="11" xfId="0" applyFont="1" applyFill="1" applyBorder="1" applyAlignment="1">
      <alignment/>
    </xf>
    <xf numFmtId="0" fontId="6" fillId="0" borderId="0" xfId="0" applyFont="1" applyFill="1" applyBorder="1" applyAlignment="1">
      <alignment/>
    </xf>
    <xf numFmtId="0" fontId="6" fillId="0" borderId="11" xfId="0" applyFont="1" applyFill="1" applyBorder="1" applyAlignment="1">
      <alignment/>
    </xf>
    <xf numFmtId="0" fontId="40" fillId="0" borderId="0" xfId="0" applyFont="1" applyFill="1" applyBorder="1" applyAlignment="1">
      <alignment horizontal="center" vertical="center"/>
    </xf>
    <xf numFmtId="0" fontId="4" fillId="0" borderId="11" xfId="0" applyFont="1" applyFill="1" applyBorder="1" applyAlignment="1">
      <alignment horizontal="left" vertical="top"/>
    </xf>
    <xf numFmtId="0" fontId="8" fillId="0" borderId="14" xfId="0" applyFont="1" applyBorder="1" applyAlignment="1">
      <alignment/>
    </xf>
    <xf numFmtId="0" fontId="8" fillId="0" borderId="18" xfId="0" applyFont="1" applyFill="1" applyBorder="1" applyAlignment="1">
      <alignment/>
    </xf>
    <xf numFmtId="0" fontId="33" fillId="0" borderId="0" xfId="0" applyFont="1" applyFill="1" applyBorder="1" applyAlignment="1">
      <alignment vertical="top"/>
    </xf>
    <xf numFmtId="0" fontId="0" fillId="0" borderId="13" xfId="0" applyFont="1" applyFill="1" applyBorder="1" applyAlignment="1">
      <alignment/>
    </xf>
    <xf numFmtId="0" fontId="0" fillId="18" borderId="10" xfId="0" applyFont="1" applyFill="1" applyBorder="1" applyAlignment="1" applyProtection="1">
      <alignment horizontal="left" vertical="top"/>
      <protection/>
    </xf>
    <xf numFmtId="0" fontId="3" fillId="21" borderId="19" xfId="0" applyFont="1" applyFill="1" applyBorder="1" applyAlignment="1" applyProtection="1">
      <alignment horizontal="center" vertical="center"/>
      <protection/>
    </xf>
    <xf numFmtId="0" fontId="8" fillId="0" borderId="15" xfId="0" applyFont="1" applyFill="1" applyBorder="1" applyAlignment="1">
      <alignment/>
    </xf>
    <xf numFmtId="0" fontId="8" fillId="0" borderId="11" xfId="0" applyFont="1" applyFill="1" applyBorder="1" applyAlignment="1">
      <alignment/>
    </xf>
    <xf numFmtId="0" fontId="33" fillId="18" borderId="12" xfId="0" applyFont="1" applyFill="1" applyBorder="1" applyAlignment="1" applyProtection="1">
      <alignment vertical="center" wrapText="1"/>
      <protection/>
    </xf>
    <xf numFmtId="0" fontId="8" fillId="0" borderId="17" xfId="0" applyFont="1" applyFill="1" applyBorder="1" applyAlignment="1">
      <alignment/>
    </xf>
    <xf numFmtId="0" fontId="8" fillId="0" borderId="11" xfId="0" applyFont="1" applyBorder="1" applyAlignment="1">
      <alignment/>
    </xf>
    <xf numFmtId="0" fontId="33" fillId="0" borderId="11" xfId="0" applyFont="1" applyFill="1" applyBorder="1" applyAlignment="1">
      <alignment horizontal="left" vertical="center" wrapText="1"/>
    </xf>
    <xf numFmtId="0" fontId="8" fillId="0" borderId="11" xfId="0" applyFont="1" applyBorder="1" applyAlignment="1">
      <alignment vertical="top"/>
    </xf>
    <xf numFmtId="0" fontId="6" fillId="18" borderId="0" xfId="0" applyFont="1" applyFill="1" applyBorder="1" applyAlignment="1">
      <alignment/>
    </xf>
    <xf numFmtId="0" fontId="33" fillId="18" borderId="15" xfId="0" applyFont="1" applyFill="1" applyBorder="1" applyAlignment="1" applyProtection="1">
      <alignment horizontal="center" vertical="center" wrapText="1"/>
      <protection/>
    </xf>
    <xf numFmtId="0" fontId="33" fillId="18" borderId="0" xfId="0" applyFont="1" applyFill="1" applyBorder="1" applyAlignment="1" applyProtection="1">
      <alignment vertical="top" wrapText="1"/>
      <protection/>
    </xf>
    <xf numFmtId="0" fontId="8" fillId="18" borderId="12" xfId="0" applyFont="1" applyFill="1" applyBorder="1" applyAlignment="1">
      <alignment vertical="top"/>
    </xf>
    <xf numFmtId="0" fontId="51" fillId="0" borderId="0" xfId="0" applyFont="1" applyAlignment="1">
      <alignment horizontal="left" indent="4"/>
    </xf>
    <xf numFmtId="49" fontId="0" fillId="0" borderId="19" xfId="0" applyNumberFormat="1" applyFont="1" applyFill="1" applyBorder="1" applyAlignment="1" applyProtection="1">
      <alignment horizontal="center" vertical="center"/>
      <protection locked="0"/>
    </xf>
    <xf numFmtId="0" fontId="4" fillId="0" borderId="0" xfId="0" applyFont="1" applyFill="1" applyBorder="1" applyAlignment="1">
      <alignment vertical="center"/>
    </xf>
    <xf numFmtId="49" fontId="41" fillId="0" borderId="19" xfId="0" applyNumberFormat="1" applyFont="1" applyFill="1" applyBorder="1" applyAlignment="1" applyProtection="1">
      <alignment horizontal="center" vertical="center"/>
      <protection locked="0"/>
    </xf>
    <xf numFmtId="0" fontId="76" fillId="0" borderId="0" xfId="0" applyFont="1" applyAlignment="1">
      <alignment/>
    </xf>
    <xf numFmtId="0" fontId="40" fillId="18" borderId="13" xfId="0" applyFont="1" applyFill="1" applyBorder="1" applyAlignment="1">
      <alignment vertical="center"/>
    </xf>
    <xf numFmtId="49" fontId="41" fillId="18" borderId="0" xfId="0" applyNumberFormat="1" applyFont="1" applyFill="1" applyBorder="1" applyAlignment="1" applyProtection="1">
      <alignment horizontal="center" vertical="center"/>
      <protection locked="0"/>
    </xf>
    <xf numFmtId="0" fontId="6" fillId="18" borderId="0" xfId="0" applyFont="1" applyFill="1" applyBorder="1" applyAlignment="1">
      <alignment horizontal="left" vertical="center"/>
    </xf>
    <xf numFmtId="0" fontId="5" fillId="18" borderId="0" xfId="0" applyFont="1" applyFill="1" applyBorder="1" applyAlignment="1">
      <alignment vertical="center"/>
    </xf>
    <xf numFmtId="0" fontId="5" fillId="18" borderId="11" xfId="0" applyFont="1" applyFill="1" applyBorder="1" applyAlignment="1">
      <alignment vertical="center"/>
    </xf>
    <xf numFmtId="0" fontId="8" fillId="21" borderId="16" xfId="0" applyFont="1" applyFill="1" applyBorder="1" applyAlignment="1" applyProtection="1">
      <alignment horizontal="left" vertical="center" wrapText="1"/>
      <protection/>
    </xf>
    <xf numFmtId="0" fontId="8" fillId="21" borderId="14" xfId="0" applyFont="1" applyFill="1" applyBorder="1" applyAlignment="1" applyProtection="1">
      <alignment horizontal="left" vertical="center" wrapText="1"/>
      <protection/>
    </xf>
    <xf numFmtId="0" fontId="0" fillId="21" borderId="13" xfId="0" applyFont="1" applyFill="1" applyBorder="1" applyAlignment="1" applyProtection="1">
      <alignment vertical="center" wrapText="1"/>
      <protection/>
    </xf>
    <xf numFmtId="0" fontId="0" fillId="21" borderId="0" xfId="0" applyFont="1" applyFill="1" applyBorder="1" applyAlignment="1" applyProtection="1">
      <alignment vertical="center" wrapText="1"/>
      <protection/>
    </xf>
    <xf numFmtId="0" fontId="0" fillId="21" borderId="16" xfId="0" applyFont="1" applyFill="1" applyBorder="1" applyAlignment="1" applyProtection="1">
      <alignment horizontal="left" vertical="center" wrapText="1"/>
      <protection/>
    </xf>
    <xf numFmtId="0" fontId="0" fillId="21" borderId="12" xfId="0" applyFont="1" applyFill="1" applyBorder="1" applyAlignment="1" applyProtection="1">
      <alignment horizontal="left" vertical="center" wrapText="1"/>
      <protection/>
    </xf>
    <xf numFmtId="0" fontId="0" fillId="21" borderId="14" xfId="0" applyFont="1" applyFill="1" applyBorder="1" applyAlignment="1" applyProtection="1">
      <alignment horizontal="left" vertical="center" wrapText="1"/>
      <protection/>
    </xf>
    <xf numFmtId="0" fontId="0" fillId="21" borderId="10" xfId="0" applyFont="1" applyFill="1" applyBorder="1" applyAlignment="1" applyProtection="1">
      <alignment horizontal="left" vertical="center" wrapText="1"/>
      <protection/>
    </xf>
    <xf numFmtId="0" fontId="0" fillId="21" borderId="13" xfId="0" applyFont="1" applyFill="1" applyBorder="1" applyAlignment="1" applyProtection="1">
      <alignment horizontal="left" vertical="center" wrapText="1"/>
      <protection/>
    </xf>
    <xf numFmtId="0" fontId="0" fillId="21" borderId="0" xfId="0" applyFont="1" applyFill="1" applyBorder="1" applyAlignment="1" applyProtection="1">
      <alignment horizontal="left" vertical="center" wrapText="1"/>
      <protection/>
    </xf>
    <xf numFmtId="0" fontId="33" fillId="19" borderId="12" xfId="0" applyFont="1" applyFill="1" applyBorder="1" applyAlignment="1" applyProtection="1">
      <alignment horizontal="right" vertical="center" wrapText="1"/>
      <protection/>
    </xf>
    <xf numFmtId="49" fontId="6" fillId="0" borderId="10" xfId="0" applyNumberFormat="1" applyFont="1" applyFill="1" applyBorder="1" applyAlignment="1" applyProtection="1">
      <alignment horizontal="center" wrapText="1"/>
      <protection locked="0"/>
    </xf>
    <xf numFmtId="0" fontId="41" fillId="0" borderId="0" xfId="0" applyFont="1" applyFill="1" applyBorder="1" applyAlignment="1">
      <alignment horizontal="center" vertical="center"/>
    </xf>
    <xf numFmtId="0" fontId="8" fillId="18" borderId="12" xfId="0" applyFont="1" applyFill="1" applyBorder="1" applyAlignment="1" applyProtection="1">
      <alignment vertical="center" wrapText="1"/>
      <protection/>
    </xf>
    <xf numFmtId="0" fontId="8" fillId="19" borderId="18" xfId="0" applyFont="1" applyFill="1" applyBorder="1" applyAlignment="1" applyProtection="1">
      <alignment horizontal="left" vertical="center" wrapText="1"/>
      <protection/>
    </xf>
    <xf numFmtId="0" fontId="33" fillId="18" borderId="14" xfId="0" applyFont="1" applyFill="1" applyBorder="1" applyAlignment="1" applyProtection="1">
      <alignment/>
      <protection/>
    </xf>
    <xf numFmtId="0" fontId="46" fillId="18" borderId="0" xfId="0" applyFont="1" applyFill="1" applyBorder="1" applyAlignment="1" applyProtection="1">
      <alignment horizontal="center" vertical="top" wrapText="1"/>
      <protection/>
    </xf>
    <xf numFmtId="0" fontId="6" fillId="18" borderId="0" xfId="0" applyFont="1" applyFill="1" applyBorder="1" applyAlignment="1" applyProtection="1">
      <alignment horizontal="center" vertical="center" wrapText="1"/>
      <protection/>
    </xf>
    <xf numFmtId="0" fontId="8" fillId="0" borderId="17" xfId="0" applyFont="1" applyBorder="1" applyAlignment="1">
      <alignment vertical="top"/>
    </xf>
    <xf numFmtId="0" fontId="33" fillId="19" borderId="14" xfId="0" applyFont="1" applyFill="1" applyBorder="1" applyAlignment="1" applyProtection="1">
      <alignment vertical="center" wrapText="1"/>
      <protection/>
    </xf>
    <xf numFmtId="0" fontId="33" fillId="18" borderId="15" xfId="0" applyFont="1" applyFill="1" applyBorder="1" applyAlignment="1" applyProtection="1">
      <alignment vertical="top" wrapText="1"/>
      <protection/>
    </xf>
    <xf numFmtId="0" fontId="8" fillId="19" borderId="13" xfId="0" applyFont="1" applyFill="1" applyBorder="1" applyAlignment="1" applyProtection="1">
      <alignment vertical="center" wrapText="1"/>
      <protection/>
    </xf>
    <xf numFmtId="0" fontId="33" fillId="18" borderId="10" xfId="0" applyFont="1" applyFill="1" applyBorder="1" applyAlignment="1" applyProtection="1">
      <alignment vertical="top" wrapText="1"/>
      <protection/>
    </xf>
    <xf numFmtId="0" fontId="8" fillId="19" borderId="12" xfId="0" applyFont="1" applyFill="1" applyBorder="1" applyAlignment="1" applyProtection="1">
      <alignment horizontal="left" vertical="top" wrapText="1"/>
      <protection/>
    </xf>
    <xf numFmtId="0" fontId="8" fillId="18" borderId="10" xfId="0" applyFont="1" applyFill="1" applyBorder="1" applyAlignment="1" applyProtection="1">
      <alignment vertical="center" wrapText="1"/>
      <protection/>
    </xf>
    <xf numFmtId="0" fontId="2" fillId="18" borderId="0" xfId="0" applyFont="1" applyFill="1" applyBorder="1" applyAlignment="1" applyProtection="1">
      <alignment vertical="center" wrapText="1"/>
      <protection/>
    </xf>
    <xf numFmtId="0" fontId="2" fillId="19" borderId="0" xfId="0" applyFont="1" applyFill="1" applyBorder="1" applyAlignment="1" applyProtection="1">
      <alignment vertical="top" wrapText="1"/>
      <protection/>
    </xf>
    <xf numFmtId="0" fontId="2" fillId="19" borderId="0" xfId="0" applyFont="1" applyFill="1" applyBorder="1" applyAlignment="1" applyProtection="1">
      <alignment horizontal="left" vertical="center" wrapText="1"/>
      <protection/>
    </xf>
    <xf numFmtId="0" fontId="9" fillId="18" borderId="0" xfId="0" applyFont="1" applyFill="1" applyBorder="1" applyAlignment="1" applyProtection="1">
      <alignment horizontal="left" vertical="center" wrapText="1"/>
      <protection/>
    </xf>
    <xf numFmtId="0" fontId="33" fillId="19" borderId="12" xfId="0" applyFont="1" applyFill="1" applyBorder="1" applyAlignment="1" applyProtection="1">
      <alignment horizontal="center" vertical="center" wrapText="1"/>
      <protection/>
    </xf>
    <xf numFmtId="0" fontId="6" fillId="18" borderId="10" xfId="0" applyFont="1" applyFill="1" applyBorder="1" applyAlignment="1" applyProtection="1">
      <alignment vertical="center" wrapText="1"/>
      <protection/>
    </xf>
    <xf numFmtId="3" fontId="40" fillId="18" borderId="10" xfId="0" applyNumberFormat="1" applyFont="1" applyFill="1" applyBorder="1" applyAlignment="1" applyProtection="1">
      <alignment vertical="center" wrapText="1"/>
      <protection/>
    </xf>
    <xf numFmtId="0" fontId="6" fillId="18" borderId="12" xfId="0" applyFont="1" applyFill="1" applyBorder="1" applyAlignment="1" applyProtection="1">
      <alignment horizontal="left" vertical="center" wrapText="1"/>
      <protection/>
    </xf>
    <xf numFmtId="0" fontId="8" fillId="19" borderId="10" xfId="0" applyFont="1" applyFill="1" applyBorder="1" applyAlignment="1" applyProtection="1">
      <alignment horizontal="left" vertical="center" wrapText="1"/>
      <protection/>
    </xf>
    <xf numFmtId="0" fontId="8" fillId="18" borderId="10" xfId="0" applyFont="1" applyFill="1" applyBorder="1" applyAlignment="1" applyProtection="1">
      <alignment horizontal="left" vertical="center" wrapText="1"/>
      <protection/>
    </xf>
    <xf numFmtId="0" fontId="33" fillId="18" borderId="0" xfId="0" applyFont="1" applyFill="1" applyBorder="1" applyAlignment="1" applyProtection="1">
      <alignment/>
      <protection/>
    </xf>
    <xf numFmtId="0" fontId="8" fillId="18" borderId="0" xfId="0" applyFont="1" applyFill="1" applyBorder="1" applyAlignment="1" applyProtection="1">
      <alignment horizontal="right" vertical="center" wrapText="1"/>
      <protection/>
    </xf>
    <xf numFmtId="0" fontId="8" fillId="18" borderId="17" xfId="0" applyFont="1" applyFill="1" applyBorder="1" applyAlignment="1" applyProtection="1">
      <alignment vertical="center" wrapText="1"/>
      <protection/>
    </xf>
    <xf numFmtId="0" fontId="33" fillId="18" borderId="12" xfId="0" applyFont="1" applyFill="1" applyBorder="1" applyAlignment="1" applyProtection="1">
      <alignment vertical="top" wrapText="1"/>
      <protection/>
    </xf>
    <xf numFmtId="0" fontId="8" fillId="18" borderId="0" xfId="0" applyFont="1" applyFill="1" applyBorder="1" applyAlignment="1" applyProtection="1">
      <alignment horizontal="right" vertical="top"/>
      <protection/>
    </xf>
    <xf numFmtId="0" fontId="33" fillId="18" borderId="18" xfId="0" applyFont="1" applyFill="1" applyBorder="1" applyAlignment="1" applyProtection="1">
      <alignment horizontal="left" vertical="top"/>
      <protection/>
    </xf>
    <xf numFmtId="0" fontId="8" fillId="18" borderId="0" xfId="0" applyFont="1" applyFill="1" applyBorder="1" applyAlignment="1" applyProtection="1">
      <alignment horizontal="right" vertical="center"/>
      <protection/>
    </xf>
    <xf numFmtId="0" fontId="8" fillId="18" borderId="0" xfId="0" applyFont="1" applyFill="1" applyBorder="1" applyAlignment="1" applyProtection="1">
      <alignment horizontal="center" vertical="center" wrapText="1"/>
      <protection/>
    </xf>
    <xf numFmtId="0" fontId="8" fillId="18" borderId="18" xfId="0" applyFont="1" applyFill="1" applyBorder="1" applyAlignment="1" applyProtection="1">
      <alignment horizontal="center"/>
      <protection/>
    </xf>
    <xf numFmtId="49" fontId="8" fillId="18" borderId="0" xfId="0" applyNumberFormat="1" applyFont="1" applyFill="1" applyBorder="1" applyAlignment="1" applyProtection="1">
      <alignment horizontal="center" vertical="center" wrapText="1"/>
      <protection/>
    </xf>
    <xf numFmtId="0" fontId="49" fillId="18" borderId="0" xfId="0" applyFont="1" applyFill="1" applyBorder="1" applyAlignment="1" applyProtection="1">
      <alignment/>
      <protection/>
    </xf>
    <xf numFmtId="0" fontId="8" fillId="18" borderId="10" xfId="0" applyFont="1" applyFill="1" applyBorder="1" applyAlignment="1" applyProtection="1">
      <alignment horizontal="center"/>
      <protection/>
    </xf>
    <xf numFmtId="0" fontId="3" fillId="22" borderId="21" xfId="0" applyFont="1" applyFill="1" applyBorder="1" applyAlignment="1" applyProtection="1">
      <alignment vertical="center" wrapText="1"/>
      <protection/>
    </xf>
    <xf numFmtId="0" fontId="3" fillId="22" borderId="14" xfId="0" applyFont="1" applyFill="1" applyBorder="1" applyAlignment="1" applyProtection="1">
      <alignment vertical="center" wrapText="1"/>
      <protection/>
    </xf>
    <xf numFmtId="0" fontId="8" fillId="18" borderId="0" xfId="0" applyFont="1" applyFill="1" applyBorder="1" applyAlignment="1" applyProtection="1">
      <alignment/>
      <protection/>
    </xf>
    <xf numFmtId="0" fontId="46" fillId="18" borderId="13" xfId="0" applyFont="1" applyFill="1" applyBorder="1" applyAlignment="1" applyProtection="1">
      <alignment horizontal="center" vertical="center" wrapText="1"/>
      <protection/>
    </xf>
    <xf numFmtId="0" fontId="46" fillId="18" borderId="11" xfId="0" applyFont="1" applyFill="1" applyBorder="1" applyAlignment="1" applyProtection="1">
      <alignment horizontal="center" vertical="center" wrapText="1"/>
      <protection/>
    </xf>
    <xf numFmtId="0" fontId="46" fillId="18" borderId="13" xfId="0" applyFont="1" applyFill="1" applyBorder="1" applyAlignment="1" applyProtection="1">
      <alignment horizontal="justify" vertical="justify" wrapText="1"/>
      <protection/>
    </xf>
    <xf numFmtId="0" fontId="46" fillId="18" borderId="11" xfId="0" applyFont="1" applyFill="1" applyBorder="1" applyAlignment="1" applyProtection="1">
      <alignment vertical="center" wrapText="1"/>
      <protection/>
    </xf>
    <xf numFmtId="0" fontId="46" fillId="18" borderId="18" xfId="0" applyFont="1" applyFill="1" applyBorder="1" applyAlignment="1" applyProtection="1">
      <alignment horizontal="justify" vertical="justify" wrapText="1"/>
      <protection/>
    </xf>
    <xf numFmtId="0" fontId="46" fillId="18" borderId="18" xfId="0" applyFont="1" applyFill="1" applyBorder="1" applyAlignment="1" applyProtection="1">
      <alignment horizontal="justify" vertical="center" wrapText="1"/>
      <protection/>
    </xf>
    <xf numFmtId="0" fontId="8" fillId="18" borderId="18" xfId="0" applyFont="1" applyFill="1" applyBorder="1" applyAlignment="1" applyProtection="1">
      <alignment horizontal="left" vertical="center"/>
      <protection/>
    </xf>
    <xf numFmtId="0" fontId="46" fillId="18" borderId="18" xfId="0" applyFont="1" applyFill="1" applyBorder="1" applyAlignment="1" applyProtection="1">
      <alignment vertical="center" wrapText="1"/>
      <protection/>
    </xf>
    <xf numFmtId="0" fontId="8" fillId="18" borderId="0" xfId="0" applyFont="1" applyFill="1" applyBorder="1" applyAlignment="1" applyProtection="1">
      <alignment horizontal="left" vertical="center"/>
      <protection/>
    </xf>
    <xf numFmtId="0" fontId="0" fillId="18" borderId="22" xfId="0" applyFont="1" applyFill="1" applyBorder="1" applyAlignment="1" applyProtection="1">
      <alignment horizontal="center" vertical="center"/>
      <protection locked="0"/>
    </xf>
    <xf numFmtId="0" fontId="0" fillId="21" borderId="0" xfId="0" applyFont="1" applyFill="1" applyBorder="1" applyAlignment="1" applyProtection="1">
      <alignment horizontal="center" vertical="top"/>
      <protection/>
    </xf>
    <xf numFmtId="0" fontId="2" fillId="18" borderId="0" xfId="0" applyFont="1" applyFill="1" applyAlignment="1" applyProtection="1">
      <alignment wrapText="1"/>
      <protection/>
    </xf>
    <xf numFmtId="0" fontId="3" fillId="18" borderId="12" xfId="0" applyFont="1" applyFill="1" applyBorder="1" applyAlignment="1" applyProtection="1">
      <alignment horizontal="center" vertical="center"/>
      <protection/>
    </xf>
    <xf numFmtId="0" fontId="0" fillId="0" borderId="0" xfId="0" applyFont="1" applyBorder="1" applyAlignment="1">
      <alignment/>
    </xf>
    <xf numFmtId="0" fontId="0" fillId="0" borderId="0" xfId="0" applyFont="1" applyFill="1" applyAlignment="1">
      <alignment/>
    </xf>
    <xf numFmtId="0" fontId="0" fillId="0" borderId="13" xfId="0" applyFont="1" applyBorder="1" applyAlignment="1" applyProtection="1">
      <alignment/>
      <protection/>
    </xf>
    <xf numFmtId="0" fontId="0" fillId="0" borderId="0" xfId="0" applyFont="1" applyAlignment="1" applyProtection="1">
      <alignment/>
      <protection/>
    </xf>
    <xf numFmtId="0" fontId="0" fillId="0" borderId="13" xfId="0" applyFont="1" applyFill="1" applyBorder="1" applyAlignment="1">
      <alignment/>
    </xf>
    <xf numFmtId="0" fontId="33" fillId="0" borderId="0" xfId="0" applyFont="1" applyAlignment="1">
      <alignment/>
    </xf>
    <xf numFmtId="0" fontId="0" fillId="0" borderId="13" xfId="0" applyFont="1" applyFill="1" applyBorder="1" applyAlignment="1">
      <alignment vertical="top"/>
    </xf>
    <xf numFmtId="0" fontId="0" fillId="0" borderId="0" xfId="0" applyFont="1" applyFill="1" applyAlignment="1">
      <alignment vertical="top"/>
    </xf>
    <xf numFmtId="49" fontId="0" fillId="0" borderId="11" xfId="0" applyNumberFormat="1" applyFont="1" applyFill="1" applyBorder="1" applyAlignment="1" applyProtection="1">
      <alignment horizontal="left" wrapText="1"/>
      <protection locked="0"/>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0" fontId="0" fillId="18" borderId="20" xfId="0" applyFont="1" applyFill="1" applyBorder="1" applyAlignment="1" applyProtection="1">
      <alignment/>
      <protection/>
    </xf>
    <xf numFmtId="0" fontId="2" fillId="18" borderId="13" xfId="0" applyFont="1" applyFill="1" applyBorder="1" applyAlignment="1" applyProtection="1">
      <alignment/>
      <protection/>
    </xf>
    <xf numFmtId="0" fontId="7" fillId="5" borderId="0" xfId="52" applyFont="1" applyFill="1" applyBorder="1" applyAlignment="1" applyProtection="1">
      <alignment vertical="center" wrapText="1"/>
      <protection/>
    </xf>
    <xf numFmtId="0" fontId="7" fillId="5" borderId="0" xfId="52" applyNumberFormat="1" applyFont="1" applyFill="1" applyBorder="1" applyAlignment="1" applyProtection="1">
      <alignment vertical="center" wrapText="1"/>
      <protection/>
    </xf>
    <xf numFmtId="49" fontId="2" fillId="21" borderId="19" xfId="52" applyNumberFormat="1" applyFont="1" applyFill="1" applyBorder="1" applyAlignment="1" applyProtection="1">
      <alignment horizontal="center" vertical="center" wrapText="1"/>
      <protection/>
    </xf>
    <xf numFmtId="0" fontId="2" fillId="21" borderId="21" xfId="52" applyNumberFormat="1" applyFont="1" applyFill="1" applyBorder="1" applyAlignment="1" applyProtection="1">
      <alignment horizontal="center" vertical="center" wrapText="1"/>
      <protection/>
    </xf>
    <xf numFmtId="0" fontId="2" fillId="21" borderId="23" xfId="52" applyNumberFormat="1" applyFont="1" applyFill="1" applyBorder="1" applyAlignment="1" applyProtection="1">
      <alignment horizontal="center" vertical="center" wrapText="1"/>
      <protection/>
    </xf>
    <xf numFmtId="0" fontId="2" fillId="21" borderId="24" xfId="52" applyNumberFormat="1" applyFont="1" applyFill="1" applyBorder="1" applyAlignment="1" applyProtection="1">
      <alignment horizontal="center" vertical="center" wrapText="1"/>
      <protection/>
    </xf>
    <xf numFmtId="0" fontId="2" fillId="21" borderId="25" xfId="52" applyNumberFormat="1" applyFont="1" applyFill="1" applyBorder="1" applyAlignment="1" applyProtection="1">
      <alignment horizontal="center" vertical="center" wrapText="1"/>
      <protection/>
    </xf>
    <xf numFmtId="49" fontId="9" fillId="21" borderId="26" xfId="52" applyNumberFormat="1" applyFont="1" applyFill="1" applyBorder="1" applyAlignment="1" applyProtection="1">
      <alignment horizontal="center" wrapText="1"/>
      <protection/>
    </xf>
    <xf numFmtId="49" fontId="9" fillId="21" borderId="18" xfId="52" applyNumberFormat="1" applyFont="1" applyFill="1" applyBorder="1" applyAlignment="1" applyProtection="1">
      <alignment wrapText="1"/>
      <protection/>
    </xf>
    <xf numFmtId="49" fontId="9" fillId="21" borderId="25" xfId="52" applyNumberFormat="1" applyFont="1" applyFill="1" applyBorder="1" applyAlignment="1" applyProtection="1">
      <alignment wrapText="1"/>
      <protection/>
    </xf>
    <xf numFmtId="0" fontId="2" fillId="20" borderId="27" xfId="52" applyFont="1" applyFill="1" applyBorder="1" applyAlignment="1" applyProtection="1">
      <alignment horizontal="center" wrapText="1"/>
      <protection locked="0"/>
    </xf>
    <xf numFmtId="0" fontId="2" fillId="20" borderId="28" xfId="52" applyFont="1" applyFill="1" applyBorder="1" applyAlignment="1" applyProtection="1">
      <alignment horizontal="center" wrapText="1"/>
      <protection locked="0"/>
    </xf>
    <xf numFmtId="49" fontId="9" fillId="20" borderId="19" xfId="52" applyNumberFormat="1" applyFont="1" applyFill="1" applyBorder="1" applyAlignment="1" applyProtection="1">
      <alignment horizontal="right" wrapText="1"/>
      <protection locked="0"/>
    </xf>
    <xf numFmtId="49" fontId="2" fillId="20" borderId="18" xfId="52" applyNumberFormat="1" applyFont="1" applyFill="1" applyBorder="1" applyAlignment="1" applyProtection="1">
      <alignment horizontal="right" wrapText="1"/>
      <protection locked="0"/>
    </xf>
    <xf numFmtId="49" fontId="2" fillId="20" borderId="19" xfId="52" applyNumberFormat="1" applyFont="1" applyFill="1" applyBorder="1" applyAlignment="1" applyProtection="1">
      <alignment horizontal="right" wrapText="1"/>
      <protection locked="0"/>
    </xf>
    <xf numFmtId="49" fontId="2" fillId="20" borderId="25" xfId="52" applyNumberFormat="1" applyFont="1" applyFill="1" applyBorder="1" applyAlignment="1" applyProtection="1">
      <alignment horizontal="right" wrapText="1"/>
      <protection locked="0"/>
    </xf>
    <xf numFmtId="0" fontId="2" fillId="20" borderId="13" xfId="52" applyFont="1" applyFill="1" applyBorder="1" applyAlignment="1" applyProtection="1">
      <alignment wrapText="1"/>
      <protection locked="0"/>
    </xf>
    <xf numFmtId="0" fontId="2" fillId="20" borderId="29" xfId="52" applyFont="1" applyFill="1" applyBorder="1" applyAlignment="1" applyProtection="1">
      <alignment horizontal="center" wrapText="1"/>
      <protection locked="0"/>
    </xf>
    <xf numFmtId="0" fontId="2" fillId="20" borderId="30" xfId="52" applyFont="1" applyFill="1" applyBorder="1" applyAlignment="1" applyProtection="1">
      <alignment horizontal="center" wrapText="1"/>
      <protection locked="0"/>
    </xf>
    <xf numFmtId="0" fontId="2" fillId="20" borderId="11" xfId="52" applyFont="1" applyFill="1" applyBorder="1" applyAlignment="1" applyProtection="1">
      <alignment wrapText="1"/>
      <protection locked="0"/>
    </xf>
    <xf numFmtId="0" fontId="2" fillId="20" borderId="0" xfId="52" applyFont="1" applyFill="1" applyBorder="1" applyAlignment="1" applyProtection="1">
      <alignment wrapText="1"/>
      <protection locked="0"/>
    </xf>
    <xf numFmtId="49" fontId="9" fillId="20" borderId="20" xfId="52" applyNumberFormat="1" applyFont="1" applyFill="1" applyBorder="1" applyAlignment="1" applyProtection="1">
      <alignment horizontal="right" wrapText="1"/>
      <protection locked="0"/>
    </xf>
    <xf numFmtId="49" fontId="2" fillId="20" borderId="0" xfId="52" applyNumberFormat="1" applyFont="1" applyFill="1" applyBorder="1" applyAlignment="1" applyProtection="1">
      <alignment horizontal="right" wrapText="1"/>
      <protection locked="0"/>
    </xf>
    <xf numFmtId="49" fontId="2" fillId="20" borderId="20" xfId="52" applyNumberFormat="1" applyFont="1" applyFill="1" applyBorder="1" applyAlignment="1" applyProtection="1">
      <alignment horizontal="right" wrapText="1"/>
      <protection locked="0"/>
    </xf>
    <xf numFmtId="49" fontId="2" fillId="20" borderId="11" xfId="52" applyNumberFormat="1" applyFont="1" applyFill="1" applyBorder="1" applyAlignment="1" applyProtection="1">
      <alignment horizontal="right" wrapText="1"/>
      <protection locked="0"/>
    </xf>
    <xf numFmtId="0" fontId="2" fillId="20" borderId="26" xfId="52" applyFont="1" applyFill="1" applyBorder="1" applyAlignment="1" applyProtection="1">
      <alignment horizontal="left" wrapText="1"/>
      <protection locked="0"/>
    </xf>
    <xf numFmtId="0" fontId="2" fillId="20" borderId="14" xfId="52" applyFont="1" applyFill="1" applyBorder="1" applyAlignment="1" applyProtection="1">
      <alignment wrapText="1"/>
      <protection locked="0"/>
    </xf>
    <xf numFmtId="0" fontId="2" fillId="20" borderId="31" xfId="52" applyFont="1" applyFill="1" applyBorder="1" applyAlignment="1" applyProtection="1">
      <alignment horizontal="center" wrapText="1"/>
      <protection locked="0"/>
    </xf>
    <xf numFmtId="0" fontId="2" fillId="20" borderId="24" xfId="52" applyFont="1" applyFill="1" applyBorder="1" applyAlignment="1" applyProtection="1">
      <alignment horizontal="center" wrapText="1"/>
      <protection locked="0"/>
    </xf>
    <xf numFmtId="0" fontId="2" fillId="20" borderId="15" xfId="52" applyFont="1" applyFill="1" applyBorder="1" applyAlignment="1" applyProtection="1">
      <alignment wrapText="1"/>
      <protection locked="0"/>
    </xf>
    <xf numFmtId="0" fontId="2" fillId="20" borderId="10" xfId="52" applyFont="1" applyFill="1" applyBorder="1" applyAlignment="1" applyProtection="1">
      <alignment wrapText="1"/>
      <protection locked="0"/>
    </xf>
    <xf numFmtId="49" fontId="9" fillId="20" borderId="32" xfId="52" applyNumberFormat="1" applyFont="1" applyFill="1" applyBorder="1" applyAlignment="1" applyProtection="1">
      <alignment horizontal="right" wrapText="1"/>
      <protection locked="0"/>
    </xf>
    <xf numFmtId="49" fontId="2" fillId="20" borderId="12" xfId="52" applyNumberFormat="1" applyFont="1" applyFill="1" applyBorder="1" applyAlignment="1" applyProtection="1">
      <alignment horizontal="right" wrapText="1"/>
      <protection locked="0"/>
    </xf>
    <xf numFmtId="49" fontId="2" fillId="20" borderId="32" xfId="52" applyNumberFormat="1" applyFont="1" applyFill="1" applyBorder="1" applyAlignment="1" applyProtection="1">
      <alignment horizontal="right" wrapText="1"/>
      <protection locked="0"/>
    </xf>
    <xf numFmtId="49" fontId="2" fillId="20" borderId="17" xfId="52" applyNumberFormat="1" applyFont="1" applyFill="1" applyBorder="1" applyAlignment="1" applyProtection="1">
      <alignment horizontal="right" wrapText="1"/>
      <protection locked="0"/>
    </xf>
    <xf numFmtId="0" fontId="2" fillId="20" borderId="20" xfId="52" applyFont="1" applyFill="1" applyBorder="1" applyAlignment="1" applyProtection="1">
      <alignment horizontal="left" wrapText="1"/>
      <protection locked="0"/>
    </xf>
    <xf numFmtId="0" fontId="2" fillId="20" borderId="17" xfId="52" applyFont="1" applyFill="1" applyBorder="1" applyAlignment="1" applyProtection="1">
      <alignment wrapText="1"/>
      <protection locked="0"/>
    </xf>
    <xf numFmtId="0" fontId="2" fillId="20" borderId="19" xfId="52" applyFont="1" applyFill="1" applyBorder="1" applyAlignment="1" applyProtection="1">
      <alignment horizontal="left" wrapText="1"/>
      <protection locked="0"/>
    </xf>
    <xf numFmtId="0" fontId="2" fillId="20" borderId="19" xfId="52" applyFont="1" applyFill="1" applyBorder="1" applyAlignment="1" applyProtection="1">
      <alignment wrapText="1"/>
      <protection locked="0"/>
    </xf>
    <xf numFmtId="49" fontId="9" fillId="20" borderId="18" xfId="52" applyNumberFormat="1" applyFont="1" applyFill="1" applyBorder="1" applyAlignment="1" applyProtection="1">
      <alignment horizontal="right" wrapText="1"/>
      <protection locked="0"/>
    </xf>
    <xf numFmtId="0" fontId="2" fillId="20" borderId="32" xfId="52" applyFont="1" applyFill="1" applyBorder="1" applyAlignment="1" applyProtection="1">
      <alignment horizontal="left" wrapText="1"/>
      <protection locked="0"/>
    </xf>
    <xf numFmtId="0" fontId="2" fillId="20" borderId="32" xfId="52" applyFont="1" applyFill="1" applyBorder="1" applyAlignment="1" applyProtection="1">
      <alignment wrapText="1"/>
      <protection locked="0"/>
    </xf>
    <xf numFmtId="49" fontId="9" fillId="20" borderId="0" xfId="52" applyNumberFormat="1" applyFont="1" applyFill="1" applyBorder="1" applyAlignment="1" applyProtection="1">
      <alignment horizontal="right" wrapText="1"/>
      <protection locked="0"/>
    </xf>
    <xf numFmtId="49" fontId="9" fillId="20" borderId="21" xfId="52" applyNumberFormat="1" applyFont="1" applyFill="1" applyBorder="1" applyAlignment="1" applyProtection="1">
      <alignment horizontal="right" wrapText="1"/>
      <protection locked="0"/>
    </xf>
    <xf numFmtId="0" fontId="9" fillId="21" borderId="20" xfId="52" applyFont="1" applyFill="1" applyBorder="1" applyAlignment="1" applyProtection="1">
      <alignment horizontal="center" wrapText="1"/>
      <protection/>
    </xf>
    <xf numFmtId="0" fontId="2" fillId="21" borderId="0" xfId="52" applyFont="1" applyFill="1" applyBorder="1" applyAlignment="1" applyProtection="1">
      <alignment horizontal="center" wrapText="1"/>
      <protection/>
    </xf>
    <xf numFmtId="0" fontId="2" fillId="21" borderId="0" xfId="52" applyFont="1" applyFill="1" applyBorder="1" applyProtection="1">
      <alignment/>
      <protection/>
    </xf>
    <xf numFmtId="0" fontId="2" fillId="21" borderId="11" xfId="52" applyFont="1" applyFill="1" applyBorder="1" applyProtection="1">
      <alignment/>
      <protection/>
    </xf>
    <xf numFmtId="49" fontId="9" fillId="20" borderId="25" xfId="52" applyNumberFormat="1" applyFont="1" applyFill="1" applyBorder="1" applyAlignment="1" applyProtection="1">
      <alignment horizontal="right" wrapText="1"/>
      <protection locked="0"/>
    </xf>
    <xf numFmtId="49" fontId="9" fillId="20" borderId="11" xfId="52" applyNumberFormat="1" applyFont="1" applyFill="1" applyBorder="1" applyAlignment="1" applyProtection="1">
      <alignment horizontal="right" wrapText="1"/>
      <protection locked="0"/>
    </xf>
    <xf numFmtId="0" fontId="9" fillId="21" borderId="21" xfId="52" applyFont="1" applyFill="1" applyBorder="1" applyAlignment="1" applyProtection="1">
      <alignment horizontal="center" wrapText="1"/>
      <protection/>
    </xf>
    <xf numFmtId="0" fontId="2" fillId="21" borderId="12" xfId="52" applyFont="1" applyFill="1" applyBorder="1" applyProtection="1">
      <alignment/>
      <protection/>
    </xf>
    <xf numFmtId="0" fontId="2" fillId="21" borderId="25" xfId="52" applyFont="1" applyFill="1" applyBorder="1" applyProtection="1">
      <alignment/>
      <protection/>
    </xf>
    <xf numFmtId="0" fontId="2" fillId="20" borderId="16" xfId="52" applyFont="1" applyFill="1" applyBorder="1" applyAlignment="1" applyProtection="1">
      <alignment wrapText="1"/>
      <protection locked="0"/>
    </xf>
    <xf numFmtId="0" fontId="0" fillId="18" borderId="14" xfId="0" applyFont="1" applyFill="1" applyBorder="1" applyAlignment="1" applyProtection="1">
      <alignment/>
      <protection/>
    </xf>
    <xf numFmtId="0" fontId="0" fillId="18" borderId="16" xfId="0" applyFont="1" applyFill="1" applyBorder="1" applyAlignment="1" applyProtection="1">
      <alignment/>
      <protection/>
    </xf>
    <xf numFmtId="0" fontId="0" fillId="18" borderId="12" xfId="0" applyFont="1" applyFill="1" applyBorder="1" applyAlignment="1" applyProtection="1">
      <alignment horizontal="center" vertical="center"/>
      <protection/>
    </xf>
    <xf numFmtId="0" fontId="0" fillId="18" borderId="17" xfId="0" applyFont="1" applyFill="1" applyBorder="1" applyAlignment="1" applyProtection="1">
      <alignment/>
      <protection/>
    </xf>
    <xf numFmtId="0" fontId="0" fillId="18" borderId="14" xfId="0" applyFont="1" applyFill="1" applyBorder="1" applyAlignment="1" applyProtection="1">
      <alignment horizontal="center"/>
      <protection/>
    </xf>
    <xf numFmtId="0" fontId="0" fillId="18" borderId="10" xfId="0" applyFont="1" applyFill="1" applyBorder="1" applyAlignment="1" applyProtection="1">
      <alignment horizontal="center"/>
      <protection/>
    </xf>
    <xf numFmtId="0" fontId="0" fillId="18" borderId="15" xfId="0" applyFont="1" applyFill="1" applyBorder="1" applyAlignment="1" applyProtection="1">
      <alignment horizontal="center"/>
      <protection/>
    </xf>
    <xf numFmtId="0" fontId="0" fillId="18" borderId="17" xfId="0" applyFont="1" applyFill="1" applyBorder="1" applyAlignment="1" applyProtection="1">
      <alignment/>
      <protection/>
    </xf>
    <xf numFmtId="0" fontId="0" fillId="18" borderId="10" xfId="0" applyFont="1" applyFill="1" applyBorder="1" applyAlignment="1" applyProtection="1">
      <alignment/>
      <protection/>
    </xf>
    <xf numFmtId="0" fontId="0" fillId="18" borderId="18" xfId="0" applyFont="1" applyFill="1" applyBorder="1" applyAlignment="1" applyProtection="1">
      <alignment/>
      <protection/>
    </xf>
    <xf numFmtId="0" fontId="0" fillId="18" borderId="13" xfId="0" applyFont="1" applyFill="1" applyBorder="1" applyAlignment="1" applyProtection="1">
      <alignment horizontal="left"/>
      <protection/>
    </xf>
    <xf numFmtId="0" fontId="0" fillId="18" borderId="16" xfId="0" applyFont="1" applyFill="1" applyBorder="1" applyAlignment="1" applyProtection="1">
      <alignment/>
      <protection/>
    </xf>
    <xf numFmtId="0" fontId="0" fillId="18" borderId="12" xfId="0" applyFont="1" applyFill="1" applyBorder="1" applyAlignment="1" applyProtection="1">
      <alignment/>
      <protection/>
    </xf>
    <xf numFmtId="0" fontId="0" fillId="18" borderId="0" xfId="0" applyFont="1" applyFill="1" applyAlignment="1" applyProtection="1">
      <alignment horizontal="center" vertical="center"/>
      <protection/>
    </xf>
    <xf numFmtId="0" fontId="0" fillId="18" borderId="12" xfId="0" applyFont="1" applyFill="1" applyBorder="1" applyAlignment="1" applyProtection="1">
      <alignment/>
      <protection/>
    </xf>
    <xf numFmtId="0" fontId="48" fillId="18" borderId="0" xfId="52" applyNumberFormat="1" applyFont="1" applyFill="1" applyBorder="1" applyAlignment="1" applyProtection="1">
      <alignment horizontal="center" vertical="center" wrapText="1"/>
      <protection/>
    </xf>
    <xf numFmtId="0" fontId="0" fillId="5" borderId="0" xfId="52" applyFont="1" applyFill="1" applyBorder="1" applyProtection="1">
      <alignment/>
      <protection/>
    </xf>
    <xf numFmtId="0" fontId="0" fillId="5" borderId="0" xfId="52" applyFont="1" applyFill="1" applyProtection="1">
      <alignment/>
      <protection/>
    </xf>
    <xf numFmtId="0" fontId="0" fillId="5" borderId="0" xfId="52" applyFont="1" applyFill="1" applyBorder="1" applyAlignment="1" applyProtection="1">
      <alignment horizontal="center" wrapText="1"/>
      <protection/>
    </xf>
    <xf numFmtId="0" fontId="0" fillId="5" borderId="0" xfId="52" applyFont="1" applyFill="1" applyBorder="1" applyAlignment="1" applyProtection="1">
      <alignment wrapText="1"/>
      <protection/>
    </xf>
    <xf numFmtId="0" fontId="33" fillId="18" borderId="10" xfId="0" applyFont="1" applyFill="1" applyBorder="1" applyAlignment="1" applyProtection="1">
      <alignment horizontal="center"/>
      <protection/>
    </xf>
    <xf numFmtId="4" fontId="33" fillId="18" borderId="10" xfId="0" applyNumberFormat="1" applyFont="1" applyFill="1" applyBorder="1" applyAlignment="1" applyProtection="1">
      <alignment horizontal="right" vertical="center" shrinkToFit="1"/>
      <protection/>
    </xf>
    <xf numFmtId="4" fontId="33" fillId="18" borderId="10" xfId="0" applyNumberFormat="1" applyFont="1" applyFill="1" applyBorder="1" applyAlignment="1" applyProtection="1">
      <alignment vertical="center" shrinkToFit="1"/>
      <protection/>
    </xf>
    <xf numFmtId="0" fontId="2" fillId="18" borderId="12" xfId="0" applyFont="1" applyFill="1" applyBorder="1" applyAlignment="1" applyProtection="1">
      <alignment horizontal="left" vertical="top" wrapText="1"/>
      <protection/>
    </xf>
    <xf numFmtId="0" fontId="2" fillId="18" borderId="18" xfId="0" applyFont="1" applyFill="1" applyBorder="1" applyAlignment="1" applyProtection="1">
      <alignment horizontal="left" vertical="top" wrapText="1"/>
      <protection/>
    </xf>
    <xf numFmtId="0" fontId="8" fillId="21" borderId="0" xfId="0" applyFont="1" applyFill="1" applyBorder="1" applyAlignment="1" applyProtection="1">
      <alignment vertical="center" wrapText="1"/>
      <protection/>
    </xf>
    <xf numFmtId="0" fontId="8" fillId="21" borderId="12" xfId="0" applyFont="1" applyFill="1" applyBorder="1" applyAlignment="1" applyProtection="1">
      <alignment vertical="center" wrapText="1"/>
      <protection/>
    </xf>
    <xf numFmtId="0" fontId="0" fillId="21" borderId="0" xfId="0" applyFont="1" applyFill="1" applyAlignment="1" applyProtection="1">
      <alignment/>
      <protection/>
    </xf>
    <xf numFmtId="0" fontId="8" fillId="18" borderId="18" xfId="0" applyFont="1" applyFill="1" applyBorder="1" applyAlignment="1" applyProtection="1">
      <alignment horizontal="left" vertical="center" wrapText="1"/>
      <protection/>
    </xf>
    <xf numFmtId="0" fontId="8" fillId="18" borderId="18" xfId="0" applyFont="1" applyFill="1" applyBorder="1" applyAlignment="1" applyProtection="1">
      <alignment horizontal="center" vertical="center" wrapText="1"/>
      <protection/>
    </xf>
    <xf numFmtId="0" fontId="0" fillId="23" borderId="0" xfId="0" applyFont="1" applyFill="1" applyBorder="1" applyAlignment="1">
      <alignment/>
    </xf>
    <xf numFmtId="49" fontId="41" fillId="21" borderId="19" xfId="0" applyNumberFormat="1" applyFont="1" applyFill="1" applyBorder="1" applyAlignment="1" applyProtection="1">
      <alignment horizontal="center" vertical="center"/>
      <protection/>
    </xf>
    <xf numFmtId="0" fontId="0" fillId="0" borderId="0" xfId="0" applyFont="1" applyBorder="1" applyAlignment="1" applyProtection="1">
      <alignment/>
      <protection/>
    </xf>
    <xf numFmtId="0" fontId="33" fillId="18" borderId="26" xfId="0" applyFont="1" applyFill="1" applyBorder="1" applyAlignment="1" applyProtection="1">
      <alignment horizontal="center" vertical="center" wrapText="1"/>
      <protection/>
    </xf>
    <xf numFmtId="0" fontId="6" fillId="0" borderId="0" xfId="0" applyFont="1" applyFill="1" applyBorder="1" applyAlignment="1" applyProtection="1">
      <alignment/>
      <protection/>
    </xf>
    <xf numFmtId="0" fontId="0" fillId="0" borderId="0" xfId="0" applyFont="1" applyFill="1" applyBorder="1" applyAlignment="1" applyProtection="1">
      <alignment/>
      <protection/>
    </xf>
    <xf numFmtId="49" fontId="0" fillId="21" borderId="19"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protection/>
    </xf>
    <xf numFmtId="0" fontId="39" fillId="18" borderId="0" xfId="0" applyFont="1" applyFill="1" applyBorder="1" applyAlignment="1" applyProtection="1">
      <alignment horizontal="center" wrapText="1"/>
      <protection/>
    </xf>
    <xf numFmtId="0" fontId="39" fillId="18" borderId="11" xfId="0" applyFont="1" applyFill="1" applyBorder="1" applyAlignment="1" applyProtection="1">
      <alignment horizontal="center" wrapText="1"/>
      <protection/>
    </xf>
    <xf numFmtId="0" fontId="40" fillId="18" borderId="11" xfId="0" applyFont="1" applyFill="1" applyBorder="1" applyAlignment="1" applyProtection="1">
      <alignment/>
      <protection/>
    </xf>
    <xf numFmtId="0" fontId="0" fillId="0" borderId="0" xfId="0" applyFont="1" applyFill="1" applyAlignment="1" applyProtection="1">
      <alignment/>
      <protection/>
    </xf>
    <xf numFmtId="49" fontId="6" fillId="18" borderId="10" xfId="0" applyNumberFormat="1" applyFont="1" applyFill="1" applyBorder="1" applyAlignment="1" applyProtection="1">
      <alignment horizontal="center" wrapText="1"/>
      <protection/>
    </xf>
    <xf numFmtId="49" fontId="6" fillId="18" borderId="0" xfId="0" applyNumberFormat="1" applyFont="1" applyFill="1" applyBorder="1" applyAlignment="1" applyProtection="1">
      <alignment horizontal="center" wrapText="1"/>
      <protection/>
    </xf>
    <xf numFmtId="0" fontId="4" fillId="18" borderId="0" xfId="0" applyFont="1" applyFill="1" applyBorder="1" applyAlignment="1" applyProtection="1">
      <alignment/>
      <protection/>
    </xf>
    <xf numFmtId="0" fontId="4" fillId="0" borderId="0" xfId="0" applyFont="1" applyFill="1" applyBorder="1" applyAlignment="1" applyProtection="1">
      <alignment/>
      <protection/>
    </xf>
    <xf numFmtId="0" fontId="0" fillId="0" borderId="13" xfId="0" applyFont="1" applyFill="1" applyBorder="1" applyAlignment="1" applyProtection="1">
      <alignment horizontal="center"/>
      <protection/>
    </xf>
    <xf numFmtId="0" fontId="40" fillId="18" borderId="0" xfId="0" applyFont="1" applyFill="1" applyBorder="1" applyAlignment="1" applyProtection="1">
      <alignment horizontal="center" vertical="center"/>
      <protection/>
    </xf>
    <xf numFmtId="0" fontId="41" fillId="18" borderId="0" xfId="0" applyFont="1" applyFill="1" applyBorder="1" applyAlignment="1" applyProtection="1">
      <alignment horizontal="center" vertical="center"/>
      <protection/>
    </xf>
    <xf numFmtId="0" fontId="4" fillId="18" borderId="11" xfId="0" applyFont="1" applyFill="1" applyBorder="1" applyAlignment="1" applyProtection="1">
      <alignment/>
      <protection/>
    </xf>
    <xf numFmtId="0" fontId="8" fillId="18" borderId="0" xfId="0" applyFont="1" applyFill="1" applyAlignment="1" applyProtection="1">
      <alignment vertical="top"/>
      <protection/>
    </xf>
    <xf numFmtId="0" fontId="8" fillId="18" borderId="11" xfId="0" applyFont="1" applyFill="1" applyBorder="1" applyAlignment="1" applyProtection="1">
      <alignment vertical="top"/>
      <protection/>
    </xf>
    <xf numFmtId="0" fontId="8" fillId="0" borderId="0" xfId="0" applyFont="1" applyAlignment="1" applyProtection="1">
      <alignment vertical="top"/>
      <protection/>
    </xf>
    <xf numFmtId="0" fontId="8" fillId="18" borderId="17" xfId="0" applyFont="1" applyFill="1" applyBorder="1" applyAlignment="1" applyProtection="1">
      <alignment vertical="top"/>
      <protection/>
    </xf>
    <xf numFmtId="0" fontId="41" fillId="0" borderId="32" xfId="0" applyFont="1" applyFill="1" applyBorder="1" applyAlignment="1" applyProtection="1">
      <alignment horizontal="center" vertical="center"/>
      <protection locked="0"/>
    </xf>
    <xf numFmtId="0" fontId="8" fillId="18" borderId="0" xfId="0" applyFont="1" applyFill="1" applyAlignment="1" applyProtection="1">
      <alignment/>
      <protection/>
    </xf>
    <xf numFmtId="0" fontId="2" fillId="18" borderId="0" xfId="0" applyFont="1" applyFill="1" applyBorder="1" applyAlignment="1" applyProtection="1">
      <alignment vertical="top"/>
      <protection/>
    </xf>
    <xf numFmtId="0" fontId="2" fillId="18" borderId="11" xfId="0" applyFont="1" applyFill="1" applyBorder="1" applyAlignment="1" applyProtection="1">
      <alignment vertical="top"/>
      <protection/>
    </xf>
    <xf numFmtId="0" fontId="56" fillId="18" borderId="0" xfId="0" applyFont="1" applyFill="1" applyBorder="1" applyAlignment="1" applyProtection="1">
      <alignment/>
      <protection/>
    </xf>
    <xf numFmtId="49" fontId="33" fillId="18" borderId="0" xfId="0" applyNumberFormat="1" applyFont="1" applyFill="1" applyBorder="1" applyAlignment="1" applyProtection="1">
      <alignment horizontal="left" vertical="top" wrapText="1"/>
      <protection/>
    </xf>
    <xf numFmtId="49" fontId="33" fillId="18" borderId="12" xfId="0" applyNumberFormat="1" applyFont="1" applyFill="1" applyBorder="1" applyAlignment="1" applyProtection="1">
      <alignment horizontal="left" vertical="top" wrapText="1"/>
      <protection/>
    </xf>
    <xf numFmtId="49" fontId="33" fillId="18" borderId="18" xfId="0" applyNumberFormat="1" applyFont="1" applyFill="1" applyBorder="1" applyAlignment="1" applyProtection="1">
      <alignment horizontal="left" vertical="top" wrapText="1"/>
      <protection/>
    </xf>
    <xf numFmtId="0" fontId="8" fillId="18" borderId="12" xfId="0" applyFont="1" applyFill="1" applyBorder="1" applyAlignment="1" applyProtection="1">
      <alignment horizontal="center" vertical="center" wrapText="1"/>
      <protection/>
    </xf>
    <xf numFmtId="0" fontId="8" fillId="19" borderId="12" xfId="0" applyFont="1" applyFill="1" applyBorder="1" applyAlignment="1" applyProtection="1">
      <alignment horizontal="center" vertical="center"/>
      <protection/>
    </xf>
    <xf numFmtId="0" fontId="2" fillId="18" borderId="11" xfId="0" applyFont="1" applyFill="1" applyBorder="1" applyAlignment="1" applyProtection="1">
      <alignment/>
      <protection/>
    </xf>
    <xf numFmtId="0" fontId="30" fillId="0" borderId="0" xfId="0" applyFont="1" applyAlignment="1" applyProtection="1">
      <alignment/>
      <protection/>
    </xf>
    <xf numFmtId="0" fontId="2" fillId="20" borderId="0" xfId="52" applyFont="1" applyFill="1" applyBorder="1" applyProtection="1">
      <alignment/>
      <protection locked="0"/>
    </xf>
    <xf numFmtId="0" fontId="9" fillId="20" borderId="19" xfId="52" applyFont="1" applyFill="1" applyBorder="1" applyAlignment="1" applyProtection="1">
      <alignment horizontal="center" wrapText="1"/>
      <protection locked="0"/>
    </xf>
    <xf numFmtId="176" fontId="0" fillId="18" borderId="0" xfId="0" applyNumberFormat="1" applyFont="1" applyFill="1" applyAlignment="1" applyProtection="1">
      <alignment/>
      <protection/>
    </xf>
    <xf numFmtId="172" fontId="0" fillId="18" borderId="0" xfId="0" applyNumberFormat="1" applyFont="1" applyFill="1" applyAlignment="1" applyProtection="1">
      <alignment/>
      <protection/>
    </xf>
    <xf numFmtId="4" fontId="33" fillId="18" borderId="12" xfId="0" applyNumberFormat="1" applyFont="1" applyFill="1" applyBorder="1" applyAlignment="1" applyProtection="1">
      <alignment horizontal="right" vertical="center" wrapText="1"/>
      <protection/>
    </xf>
    <xf numFmtId="0" fontId="0" fillId="21" borderId="13" xfId="0" applyFont="1" applyFill="1" applyBorder="1" applyAlignment="1" applyProtection="1">
      <alignment horizontal="center" vertical="center"/>
      <protection/>
    </xf>
    <xf numFmtId="4" fontId="0" fillId="21" borderId="14" xfId="0" applyNumberFormat="1" applyFont="1" applyFill="1" applyBorder="1" applyAlignment="1" applyProtection="1">
      <alignment vertical="center"/>
      <protection/>
    </xf>
    <xf numFmtId="4" fontId="0" fillId="21" borderId="10" xfId="0" applyNumberFormat="1" applyFont="1" applyFill="1" applyBorder="1" applyAlignment="1" applyProtection="1">
      <alignment vertical="center"/>
      <protection/>
    </xf>
    <xf numFmtId="4" fontId="0" fillId="21" borderId="15" xfId="0" applyNumberFormat="1" applyFont="1" applyFill="1" applyBorder="1" applyAlignment="1" applyProtection="1">
      <alignment vertical="center"/>
      <protection/>
    </xf>
    <xf numFmtId="4" fontId="0" fillId="21" borderId="13" xfId="0" applyNumberFormat="1" applyFont="1" applyFill="1" applyBorder="1" applyAlignment="1" applyProtection="1">
      <alignment vertical="center"/>
      <protection/>
    </xf>
    <xf numFmtId="4" fontId="0" fillId="21" borderId="11" xfId="0" applyNumberFormat="1" applyFont="1" applyFill="1" applyBorder="1" applyAlignment="1" applyProtection="1">
      <alignment vertical="center"/>
      <protection/>
    </xf>
    <xf numFmtId="4" fontId="0" fillId="21" borderId="16" xfId="0" applyNumberFormat="1" applyFont="1" applyFill="1" applyBorder="1" applyAlignment="1" applyProtection="1">
      <alignment vertical="center"/>
      <protection/>
    </xf>
    <xf numFmtId="4" fontId="0" fillId="21" borderId="12" xfId="0" applyNumberFormat="1" applyFont="1" applyFill="1" applyBorder="1" applyAlignment="1" applyProtection="1">
      <alignment vertical="center"/>
      <protection/>
    </xf>
    <xf numFmtId="4" fontId="0" fillId="21" borderId="17" xfId="0" applyNumberFormat="1" applyFont="1" applyFill="1" applyBorder="1" applyAlignment="1" applyProtection="1">
      <alignment vertical="center"/>
      <protection/>
    </xf>
    <xf numFmtId="0" fontId="8" fillId="19" borderId="0" xfId="0" applyFont="1" applyFill="1" applyBorder="1" applyAlignment="1" applyProtection="1">
      <alignment horizontal="center" vertical="center"/>
      <protection/>
    </xf>
    <xf numFmtId="0" fontId="8" fillId="19" borderId="10" xfId="0" applyFont="1" applyFill="1" applyBorder="1" applyAlignment="1" applyProtection="1">
      <alignment vertical="top" wrapText="1"/>
      <protection locked="0"/>
    </xf>
    <xf numFmtId="0" fontId="0" fillId="18" borderId="0" xfId="0" applyFont="1" applyFill="1" applyBorder="1" applyAlignment="1" applyProtection="1">
      <alignment wrapText="1"/>
      <protection/>
    </xf>
    <xf numFmtId="0" fontId="11" fillId="18" borderId="0" xfId="0" applyFont="1" applyFill="1" applyBorder="1" applyAlignment="1" applyProtection="1">
      <alignment horizontal="right" vertical="top"/>
      <protection/>
    </xf>
    <xf numFmtId="0" fontId="8" fillId="0" borderId="0" xfId="0" applyFont="1" applyAlignment="1" applyProtection="1">
      <alignment/>
      <protection/>
    </xf>
    <xf numFmtId="0" fontId="8" fillId="0" borderId="0" xfId="0" applyFont="1" applyBorder="1" applyAlignment="1" applyProtection="1">
      <alignment/>
      <protection/>
    </xf>
    <xf numFmtId="0" fontId="0" fillId="18" borderId="0" xfId="0" applyFont="1" applyFill="1" applyBorder="1" applyAlignment="1" applyProtection="1">
      <alignment horizontal="right"/>
      <protection/>
    </xf>
    <xf numFmtId="0" fontId="6" fillId="18" borderId="0" xfId="0" applyFont="1" applyFill="1" applyBorder="1" applyAlignment="1" applyProtection="1">
      <alignment wrapText="1"/>
      <protection/>
    </xf>
    <xf numFmtId="0" fontId="7" fillId="18" borderId="0" xfId="0" applyFont="1" applyFill="1" applyBorder="1" applyAlignment="1" applyProtection="1">
      <alignment horizontal="center" wrapText="1"/>
      <protection/>
    </xf>
    <xf numFmtId="0" fontId="0" fillId="18" borderId="12" xfId="0" applyFont="1" applyFill="1" applyBorder="1" applyAlignment="1" applyProtection="1">
      <alignment horizontal="left"/>
      <protection/>
    </xf>
    <xf numFmtId="0" fontId="7" fillId="5" borderId="0" xfId="0" applyFont="1" applyFill="1" applyBorder="1" applyAlignment="1" applyProtection="1">
      <alignment wrapText="1"/>
      <protection/>
    </xf>
    <xf numFmtId="4" fontId="3" fillId="5" borderId="19" xfId="0" applyNumberFormat="1" applyFont="1" applyFill="1" applyBorder="1" applyAlignment="1" applyProtection="1">
      <alignment horizontal="center" vertical="center" wrapText="1"/>
      <protection locked="0"/>
    </xf>
    <xf numFmtId="0" fontId="6" fillId="18" borderId="0" xfId="0" applyFont="1" applyFill="1" applyBorder="1" applyAlignment="1" applyProtection="1">
      <alignment horizontal="center" wrapText="1"/>
      <protection/>
    </xf>
    <xf numFmtId="0" fontId="0" fillId="18" borderId="0" xfId="0" applyFont="1" applyFill="1" applyBorder="1" applyAlignment="1" applyProtection="1">
      <alignment/>
      <protection/>
    </xf>
    <xf numFmtId="0" fontId="57" fillId="18" borderId="0" xfId="0" applyFont="1" applyFill="1" applyBorder="1" applyAlignment="1" applyProtection="1">
      <alignment/>
      <protection/>
    </xf>
    <xf numFmtId="0" fontId="28" fillId="18" borderId="11" xfId="0" applyFont="1" applyFill="1" applyBorder="1" applyAlignment="1" applyProtection="1">
      <alignment/>
      <protection/>
    </xf>
    <xf numFmtId="0" fontId="28" fillId="18" borderId="0" xfId="0" applyFont="1" applyFill="1" applyAlignment="1" applyProtection="1">
      <alignment/>
      <protection/>
    </xf>
    <xf numFmtId="0" fontId="28" fillId="18" borderId="13" xfId="0" applyFont="1" applyFill="1" applyBorder="1" applyAlignment="1" applyProtection="1">
      <alignment horizontal="center" vertical="top" wrapText="1"/>
      <protection/>
    </xf>
    <xf numFmtId="0" fontId="28" fillId="18" borderId="0" xfId="0" applyFont="1" applyFill="1" applyBorder="1" applyAlignment="1" applyProtection="1">
      <alignment/>
      <protection/>
    </xf>
    <xf numFmtId="0" fontId="28" fillId="18" borderId="0" xfId="0" applyFont="1" applyFill="1" applyBorder="1" applyAlignment="1" applyProtection="1">
      <alignment horizontal="right"/>
      <protection/>
    </xf>
    <xf numFmtId="0" fontId="28" fillId="18" borderId="0" xfId="0" applyFont="1" applyFill="1" applyBorder="1" applyAlignment="1" applyProtection="1">
      <alignment horizontal="justify"/>
      <protection/>
    </xf>
    <xf numFmtId="0" fontId="28" fillId="18" borderId="0" xfId="0" applyFont="1" applyFill="1" applyBorder="1" applyAlignment="1" applyProtection="1">
      <alignment vertical="center"/>
      <protection/>
    </xf>
    <xf numFmtId="0" fontId="28" fillId="18" borderId="0" xfId="0" applyFont="1" applyFill="1" applyBorder="1" applyAlignment="1" applyProtection="1">
      <alignment horizontal="center" wrapText="1"/>
      <protection/>
    </xf>
    <xf numFmtId="0" fontId="28" fillId="18" borderId="0" xfId="0" applyFont="1" applyFill="1" applyAlignment="1" applyProtection="1">
      <alignment vertical="center"/>
      <protection/>
    </xf>
    <xf numFmtId="0" fontId="28" fillId="18" borderId="13" xfId="0" applyFont="1" applyFill="1" applyBorder="1" applyAlignment="1" applyProtection="1">
      <alignment horizontal="center" vertical="top"/>
      <protection/>
    </xf>
    <xf numFmtId="0" fontId="28" fillId="0" borderId="11" xfId="52" applyFont="1" applyFill="1" applyBorder="1" applyAlignment="1" applyProtection="1">
      <alignment vertical="top" wrapText="1"/>
      <protection/>
    </xf>
    <xf numFmtId="0" fontId="28" fillId="0" borderId="0" xfId="52" applyFont="1" applyFill="1" applyBorder="1" applyAlignment="1" applyProtection="1">
      <alignment vertical="top" wrapText="1"/>
      <protection/>
    </xf>
    <xf numFmtId="0" fontId="28" fillId="0" borderId="11" xfId="52" applyFont="1" applyBorder="1" applyAlignment="1" applyProtection="1">
      <alignment vertical="top" wrapText="1"/>
      <protection/>
    </xf>
    <xf numFmtId="0" fontId="28" fillId="0" borderId="0" xfId="52" applyFont="1" applyBorder="1" applyAlignment="1" applyProtection="1">
      <alignment vertical="top" wrapText="1"/>
      <protection/>
    </xf>
    <xf numFmtId="0" fontId="28" fillId="5" borderId="11" xfId="52" applyFont="1" applyFill="1" applyBorder="1" applyAlignment="1" applyProtection="1">
      <alignment/>
      <protection/>
    </xf>
    <xf numFmtId="0" fontId="48" fillId="18" borderId="0" xfId="52" applyFont="1" applyFill="1" applyBorder="1" applyAlignment="1" applyProtection="1">
      <alignment horizontal="center" vertical="center" wrapText="1"/>
      <protection/>
    </xf>
    <xf numFmtId="0" fontId="28" fillId="18" borderId="14" xfId="0" applyFont="1" applyFill="1" applyBorder="1" applyAlignment="1" applyProtection="1">
      <alignment horizontal="center"/>
      <protection/>
    </xf>
    <xf numFmtId="0" fontId="28" fillId="18" borderId="13" xfId="0" applyFont="1" applyFill="1" applyBorder="1" applyAlignment="1" applyProtection="1">
      <alignment horizontal="center"/>
      <protection/>
    </xf>
    <xf numFmtId="0" fontId="28" fillId="18" borderId="13" xfId="0" applyFont="1" applyFill="1" applyBorder="1" applyAlignment="1" applyProtection="1">
      <alignment horizontal="center" vertical="center"/>
      <protection/>
    </xf>
    <xf numFmtId="0" fontId="0" fillId="18" borderId="13" xfId="0" applyFont="1" applyFill="1" applyBorder="1" applyAlignment="1" applyProtection="1">
      <alignment horizontal="center"/>
      <protection/>
    </xf>
    <xf numFmtId="0" fontId="0" fillId="18" borderId="16" xfId="0" applyFont="1" applyFill="1" applyBorder="1" applyAlignment="1" applyProtection="1">
      <alignment horizontal="center"/>
      <protection/>
    </xf>
    <xf numFmtId="0" fontId="0" fillId="18" borderId="0" xfId="0" applyFont="1" applyFill="1" applyBorder="1" applyAlignment="1">
      <alignment horizontal="left" wrapText="1"/>
    </xf>
    <xf numFmtId="0" fontId="6" fillId="18" borderId="0" xfId="0" applyFont="1" applyFill="1" applyBorder="1" applyAlignment="1">
      <alignment vertical="center" wrapText="1"/>
    </xf>
    <xf numFmtId="0" fontId="0" fillId="18" borderId="0" xfId="0" applyFont="1" applyFill="1" applyBorder="1" applyAlignment="1">
      <alignment/>
    </xf>
    <xf numFmtId="0" fontId="0" fillId="18" borderId="0" xfId="0" applyFont="1" applyFill="1" applyBorder="1" applyAlignment="1">
      <alignment wrapText="1"/>
    </xf>
    <xf numFmtId="0" fontId="33" fillId="5" borderId="0" xfId="52" applyFont="1" applyFill="1" applyBorder="1" applyAlignment="1" applyProtection="1">
      <alignment vertical="top" wrapText="1"/>
      <protection/>
    </xf>
    <xf numFmtId="0" fontId="11" fillId="18" borderId="0" xfId="0" applyFont="1" applyFill="1" applyBorder="1" applyAlignment="1">
      <alignment horizontal="right" vertical="top"/>
    </xf>
    <xf numFmtId="0" fontId="48" fillId="21" borderId="0" xfId="52" applyNumberFormat="1" applyFont="1" applyFill="1" applyBorder="1" applyAlignment="1" applyProtection="1">
      <alignment vertical="top" wrapText="1"/>
      <protection/>
    </xf>
    <xf numFmtId="0" fontId="28" fillId="18" borderId="15" xfId="0" applyFont="1" applyFill="1" applyBorder="1" applyAlignment="1" applyProtection="1">
      <alignment/>
      <protection/>
    </xf>
    <xf numFmtId="0" fontId="28" fillId="5" borderId="0" xfId="52" applyFont="1" applyFill="1" applyBorder="1" applyAlignment="1" applyProtection="1">
      <alignment/>
      <protection/>
    </xf>
    <xf numFmtId="0" fontId="28" fillId="0" borderId="10" xfId="52" applyFont="1" applyFill="1" applyBorder="1" applyAlignment="1" applyProtection="1">
      <alignment vertical="top" wrapText="1"/>
      <protection/>
    </xf>
    <xf numFmtId="0" fontId="28" fillId="0" borderId="12" xfId="52" applyFont="1" applyFill="1" applyBorder="1" applyAlignment="1" applyProtection="1">
      <alignment vertical="top" wrapText="1"/>
      <protection/>
    </xf>
    <xf numFmtId="0" fontId="10" fillId="18" borderId="13" xfId="0" applyFont="1" applyFill="1" applyBorder="1" applyAlignment="1" applyProtection="1">
      <alignment/>
      <protection/>
    </xf>
    <xf numFmtId="0" fontId="8" fillId="18" borderId="13" xfId="0" applyFont="1" applyFill="1" applyBorder="1" applyAlignment="1">
      <alignment/>
    </xf>
    <xf numFmtId="0" fontId="8" fillId="18" borderId="11" xfId="0" applyFont="1" applyFill="1" applyBorder="1" applyAlignment="1">
      <alignment/>
    </xf>
    <xf numFmtId="0" fontId="8" fillId="18" borderId="0" xfId="0" applyFont="1" applyFill="1" applyBorder="1" applyAlignment="1">
      <alignment/>
    </xf>
    <xf numFmtId="0" fontId="2" fillId="18" borderId="0" xfId="0" applyFont="1" applyFill="1" applyBorder="1" applyAlignment="1" applyProtection="1">
      <alignment horizontal="left" vertical="top" wrapText="1"/>
      <protection/>
    </xf>
    <xf numFmtId="0" fontId="33" fillId="18" borderId="0" xfId="0" applyFont="1" applyFill="1" applyBorder="1" applyAlignment="1" applyProtection="1">
      <alignment horizontal="left" vertical="center"/>
      <protection/>
    </xf>
    <xf numFmtId="0" fontId="33" fillId="18" borderId="0" xfId="0" applyFont="1" applyFill="1" applyBorder="1" applyAlignment="1" applyProtection="1">
      <alignment horizontal="left" vertical="center" wrapText="1"/>
      <protection/>
    </xf>
    <xf numFmtId="0" fontId="33" fillId="18" borderId="11" xfId="0" applyFont="1" applyFill="1" applyBorder="1" applyAlignment="1" applyProtection="1">
      <alignment horizontal="left" vertical="center" wrapText="1"/>
      <protection/>
    </xf>
    <xf numFmtId="0" fontId="48" fillId="18" borderId="0" xfId="52" applyFont="1" applyFill="1" applyBorder="1" applyAlignment="1" applyProtection="1">
      <alignment horizontal="right" vertical="center" wrapText="1"/>
      <protection/>
    </xf>
    <xf numFmtId="0" fontId="33" fillId="18" borderId="0" xfId="0" applyFont="1" applyFill="1" applyBorder="1" applyAlignment="1" applyProtection="1">
      <alignment horizontal="center" vertical="center" wrapText="1"/>
      <protection/>
    </xf>
    <xf numFmtId="0" fontId="33" fillId="18" borderId="11" xfId="0" applyFont="1" applyFill="1" applyBorder="1" applyAlignment="1" applyProtection="1">
      <alignment horizontal="center" vertical="center" wrapText="1"/>
      <protection/>
    </xf>
    <xf numFmtId="0" fontId="33" fillId="18" borderId="0" xfId="0" applyFont="1" applyFill="1" applyBorder="1" applyAlignment="1" applyProtection="1">
      <alignment vertical="center"/>
      <protection/>
    </xf>
    <xf numFmtId="0" fontId="33" fillId="18" borderId="18" xfId="0" applyFont="1" applyFill="1" applyBorder="1" applyAlignment="1" applyProtection="1">
      <alignment horizontal="center" vertical="center"/>
      <protection/>
    </xf>
    <xf numFmtId="0" fontId="6" fillId="18" borderId="0" xfId="0" applyFont="1" applyFill="1" applyBorder="1" applyAlignment="1" applyProtection="1">
      <alignment/>
      <protection/>
    </xf>
    <xf numFmtId="0" fontId="33" fillId="18" borderId="12" xfId="0" applyFont="1" applyFill="1" applyBorder="1" applyAlignment="1" applyProtection="1">
      <alignment horizontal="left" vertical="center" wrapText="1"/>
      <protection/>
    </xf>
    <xf numFmtId="0" fontId="33" fillId="18" borderId="12" xfId="0" applyFont="1" applyFill="1" applyBorder="1" applyAlignment="1" applyProtection="1">
      <alignment horizontal="left" vertical="top"/>
      <protection/>
    </xf>
    <xf numFmtId="0" fontId="8" fillId="19" borderId="0" xfId="0" applyFont="1" applyFill="1" applyBorder="1" applyAlignment="1" applyProtection="1">
      <alignment horizontal="left" vertical="top" wrapText="1"/>
      <protection/>
    </xf>
    <xf numFmtId="0" fontId="33" fillId="19" borderId="0" xfId="0" applyFont="1" applyFill="1" applyBorder="1" applyAlignment="1" applyProtection="1">
      <alignment horizontal="left" vertical="center" wrapText="1"/>
      <protection/>
    </xf>
    <xf numFmtId="0" fontId="9" fillId="21" borderId="19" xfId="0" applyFont="1" applyFill="1" applyBorder="1" applyAlignment="1" applyProtection="1">
      <alignment horizontal="center" vertical="center"/>
      <protection/>
    </xf>
    <xf numFmtId="0" fontId="33" fillId="18" borderId="12" xfId="0" applyFont="1" applyFill="1" applyBorder="1" applyAlignment="1" applyProtection="1">
      <alignment horizontal="left" vertical="center"/>
      <protection/>
    </xf>
    <xf numFmtId="0" fontId="8" fillId="18" borderId="0" xfId="0" applyFont="1" applyFill="1" applyBorder="1" applyAlignment="1" applyProtection="1">
      <alignment horizontal="center"/>
      <protection/>
    </xf>
    <xf numFmtId="0" fontId="6" fillId="18" borderId="0" xfId="0" applyFont="1" applyFill="1" applyBorder="1" applyAlignment="1" applyProtection="1">
      <alignment vertical="center" wrapText="1"/>
      <protection/>
    </xf>
    <xf numFmtId="0" fontId="8" fillId="18" borderId="0" xfId="0" applyFont="1" applyFill="1" applyBorder="1" applyAlignment="1" applyProtection="1">
      <alignment horizontal="left" vertical="center" wrapText="1"/>
      <protection/>
    </xf>
    <xf numFmtId="0" fontId="33" fillId="19" borderId="0" xfId="0" applyFont="1" applyFill="1" applyBorder="1" applyAlignment="1" applyProtection="1">
      <alignment horizontal="center" vertical="center" wrapText="1"/>
      <protection/>
    </xf>
    <xf numFmtId="0" fontId="8" fillId="19" borderId="0" xfId="0" applyFont="1" applyFill="1" applyBorder="1" applyAlignment="1" applyProtection="1">
      <alignment horizontal="left" vertical="center" wrapText="1"/>
      <protection/>
    </xf>
    <xf numFmtId="0" fontId="2" fillId="20" borderId="21" xfId="52" applyFont="1" applyFill="1" applyBorder="1" applyAlignment="1" applyProtection="1">
      <alignment wrapText="1"/>
      <protection locked="0"/>
    </xf>
    <xf numFmtId="0" fontId="2" fillId="20" borderId="18" xfId="52" applyFont="1" applyFill="1" applyBorder="1" applyAlignment="1" applyProtection="1">
      <alignment wrapText="1"/>
      <protection locked="0"/>
    </xf>
    <xf numFmtId="0" fontId="2" fillId="20" borderId="25" xfId="52" applyFont="1" applyFill="1" applyBorder="1" applyAlignment="1" applyProtection="1">
      <alignment wrapText="1"/>
      <protection locked="0"/>
    </xf>
    <xf numFmtId="0" fontId="6" fillId="22" borderId="14" xfId="0" applyFont="1" applyFill="1" applyBorder="1" applyAlignment="1" applyProtection="1">
      <alignment horizontal="center" vertical="center" wrapText="1"/>
      <protection/>
    </xf>
    <xf numFmtId="0" fontId="6" fillId="22" borderId="10" xfId="0" applyFont="1" applyFill="1" applyBorder="1" applyAlignment="1" applyProtection="1">
      <alignment horizontal="center" vertical="center" wrapText="1"/>
      <protection/>
    </xf>
    <xf numFmtId="0" fontId="0" fillId="18" borderId="15" xfId="0" applyFont="1" applyFill="1" applyBorder="1" applyAlignment="1" applyProtection="1">
      <alignment/>
      <protection/>
    </xf>
    <xf numFmtId="0" fontId="0" fillId="18" borderId="11" xfId="0" applyFont="1" applyFill="1" applyBorder="1" applyAlignment="1" applyProtection="1">
      <alignment/>
      <protection/>
    </xf>
    <xf numFmtId="0" fontId="0" fillId="18" borderId="0" xfId="0" applyFont="1" applyFill="1" applyBorder="1" applyAlignment="1" applyProtection="1">
      <alignment/>
      <protection/>
    </xf>
    <xf numFmtId="0" fontId="0" fillId="18" borderId="0" xfId="0" applyFont="1" applyFill="1" applyBorder="1" applyAlignment="1" applyProtection="1">
      <alignment horizontal="center"/>
      <protection/>
    </xf>
    <xf numFmtId="0" fontId="8" fillId="18" borderId="0" xfId="0" applyFont="1" applyFill="1" applyAlignment="1" applyProtection="1">
      <alignment horizontal="left"/>
      <protection/>
    </xf>
    <xf numFmtId="0" fontId="8" fillId="21" borderId="13" xfId="0" applyFont="1" applyFill="1" applyBorder="1" applyAlignment="1" applyProtection="1">
      <alignment horizontal="left" vertical="center" wrapText="1"/>
      <protection/>
    </xf>
    <xf numFmtId="0" fontId="8" fillId="21" borderId="0" xfId="0" applyFont="1" applyFill="1" applyBorder="1" applyAlignment="1" applyProtection="1">
      <alignment horizontal="left" vertical="center" wrapText="1"/>
      <protection/>
    </xf>
    <xf numFmtId="0" fontId="3" fillId="22" borderId="13" xfId="0" applyFont="1" applyFill="1" applyBorder="1" applyAlignment="1" applyProtection="1">
      <alignment horizontal="center" vertical="center" wrapText="1"/>
      <protection/>
    </xf>
    <xf numFmtId="0" fontId="33" fillId="19" borderId="12" xfId="0" applyFont="1" applyFill="1" applyBorder="1" applyAlignment="1" applyProtection="1">
      <alignment horizontal="left" vertical="center" wrapText="1"/>
      <protection/>
    </xf>
    <xf numFmtId="0" fontId="8" fillId="18" borderId="12" xfId="0" applyFont="1" applyFill="1" applyBorder="1" applyAlignment="1" applyProtection="1">
      <alignment/>
      <protection/>
    </xf>
    <xf numFmtId="0" fontId="8" fillId="21" borderId="10" xfId="0" applyFont="1" applyFill="1" applyBorder="1" applyAlignment="1" applyProtection="1">
      <alignment horizontal="left" vertical="center" wrapText="1"/>
      <protection/>
    </xf>
    <xf numFmtId="0" fontId="8" fillId="21" borderId="12" xfId="0" applyFont="1" applyFill="1" applyBorder="1" applyAlignment="1" applyProtection="1">
      <alignment horizontal="left" vertical="center" wrapText="1"/>
      <protection/>
    </xf>
    <xf numFmtId="0" fontId="8" fillId="18" borderId="10" xfId="0" applyFont="1" applyFill="1" applyBorder="1" applyAlignment="1" applyProtection="1">
      <alignment horizontal="right" vertical="center" wrapText="1"/>
      <protection/>
    </xf>
    <xf numFmtId="0" fontId="8" fillId="18" borderId="0" xfId="0" applyFont="1" applyFill="1" applyBorder="1" applyAlignment="1" applyProtection="1">
      <alignment horizontal="left"/>
      <protection/>
    </xf>
    <xf numFmtId="171" fontId="33" fillId="18" borderId="0" xfId="42" applyNumberFormat="1" applyFont="1" applyFill="1" applyBorder="1" applyAlignment="1" applyProtection="1">
      <alignment horizontal="center" vertical="center" wrapText="1"/>
      <protection/>
    </xf>
    <xf numFmtId="0" fontId="8" fillId="18" borderId="0" xfId="0" applyFont="1" applyFill="1" applyBorder="1" applyAlignment="1" applyProtection="1">
      <alignment horizontal="center" vertical="center"/>
      <protection/>
    </xf>
    <xf numFmtId="0" fontId="28" fillId="18" borderId="0" xfId="0" applyFont="1" applyFill="1" applyBorder="1" applyAlignment="1" applyProtection="1">
      <alignment horizontal="left" vertical="center" wrapText="1"/>
      <protection/>
    </xf>
    <xf numFmtId="0" fontId="0" fillId="18" borderId="0" xfId="0" applyFont="1" applyFill="1" applyAlignment="1" applyProtection="1">
      <alignment horizontal="center"/>
      <protection/>
    </xf>
    <xf numFmtId="0" fontId="0" fillId="18" borderId="0" xfId="0" applyFont="1" applyFill="1" applyBorder="1" applyAlignment="1" applyProtection="1">
      <alignment/>
      <protection/>
    </xf>
    <xf numFmtId="0" fontId="0" fillId="18" borderId="0" xfId="0" applyFont="1" applyFill="1" applyBorder="1" applyAlignment="1">
      <alignment/>
    </xf>
    <xf numFmtId="0" fontId="33" fillId="18" borderId="0" xfId="0" applyFont="1" applyFill="1" applyBorder="1" applyAlignment="1" applyProtection="1">
      <alignment horizontal="left" wrapText="1"/>
      <protection/>
    </xf>
    <xf numFmtId="0" fontId="8" fillId="18" borderId="0" xfId="0" applyFont="1" applyFill="1" applyBorder="1" applyAlignment="1" applyProtection="1">
      <alignment horizontal="left" vertical="top" wrapText="1"/>
      <protection/>
    </xf>
    <xf numFmtId="0" fontId="8" fillId="18" borderId="0" xfId="0" applyFont="1" applyFill="1" applyBorder="1" applyAlignment="1" applyProtection="1">
      <alignment horizontal="left" vertical="top"/>
      <protection/>
    </xf>
    <xf numFmtId="0" fontId="0" fillId="18" borderId="0" xfId="0" applyFont="1" applyFill="1" applyBorder="1" applyAlignment="1" applyProtection="1">
      <alignment horizontal="left" wrapText="1"/>
      <protection/>
    </xf>
    <xf numFmtId="0" fontId="33" fillId="18" borderId="0" xfId="0" applyFont="1" applyFill="1" applyBorder="1" applyAlignment="1">
      <alignment horizontal="left" vertical="center" wrapText="1"/>
    </xf>
    <xf numFmtId="0" fontId="33" fillId="18" borderId="0" xfId="0" applyFont="1" applyFill="1" applyBorder="1" applyAlignment="1">
      <alignment vertical="center" wrapText="1"/>
    </xf>
    <xf numFmtId="0" fontId="2" fillId="18" borderId="0" xfId="0" applyFont="1" applyFill="1" applyBorder="1" applyAlignment="1">
      <alignment vertical="center" wrapText="1"/>
    </xf>
    <xf numFmtId="0" fontId="2" fillId="18" borderId="0" xfId="0" applyFont="1" applyFill="1" applyBorder="1" applyAlignment="1">
      <alignment horizontal="left" vertical="center" wrapText="1"/>
    </xf>
    <xf numFmtId="0" fontId="8" fillId="18" borderId="0" xfId="0" applyFont="1" applyFill="1" applyBorder="1" applyAlignment="1">
      <alignment horizontal="left" vertical="center" wrapText="1"/>
    </xf>
    <xf numFmtId="0" fontId="28" fillId="18" borderId="0" xfId="0" applyFont="1" applyFill="1" applyBorder="1" applyAlignment="1" applyProtection="1">
      <alignment horizontal="justify" vertical="justify" wrapText="1"/>
      <protection/>
    </xf>
    <xf numFmtId="0" fontId="28" fillId="18" borderId="10" xfId="0" applyFont="1" applyFill="1" applyBorder="1" applyAlignment="1" applyProtection="1">
      <alignment horizontal="center" vertical="top"/>
      <protection/>
    </xf>
    <xf numFmtId="0" fontId="28" fillId="5" borderId="10" xfId="52" applyFont="1" applyFill="1" applyBorder="1" applyAlignment="1" applyProtection="1">
      <alignment horizontal="justify" vertical="top" wrapText="1"/>
      <protection/>
    </xf>
    <xf numFmtId="0" fontId="28" fillId="18" borderId="12" xfId="0" applyFont="1" applyFill="1" applyBorder="1" applyAlignment="1" applyProtection="1">
      <alignment horizontal="center" vertical="top"/>
      <protection/>
    </xf>
    <xf numFmtId="0" fontId="28" fillId="5" borderId="12" xfId="52" applyFont="1" applyFill="1" applyBorder="1" applyAlignment="1" applyProtection="1">
      <alignment horizontal="justify" vertical="top" wrapText="1"/>
      <protection/>
    </xf>
    <xf numFmtId="0" fontId="28" fillId="18" borderId="14" xfId="0" applyFont="1" applyFill="1" applyBorder="1" applyAlignment="1" applyProtection="1">
      <alignment horizontal="center" vertical="top"/>
      <protection/>
    </xf>
    <xf numFmtId="0" fontId="0" fillId="18" borderId="0" xfId="0" applyFont="1" applyFill="1" applyBorder="1" applyAlignment="1" applyProtection="1">
      <alignment/>
      <protection/>
    </xf>
    <xf numFmtId="0" fontId="0" fillId="18" borderId="0" xfId="0" applyFont="1" applyFill="1" applyBorder="1" applyAlignment="1" applyProtection="1">
      <alignment/>
      <protection/>
    </xf>
    <xf numFmtId="0" fontId="4" fillId="21" borderId="14" xfId="0" applyFont="1" applyFill="1" applyBorder="1" applyAlignment="1">
      <alignment horizontal="left"/>
    </xf>
    <xf numFmtId="0" fontId="4" fillId="21" borderId="10" xfId="0" applyFont="1" applyFill="1" applyBorder="1" applyAlignment="1">
      <alignment horizontal="left"/>
    </xf>
    <xf numFmtId="0" fontId="4" fillId="21" borderId="15" xfId="0" applyFont="1" applyFill="1" applyBorder="1" applyAlignment="1">
      <alignment horizontal="left"/>
    </xf>
    <xf numFmtId="0" fontId="4" fillId="21" borderId="14" xfId="0" applyFont="1" applyFill="1" applyBorder="1" applyAlignment="1">
      <alignment horizontal="left" vertical="top"/>
    </xf>
    <xf numFmtId="0" fontId="4" fillId="21" borderId="10" xfId="0" applyFont="1" applyFill="1" applyBorder="1" applyAlignment="1">
      <alignment horizontal="left" vertical="top"/>
    </xf>
    <xf numFmtId="0" fontId="4" fillId="21" borderId="15" xfId="0" applyFont="1" applyFill="1" applyBorder="1" applyAlignment="1">
      <alignment horizontal="left" vertical="top"/>
    </xf>
    <xf numFmtId="0" fontId="4" fillId="21" borderId="14" xfId="0" applyFont="1" applyFill="1" applyBorder="1" applyAlignment="1" applyProtection="1">
      <alignment horizontal="left" vertical="top"/>
      <protection/>
    </xf>
    <xf numFmtId="0" fontId="4" fillId="21" borderId="10" xfId="0" applyFont="1" applyFill="1" applyBorder="1" applyAlignment="1" applyProtection="1">
      <alignment horizontal="left" vertical="top"/>
      <protection/>
    </xf>
    <xf numFmtId="0" fontId="4" fillId="21" borderId="15" xfId="0" applyFont="1" applyFill="1" applyBorder="1" applyAlignment="1" applyProtection="1">
      <alignment horizontal="left" vertical="top"/>
      <protection/>
    </xf>
    <xf numFmtId="49" fontId="6" fillId="0" borderId="16" xfId="0" applyNumberFormat="1" applyFont="1" applyFill="1" applyBorder="1" applyAlignment="1" applyProtection="1">
      <alignment horizontal="center" wrapText="1"/>
      <protection locked="0"/>
    </xf>
    <xf numFmtId="49" fontId="6" fillId="0" borderId="12" xfId="0" applyNumberFormat="1" applyFont="1" applyFill="1" applyBorder="1" applyAlignment="1" applyProtection="1">
      <alignment horizontal="center" wrapText="1"/>
      <protection locked="0"/>
    </xf>
    <xf numFmtId="49" fontId="6" fillId="0" borderId="17" xfId="0" applyNumberFormat="1" applyFont="1" applyFill="1" applyBorder="1" applyAlignment="1" applyProtection="1">
      <alignment horizontal="center" wrapText="1"/>
      <protection locked="0"/>
    </xf>
    <xf numFmtId="0" fontId="33" fillId="0" borderId="16" xfId="0" applyFont="1" applyFill="1" applyBorder="1" applyAlignment="1" applyProtection="1">
      <alignment horizontal="center" vertical="center"/>
      <protection locked="0"/>
    </xf>
    <xf numFmtId="0" fontId="33" fillId="0" borderId="12" xfId="0" applyFont="1" applyFill="1" applyBorder="1" applyAlignment="1" applyProtection="1">
      <alignment horizontal="center" vertical="center"/>
      <protection locked="0"/>
    </xf>
    <xf numFmtId="49" fontId="0" fillId="0" borderId="16" xfId="0" applyNumberFormat="1" applyFont="1" applyFill="1" applyBorder="1" applyAlignment="1" applyProtection="1">
      <alignment horizontal="center" wrapText="1"/>
      <protection locked="0"/>
    </xf>
    <xf numFmtId="49" fontId="0" fillId="0" borderId="12" xfId="0" applyNumberFormat="1" applyFont="1" applyFill="1" applyBorder="1" applyAlignment="1" applyProtection="1">
      <alignment horizontal="center" wrapText="1"/>
      <protection locked="0"/>
    </xf>
    <xf numFmtId="49" fontId="0" fillId="0" borderId="17" xfId="0" applyNumberFormat="1" applyFont="1" applyFill="1" applyBorder="1" applyAlignment="1" applyProtection="1">
      <alignment horizontal="center" wrapText="1"/>
      <protection locked="0"/>
    </xf>
    <xf numFmtId="0" fontId="0" fillId="5" borderId="16" xfId="0" applyFont="1" applyFill="1" applyBorder="1" applyAlignment="1" applyProtection="1">
      <alignment horizontal="center" vertical="center" wrapText="1" shrinkToFit="1"/>
      <protection locked="0"/>
    </xf>
    <xf numFmtId="0" fontId="0" fillId="5" borderId="12" xfId="0" applyFont="1" applyFill="1" applyBorder="1" applyAlignment="1" applyProtection="1">
      <alignment horizontal="center" vertical="center" wrapText="1" shrinkToFit="1"/>
      <protection locked="0"/>
    </xf>
    <xf numFmtId="0" fontId="3" fillId="21" borderId="14" xfId="0" applyFont="1" applyFill="1" applyBorder="1" applyAlignment="1" applyProtection="1">
      <alignment horizontal="left" vertical="top" wrapText="1" shrinkToFit="1"/>
      <protection/>
    </xf>
    <xf numFmtId="0" fontId="3" fillId="21" borderId="10" xfId="0" applyFont="1" applyFill="1" applyBorder="1" applyAlignment="1" applyProtection="1">
      <alignment horizontal="left" vertical="top" wrapText="1" shrinkToFit="1"/>
      <protection/>
    </xf>
    <xf numFmtId="0" fontId="3" fillId="21" borderId="15" xfId="0" applyFont="1" applyFill="1" applyBorder="1" applyAlignment="1" applyProtection="1">
      <alignment horizontal="left" vertical="top" wrapText="1" shrinkToFit="1"/>
      <protection/>
    </xf>
    <xf numFmtId="0" fontId="4" fillId="18" borderId="0" xfId="0" applyNumberFormat="1" applyFont="1" applyFill="1" applyBorder="1" applyAlignment="1" applyProtection="1">
      <alignment horizontal="justify" vertical="top" wrapText="1"/>
      <protection/>
    </xf>
    <xf numFmtId="0" fontId="6" fillId="18" borderId="10" xfId="0" applyFont="1" applyFill="1" applyBorder="1" applyAlignment="1" applyProtection="1">
      <alignment vertical="center"/>
      <protection/>
    </xf>
    <xf numFmtId="0" fontId="33" fillId="18" borderId="0" xfId="0" applyFont="1" applyFill="1" applyBorder="1" applyAlignment="1" applyProtection="1">
      <alignment horizontal="left" vertical="center"/>
      <protection/>
    </xf>
    <xf numFmtId="0" fontId="33" fillId="18" borderId="0" xfId="0" applyFont="1" applyFill="1" applyBorder="1" applyAlignment="1" applyProtection="1">
      <alignment horizontal="left" vertical="center" wrapText="1"/>
      <protection/>
    </xf>
    <xf numFmtId="0" fontId="33" fillId="18" borderId="11" xfId="0" applyFont="1" applyFill="1" applyBorder="1" applyAlignment="1" applyProtection="1">
      <alignment horizontal="left" vertical="center" wrapText="1"/>
      <protection/>
    </xf>
    <xf numFmtId="0" fontId="33" fillId="18" borderId="21" xfId="0" applyFont="1" applyFill="1" applyBorder="1" applyAlignment="1" applyProtection="1">
      <alignment horizontal="center" vertical="center"/>
      <protection locked="0"/>
    </xf>
    <xf numFmtId="0" fontId="33" fillId="18" borderId="18" xfId="0" applyFont="1" applyFill="1" applyBorder="1" applyAlignment="1" applyProtection="1">
      <alignment horizontal="center" vertical="center"/>
      <protection locked="0"/>
    </xf>
    <xf numFmtId="0" fontId="33" fillId="18" borderId="25"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shrinkToFit="1"/>
      <protection locked="0"/>
    </xf>
    <xf numFmtId="0" fontId="0" fillId="5" borderId="1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39" fillId="5" borderId="13" xfId="0" applyFont="1" applyFill="1" applyBorder="1" applyAlignment="1" applyProtection="1">
      <alignment horizontal="left" vertical="center" wrapText="1" shrinkToFit="1"/>
      <protection locked="0"/>
    </xf>
    <xf numFmtId="0" fontId="39" fillId="5" borderId="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4" fillId="21" borderId="14" xfId="0" applyFont="1" applyFill="1" applyBorder="1" applyAlignment="1" applyProtection="1">
      <alignment horizontal="left" vertical="top" wrapText="1" shrinkToFit="1"/>
      <protection/>
    </xf>
    <xf numFmtId="0" fontId="4" fillId="21" borderId="10" xfId="0" applyFont="1" applyFill="1" applyBorder="1" applyAlignment="1" applyProtection="1">
      <alignment horizontal="left" vertical="top" wrapText="1" shrinkToFit="1"/>
      <protection/>
    </xf>
    <xf numFmtId="49" fontId="0" fillId="0" borderId="13" xfId="0" applyNumberFormat="1" applyFont="1" applyFill="1" applyBorder="1" applyAlignment="1" applyProtection="1">
      <alignment horizontal="center" wrapText="1"/>
      <protection locked="0"/>
    </xf>
    <xf numFmtId="49" fontId="0" fillId="0" borderId="0" xfId="0" applyNumberFormat="1" applyFont="1" applyFill="1" applyBorder="1" applyAlignment="1" applyProtection="1">
      <alignment horizontal="center" wrapText="1"/>
      <protection locked="0"/>
    </xf>
    <xf numFmtId="49" fontId="0" fillId="0" borderId="11" xfId="0" applyNumberFormat="1" applyFont="1" applyFill="1" applyBorder="1" applyAlignment="1" applyProtection="1">
      <alignment horizontal="center" wrapText="1"/>
      <protection locked="0"/>
    </xf>
    <xf numFmtId="0" fontId="33" fillId="0" borderId="0" xfId="0" applyFont="1" applyFill="1" applyBorder="1" applyAlignment="1">
      <alignment horizontal="left" vertical="top"/>
    </xf>
    <xf numFmtId="0" fontId="0" fillId="21" borderId="10" xfId="0" applyFont="1" applyFill="1" applyBorder="1" applyAlignment="1" applyProtection="1">
      <alignment horizontal="left" vertical="top" wrapText="1" shrinkToFit="1"/>
      <protection/>
    </xf>
    <xf numFmtId="0" fontId="0" fillId="21" borderId="15" xfId="0" applyFont="1" applyFill="1" applyBorder="1" applyAlignment="1" applyProtection="1">
      <alignment horizontal="left" vertical="top" wrapText="1" shrinkToFit="1"/>
      <protection/>
    </xf>
    <xf numFmtId="0" fontId="0" fillId="0" borderId="10" xfId="0" applyFont="1" applyBorder="1" applyAlignment="1">
      <alignment/>
    </xf>
    <xf numFmtId="0" fontId="0" fillId="0" borderId="15" xfId="0" applyFont="1" applyBorder="1" applyAlignment="1">
      <alignment/>
    </xf>
    <xf numFmtId="0" fontId="4" fillId="21" borderId="15" xfId="0" applyFont="1" applyFill="1" applyBorder="1" applyAlignment="1" applyProtection="1">
      <alignment horizontal="left" vertical="top" wrapText="1" shrinkToFit="1"/>
      <protection/>
    </xf>
    <xf numFmtId="0" fontId="39" fillId="5" borderId="13" xfId="0" applyFont="1" applyFill="1" applyBorder="1" applyAlignment="1" applyProtection="1">
      <alignment horizontal="center" vertical="center" wrapText="1" shrinkToFit="1"/>
      <protection locked="0"/>
    </xf>
    <xf numFmtId="0" fontId="39" fillId="5" borderId="0" xfId="0" applyFont="1" applyFill="1" applyBorder="1" applyAlignment="1" applyProtection="1">
      <alignment horizontal="center" vertical="center" wrapText="1" shrinkToFit="1"/>
      <protection locked="0"/>
    </xf>
    <xf numFmtId="0" fontId="39" fillId="5" borderId="11" xfId="0" applyFont="1" applyFill="1" applyBorder="1" applyAlignment="1" applyProtection="1">
      <alignment horizontal="center" vertical="center" wrapText="1" shrinkToFit="1"/>
      <protection locked="0"/>
    </xf>
    <xf numFmtId="0" fontId="48" fillId="18" borderId="0" xfId="52" applyFont="1" applyFill="1" applyBorder="1" applyAlignment="1" applyProtection="1">
      <alignment horizontal="right" vertical="center" wrapText="1"/>
      <protection/>
    </xf>
    <xf numFmtId="0" fontId="48" fillId="21" borderId="0" xfId="52" applyNumberFormat="1" applyFont="1" applyFill="1" applyBorder="1" applyAlignment="1" applyProtection="1">
      <alignment horizontal="center" vertical="center" wrapText="1"/>
      <protection/>
    </xf>
    <xf numFmtId="0" fontId="6" fillId="18" borderId="21" xfId="0" applyFont="1" applyFill="1" applyBorder="1" applyAlignment="1" applyProtection="1">
      <alignment horizontal="center" vertical="center" wrapText="1"/>
      <protection locked="0"/>
    </xf>
    <xf numFmtId="0" fontId="6" fillId="18" borderId="18" xfId="0" applyFont="1" applyFill="1" applyBorder="1" applyAlignment="1" applyProtection="1">
      <alignment horizontal="center" vertical="center" wrapText="1"/>
      <protection locked="0"/>
    </xf>
    <xf numFmtId="0" fontId="6" fillId="18" borderId="25" xfId="0" applyFont="1" applyFill="1" applyBorder="1" applyAlignment="1" applyProtection="1">
      <alignment horizontal="center" vertical="center" wrapText="1"/>
      <protection locked="0"/>
    </xf>
    <xf numFmtId="0" fontId="33" fillId="18" borderId="0" xfId="0" applyFont="1" applyFill="1" applyBorder="1" applyAlignment="1" applyProtection="1">
      <alignment horizontal="center" vertical="center" wrapText="1"/>
      <protection/>
    </xf>
    <xf numFmtId="0" fontId="33" fillId="18" borderId="11" xfId="0" applyFont="1" applyFill="1" applyBorder="1" applyAlignment="1" applyProtection="1">
      <alignment horizontal="center" vertical="center" wrapText="1"/>
      <protection/>
    </xf>
    <xf numFmtId="0" fontId="6" fillId="0" borderId="2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4" fillId="0" borderId="21" xfId="0" applyFont="1" applyFill="1" applyBorder="1" applyAlignment="1">
      <alignment horizontal="center" wrapText="1"/>
    </xf>
    <xf numFmtId="0" fontId="4" fillId="0" borderId="18" xfId="0" applyFont="1" applyFill="1" applyBorder="1" applyAlignment="1">
      <alignment horizontal="center" wrapText="1"/>
    </xf>
    <xf numFmtId="0" fontId="4" fillId="0" borderId="25" xfId="0" applyFont="1" applyFill="1" applyBorder="1" applyAlignment="1">
      <alignment horizontal="center" wrapText="1"/>
    </xf>
    <xf numFmtId="0" fontId="7" fillId="0" borderId="13"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11" xfId="0" applyFont="1" applyFill="1" applyBorder="1" applyAlignment="1">
      <alignment horizontal="center" vertical="top"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13" xfId="0" applyFont="1" applyFill="1" applyBorder="1" applyAlignment="1">
      <alignment horizontal="center" wrapText="1"/>
    </xf>
    <xf numFmtId="0" fontId="4" fillId="0" borderId="0" xfId="0" applyFont="1" applyFill="1" applyBorder="1" applyAlignment="1">
      <alignment horizontal="center" wrapText="1"/>
    </xf>
    <xf numFmtId="0" fontId="4" fillId="0" borderId="11" xfId="0" applyFont="1" applyFill="1" applyBorder="1" applyAlignment="1">
      <alignment horizontal="center" wrapText="1"/>
    </xf>
    <xf numFmtId="0" fontId="50" fillId="0" borderId="14"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4" fillId="0" borderId="16" xfId="0" applyFont="1" applyFill="1" applyBorder="1" applyAlignment="1">
      <alignment horizontal="center" wrapText="1"/>
    </xf>
    <xf numFmtId="0" fontId="4" fillId="0" borderId="12" xfId="0" applyFont="1" applyFill="1" applyBorder="1" applyAlignment="1">
      <alignment horizontal="center" wrapText="1"/>
    </xf>
    <xf numFmtId="0" fontId="4" fillId="0" borderId="17" xfId="0" applyFont="1" applyFill="1" applyBorder="1" applyAlignment="1">
      <alignment horizontal="center" wrapText="1"/>
    </xf>
    <xf numFmtId="0" fontId="0" fillId="5" borderId="13" xfId="0" applyFont="1" applyFill="1" applyBorder="1" applyAlignment="1" applyProtection="1">
      <alignment horizontal="center" vertical="center" wrapText="1" shrinkToFit="1"/>
      <protection locked="0"/>
    </xf>
    <xf numFmtId="164" fontId="0" fillId="5" borderId="13" xfId="0" applyNumberFormat="1" applyFont="1" applyFill="1" applyBorder="1" applyAlignment="1" applyProtection="1">
      <alignment horizontal="center" vertical="center" wrapText="1" shrinkToFit="1"/>
      <protection locked="0"/>
    </xf>
    <xf numFmtId="164" fontId="0" fillId="5" borderId="0" xfId="0" applyNumberFormat="1" applyFont="1" applyFill="1" applyBorder="1" applyAlignment="1" applyProtection="1">
      <alignment horizontal="center" vertical="center" wrapText="1" shrinkToFit="1"/>
      <protection locked="0"/>
    </xf>
    <xf numFmtId="164" fontId="0" fillId="5" borderId="11" xfId="0" applyNumberFormat="1" applyFont="1" applyFill="1" applyBorder="1" applyAlignment="1" applyProtection="1">
      <alignment horizontal="center" vertical="center" wrapText="1" shrinkToFit="1"/>
      <protection locked="0"/>
    </xf>
    <xf numFmtId="0" fontId="55" fillId="23" borderId="0" xfId="0" applyNumberFormat="1" applyFont="1" applyFill="1" applyBorder="1" applyAlignment="1" applyProtection="1">
      <alignment horizontal="justify" vertical="top" wrapText="1"/>
      <protection/>
    </xf>
    <xf numFmtId="0" fontId="0" fillId="5" borderId="17" xfId="0" applyFont="1" applyFill="1" applyBorder="1" applyAlignment="1" applyProtection="1">
      <alignment horizontal="center" vertical="center" wrapText="1" shrinkToFit="1"/>
      <protection locked="0"/>
    </xf>
    <xf numFmtId="0" fontId="33" fillId="18" borderId="0" xfId="0" applyFont="1" applyFill="1" applyBorder="1" applyAlignment="1" applyProtection="1">
      <alignment vertical="center"/>
      <protection/>
    </xf>
    <xf numFmtId="0" fontId="33" fillId="21" borderId="10" xfId="0" applyFont="1" applyFill="1" applyBorder="1" applyAlignment="1">
      <alignment horizontal="center" vertical="center" wrapText="1"/>
    </xf>
    <xf numFmtId="0" fontId="33" fillId="21" borderId="12" xfId="0" applyFont="1" applyFill="1" applyBorder="1" applyAlignment="1">
      <alignment horizontal="center" vertical="center" wrapText="1"/>
    </xf>
    <xf numFmtId="0" fontId="33" fillId="0" borderId="17" xfId="0" applyFont="1" applyFill="1" applyBorder="1" applyAlignment="1" applyProtection="1">
      <alignment horizontal="center" vertical="center"/>
      <protection locked="0"/>
    </xf>
    <xf numFmtId="164" fontId="0" fillId="5" borderId="16" xfId="0" applyNumberFormat="1" applyFont="1" applyFill="1" applyBorder="1" applyAlignment="1" applyProtection="1">
      <alignment horizontal="center" vertical="center" wrapText="1" shrinkToFit="1"/>
      <protection locked="0"/>
    </xf>
    <xf numFmtId="164" fontId="0" fillId="5" borderId="12" xfId="0" applyNumberFormat="1" applyFont="1" applyFill="1" applyBorder="1" applyAlignment="1" applyProtection="1">
      <alignment horizontal="center" vertical="center" wrapText="1" shrinkToFit="1"/>
      <protection locked="0"/>
    </xf>
    <xf numFmtId="164" fontId="0" fillId="5" borderId="17" xfId="0" applyNumberFormat="1" applyFont="1" applyFill="1" applyBorder="1" applyAlignment="1" applyProtection="1">
      <alignment horizontal="center" vertical="center" wrapText="1" shrinkToFit="1"/>
      <protection locked="0"/>
    </xf>
    <xf numFmtId="0" fontId="33" fillId="0" borderId="12" xfId="0" applyFont="1" applyFill="1" applyBorder="1" applyAlignment="1">
      <alignment horizontal="left" vertical="center" wrapText="1"/>
    </xf>
    <xf numFmtId="0" fontId="33" fillId="18" borderId="18" xfId="0" applyFont="1" applyFill="1" applyBorder="1" applyAlignment="1" applyProtection="1">
      <alignment horizontal="left" wrapText="1"/>
      <protection/>
    </xf>
    <xf numFmtId="0" fontId="9" fillId="21" borderId="21" xfId="0" applyFont="1" applyFill="1" applyBorder="1" applyAlignment="1" applyProtection="1">
      <alignment horizontal="center" vertical="center"/>
      <protection/>
    </xf>
    <xf numFmtId="0" fontId="9" fillId="21" borderId="18" xfId="0" applyFont="1" applyFill="1" applyBorder="1" applyAlignment="1" applyProtection="1">
      <alignment horizontal="center" vertical="center"/>
      <protection/>
    </xf>
    <xf numFmtId="0" fontId="9" fillId="21" borderId="25" xfId="0" applyFont="1" applyFill="1" applyBorder="1" applyAlignment="1" applyProtection="1">
      <alignment horizontal="center" vertical="center"/>
      <protection/>
    </xf>
    <xf numFmtId="0" fontId="4" fillId="21" borderId="14" xfId="0" applyFont="1" applyFill="1" applyBorder="1" applyAlignment="1" applyProtection="1">
      <alignment horizontal="center" vertical="top" wrapText="1" shrinkToFit="1"/>
      <protection/>
    </xf>
    <xf numFmtId="0" fontId="4" fillId="21" borderId="10" xfId="0" applyFont="1" applyFill="1" applyBorder="1" applyAlignment="1" applyProtection="1">
      <alignment horizontal="center" vertical="top" wrapText="1" shrinkToFit="1"/>
      <protection/>
    </xf>
    <xf numFmtId="0" fontId="4" fillId="21" borderId="15" xfId="0" applyFont="1" applyFill="1" applyBorder="1" applyAlignment="1" applyProtection="1">
      <alignment horizontal="center" vertical="top" wrapText="1" shrinkToFit="1"/>
      <protection/>
    </xf>
    <xf numFmtId="0" fontId="6" fillId="18" borderId="0" xfId="0" applyFont="1" applyFill="1" applyBorder="1" applyAlignment="1" applyProtection="1">
      <alignment/>
      <protection/>
    </xf>
    <xf numFmtId="0" fontId="6" fillId="18" borderId="11" xfId="0" applyFont="1" applyFill="1" applyBorder="1" applyAlignment="1" applyProtection="1">
      <alignment/>
      <protection/>
    </xf>
    <xf numFmtId="0" fontId="4" fillId="21" borderId="14" xfId="0" applyFont="1" applyFill="1" applyBorder="1" applyAlignment="1">
      <alignment/>
    </xf>
    <xf numFmtId="0" fontId="0" fillId="0" borderId="10" xfId="0" applyFont="1" applyBorder="1" applyAlignment="1">
      <alignment/>
    </xf>
    <xf numFmtId="0" fontId="0" fillId="0" borderId="15" xfId="0" applyFont="1" applyBorder="1" applyAlignment="1">
      <alignment/>
    </xf>
    <xf numFmtId="0" fontId="33" fillId="18" borderId="12" xfId="0" applyFont="1" applyFill="1" applyBorder="1" applyAlignment="1" applyProtection="1">
      <alignment horizontal="left" vertical="center" wrapText="1"/>
      <protection/>
    </xf>
    <xf numFmtId="0" fontId="0" fillId="18" borderId="16" xfId="0" applyFont="1" applyFill="1" applyBorder="1" applyAlignment="1" applyProtection="1">
      <alignment horizontal="center" vertical="center" wrapText="1"/>
      <protection locked="0"/>
    </xf>
    <xf numFmtId="0" fontId="0" fillId="18" borderId="12" xfId="0" applyFont="1" applyFill="1" applyBorder="1" applyAlignment="1" applyProtection="1">
      <alignment horizontal="center" vertical="center" wrapText="1"/>
      <protection locked="0"/>
    </xf>
    <xf numFmtId="0" fontId="0" fillId="18" borderId="17" xfId="0" applyFont="1" applyFill="1" applyBorder="1" applyAlignment="1" applyProtection="1">
      <alignment horizontal="center" vertical="center" wrapText="1"/>
      <protection locked="0"/>
    </xf>
    <xf numFmtId="0" fontId="4" fillId="21" borderId="14" xfId="0" applyFont="1" applyFill="1" applyBorder="1" applyAlignment="1" applyProtection="1">
      <alignment horizontal="left"/>
      <protection/>
    </xf>
    <xf numFmtId="0" fontId="4" fillId="21" borderId="10" xfId="0" applyFont="1" applyFill="1" applyBorder="1" applyAlignment="1" applyProtection="1">
      <alignment horizontal="left"/>
      <protection/>
    </xf>
    <xf numFmtId="0" fontId="4" fillId="21" borderId="15" xfId="0" applyFont="1" applyFill="1" applyBorder="1" applyAlignment="1" applyProtection="1">
      <alignment horizontal="left"/>
      <protection/>
    </xf>
    <xf numFmtId="0" fontId="7" fillId="18" borderId="0" xfId="52" applyFont="1" applyFill="1" applyBorder="1" applyAlignment="1" applyProtection="1">
      <alignment horizontal="right" vertical="top" wrapText="1"/>
      <protection/>
    </xf>
    <xf numFmtId="0" fontId="48" fillId="21" borderId="0" xfId="52" applyNumberFormat="1" applyFont="1" applyFill="1" applyBorder="1" applyAlignment="1" applyProtection="1">
      <alignment horizontal="center" vertical="top" wrapText="1"/>
      <protection/>
    </xf>
    <xf numFmtId="0" fontId="6" fillId="18" borderId="0" xfId="0" applyFont="1" applyFill="1" applyBorder="1" applyAlignment="1" applyProtection="1">
      <alignment horizontal="center" wrapText="1"/>
      <protection/>
    </xf>
    <xf numFmtId="164" fontId="0" fillId="18" borderId="16" xfId="0" applyNumberFormat="1" applyFont="1" applyFill="1" applyBorder="1" applyAlignment="1" applyProtection="1">
      <alignment horizontal="center" vertical="center" wrapText="1"/>
      <protection locked="0"/>
    </xf>
    <xf numFmtId="164" fontId="0" fillId="18" borderId="12" xfId="0" applyNumberFormat="1" applyFont="1" applyFill="1" applyBorder="1" applyAlignment="1" applyProtection="1">
      <alignment horizontal="center" vertical="center" wrapText="1"/>
      <protection locked="0"/>
    </xf>
    <xf numFmtId="164" fontId="0" fillId="18" borderId="17" xfId="0" applyNumberFormat="1" applyFont="1" applyFill="1" applyBorder="1" applyAlignment="1" applyProtection="1">
      <alignment horizontal="center" vertical="center" wrapText="1"/>
      <protection locked="0"/>
    </xf>
    <xf numFmtId="0" fontId="4" fillId="21" borderId="0" xfId="0" applyFont="1" applyFill="1" applyBorder="1" applyAlignment="1" applyProtection="1">
      <alignment horizontal="left" vertical="top" wrapText="1" shrinkToFit="1"/>
      <protection/>
    </xf>
    <xf numFmtId="0" fontId="8" fillId="21" borderId="21" xfId="0" applyFont="1" applyFill="1" applyBorder="1" applyAlignment="1" applyProtection="1">
      <alignment horizontal="left" vertical="center" wrapText="1"/>
      <protection/>
    </xf>
    <xf numFmtId="0" fontId="8" fillId="21" borderId="18" xfId="0" applyFont="1" applyFill="1" applyBorder="1" applyAlignment="1" applyProtection="1">
      <alignment horizontal="left" vertical="center" wrapText="1"/>
      <protection/>
    </xf>
    <xf numFmtId="0" fontId="8" fillId="21" borderId="25" xfId="0" applyFont="1" applyFill="1" applyBorder="1" applyAlignment="1" applyProtection="1">
      <alignment horizontal="left" vertical="center" wrapText="1"/>
      <protection/>
    </xf>
    <xf numFmtId="0" fontId="33" fillId="18" borderId="12" xfId="0" applyFont="1" applyFill="1" applyBorder="1" applyAlignment="1" applyProtection="1">
      <alignment horizontal="left" vertical="top"/>
      <protection/>
    </xf>
    <xf numFmtId="0" fontId="33" fillId="18" borderId="14" xfId="0" applyFont="1" applyFill="1" applyBorder="1" applyAlignment="1" applyProtection="1">
      <alignment horizontal="left" vertical="center" wrapText="1"/>
      <protection/>
    </xf>
    <xf numFmtId="0" fontId="33" fillId="18" borderId="10" xfId="0" applyFont="1" applyFill="1" applyBorder="1" applyAlignment="1" applyProtection="1">
      <alignment horizontal="left" vertical="center" wrapText="1"/>
      <protection/>
    </xf>
    <xf numFmtId="0" fontId="33" fillId="18" borderId="15" xfId="0" applyFont="1" applyFill="1" applyBorder="1" applyAlignment="1" applyProtection="1">
      <alignment horizontal="left" vertical="center" wrapText="1"/>
      <protection/>
    </xf>
    <xf numFmtId="0" fontId="33" fillId="19" borderId="21" xfId="0" applyFont="1" applyFill="1" applyBorder="1" applyAlignment="1" applyProtection="1">
      <alignment horizontal="center" vertical="center" wrapText="1"/>
      <protection locked="0"/>
    </xf>
    <xf numFmtId="0" fontId="33" fillId="19" borderId="18" xfId="0" applyFont="1" applyFill="1" applyBorder="1" applyAlignment="1" applyProtection="1">
      <alignment horizontal="center" vertical="center" wrapText="1"/>
      <protection locked="0"/>
    </xf>
    <xf numFmtId="0" fontId="33" fillId="19" borderId="25" xfId="0" applyFont="1" applyFill="1" applyBorder="1" applyAlignment="1" applyProtection="1">
      <alignment horizontal="center" vertical="center" wrapText="1"/>
      <protection locked="0"/>
    </xf>
    <xf numFmtId="0" fontId="8" fillId="19" borderId="0" xfId="0" applyFont="1" applyFill="1" applyBorder="1" applyAlignment="1" applyProtection="1">
      <alignment horizontal="left" vertical="top" wrapText="1"/>
      <protection/>
    </xf>
    <xf numFmtId="0" fontId="8" fillId="19" borderId="11" xfId="0" applyFont="1" applyFill="1" applyBorder="1" applyAlignment="1" applyProtection="1">
      <alignment horizontal="left" vertical="top" wrapText="1"/>
      <protection/>
    </xf>
    <xf numFmtId="0" fontId="33" fillId="19" borderId="0" xfId="0" applyFont="1" applyFill="1" applyBorder="1" applyAlignment="1" applyProtection="1">
      <alignment horizontal="left" vertical="center" wrapText="1"/>
      <protection/>
    </xf>
    <xf numFmtId="0" fontId="8" fillId="21" borderId="21" xfId="0" applyFont="1" applyFill="1" applyBorder="1" applyAlignment="1" applyProtection="1">
      <alignment horizontal="left" vertical="center" wrapText="1"/>
      <protection locked="0"/>
    </xf>
    <xf numFmtId="0" fontId="8" fillId="21" borderId="18" xfId="0" applyFont="1" applyFill="1" applyBorder="1" applyAlignment="1" applyProtection="1">
      <alignment horizontal="left" vertical="center" wrapText="1"/>
      <protection locked="0"/>
    </xf>
    <xf numFmtId="0" fontId="8" fillId="21" borderId="25" xfId="0" applyFont="1" applyFill="1" applyBorder="1" applyAlignment="1" applyProtection="1">
      <alignment horizontal="left" vertical="center" wrapText="1"/>
      <protection locked="0"/>
    </xf>
    <xf numFmtId="0" fontId="9" fillId="21" borderId="19" xfId="0" applyFont="1" applyFill="1" applyBorder="1" applyAlignment="1" applyProtection="1">
      <alignment horizontal="center" vertical="center"/>
      <protection/>
    </xf>
    <xf numFmtId="0" fontId="33" fillId="18" borderId="12" xfId="0" applyFont="1" applyFill="1" applyBorder="1" applyAlignment="1" applyProtection="1">
      <alignment horizontal="left" vertical="center"/>
      <protection/>
    </xf>
    <xf numFmtId="0" fontId="33" fillId="18" borderId="19" xfId="0" applyFont="1" applyFill="1" applyBorder="1" applyAlignment="1" applyProtection="1">
      <alignment horizontal="center" vertical="center"/>
      <protection locked="0"/>
    </xf>
    <xf numFmtId="0" fontId="2" fillId="18" borderId="0" xfId="0" applyFont="1" applyFill="1" applyAlignment="1" applyProtection="1">
      <alignment horizontal="center" wrapText="1"/>
      <protection/>
    </xf>
    <xf numFmtId="0" fontId="8" fillId="18" borderId="0" xfId="0" applyFont="1" applyFill="1" applyBorder="1" applyAlignment="1" applyProtection="1">
      <alignment horizontal="center"/>
      <protection/>
    </xf>
    <xf numFmtId="0" fontId="6" fillId="18" borderId="0" xfId="0" applyFont="1" applyFill="1" applyBorder="1" applyAlignment="1" applyProtection="1">
      <alignment horizontal="left" vertical="center"/>
      <protection/>
    </xf>
    <xf numFmtId="0" fontId="33" fillId="18" borderId="10" xfId="0" applyFont="1" applyFill="1" applyBorder="1" applyAlignment="1" applyProtection="1">
      <alignment horizontal="left" wrapText="1"/>
      <protection/>
    </xf>
    <xf numFmtId="0" fontId="33" fillId="18" borderId="12" xfId="0" applyFont="1" applyFill="1" applyBorder="1" applyAlignment="1" applyProtection="1">
      <alignment vertical="center"/>
      <protection/>
    </xf>
    <xf numFmtId="0" fontId="33" fillId="21" borderId="21" xfId="0" applyFont="1" applyFill="1" applyBorder="1" applyAlignment="1" applyProtection="1">
      <alignment horizontal="center" vertical="center" wrapText="1"/>
      <protection/>
    </xf>
    <xf numFmtId="0" fontId="33" fillId="21" borderId="18" xfId="0" applyFont="1" applyFill="1" applyBorder="1" applyAlignment="1" applyProtection="1">
      <alignment horizontal="center" vertical="center" wrapText="1"/>
      <protection/>
    </xf>
    <xf numFmtId="0" fontId="33" fillId="21" borderId="25" xfId="0" applyFont="1" applyFill="1" applyBorder="1" applyAlignment="1" applyProtection="1">
      <alignment horizontal="center" vertical="center" wrapText="1"/>
      <protection/>
    </xf>
    <xf numFmtId="0" fontId="33" fillId="18" borderId="0" xfId="0" applyFont="1" applyFill="1" applyBorder="1" applyAlignment="1">
      <alignment horizontal="left" vertical="center" wrapText="1"/>
    </xf>
    <xf numFmtId="0" fontId="33" fillId="18" borderId="0" xfId="0" applyFont="1" applyFill="1" applyBorder="1" applyAlignment="1">
      <alignment vertical="center" wrapText="1"/>
    </xf>
    <xf numFmtId="0" fontId="6" fillId="18" borderId="0" xfId="0" applyFont="1" applyFill="1" applyBorder="1" applyAlignment="1" applyProtection="1">
      <alignment vertical="center" wrapText="1"/>
      <protection/>
    </xf>
    <xf numFmtId="0" fontId="33" fillId="18" borderId="21" xfId="0" applyFont="1" applyFill="1" applyBorder="1" applyAlignment="1" applyProtection="1">
      <alignment horizontal="center" vertical="center" wrapText="1"/>
      <protection locked="0"/>
    </xf>
    <xf numFmtId="0" fontId="33" fillId="18" borderId="18" xfId="0" applyFont="1" applyFill="1" applyBorder="1" applyAlignment="1" applyProtection="1">
      <alignment horizontal="center" vertical="center" wrapText="1"/>
      <protection locked="0"/>
    </xf>
    <xf numFmtId="0" fontId="33" fillId="18" borderId="25" xfId="0" applyFont="1" applyFill="1" applyBorder="1" applyAlignment="1" applyProtection="1">
      <alignment horizontal="center" vertical="center" wrapText="1"/>
      <protection locked="0"/>
    </xf>
    <xf numFmtId="0" fontId="46" fillId="19" borderId="0" xfId="0" applyFont="1" applyFill="1" applyBorder="1" applyAlignment="1" applyProtection="1">
      <alignment horizontal="left" vertical="center" wrapText="1"/>
      <protection/>
    </xf>
    <xf numFmtId="0" fontId="8" fillId="18" borderId="0" xfId="0" applyFont="1" applyFill="1" applyBorder="1" applyAlignment="1" applyProtection="1">
      <alignment horizontal="left" vertical="center" wrapText="1"/>
      <protection/>
    </xf>
    <xf numFmtId="0" fontId="8" fillId="18" borderId="11" xfId="0" applyFont="1" applyFill="1" applyBorder="1" applyAlignment="1" applyProtection="1">
      <alignment horizontal="left" vertical="center" wrapText="1"/>
      <protection/>
    </xf>
    <xf numFmtId="0" fontId="33" fillId="19" borderId="0" xfId="0" applyFont="1" applyFill="1" applyBorder="1" applyAlignment="1" applyProtection="1">
      <alignment horizontal="center" vertical="center" wrapText="1"/>
      <protection/>
    </xf>
    <xf numFmtId="0" fontId="46" fillId="18" borderId="0" xfId="0" applyFont="1" applyFill="1" applyBorder="1" applyAlignment="1" applyProtection="1">
      <alignment horizontal="left" vertical="center" wrapText="1"/>
      <protection/>
    </xf>
    <xf numFmtId="0" fontId="8" fillId="19" borderId="21" xfId="0" applyFont="1" applyFill="1" applyBorder="1" applyAlignment="1" applyProtection="1">
      <alignment horizontal="center" vertical="center" wrapText="1"/>
      <protection locked="0"/>
    </xf>
    <xf numFmtId="0" fontId="8" fillId="19" borderId="18" xfId="0" applyFont="1" applyFill="1" applyBorder="1" applyAlignment="1" applyProtection="1">
      <alignment horizontal="center" vertical="center" wrapText="1"/>
      <protection locked="0"/>
    </xf>
    <xf numFmtId="0" fontId="8" fillId="19" borderId="25" xfId="0" applyFont="1" applyFill="1" applyBorder="1" applyAlignment="1" applyProtection="1">
      <alignment horizontal="center" vertical="center" wrapText="1"/>
      <protection locked="0"/>
    </xf>
    <xf numFmtId="0" fontId="33" fillId="18" borderId="0" xfId="0" applyFont="1" applyFill="1" applyBorder="1" applyAlignment="1" applyProtection="1">
      <alignment vertical="center" wrapText="1"/>
      <protection/>
    </xf>
    <xf numFmtId="0" fontId="9" fillId="18" borderId="21" xfId="0" applyFont="1" applyFill="1" applyBorder="1" applyAlignment="1" applyProtection="1">
      <alignment horizontal="center" vertical="center" wrapText="1"/>
      <protection locked="0"/>
    </xf>
    <xf numFmtId="0" fontId="9" fillId="18" borderId="18" xfId="0" applyFont="1" applyFill="1" applyBorder="1" applyAlignment="1" applyProtection="1">
      <alignment horizontal="center" vertical="center" wrapText="1"/>
      <protection locked="0"/>
    </xf>
    <xf numFmtId="0" fontId="9" fillId="18" borderId="25" xfId="0" applyFont="1" applyFill="1" applyBorder="1" applyAlignment="1" applyProtection="1">
      <alignment horizontal="center" vertical="center" wrapText="1"/>
      <protection locked="0"/>
    </xf>
    <xf numFmtId="0" fontId="2" fillId="18" borderId="0" xfId="0" applyFont="1" applyFill="1" applyBorder="1" applyAlignment="1" applyProtection="1">
      <alignment horizontal="left" vertical="center"/>
      <protection/>
    </xf>
    <xf numFmtId="0" fontId="2" fillId="18" borderId="0" xfId="0" applyFont="1" applyFill="1" applyBorder="1" applyAlignment="1" applyProtection="1">
      <alignment horizontal="justify" vertical="top" wrapText="1"/>
      <protection/>
    </xf>
    <xf numFmtId="0" fontId="2" fillId="18" borderId="0" xfId="0" applyFont="1" applyFill="1" applyBorder="1" applyAlignment="1">
      <alignment horizontal="left" vertical="center" wrapText="1"/>
    </xf>
    <xf numFmtId="0" fontId="33" fillId="18" borderId="0" xfId="0" applyFont="1" applyFill="1" applyBorder="1" applyAlignment="1" applyProtection="1">
      <alignment horizontal="left" vertical="top" wrapText="1"/>
      <protection/>
    </xf>
    <xf numFmtId="0" fontId="33" fillId="18" borderId="0" xfId="0" applyFont="1" applyFill="1" applyBorder="1" applyAlignment="1" applyProtection="1">
      <alignment horizontal="justify" vertical="top" wrapText="1"/>
      <protection/>
    </xf>
    <xf numFmtId="0" fontId="8" fillId="19" borderId="0" xfId="0" applyFont="1" applyFill="1" applyBorder="1" applyAlignment="1" applyProtection="1">
      <alignment horizontal="left" vertical="center" wrapText="1"/>
      <protection/>
    </xf>
    <xf numFmtId="0" fontId="8" fillId="19" borderId="11" xfId="0" applyFont="1" applyFill="1" applyBorder="1" applyAlignment="1" applyProtection="1">
      <alignment horizontal="left" vertical="center" wrapText="1"/>
      <protection/>
    </xf>
    <xf numFmtId="49" fontId="9" fillId="20" borderId="0" xfId="52" applyNumberFormat="1" applyFont="1" applyFill="1" applyBorder="1" applyAlignment="1" applyProtection="1">
      <alignment horizontal="center" vertical="center" textRotation="90" wrapText="1"/>
      <protection locked="0"/>
    </xf>
    <xf numFmtId="0" fontId="2" fillId="20" borderId="21" xfId="52" applyFont="1" applyFill="1" applyBorder="1" applyAlignment="1" applyProtection="1">
      <alignment wrapText="1"/>
      <protection locked="0"/>
    </xf>
    <xf numFmtId="0" fontId="2" fillId="20" borderId="18" xfId="52" applyFont="1" applyFill="1" applyBorder="1" applyAlignment="1" applyProtection="1">
      <alignment wrapText="1"/>
      <protection locked="0"/>
    </xf>
    <xf numFmtId="0" fontId="2" fillId="20" borderId="12" xfId="52" applyFont="1" applyFill="1" applyBorder="1" applyAlignment="1" applyProtection="1">
      <alignment wrapText="1"/>
      <protection locked="0"/>
    </xf>
    <xf numFmtId="0" fontId="2" fillId="20" borderId="25" xfId="52" applyFont="1" applyFill="1" applyBorder="1" applyAlignment="1" applyProtection="1">
      <alignment wrapText="1"/>
      <protection locked="0"/>
    </xf>
    <xf numFmtId="49" fontId="9" fillId="21" borderId="16" xfId="52" applyNumberFormat="1" applyFont="1" applyFill="1" applyBorder="1" applyAlignment="1" applyProtection="1">
      <alignment wrapText="1"/>
      <protection/>
    </xf>
    <xf numFmtId="49" fontId="9" fillId="21" borderId="12" xfId="52" applyNumberFormat="1" applyFont="1" applyFill="1" applyBorder="1" applyAlignment="1" applyProtection="1">
      <alignment wrapText="1"/>
      <protection/>
    </xf>
    <xf numFmtId="49" fontId="9" fillId="21" borderId="33" xfId="52" applyNumberFormat="1" applyFont="1" applyFill="1" applyBorder="1" applyAlignment="1" applyProtection="1">
      <alignment horizontal="center" vertical="center" textRotation="90" wrapText="1"/>
      <protection/>
    </xf>
    <xf numFmtId="49" fontId="9" fillId="21" borderId="34" xfId="52" applyNumberFormat="1" applyFont="1" applyFill="1" applyBorder="1" applyAlignment="1" applyProtection="1">
      <alignment horizontal="center" vertical="center" textRotation="90" wrapText="1"/>
      <protection/>
    </xf>
    <xf numFmtId="49" fontId="3" fillId="21" borderId="29" xfId="52" applyNumberFormat="1" applyFont="1" applyFill="1" applyBorder="1" applyAlignment="1" applyProtection="1">
      <alignment horizontal="center" vertical="center" wrapText="1"/>
      <protection/>
    </xf>
    <xf numFmtId="49" fontId="3" fillId="21" borderId="35" xfId="52" applyNumberFormat="1" applyFont="1" applyFill="1" applyBorder="1" applyAlignment="1" applyProtection="1">
      <alignment horizontal="center" vertical="center" wrapText="1"/>
      <protection/>
    </xf>
    <xf numFmtId="49" fontId="9" fillId="21" borderId="26" xfId="52" applyNumberFormat="1" applyFont="1" applyFill="1" applyBorder="1" applyAlignment="1" applyProtection="1">
      <alignment horizontal="center" vertical="center" wrapText="1"/>
      <protection/>
    </xf>
    <xf numFmtId="49" fontId="9" fillId="21" borderId="32" xfId="52" applyNumberFormat="1" applyFont="1" applyFill="1" applyBorder="1" applyAlignment="1" applyProtection="1">
      <alignment horizontal="center" vertical="center" wrapText="1"/>
      <protection/>
    </xf>
    <xf numFmtId="49" fontId="9" fillId="21" borderId="21" xfId="52" applyNumberFormat="1" applyFont="1" applyFill="1" applyBorder="1" applyAlignment="1" applyProtection="1">
      <alignment horizontal="center" wrapText="1"/>
      <protection/>
    </xf>
    <xf numFmtId="49" fontId="9" fillId="21" borderId="18" xfId="52" applyNumberFormat="1" applyFont="1" applyFill="1" applyBorder="1" applyAlignment="1" applyProtection="1">
      <alignment horizontal="center" wrapText="1"/>
      <protection/>
    </xf>
    <xf numFmtId="49" fontId="9" fillId="21" borderId="25" xfId="52" applyNumberFormat="1" applyFont="1" applyFill="1" applyBorder="1" applyAlignment="1" applyProtection="1">
      <alignment horizontal="center" wrapText="1"/>
      <protection/>
    </xf>
    <xf numFmtId="0" fontId="48" fillId="21" borderId="0" xfId="52" applyFont="1" applyFill="1" applyBorder="1" applyAlignment="1" applyProtection="1">
      <alignment horizontal="center" vertical="center" wrapText="1"/>
      <protection/>
    </xf>
    <xf numFmtId="0" fontId="2" fillId="18" borderId="0" xfId="0" applyNumberFormat="1" applyFont="1" applyFill="1" applyAlignment="1" applyProtection="1">
      <alignment horizontal="left" vertical="center" wrapText="1"/>
      <protection/>
    </xf>
    <xf numFmtId="0" fontId="42" fillId="18" borderId="0" xfId="0" applyNumberFormat="1" applyFont="1" applyFill="1" applyAlignment="1" applyProtection="1">
      <alignment horizontal="left" vertical="center" wrapText="1"/>
      <protection/>
    </xf>
    <xf numFmtId="0" fontId="9" fillId="20" borderId="21" xfId="52" applyFont="1" applyFill="1" applyBorder="1" applyAlignment="1" applyProtection="1">
      <alignment horizontal="left" wrapText="1"/>
      <protection locked="0"/>
    </xf>
    <xf numFmtId="0" fontId="9" fillId="20" borderId="18" xfId="52" applyFont="1" applyFill="1" applyBorder="1" applyAlignment="1" applyProtection="1">
      <alignment horizontal="left" wrapText="1"/>
      <protection locked="0"/>
    </xf>
    <xf numFmtId="0" fontId="9" fillId="20" borderId="25" xfId="52" applyFont="1" applyFill="1" applyBorder="1" applyAlignment="1" applyProtection="1">
      <alignment horizontal="left" wrapText="1"/>
      <protection locked="0"/>
    </xf>
    <xf numFmtId="49" fontId="38" fillId="20" borderId="12" xfId="52" applyNumberFormat="1" applyFont="1" applyFill="1" applyBorder="1" applyAlignment="1" applyProtection="1">
      <alignment horizontal="left" wrapText="1"/>
      <protection/>
    </xf>
    <xf numFmtId="49" fontId="38" fillId="20" borderId="0" xfId="52" applyNumberFormat="1" applyFont="1" applyFill="1" applyBorder="1" applyAlignment="1" applyProtection="1">
      <alignment horizontal="left" wrapText="1"/>
      <protection/>
    </xf>
    <xf numFmtId="49" fontId="9" fillId="21" borderId="27" xfId="52" applyNumberFormat="1" applyFont="1" applyFill="1" applyBorder="1" applyAlignment="1" applyProtection="1">
      <alignment horizontal="center" vertical="center" wrapText="1"/>
      <protection/>
    </xf>
    <xf numFmtId="49" fontId="9" fillId="21" borderId="36" xfId="52" applyNumberFormat="1" applyFont="1" applyFill="1" applyBorder="1" applyAlignment="1" applyProtection="1">
      <alignment horizontal="center" vertical="center" wrapText="1"/>
      <protection/>
    </xf>
    <xf numFmtId="49" fontId="9" fillId="21" borderId="20" xfId="52" applyNumberFormat="1" applyFont="1" applyFill="1" applyBorder="1" applyAlignment="1" applyProtection="1">
      <alignment horizontal="center" vertical="center" wrapText="1"/>
      <protection/>
    </xf>
    <xf numFmtId="49" fontId="9" fillId="21" borderId="14" xfId="52" applyNumberFormat="1" applyFont="1" applyFill="1" applyBorder="1" applyAlignment="1" applyProtection="1">
      <alignment horizontal="center" vertical="center" wrapText="1"/>
      <protection/>
    </xf>
    <xf numFmtId="49" fontId="9" fillId="21" borderId="13" xfId="52" applyNumberFormat="1" applyFont="1" applyFill="1" applyBorder="1" applyAlignment="1" applyProtection="1">
      <alignment horizontal="center" vertical="center" wrapText="1"/>
      <protection/>
    </xf>
    <xf numFmtId="49" fontId="9" fillId="21" borderId="16" xfId="52" applyNumberFormat="1" applyFont="1" applyFill="1" applyBorder="1" applyAlignment="1" applyProtection="1">
      <alignment horizontal="center" vertical="center" wrapText="1"/>
      <protection/>
    </xf>
    <xf numFmtId="49" fontId="9" fillId="21" borderId="37" xfId="52" applyNumberFormat="1" applyFont="1" applyFill="1" applyBorder="1" applyAlignment="1" applyProtection="1">
      <alignment horizontal="center" vertical="center" wrapText="1"/>
      <protection/>
    </xf>
    <xf numFmtId="49" fontId="9" fillId="21" borderId="38" xfId="52" applyNumberFormat="1" applyFont="1" applyFill="1" applyBorder="1" applyAlignment="1" applyProtection="1">
      <alignment horizontal="center" vertical="center" wrapText="1"/>
      <protection/>
    </xf>
    <xf numFmtId="49" fontId="9" fillId="21" borderId="39" xfId="52" applyNumberFormat="1" applyFont="1" applyFill="1" applyBorder="1" applyAlignment="1" applyProtection="1">
      <alignment horizontal="center" vertical="center" wrapText="1"/>
      <protection/>
    </xf>
    <xf numFmtId="0" fontId="9" fillId="21" borderId="0" xfId="52" applyFont="1" applyFill="1" applyBorder="1" applyAlignment="1" applyProtection="1">
      <alignment horizontal="left" wrapText="1"/>
      <protection/>
    </xf>
    <xf numFmtId="49" fontId="9" fillId="21" borderId="37" xfId="52" applyNumberFormat="1" applyFont="1" applyFill="1" applyBorder="1" applyAlignment="1" applyProtection="1">
      <alignment horizontal="center" vertical="center" textRotation="90" wrapText="1"/>
      <protection/>
    </xf>
    <xf numFmtId="49" fontId="9" fillId="21" borderId="39" xfId="52" applyNumberFormat="1" applyFont="1" applyFill="1" applyBorder="1" applyAlignment="1" applyProtection="1">
      <alignment horizontal="center" vertical="center" textRotation="90" wrapText="1"/>
      <protection/>
    </xf>
    <xf numFmtId="0" fontId="9" fillId="20" borderId="10" xfId="52" applyFont="1" applyFill="1" applyBorder="1" applyAlignment="1" applyProtection="1">
      <alignment horizontal="left" wrapText="1"/>
      <protection locked="0"/>
    </xf>
    <xf numFmtId="0" fontId="2" fillId="18" borderId="0" xfId="0" applyNumberFormat="1" applyFont="1" applyFill="1" applyAlignment="1" applyProtection="1">
      <alignment horizontal="left" vertical="top" wrapText="1"/>
      <protection/>
    </xf>
    <xf numFmtId="0" fontId="42" fillId="18" borderId="0" xfId="0" applyNumberFormat="1" applyFont="1" applyFill="1" applyAlignment="1" applyProtection="1">
      <alignment horizontal="left" vertical="top" wrapText="1"/>
      <protection/>
    </xf>
    <xf numFmtId="0" fontId="9" fillId="20" borderId="18" xfId="52" applyFont="1" applyFill="1" applyBorder="1" applyAlignment="1" applyProtection="1">
      <alignment wrapText="1"/>
      <protection locked="0"/>
    </xf>
    <xf numFmtId="0" fontId="2" fillId="20" borderId="18" xfId="52" applyFont="1" applyFill="1" applyBorder="1" applyProtection="1">
      <alignment/>
      <protection locked="0"/>
    </xf>
    <xf numFmtId="0" fontId="9" fillId="21" borderId="12" xfId="52" applyFont="1" applyFill="1" applyBorder="1" applyAlignment="1" applyProtection="1">
      <alignment horizontal="left" wrapText="1"/>
      <protection/>
    </xf>
    <xf numFmtId="0" fontId="33" fillId="18" borderId="0" xfId="0" applyFont="1" applyFill="1" applyBorder="1" applyAlignment="1" applyProtection="1">
      <alignment horizontal="justify" wrapText="1"/>
      <protection/>
    </xf>
    <xf numFmtId="49" fontId="0" fillId="18" borderId="21" xfId="0" applyNumberFormat="1" applyFont="1" applyFill="1" applyBorder="1" applyAlignment="1" applyProtection="1">
      <alignment horizontal="left" vertical="center" wrapText="1"/>
      <protection locked="0"/>
    </xf>
    <xf numFmtId="49" fontId="0" fillId="18" borderId="18" xfId="0" applyNumberFormat="1" applyFont="1" applyFill="1" applyBorder="1" applyAlignment="1" applyProtection="1">
      <alignment horizontal="left" vertical="center" wrapText="1"/>
      <protection locked="0"/>
    </xf>
    <xf numFmtId="49" fontId="0" fillId="18" borderId="25" xfId="0" applyNumberFormat="1" applyFont="1" applyFill="1" applyBorder="1" applyAlignment="1" applyProtection="1">
      <alignment horizontal="left" vertical="center" wrapText="1"/>
      <protection locked="0"/>
    </xf>
    <xf numFmtId="0" fontId="6" fillId="22" borderId="14" xfId="0" applyFont="1" applyFill="1" applyBorder="1" applyAlignment="1" applyProtection="1">
      <alignment horizontal="center" vertical="center" wrapText="1"/>
      <protection/>
    </xf>
    <xf numFmtId="0" fontId="6" fillId="22" borderId="10" xfId="0" applyFont="1" applyFill="1" applyBorder="1" applyAlignment="1" applyProtection="1">
      <alignment horizontal="center" vertical="center" wrapText="1"/>
      <protection/>
    </xf>
    <xf numFmtId="0" fontId="6" fillId="22" borderId="15" xfId="0" applyFont="1" applyFill="1" applyBorder="1" applyAlignment="1" applyProtection="1">
      <alignment horizontal="center" vertical="center" wrapText="1"/>
      <protection/>
    </xf>
    <xf numFmtId="0" fontId="6" fillId="22" borderId="13" xfId="0" applyFont="1" applyFill="1" applyBorder="1" applyAlignment="1" applyProtection="1">
      <alignment horizontal="center" vertical="center" wrapText="1"/>
      <protection/>
    </xf>
    <xf numFmtId="0" fontId="6" fillId="22" borderId="0" xfId="0" applyFont="1" applyFill="1" applyBorder="1" applyAlignment="1" applyProtection="1">
      <alignment horizontal="center" vertical="center" wrapText="1"/>
      <protection/>
    </xf>
    <xf numFmtId="0" fontId="6" fillId="22" borderId="11" xfId="0" applyFont="1" applyFill="1" applyBorder="1" applyAlignment="1" applyProtection="1">
      <alignment horizontal="center" vertical="center" wrapText="1"/>
      <protection/>
    </xf>
    <xf numFmtId="0" fontId="6" fillId="22" borderId="16" xfId="0" applyFont="1" applyFill="1" applyBorder="1" applyAlignment="1" applyProtection="1">
      <alignment horizontal="center" vertical="center" wrapText="1"/>
      <protection/>
    </xf>
    <xf numFmtId="0" fontId="6" fillId="22" borderId="12" xfId="0" applyFont="1" applyFill="1" applyBorder="1" applyAlignment="1" applyProtection="1">
      <alignment horizontal="center" vertical="center" wrapText="1"/>
      <protection/>
    </xf>
    <xf numFmtId="0" fontId="6" fillId="22" borderId="17" xfId="0" applyFont="1" applyFill="1" applyBorder="1" applyAlignment="1" applyProtection="1">
      <alignment horizontal="center" vertical="center" wrapText="1"/>
      <protection/>
    </xf>
    <xf numFmtId="0" fontId="6" fillId="21" borderId="14" xfId="0" applyFont="1" applyFill="1" applyBorder="1" applyAlignment="1" applyProtection="1">
      <alignment horizontal="center" vertical="center" wrapText="1"/>
      <protection/>
    </xf>
    <xf numFmtId="0" fontId="6" fillId="21" borderId="10" xfId="0" applyFont="1" applyFill="1" applyBorder="1" applyAlignment="1" applyProtection="1">
      <alignment horizontal="center" vertical="center" wrapText="1"/>
      <protection/>
    </xf>
    <xf numFmtId="0" fontId="6" fillId="21" borderId="15" xfId="0" applyFont="1" applyFill="1" applyBorder="1" applyAlignment="1" applyProtection="1">
      <alignment horizontal="center" vertical="center" wrapText="1"/>
      <protection/>
    </xf>
    <xf numFmtId="0" fontId="6" fillId="21" borderId="13" xfId="0" applyFont="1" applyFill="1" applyBorder="1" applyAlignment="1" applyProtection="1">
      <alignment horizontal="center" vertical="center" wrapText="1"/>
      <protection/>
    </xf>
    <xf numFmtId="0" fontId="6" fillId="21" borderId="0" xfId="0" applyFont="1" applyFill="1" applyBorder="1" applyAlignment="1" applyProtection="1">
      <alignment horizontal="center" vertical="center" wrapText="1"/>
      <protection/>
    </xf>
    <xf numFmtId="0" fontId="6" fillId="21" borderId="11" xfId="0" applyFont="1" applyFill="1" applyBorder="1" applyAlignment="1" applyProtection="1">
      <alignment horizontal="center" vertical="center" wrapText="1"/>
      <protection/>
    </xf>
    <xf numFmtId="0" fontId="6" fillId="21" borderId="16" xfId="0" applyFont="1" applyFill="1" applyBorder="1" applyAlignment="1" applyProtection="1">
      <alignment horizontal="center" vertical="center" wrapText="1"/>
      <protection/>
    </xf>
    <xf numFmtId="0" fontId="6" fillId="21" borderId="12" xfId="0" applyFont="1" applyFill="1" applyBorder="1" applyAlignment="1" applyProtection="1">
      <alignment horizontal="center" vertical="center" wrapText="1"/>
      <protection/>
    </xf>
    <xf numFmtId="0" fontId="6" fillId="21" borderId="17" xfId="0" applyFont="1" applyFill="1" applyBorder="1" applyAlignment="1" applyProtection="1">
      <alignment horizontal="center" vertical="center" wrapText="1"/>
      <protection/>
    </xf>
    <xf numFmtId="49" fontId="31" fillId="18" borderId="19" xfId="0" applyNumberFormat="1" applyFont="1" applyFill="1" applyBorder="1" applyAlignment="1" applyProtection="1">
      <alignment horizontal="center" wrapText="1"/>
      <protection locked="0"/>
    </xf>
    <xf numFmtId="0" fontId="31" fillId="18" borderId="21" xfId="0" applyFont="1" applyFill="1" applyBorder="1" applyAlignment="1" applyProtection="1">
      <alignment horizontal="center" wrapText="1"/>
      <protection locked="0"/>
    </xf>
    <xf numFmtId="0" fontId="31" fillId="18" borderId="18" xfId="0" applyFont="1" applyFill="1" applyBorder="1" applyAlignment="1" applyProtection="1">
      <alignment horizontal="center" wrapText="1"/>
      <protection locked="0"/>
    </xf>
    <xf numFmtId="0" fontId="31" fillId="18" borderId="25" xfId="0" applyFont="1" applyFill="1" applyBorder="1" applyAlignment="1" applyProtection="1">
      <alignment horizontal="center" wrapText="1"/>
      <protection locked="0"/>
    </xf>
    <xf numFmtId="49" fontId="31" fillId="18" borderId="21" xfId="0" applyNumberFormat="1" applyFont="1" applyFill="1" applyBorder="1" applyAlignment="1" applyProtection="1">
      <alignment horizontal="center" vertical="center" wrapText="1"/>
      <protection locked="0"/>
    </xf>
    <xf numFmtId="49" fontId="31" fillId="18" borderId="18" xfId="0" applyNumberFormat="1" applyFont="1" applyFill="1" applyBorder="1" applyAlignment="1" applyProtection="1">
      <alignment horizontal="center" vertical="center" wrapText="1"/>
      <protection locked="0"/>
    </xf>
    <xf numFmtId="49" fontId="31" fillId="18" borderId="25" xfId="0" applyNumberFormat="1" applyFont="1" applyFill="1" applyBorder="1" applyAlignment="1" applyProtection="1">
      <alignment horizontal="center" vertical="center" wrapText="1"/>
      <protection locked="0"/>
    </xf>
    <xf numFmtId="176" fontId="31" fillId="18" borderId="19" xfId="0" applyNumberFormat="1" applyFont="1" applyFill="1" applyBorder="1" applyAlignment="1" applyProtection="1">
      <alignment horizontal="center" wrapText="1"/>
      <protection locked="0"/>
    </xf>
    <xf numFmtId="0" fontId="33" fillId="22" borderId="21" xfId="0" applyFont="1" applyFill="1" applyBorder="1" applyAlignment="1" applyProtection="1">
      <alignment horizontal="left" vertical="center" wrapText="1"/>
      <protection/>
    </xf>
    <xf numFmtId="0" fontId="9" fillId="22" borderId="18" xfId="0" applyFont="1" applyFill="1" applyBorder="1" applyAlignment="1" applyProtection="1">
      <alignment horizontal="left" vertical="center" wrapText="1"/>
      <protection/>
    </xf>
    <xf numFmtId="0" fontId="9" fillId="22" borderId="25" xfId="0" applyFont="1" applyFill="1" applyBorder="1" applyAlignment="1" applyProtection="1">
      <alignment horizontal="left" vertical="center" wrapText="1"/>
      <protection/>
    </xf>
    <xf numFmtId="0" fontId="31" fillId="21" borderId="14" xfId="0" applyFont="1" applyFill="1" applyBorder="1" applyAlignment="1" applyProtection="1">
      <alignment horizontal="center" vertical="center" wrapText="1"/>
      <protection/>
    </xf>
    <xf numFmtId="0" fontId="31" fillId="21" borderId="10" xfId="0" applyFont="1" applyFill="1" applyBorder="1" applyAlignment="1" applyProtection="1">
      <alignment horizontal="center" vertical="center" wrapText="1"/>
      <protection/>
    </xf>
    <xf numFmtId="0" fontId="31" fillId="21" borderId="15" xfId="0" applyFont="1" applyFill="1" applyBorder="1" applyAlignment="1" applyProtection="1">
      <alignment horizontal="center" vertical="center" wrapText="1"/>
      <protection/>
    </xf>
    <xf numFmtId="0" fontId="0" fillId="18" borderId="12" xfId="0" applyFont="1" applyFill="1" applyBorder="1" applyAlignment="1" applyProtection="1">
      <alignment horizontal="center"/>
      <protection/>
    </xf>
    <xf numFmtId="0" fontId="0" fillId="18" borderId="15" xfId="0" applyFont="1" applyFill="1" applyBorder="1" applyAlignment="1" applyProtection="1">
      <alignment/>
      <protection/>
    </xf>
    <xf numFmtId="0" fontId="0" fillId="18" borderId="11" xfId="0" applyFont="1" applyFill="1" applyBorder="1" applyAlignment="1" applyProtection="1">
      <alignment/>
      <protection/>
    </xf>
    <xf numFmtId="4" fontId="31" fillId="18" borderId="21" xfId="0" applyNumberFormat="1" applyFont="1" applyFill="1" applyBorder="1" applyAlignment="1" applyProtection="1">
      <alignment horizontal="center" wrapText="1"/>
      <protection locked="0"/>
    </xf>
    <xf numFmtId="0" fontId="0" fillId="0" borderId="18" xfId="0" applyFont="1" applyBorder="1" applyAlignment="1" applyProtection="1">
      <alignment/>
      <protection locked="0"/>
    </xf>
    <xf numFmtId="0" fontId="0" fillId="0" borderId="25" xfId="0" applyFont="1" applyBorder="1" applyAlignment="1" applyProtection="1">
      <alignment/>
      <protection locked="0"/>
    </xf>
    <xf numFmtId="49" fontId="32" fillId="21" borderId="21" xfId="0" applyNumberFormat="1" applyFont="1" applyFill="1" applyBorder="1" applyAlignment="1" applyProtection="1">
      <alignment horizontal="left" vertical="center" wrapText="1"/>
      <protection/>
    </xf>
    <xf numFmtId="49" fontId="32" fillId="21" borderId="18" xfId="0" applyNumberFormat="1" applyFont="1" applyFill="1" applyBorder="1" applyAlignment="1" applyProtection="1">
      <alignment horizontal="left" vertical="center" wrapText="1"/>
      <protection/>
    </xf>
    <xf numFmtId="49" fontId="32" fillId="21" borderId="25" xfId="0" applyNumberFormat="1" applyFont="1" applyFill="1" applyBorder="1" applyAlignment="1" applyProtection="1">
      <alignment horizontal="left" vertical="center" wrapText="1"/>
      <protection/>
    </xf>
    <xf numFmtId="4" fontId="6" fillId="21" borderId="21" xfId="0" applyNumberFormat="1" applyFont="1" applyFill="1" applyBorder="1" applyAlignment="1" applyProtection="1">
      <alignment horizontal="right" vertical="center" wrapText="1"/>
      <protection/>
    </xf>
    <xf numFmtId="4" fontId="6" fillId="21" borderId="18" xfId="0" applyNumberFormat="1" applyFont="1" applyFill="1" applyBorder="1" applyAlignment="1" applyProtection="1">
      <alignment horizontal="right" vertical="center" wrapText="1"/>
      <protection/>
    </xf>
    <xf numFmtId="4" fontId="6" fillId="21" borderId="25" xfId="0" applyNumberFormat="1" applyFont="1" applyFill="1" applyBorder="1" applyAlignment="1" applyProtection="1">
      <alignment horizontal="right" vertical="center" wrapText="1"/>
      <protection/>
    </xf>
    <xf numFmtId="0" fontId="40" fillId="18" borderId="18" xfId="0" applyFont="1" applyFill="1" applyBorder="1" applyAlignment="1" applyProtection="1">
      <alignment horizontal="right" vertical="center" wrapText="1"/>
      <protection/>
    </xf>
    <xf numFmtId="176" fontId="31" fillId="18" borderId="19" xfId="0" applyNumberFormat="1" applyFont="1" applyFill="1" applyBorder="1" applyAlignment="1" applyProtection="1">
      <alignment horizontal="center" wrapText="1"/>
      <protection locked="0"/>
    </xf>
    <xf numFmtId="49" fontId="31" fillId="18" borderId="21" xfId="0" applyNumberFormat="1" applyFont="1" applyFill="1" applyBorder="1" applyAlignment="1" applyProtection="1">
      <alignment horizontal="center" wrapText="1"/>
      <protection locked="0"/>
    </xf>
    <xf numFmtId="49" fontId="31" fillId="18" borderId="18" xfId="0" applyNumberFormat="1" applyFont="1" applyFill="1" applyBorder="1" applyAlignment="1" applyProtection="1">
      <alignment horizontal="center" wrapText="1"/>
      <protection locked="0"/>
    </xf>
    <xf numFmtId="49" fontId="31" fillId="18" borderId="25" xfId="0" applyNumberFormat="1" applyFont="1" applyFill="1" applyBorder="1" applyAlignment="1" applyProtection="1">
      <alignment horizontal="center" wrapText="1"/>
      <protection locked="0"/>
    </xf>
    <xf numFmtId="0" fontId="9" fillId="19" borderId="21" xfId="0" applyFont="1" applyFill="1" applyBorder="1" applyAlignment="1" applyProtection="1">
      <alignment horizontal="center" vertical="center" wrapText="1"/>
      <protection locked="0"/>
    </xf>
    <xf numFmtId="0" fontId="9" fillId="19" borderId="18" xfId="0" applyFont="1" applyFill="1" applyBorder="1" applyAlignment="1" applyProtection="1">
      <alignment horizontal="center" vertical="center" wrapText="1"/>
      <protection locked="0"/>
    </xf>
    <xf numFmtId="0" fontId="9" fillId="19" borderId="25" xfId="0" applyFont="1" applyFill="1" applyBorder="1" applyAlignment="1" applyProtection="1">
      <alignment horizontal="center" vertical="center" wrapText="1"/>
      <protection locked="0"/>
    </xf>
    <xf numFmtId="49" fontId="59" fillId="18" borderId="0" xfId="0" applyNumberFormat="1" applyFont="1" applyFill="1" applyAlignment="1" applyProtection="1">
      <alignment horizontal="center" vertical="top" wrapText="1"/>
      <protection/>
    </xf>
    <xf numFmtId="0" fontId="8" fillId="21" borderId="12" xfId="0" applyFont="1" applyFill="1" applyBorder="1" applyAlignment="1" applyProtection="1">
      <alignment horizontal="right" vertical="center" wrapText="1" indent="1"/>
      <protection/>
    </xf>
    <xf numFmtId="0" fontId="8" fillId="21" borderId="12" xfId="0" applyFont="1" applyFill="1" applyBorder="1" applyAlignment="1" applyProtection="1">
      <alignment/>
      <protection/>
    </xf>
    <xf numFmtId="0" fontId="8" fillId="21" borderId="17" xfId="0" applyFont="1" applyFill="1" applyBorder="1" applyAlignment="1" applyProtection="1">
      <alignment/>
      <protection/>
    </xf>
    <xf numFmtId="0" fontId="2" fillId="18" borderId="0" xfId="0" applyFont="1" applyFill="1" applyAlignment="1" applyProtection="1">
      <alignment horizontal="left" wrapText="1"/>
      <protection/>
    </xf>
    <xf numFmtId="4" fontId="33" fillId="21" borderId="21" xfId="0" applyNumberFormat="1" applyFont="1" applyFill="1" applyBorder="1" applyAlignment="1" applyProtection="1">
      <alignment horizontal="center" vertical="center" wrapText="1"/>
      <protection/>
    </xf>
    <xf numFmtId="4" fontId="33" fillId="21" borderId="18" xfId="0" applyNumberFormat="1" applyFont="1" applyFill="1" applyBorder="1" applyAlignment="1" applyProtection="1">
      <alignment horizontal="center" vertical="center" wrapText="1"/>
      <protection/>
    </xf>
    <xf numFmtId="4" fontId="33" fillId="21" borderId="25" xfId="0" applyNumberFormat="1" applyFont="1" applyFill="1" applyBorder="1" applyAlignment="1" applyProtection="1">
      <alignment horizontal="center" vertical="center" wrapText="1"/>
      <protection/>
    </xf>
    <xf numFmtId="0" fontId="0" fillId="18" borderId="13" xfId="0" applyFont="1" applyFill="1" applyBorder="1" applyAlignment="1" applyProtection="1">
      <alignment/>
      <protection/>
    </xf>
    <xf numFmtId="0" fontId="0" fillId="18" borderId="0" xfId="0" applyFont="1" applyFill="1" applyBorder="1" applyAlignment="1" applyProtection="1">
      <alignment/>
      <protection/>
    </xf>
    <xf numFmtId="0" fontId="6" fillId="18" borderId="10" xfId="0" applyFont="1" applyFill="1" applyBorder="1" applyAlignment="1" applyProtection="1">
      <alignment horizontal="right" wrapText="1"/>
      <protection/>
    </xf>
    <xf numFmtId="0" fontId="6" fillId="18" borderId="15" xfId="0" applyFont="1" applyFill="1" applyBorder="1" applyAlignment="1" applyProtection="1">
      <alignment horizontal="right" wrapText="1"/>
      <protection/>
    </xf>
    <xf numFmtId="172" fontId="33" fillId="18" borderId="21" xfId="0" applyNumberFormat="1" applyFont="1" applyFill="1" applyBorder="1" applyAlignment="1" applyProtection="1">
      <alignment horizontal="center" vertical="center" wrapText="1"/>
      <protection locked="0"/>
    </xf>
    <xf numFmtId="172" fontId="33" fillId="18" borderId="18" xfId="0" applyNumberFormat="1" applyFont="1" applyFill="1" applyBorder="1" applyAlignment="1" applyProtection="1">
      <alignment horizontal="center" vertical="center" wrapText="1"/>
      <protection locked="0"/>
    </xf>
    <xf numFmtId="172" fontId="33" fillId="18" borderId="25" xfId="0" applyNumberFormat="1" applyFont="1" applyFill="1" applyBorder="1" applyAlignment="1" applyProtection="1">
      <alignment horizontal="center" vertical="center" wrapText="1"/>
      <protection locked="0"/>
    </xf>
    <xf numFmtId="0" fontId="2" fillId="21" borderId="21" xfId="0" applyFont="1" applyFill="1" applyBorder="1" applyAlignment="1" applyProtection="1">
      <alignment horizontal="center" vertical="center"/>
      <protection/>
    </xf>
    <xf numFmtId="0" fontId="2" fillId="21" borderId="25" xfId="0" applyFont="1" applyFill="1" applyBorder="1" applyAlignment="1" applyProtection="1">
      <alignment horizontal="center" vertical="center"/>
      <protection/>
    </xf>
    <xf numFmtId="4" fontId="0" fillId="18" borderId="21" xfId="0" applyNumberFormat="1" applyFont="1" applyFill="1" applyBorder="1" applyAlignment="1" applyProtection="1">
      <alignment horizontal="right" vertical="center"/>
      <protection locked="0"/>
    </xf>
    <xf numFmtId="4" fontId="0" fillId="18" borderId="18" xfId="0" applyNumberFormat="1" applyFont="1" applyFill="1" applyBorder="1" applyAlignment="1" applyProtection="1">
      <alignment horizontal="right" vertical="center"/>
      <protection locked="0"/>
    </xf>
    <xf numFmtId="4" fontId="0" fillId="18" borderId="25" xfId="0" applyNumberFormat="1" applyFont="1" applyFill="1" applyBorder="1" applyAlignment="1" applyProtection="1">
      <alignment horizontal="right" vertical="center"/>
      <protection locked="0"/>
    </xf>
    <xf numFmtId="4" fontId="8" fillId="5" borderId="21" xfId="0" applyNumberFormat="1" applyFont="1" applyFill="1" applyBorder="1" applyAlignment="1" applyProtection="1">
      <alignment horizontal="right" vertical="center" wrapText="1"/>
      <protection locked="0"/>
    </xf>
    <xf numFmtId="4" fontId="8" fillId="5" borderId="18" xfId="0" applyNumberFormat="1" applyFont="1" applyFill="1" applyBorder="1" applyAlignment="1" applyProtection="1">
      <alignment horizontal="right" vertical="center" wrapText="1"/>
      <protection locked="0"/>
    </xf>
    <xf numFmtId="4" fontId="8" fillId="5" borderId="25" xfId="0" applyNumberFormat="1" applyFont="1" applyFill="1" applyBorder="1" applyAlignment="1" applyProtection="1">
      <alignment horizontal="right" vertical="center" wrapText="1"/>
      <protection locked="0"/>
    </xf>
    <xf numFmtId="4" fontId="33" fillId="21" borderId="21" xfId="0" applyNumberFormat="1" applyFont="1" applyFill="1" applyBorder="1" applyAlignment="1" applyProtection="1">
      <alignment horizontal="right" vertical="center" wrapText="1"/>
      <protection/>
    </xf>
    <xf numFmtId="4" fontId="33" fillId="21" borderId="18" xfId="0" applyNumberFormat="1" applyFont="1" applyFill="1" applyBorder="1" applyAlignment="1" applyProtection="1">
      <alignment horizontal="right" vertical="center" wrapText="1"/>
      <protection/>
    </xf>
    <xf numFmtId="4" fontId="33" fillId="21" borderId="25" xfId="0" applyNumberFormat="1" applyFont="1" applyFill="1" applyBorder="1" applyAlignment="1" applyProtection="1">
      <alignment horizontal="right" vertical="center" wrapText="1"/>
      <protection/>
    </xf>
    <xf numFmtId="0" fontId="8" fillId="21" borderId="10" xfId="0" applyFont="1" applyFill="1" applyBorder="1" applyAlignment="1" applyProtection="1">
      <alignment horizontal="right" vertical="center" wrapText="1" indent="1"/>
      <protection/>
    </xf>
    <xf numFmtId="0" fontId="8" fillId="21" borderId="10" xfId="0" applyFont="1" applyFill="1" applyBorder="1" applyAlignment="1" applyProtection="1">
      <alignment/>
      <protection/>
    </xf>
    <xf numFmtId="0" fontId="8" fillId="21" borderId="15" xfId="0" applyFont="1" applyFill="1" applyBorder="1" applyAlignment="1" applyProtection="1">
      <alignment/>
      <protection/>
    </xf>
    <xf numFmtId="0" fontId="0" fillId="19" borderId="12" xfId="0" applyFont="1" applyFill="1" applyBorder="1" applyAlignment="1" applyProtection="1">
      <alignment horizontal="left" vertical="center" wrapText="1"/>
      <protection/>
    </xf>
    <xf numFmtId="0" fontId="0" fillId="18" borderId="12" xfId="0" applyFont="1" applyFill="1" applyBorder="1" applyAlignment="1" applyProtection="1">
      <alignment horizontal="left" vertical="center" wrapText="1"/>
      <protection/>
    </xf>
    <xf numFmtId="0" fontId="33" fillId="21" borderId="10" xfId="0" applyFont="1" applyFill="1" applyBorder="1" applyAlignment="1" applyProtection="1">
      <alignment horizontal="left" vertical="center" wrapText="1"/>
      <protection/>
    </xf>
    <xf numFmtId="0" fontId="33" fillId="21" borderId="12" xfId="0" applyFont="1" applyFill="1" applyBorder="1" applyAlignment="1" applyProtection="1">
      <alignment horizontal="left" vertical="center" wrapText="1"/>
      <protection/>
    </xf>
    <xf numFmtId="0" fontId="9" fillId="22" borderId="14" xfId="0" applyFont="1" applyFill="1" applyBorder="1" applyAlignment="1" applyProtection="1">
      <alignment horizontal="center" vertical="center" wrapText="1"/>
      <protection/>
    </xf>
    <xf numFmtId="0" fontId="9" fillId="22" borderId="10" xfId="0" applyFont="1" applyFill="1" applyBorder="1" applyAlignment="1" applyProtection="1">
      <alignment horizontal="center" vertical="center" wrapText="1"/>
      <protection/>
    </xf>
    <xf numFmtId="0" fontId="9" fillId="22" borderId="15" xfId="0" applyFont="1" applyFill="1" applyBorder="1" applyAlignment="1" applyProtection="1">
      <alignment horizontal="center" vertical="center" wrapText="1"/>
      <protection/>
    </xf>
    <xf numFmtId="0" fontId="9" fillId="22" borderId="13" xfId="0" applyFont="1" applyFill="1" applyBorder="1" applyAlignment="1" applyProtection="1">
      <alignment horizontal="center" vertical="center" wrapText="1"/>
      <protection/>
    </xf>
    <xf numFmtId="0" fontId="9" fillId="22" borderId="0" xfId="0" applyFont="1" applyFill="1" applyBorder="1" applyAlignment="1" applyProtection="1">
      <alignment horizontal="center" vertical="center" wrapText="1"/>
      <protection/>
    </xf>
    <xf numFmtId="0" fontId="9" fillId="22" borderId="11" xfId="0" applyFont="1" applyFill="1" applyBorder="1" applyAlignment="1" applyProtection="1">
      <alignment horizontal="center" vertical="center" wrapText="1"/>
      <protection/>
    </xf>
    <xf numFmtId="0" fontId="9" fillId="22" borderId="16" xfId="0" applyFont="1" applyFill="1" applyBorder="1" applyAlignment="1" applyProtection="1">
      <alignment horizontal="center" vertical="center" wrapText="1"/>
      <protection/>
    </xf>
    <xf numFmtId="0" fontId="9" fillId="22" borderId="12" xfId="0" applyFont="1" applyFill="1" applyBorder="1" applyAlignment="1" applyProtection="1">
      <alignment horizontal="center" vertical="center" wrapText="1"/>
      <protection/>
    </xf>
    <xf numFmtId="0" fontId="9" fillId="22" borderId="17" xfId="0" applyFont="1" applyFill="1" applyBorder="1" applyAlignment="1" applyProtection="1">
      <alignment horizontal="center" vertical="center" wrapText="1"/>
      <protection/>
    </xf>
    <xf numFmtId="4" fontId="8" fillId="18" borderId="14" xfId="42" applyNumberFormat="1" applyFont="1" applyFill="1" applyBorder="1" applyAlignment="1" applyProtection="1">
      <alignment horizontal="right" vertical="center" wrapText="1"/>
      <protection locked="0"/>
    </xf>
    <xf numFmtId="4" fontId="8" fillId="18" borderId="10" xfId="42" applyNumberFormat="1" applyFont="1" applyFill="1" applyBorder="1" applyAlignment="1" applyProtection="1">
      <alignment horizontal="right" vertical="center" wrapText="1"/>
      <protection locked="0"/>
    </xf>
    <xf numFmtId="4" fontId="8" fillId="18" borderId="15" xfId="42" applyNumberFormat="1" applyFont="1" applyFill="1" applyBorder="1" applyAlignment="1" applyProtection="1">
      <alignment horizontal="right" vertical="center" wrapText="1"/>
      <protection locked="0"/>
    </xf>
    <xf numFmtId="4" fontId="8" fillId="18" borderId="13" xfId="42" applyNumberFormat="1" applyFont="1" applyFill="1" applyBorder="1" applyAlignment="1" applyProtection="1">
      <alignment horizontal="right" vertical="center" wrapText="1"/>
      <protection locked="0"/>
    </xf>
    <xf numFmtId="4" fontId="8" fillId="18" borderId="0" xfId="42" applyNumberFormat="1" applyFont="1" applyFill="1" applyBorder="1" applyAlignment="1" applyProtection="1">
      <alignment horizontal="right" vertical="center" wrapText="1"/>
      <protection locked="0"/>
    </xf>
    <xf numFmtId="4" fontId="8" fillId="18" borderId="11" xfId="42" applyNumberFormat="1" applyFont="1" applyFill="1" applyBorder="1" applyAlignment="1" applyProtection="1">
      <alignment horizontal="right" vertical="center" wrapText="1"/>
      <protection locked="0"/>
    </xf>
    <xf numFmtId="4" fontId="8" fillId="18" borderId="16" xfId="42" applyNumberFormat="1" applyFont="1" applyFill="1" applyBorder="1" applyAlignment="1" applyProtection="1">
      <alignment horizontal="right" vertical="center" wrapText="1"/>
      <protection locked="0"/>
    </xf>
    <xf numFmtId="4" fontId="8" fillId="18" borderId="12" xfId="42" applyNumberFormat="1" applyFont="1" applyFill="1" applyBorder="1" applyAlignment="1" applyProtection="1">
      <alignment horizontal="right" vertical="center" wrapText="1"/>
      <protection locked="0"/>
    </xf>
    <xf numFmtId="4" fontId="8" fillId="18" borderId="17" xfId="42" applyNumberFormat="1" applyFont="1" applyFill="1" applyBorder="1" applyAlignment="1" applyProtection="1">
      <alignment horizontal="right" vertical="center" wrapText="1"/>
      <protection locked="0"/>
    </xf>
    <xf numFmtId="0" fontId="31" fillId="21" borderId="21" xfId="0" applyFont="1" applyFill="1" applyBorder="1" applyAlignment="1" applyProtection="1">
      <alignment horizontal="center" vertical="center" wrapText="1"/>
      <protection/>
    </xf>
    <xf numFmtId="0" fontId="0" fillId="21" borderId="18" xfId="0" applyFont="1" applyFill="1" applyBorder="1" applyAlignment="1" applyProtection="1">
      <alignment/>
      <protection/>
    </xf>
    <xf numFmtId="0" fontId="0" fillId="21" borderId="25" xfId="0" applyFont="1" applyFill="1" applyBorder="1" applyAlignment="1" applyProtection="1">
      <alignment/>
      <protection/>
    </xf>
    <xf numFmtId="0" fontId="31" fillId="21" borderId="21" xfId="0" applyFont="1" applyFill="1" applyBorder="1" applyAlignment="1" applyProtection="1">
      <alignment horizontal="center" vertical="center" wrapText="1"/>
      <protection/>
    </xf>
    <xf numFmtId="0" fontId="31" fillId="21" borderId="18" xfId="0" applyFont="1" applyFill="1" applyBorder="1" applyAlignment="1" applyProtection="1">
      <alignment horizontal="center" vertical="center"/>
      <protection/>
    </xf>
    <xf numFmtId="0" fontId="31" fillId="21" borderId="25" xfId="0" applyFont="1" applyFill="1" applyBorder="1" applyAlignment="1" applyProtection="1">
      <alignment horizontal="center" vertical="center"/>
      <protection/>
    </xf>
    <xf numFmtId="176" fontId="32" fillId="21" borderId="19" xfId="0" applyNumberFormat="1" applyFont="1" applyFill="1" applyBorder="1" applyAlignment="1" applyProtection="1">
      <alignment horizontal="center" wrapText="1"/>
      <protection/>
    </xf>
    <xf numFmtId="0" fontId="33" fillId="18" borderId="10" xfId="0" applyFont="1" applyFill="1" applyBorder="1" applyAlignment="1" applyProtection="1">
      <alignment vertical="center"/>
      <protection/>
    </xf>
    <xf numFmtId="0" fontId="8" fillId="0" borderId="10" xfId="0" applyFont="1" applyBorder="1" applyAlignment="1" applyProtection="1">
      <alignment/>
      <protection/>
    </xf>
    <xf numFmtId="0" fontId="0" fillId="0" borderId="21"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0" fillId="0" borderId="25" xfId="0" applyFont="1" applyBorder="1" applyAlignment="1" applyProtection="1">
      <alignment horizontal="center"/>
      <protection locked="0"/>
    </xf>
    <xf numFmtId="0" fontId="6" fillId="18" borderId="0" xfId="0" applyFont="1" applyFill="1" applyBorder="1" applyAlignment="1" applyProtection="1">
      <alignment horizontal="left"/>
      <protection/>
    </xf>
    <xf numFmtId="0" fontId="31" fillId="21" borderId="21" xfId="0" applyFont="1" applyFill="1" applyBorder="1" applyAlignment="1" applyProtection="1">
      <alignment horizontal="center" vertical="center"/>
      <protection/>
    </xf>
    <xf numFmtId="0" fontId="33" fillId="21" borderId="14" xfId="0" applyFont="1" applyFill="1" applyBorder="1" applyAlignment="1" applyProtection="1">
      <alignment horizontal="left" vertical="center"/>
      <protection/>
    </xf>
    <xf numFmtId="0" fontId="33" fillId="21" borderId="10" xfId="0" applyFont="1" applyFill="1" applyBorder="1" applyAlignment="1" applyProtection="1">
      <alignment horizontal="left" vertical="center"/>
      <protection/>
    </xf>
    <xf numFmtId="0" fontId="33" fillId="21" borderId="16" xfId="0" applyFont="1" applyFill="1" applyBorder="1" applyAlignment="1" applyProtection="1">
      <alignment horizontal="left" vertical="center"/>
      <protection/>
    </xf>
    <xf numFmtId="0" fontId="33" fillId="21" borderId="12" xfId="0" applyFont="1" applyFill="1" applyBorder="1" applyAlignment="1" applyProtection="1">
      <alignment horizontal="left" vertical="center"/>
      <protection/>
    </xf>
    <xf numFmtId="0" fontId="31" fillId="21" borderId="18" xfId="0" applyFont="1" applyFill="1" applyBorder="1" applyAlignment="1" applyProtection="1">
      <alignment horizontal="center" vertical="center" wrapText="1"/>
      <protection/>
    </xf>
    <xf numFmtId="0" fontId="31" fillId="21" borderId="25" xfId="0" applyFont="1" applyFill="1" applyBorder="1" applyAlignment="1" applyProtection="1">
      <alignment horizontal="center" vertical="center" wrapText="1"/>
      <protection/>
    </xf>
    <xf numFmtId="0" fontId="6" fillId="22" borderId="18" xfId="0" applyFont="1" applyFill="1" applyBorder="1" applyAlignment="1" applyProtection="1">
      <alignment horizontal="left" vertical="center" wrapText="1"/>
      <protection/>
    </xf>
    <xf numFmtId="0" fontId="6" fillId="22" borderId="25" xfId="0" applyFont="1" applyFill="1" applyBorder="1" applyAlignment="1" applyProtection="1">
      <alignment horizontal="left" vertical="center" wrapText="1"/>
      <protection/>
    </xf>
    <xf numFmtId="0" fontId="0" fillId="18" borderId="0" xfId="0" applyFont="1" applyFill="1" applyBorder="1" applyAlignment="1" applyProtection="1">
      <alignment horizontal="center"/>
      <protection/>
    </xf>
    <xf numFmtId="0" fontId="33" fillId="21" borderId="21" xfId="0" applyFont="1" applyFill="1" applyBorder="1" applyAlignment="1" applyProtection="1">
      <alignment horizontal="left" vertical="center"/>
      <protection/>
    </xf>
    <xf numFmtId="0" fontId="33" fillId="21" borderId="18" xfId="0" applyFont="1" applyFill="1" applyBorder="1" applyAlignment="1" applyProtection="1">
      <alignment horizontal="left" vertical="center"/>
      <protection/>
    </xf>
    <xf numFmtId="0" fontId="33" fillId="18" borderId="0" xfId="0" applyFont="1" applyFill="1" applyBorder="1" applyAlignment="1" applyProtection="1">
      <alignment horizontal="justify" vertical="center" wrapText="1"/>
      <protection/>
    </xf>
    <xf numFmtId="0" fontId="6" fillId="21" borderId="14" xfId="0" applyFont="1" applyFill="1" applyBorder="1" applyAlignment="1" applyProtection="1">
      <alignment horizontal="center" vertical="center"/>
      <protection/>
    </xf>
    <xf numFmtId="0" fontId="6" fillId="21" borderId="10" xfId="0" applyFont="1" applyFill="1" applyBorder="1" applyAlignment="1" applyProtection="1">
      <alignment horizontal="center" vertical="center"/>
      <protection/>
    </xf>
    <xf numFmtId="0" fontId="6" fillId="21" borderId="15" xfId="0" applyFont="1" applyFill="1" applyBorder="1" applyAlignment="1" applyProtection="1">
      <alignment horizontal="center" vertical="center"/>
      <protection/>
    </xf>
    <xf numFmtId="0" fontId="6" fillId="21" borderId="13" xfId="0" applyFont="1" applyFill="1" applyBorder="1" applyAlignment="1" applyProtection="1">
      <alignment horizontal="center" vertical="center"/>
      <protection/>
    </xf>
    <xf numFmtId="0" fontId="6" fillId="21" borderId="0" xfId="0" applyFont="1" applyFill="1" applyBorder="1" applyAlignment="1" applyProtection="1">
      <alignment horizontal="center" vertical="center"/>
      <protection/>
    </xf>
    <xf numFmtId="0" fontId="6" fillId="21" borderId="11" xfId="0" applyFont="1" applyFill="1" applyBorder="1" applyAlignment="1" applyProtection="1">
      <alignment horizontal="center" vertical="center"/>
      <protection/>
    </xf>
    <xf numFmtId="0" fontId="6" fillId="21" borderId="16" xfId="0" applyFont="1" applyFill="1" applyBorder="1" applyAlignment="1" applyProtection="1">
      <alignment horizontal="center" vertical="center"/>
      <protection/>
    </xf>
    <xf numFmtId="0" fontId="6" fillId="21" borderId="12" xfId="0" applyFont="1" applyFill="1" applyBorder="1" applyAlignment="1" applyProtection="1">
      <alignment horizontal="center" vertical="center"/>
      <protection/>
    </xf>
    <xf numFmtId="0" fontId="6" fillId="21" borderId="17" xfId="0" applyFont="1" applyFill="1" applyBorder="1" applyAlignment="1" applyProtection="1">
      <alignment horizontal="center" vertical="center"/>
      <protection/>
    </xf>
    <xf numFmtId="0" fontId="2" fillId="22" borderId="21" xfId="53" applyFont="1" applyFill="1" applyBorder="1" applyAlignment="1" applyProtection="1">
      <alignment horizontal="left" vertical="center" wrapText="1"/>
      <protection/>
    </xf>
    <xf numFmtId="0" fontId="2" fillId="22" borderId="18" xfId="53" applyFont="1" applyFill="1" applyBorder="1" applyAlignment="1" applyProtection="1">
      <alignment horizontal="left" vertical="center" wrapText="1"/>
      <protection/>
    </xf>
    <xf numFmtId="0" fontId="2" fillId="22" borderId="25" xfId="53" applyFont="1" applyFill="1" applyBorder="1" applyAlignment="1" applyProtection="1">
      <alignment horizontal="left" vertical="center" wrapText="1"/>
      <protection/>
    </xf>
    <xf numFmtId="0" fontId="8" fillId="18" borderId="0" xfId="0" applyFont="1" applyFill="1" applyAlignment="1" applyProtection="1">
      <alignment horizontal="left"/>
      <protection/>
    </xf>
    <xf numFmtId="0" fontId="8" fillId="18" borderId="11" xfId="0" applyFont="1" applyFill="1" applyBorder="1" applyAlignment="1" applyProtection="1">
      <alignment horizontal="left"/>
      <protection/>
    </xf>
    <xf numFmtId="0" fontId="8" fillId="21" borderId="13" xfId="0" applyFont="1" applyFill="1" applyBorder="1" applyAlignment="1" applyProtection="1">
      <alignment horizontal="left" vertical="center" wrapText="1"/>
      <protection/>
    </xf>
    <xf numFmtId="0" fontId="8" fillId="21" borderId="0" xfId="0" applyFont="1" applyFill="1" applyBorder="1" applyAlignment="1" applyProtection="1">
      <alignment horizontal="left" vertical="center" wrapText="1"/>
      <protection/>
    </xf>
    <xf numFmtId="0" fontId="3" fillId="22" borderId="13" xfId="0" applyFont="1" applyFill="1" applyBorder="1" applyAlignment="1" applyProtection="1">
      <alignment horizontal="center" vertical="center" wrapText="1"/>
      <protection/>
    </xf>
    <xf numFmtId="171" fontId="33" fillId="18" borderId="21" xfId="42" applyNumberFormat="1" applyFont="1" applyFill="1" applyBorder="1" applyAlignment="1" applyProtection="1">
      <alignment horizontal="center" vertical="center" wrapText="1"/>
      <protection locked="0"/>
    </xf>
    <xf numFmtId="171" fontId="33" fillId="18" borderId="18" xfId="42" applyNumberFormat="1" applyFont="1" applyFill="1" applyBorder="1" applyAlignment="1" applyProtection="1">
      <alignment horizontal="center" vertical="center" wrapText="1"/>
      <protection locked="0"/>
    </xf>
    <xf numFmtId="171" fontId="33" fillId="18" borderId="25" xfId="42" applyNumberFormat="1" applyFont="1" applyFill="1" applyBorder="1" applyAlignment="1" applyProtection="1">
      <alignment horizontal="center" vertical="center" wrapText="1"/>
      <protection locked="0"/>
    </xf>
    <xf numFmtId="0" fontId="33" fillId="22" borderId="14" xfId="0" applyFont="1" applyFill="1" applyBorder="1" applyAlignment="1" applyProtection="1">
      <alignment horizontal="center" vertical="center" wrapText="1"/>
      <protection/>
    </xf>
    <xf numFmtId="0" fontId="33" fillId="22" borderId="10" xfId="0" applyFont="1" applyFill="1" applyBorder="1" applyAlignment="1" applyProtection="1">
      <alignment horizontal="center" vertical="center" wrapText="1"/>
      <protection/>
    </xf>
    <xf numFmtId="0" fontId="33" fillId="22" borderId="15" xfId="0" applyFont="1" applyFill="1" applyBorder="1" applyAlignment="1" applyProtection="1">
      <alignment horizontal="center" vertical="center" wrapText="1"/>
      <protection/>
    </xf>
    <xf numFmtId="0" fontId="33" fillId="22" borderId="16" xfId="0" applyFont="1" applyFill="1" applyBorder="1" applyAlignment="1" applyProtection="1">
      <alignment horizontal="center" vertical="center" wrapText="1"/>
      <protection/>
    </xf>
    <xf numFmtId="0" fontId="33" fillId="22" borderId="12" xfId="0" applyFont="1" applyFill="1" applyBorder="1" applyAlignment="1" applyProtection="1">
      <alignment horizontal="center" vertical="center" wrapText="1"/>
      <protection/>
    </xf>
    <xf numFmtId="0" fontId="33" fillId="22" borderId="17" xfId="0" applyFont="1" applyFill="1" applyBorder="1" applyAlignment="1" applyProtection="1">
      <alignment horizontal="center" vertical="center" wrapText="1"/>
      <protection/>
    </xf>
    <xf numFmtId="0" fontId="8" fillId="18" borderId="12" xfId="0" applyFont="1" applyFill="1" applyBorder="1" applyAlignment="1" applyProtection="1">
      <alignment horizontal="right" vertical="center" wrapText="1"/>
      <protection/>
    </xf>
    <xf numFmtId="4" fontId="8" fillId="18" borderId="21" xfId="42" applyNumberFormat="1" applyFont="1" applyFill="1" applyBorder="1" applyAlignment="1" applyProtection="1">
      <alignment horizontal="right" vertical="center" wrapText="1"/>
      <protection locked="0"/>
    </xf>
    <xf numFmtId="4" fontId="8" fillId="18" borderId="18" xfId="42" applyNumberFormat="1" applyFont="1" applyFill="1" applyBorder="1" applyAlignment="1" applyProtection="1">
      <alignment horizontal="right" vertical="center" wrapText="1"/>
      <protection locked="0"/>
    </xf>
    <xf numFmtId="4" fontId="8" fillId="18" borderId="25" xfId="42" applyNumberFormat="1" applyFont="1" applyFill="1" applyBorder="1" applyAlignment="1" applyProtection="1">
      <alignment horizontal="right" vertical="center" wrapText="1"/>
      <protection locked="0"/>
    </xf>
    <xf numFmtId="4" fontId="8" fillId="21" borderId="40" xfId="0" applyNumberFormat="1" applyFont="1" applyFill="1" applyBorder="1" applyAlignment="1" applyProtection="1">
      <alignment horizontal="center" vertical="center" wrapText="1"/>
      <protection/>
    </xf>
    <xf numFmtId="4" fontId="8" fillId="21" borderId="41" xfId="0" applyNumberFormat="1" applyFont="1" applyFill="1" applyBorder="1" applyAlignment="1" applyProtection="1">
      <alignment horizontal="center" vertical="center" wrapText="1"/>
      <protection/>
    </xf>
    <xf numFmtId="4" fontId="8" fillId="21" borderId="42" xfId="0" applyNumberFormat="1" applyFont="1" applyFill="1" applyBorder="1" applyAlignment="1" applyProtection="1">
      <alignment horizontal="center" vertical="center" wrapText="1"/>
      <protection/>
    </xf>
    <xf numFmtId="0" fontId="33" fillId="19" borderId="12" xfId="0" applyFont="1" applyFill="1" applyBorder="1" applyAlignment="1" applyProtection="1">
      <alignment horizontal="left" vertical="center" wrapText="1"/>
      <protection/>
    </xf>
    <xf numFmtId="9" fontId="33" fillId="21" borderId="21" xfId="56" applyFont="1" applyFill="1" applyBorder="1" applyAlignment="1" applyProtection="1">
      <alignment horizontal="center" vertical="center" wrapText="1"/>
      <protection/>
    </xf>
    <xf numFmtId="0" fontId="8" fillId="18" borderId="43" xfId="0" applyFont="1" applyFill="1" applyBorder="1" applyAlignment="1" applyProtection="1">
      <alignment horizontal="center" vertical="center"/>
      <protection locked="0"/>
    </xf>
    <xf numFmtId="0" fontId="8" fillId="18" borderId="44" xfId="0" applyFont="1" applyFill="1" applyBorder="1" applyAlignment="1" applyProtection="1">
      <alignment horizontal="center" vertical="center"/>
      <protection locked="0"/>
    </xf>
    <xf numFmtId="0" fontId="8" fillId="18" borderId="45" xfId="0" applyFont="1" applyFill="1" applyBorder="1" applyAlignment="1" applyProtection="1">
      <alignment horizontal="center" vertical="center"/>
      <protection locked="0"/>
    </xf>
    <xf numFmtId="0" fontId="8" fillId="18" borderId="12" xfId="0" applyFont="1" applyFill="1" applyBorder="1" applyAlignment="1" applyProtection="1">
      <alignment/>
      <protection/>
    </xf>
    <xf numFmtId="0" fontId="8" fillId="18" borderId="21" xfId="0" applyFont="1" applyFill="1" applyBorder="1" applyAlignment="1" applyProtection="1">
      <alignment horizontal="center" vertical="center" wrapText="1"/>
      <protection locked="0"/>
    </xf>
    <xf numFmtId="0" fontId="8" fillId="18" borderId="18" xfId="0" applyFont="1" applyFill="1" applyBorder="1" applyAlignment="1" applyProtection="1">
      <alignment horizontal="center" vertical="center" wrapText="1"/>
      <protection locked="0"/>
    </xf>
    <xf numFmtId="0" fontId="8" fillId="18" borderId="25" xfId="0" applyFont="1" applyFill="1" applyBorder="1" applyAlignment="1" applyProtection="1">
      <alignment horizontal="center" vertical="center" wrapText="1"/>
      <protection locked="0"/>
    </xf>
    <xf numFmtId="0" fontId="2" fillId="21" borderId="14" xfId="0" applyFont="1" applyFill="1" applyBorder="1" applyAlignment="1" applyProtection="1">
      <alignment horizontal="center" vertical="center"/>
      <protection/>
    </xf>
    <xf numFmtId="0" fontId="2" fillId="21" borderId="15" xfId="0" applyFont="1" applyFill="1" applyBorder="1" applyAlignment="1" applyProtection="1">
      <alignment horizontal="center" vertical="center"/>
      <protection/>
    </xf>
    <xf numFmtId="0" fontId="2" fillId="21" borderId="13" xfId="0" applyFont="1" applyFill="1" applyBorder="1" applyAlignment="1" applyProtection="1">
      <alignment horizontal="center" vertical="center"/>
      <protection/>
    </xf>
    <xf numFmtId="0" fontId="2" fillId="21" borderId="11" xfId="0" applyFont="1" applyFill="1" applyBorder="1" applyAlignment="1" applyProtection="1">
      <alignment horizontal="center" vertical="center"/>
      <protection/>
    </xf>
    <xf numFmtId="0" fontId="2" fillId="21" borderId="16" xfId="0" applyFont="1" applyFill="1" applyBorder="1" applyAlignment="1" applyProtection="1">
      <alignment horizontal="center" vertical="center"/>
      <protection/>
    </xf>
    <xf numFmtId="0" fontId="2" fillId="21" borderId="17" xfId="0" applyFont="1" applyFill="1" applyBorder="1" applyAlignment="1" applyProtection="1">
      <alignment horizontal="center" vertical="center"/>
      <protection/>
    </xf>
    <xf numFmtId="0" fontId="8" fillId="18" borderId="0" xfId="0" applyFont="1" applyFill="1" applyAlignment="1" applyProtection="1">
      <alignment horizontal="left" vertical="center" wrapText="1"/>
      <protection/>
    </xf>
    <xf numFmtId="49" fontId="8" fillId="21" borderId="14" xfId="0" applyNumberFormat="1" applyFont="1" applyFill="1" applyBorder="1" applyAlignment="1" applyProtection="1">
      <alignment horizontal="justify" vertical="center" wrapText="1"/>
      <protection/>
    </xf>
    <xf numFmtId="49" fontId="8" fillId="21" borderId="10" xfId="0" applyNumberFormat="1" applyFont="1" applyFill="1" applyBorder="1" applyAlignment="1" applyProtection="1">
      <alignment horizontal="justify" vertical="center" wrapText="1"/>
      <protection/>
    </xf>
    <xf numFmtId="49" fontId="8" fillId="21" borderId="15" xfId="0" applyNumberFormat="1" applyFont="1" applyFill="1" applyBorder="1" applyAlignment="1" applyProtection="1">
      <alignment horizontal="justify" vertical="center" wrapText="1"/>
      <protection/>
    </xf>
    <xf numFmtId="49" fontId="8" fillId="21" borderId="13" xfId="0" applyNumberFormat="1" applyFont="1" applyFill="1" applyBorder="1" applyAlignment="1" applyProtection="1">
      <alignment horizontal="justify" vertical="center" wrapText="1"/>
      <protection/>
    </xf>
    <xf numFmtId="49" fontId="8" fillId="21" borderId="0" xfId="0" applyNumberFormat="1" applyFont="1" applyFill="1" applyBorder="1" applyAlignment="1" applyProtection="1">
      <alignment horizontal="justify" vertical="center" wrapText="1"/>
      <protection/>
    </xf>
    <xf numFmtId="49" fontId="8" fillId="21" borderId="11" xfId="0" applyNumberFormat="1" applyFont="1" applyFill="1" applyBorder="1" applyAlignment="1" applyProtection="1">
      <alignment horizontal="justify" vertical="center" wrapText="1"/>
      <protection/>
    </xf>
    <xf numFmtId="49" fontId="8" fillId="21" borderId="16" xfId="0" applyNumberFormat="1" applyFont="1" applyFill="1" applyBorder="1" applyAlignment="1" applyProtection="1">
      <alignment horizontal="justify" vertical="center" wrapText="1"/>
      <protection/>
    </xf>
    <xf numFmtId="49" fontId="8" fillId="21" borderId="12" xfId="0" applyNumberFormat="1" applyFont="1" applyFill="1" applyBorder="1" applyAlignment="1" applyProtection="1">
      <alignment horizontal="justify" vertical="center" wrapText="1"/>
      <protection/>
    </xf>
    <xf numFmtId="49" fontId="8" fillId="21" borderId="17" xfId="0" applyNumberFormat="1" applyFont="1" applyFill="1" applyBorder="1" applyAlignment="1" applyProtection="1">
      <alignment horizontal="justify" vertical="center" wrapText="1"/>
      <protection/>
    </xf>
    <xf numFmtId="0" fontId="8" fillId="21" borderId="10" xfId="0" applyFont="1" applyFill="1" applyBorder="1" applyAlignment="1" applyProtection="1">
      <alignment horizontal="left" vertical="center" wrapText="1"/>
      <protection/>
    </xf>
    <xf numFmtId="0" fontId="8" fillId="21" borderId="15" xfId="0" applyFont="1" applyFill="1" applyBorder="1" applyAlignment="1" applyProtection="1">
      <alignment horizontal="left" vertical="center" wrapText="1"/>
      <protection/>
    </xf>
    <xf numFmtId="0" fontId="8" fillId="21" borderId="11" xfId="0" applyFont="1" applyFill="1" applyBorder="1" applyAlignment="1" applyProtection="1">
      <alignment horizontal="left" vertical="center" wrapText="1"/>
      <protection/>
    </xf>
    <xf numFmtId="0" fontId="8" fillId="21" borderId="12" xfId="0" applyFont="1" applyFill="1" applyBorder="1" applyAlignment="1" applyProtection="1">
      <alignment horizontal="left" vertical="center" wrapText="1"/>
      <protection/>
    </xf>
    <xf numFmtId="0" fontId="8" fillId="21" borderId="17" xfId="0" applyFont="1" applyFill="1" applyBorder="1" applyAlignment="1" applyProtection="1">
      <alignment horizontal="left" vertical="center" wrapText="1"/>
      <protection/>
    </xf>
    <xf numFmtId="0" fontId="33" fillId="18" borderId="18" xfId="0" applyFont="1" applyFill="1" applyBorder="1" applyAlignment="1" applyProtection="1">
      <alignment horizontal="left" vertical="center" wrapText="1"/>
      <protection/>
    </xf>
    <xf numFmtId="0" fontId="33" fillId="18" borderId="18" xfId="0" applyFont="1" applyFill="1" applyBorder="1" applyAlignment="1" applyProtection="1">
      <alignment horizontal="left" vertical="center"/>
      <protection/>
    </xf>
    <xf numFmtId="0" fontId="33" fillId="18" borderId="10" xfId="0" applyFont="1" applyFill="1" applyBorder="1" applyAlignment="1" applyProtection="1">
      <alignment horizontal="right" vertical="center" wrapText="1"/>
      <protection/>
    </xf>
    <xf numFmtId="0" fontId="8" fillId="18" borderId="10" xfId="0" applyFont="1" applyFill="1" applyBorder="1" applyAlignment="1" applyProtection="1">
      <alignment horizontal="right" vertical="center" wrapText="1"/>
      <protection/>
    </xf>
    <xf numFmtId="0" fontId="8" fillId="18" borderId="15" xfId="0" applyFont="1" applyFill="1" applyBorder="1" applyAlignment="1" applyProtection="1">
      <alignment horizontal="right" vertical="center" wrapText="1"/>
      <protection/>
    </xf>
    <xf numFmtId="0" fontId="8" fillId="18" borderId="0" xfId="0" applyFont="1" applyFill="1" applyBorder="1" applyAlignment="1" applyProtection="1">
      <alignment horizontal="left"/>
      <protection/>
    </xf>
    <xf numFmtId="171" fontId="33" fillId="18" borderId="0" xfId="42" applyNumberFormat="1" applyFont="1" applyFill="1" applyBorder="1" applyAlignment="1" applyProtection="1">
      <alignment horizontal="center" vertical="center" wrapText="1"/>
      <protection/>
    </xf>
    <xf numFmtId="0" fontId="8" fillId="18" borderId="0" xfId="0" applyFont="1" applyFill="1" applyBorder="1" applyAlignment="1" applyProtection="1">
      <alignment horizontal="center" vertical="center"/>
      <protection/>
    </xf>
    <xf numFmtId="0" fontId="8" fillId="21" borderId="21" xfId="0" applyFont="1" applyFill="1" applyBorder="1" applyAlignment="1" applyProtection="1">
      <alignment horizontal="justify" vertical="center" wrapText="1"/>
      <protection/>
    </xf>
    <xf numFmtId="0" fontId="8" fillId="21" borderId="18" xfId="0" applyFont="1" applyFill="1" applyBorder="1" applyAlignment="1" applyProtection="1">
      <alignment horizontal="justify" vertical="center" wrapText="1"/>
      <protection/>
    </xf>
    <xf numFmtId="0" fontId="8" fillId="21" borderId="25" xfId="0" applyFont="1" applyFill="1" applyBorder="1" applyAlignment="1" applyProtection="1">
      <alignment horizontal="justify" vertical="center" wrapText="1"/>
      <protection/>
    </xf>
    <xf numFmtId="0" fontId="8" fillId="21" borderId="21" xfId="0" applyFont="1" applyFill="1" applyBorder="1" applyAlignment="1" applyProtection="1">
      <alignment horizontal="left" vertical="center"/>
      <protection/>
    </xf>
    <xf numFmtId="0" fontId="8" fillId="21" borderId="18" xfId="0" applyFont="1" applyFill="1" applyBorder="1" applyAlignment="1" applyProtection="1">
      <alignment horizontal="left" vertical="center"/>
      <protection/>
    </xf>
    <xf numFmtId="0" fontId="8" fillId="21" borderId="25" xfId="0" applyFont="1" applyFill="1" applyBorder="1" applyAlignment="1" applyProtection="1">
      <alignment horizontal="left" vertical="center"/>
      <protection/>
    </xf>
    <xf numFmtId="49" fontId="8" fillId="21" borderId="21" xfId="0" applyNumberFormat="1" applyFont="1" applyFill="1" applyBorder="1" applyAlignment="1" applyProtection="1">
      <alignment horizontal="justify" vertical="center" wrapText="1"/>
      <protection/>
    </xf>
    <xf numFmtId="49" fontId="8" fillId="21" borderId="18" xfId="0" applyNumberFormat="1" applyFont="1" applyFill="1" applyBorder="1" applyAlignment="1" applyProtection="1">
      <alignment horizontal="justify" vertical="center" wrapText="1"/>
      <protection/>
    </xf>
    <xf numFmtId="49" fontId="8" fillId="21" borderId="25" xfId="0" applyNumberFormat="1" applyFont="1" applyFill="1" applyBorder="1" applyAlignment="1" applyProtection="1">
      <alignment horizontal="justify" vertical="center" wrapText="1"/>
      <protection/>
    </xf>
    <xf numFmtId="0" fontId="33" fillId="19" borderId="10" xfId="0" applyFont="1" applyFill="1" applyBorder="1" applyAlignment="1" applyProtection="1">
      <alignment horizontal="right" vertical="center" wrapText="1"/>
      <protection/>
    </xf>
    <xf numFmtId="0" fontId="33" fillId="19" borderId="15" xfId="0" applyFont="1" applyFill="1" applyBorder="1" applyAlignment="1" applyProtection="1">
      <alignment horizontal="right" vertical="center" wrapText="1"/>
      <protection/>
    </xf>
    <xf numFmtId="0" fontId="2" fillId="22" borderId="14" xfId="53" applyFont="1" applyFill="1" applyBorder="1" applyAlignment="1" applyProtection="1">
      <alignment horizontal="left" vertical="center" wrapText="1" readingOrder="1"/>
      <protection/>
    </xf>
    <xf numFmtId="0" fontId="0" fillId="0" borderId="10" xfId="53" applyFont="1" applyBorder="1" applyProtection="1">
      <alignment/>
      <protection/>
    </xf>
    <xf numFmtId="0" fontId="0" fillId="0" borderId="15" xfId="53" applyFont="1" applyBorder="1" applyProtection="1">
      <alignment/>
      <protection/>
    </xf>
    <xf numFmtId="4" fontId="33" fillId="21" borderId="21" xfId="42" applyNumberFormat="1" applyFont="1" applyFill="1" applyBorder="1" applyAlignment="1" applyProtection="1">
      <alignment horizontal="right" vertical="center" wrapText="1"/>
      <protection/>
    </xf>
    <xf numFmtId="4" fontId="33" fillId="21" borderId="18" xfId="42" applyNumberFormat="1" applyFont="1" applyFill="1" applyBorder="1" applyAlignment="1" applyProtection="1">
      <alignment horizontal="right" vertical="center" wrapText="1"/>
      <protection/>
    </xf>
    <xf numFmtId="4" fontId="33" fillId="21" borderId="25" xfId="42" applyNumberFormat="1" applyFont="1" applyFill="1" applyBorder="1" applyAlignment="1" applyProtection="1">
      <alignment horizontal="right" vertical="center" wrapText="1"/>
      <protection/>
    </xf>
    <xf numFmtId="0" fontId="0" fillId="21" borderId="40" xfId="0" applyFont="1" applyFill="1" applyBorder="1" applyAlignment="1" applyProtection="1">
      <alignment horizontal="center"/>
      <protection/>
    </xf>
    <xf numFmtId="0" fontId="0" fillId="21" borderId="41" xfId="0" applyFont="1" applyFill="1" applyBorder="1" applyAlignment="1" applyProtection="1">
      <alignment horizontal="center"/>
      <protection/>
    </xf>
    <xf numFmtId="0" fontId="0" fillId="21" borderId="42" xfId="0" applyFont="1" applyFill="1" applyBorder="1" applyAlignment="1" applyProtection="1">
      <alignment horizontal="center"/>
      <protection/>
    </xf>
    <xf numFmtId="180" fontId="8" fillId="18" borderId="21" xfId="42" applyNumberFormat="1" applyFont="1" applyFill="1" applyBorder="1" applyAlignment="1" applyProtection="1">
      <alignment horizontal="center" vertical="center" wrapText="1"/>
      <protection locked="0"/>
    </xf>
    <xf numFmtId="180" fontId="8" fillId="18" borderId="18" xfId="42" applyNumberFormat="1" applyFont="1" applyFill="1" applyBorder="1" applyAlignment="1" applyProtection="1">
      <alignment horizontal="center" vertical="center" wrapText="1"/>
      <protection locked="0"/>
    </xf>
    <xf numFmtId="180" fontId="8" fillId="18" borderId="25" xfId="42" applyNumberFormat="1" applyFont="1" applyFill="1" applyBorder="1" applyAlignment="1" applyProtection="1">
      <alignment horizontal="center" vertical="center" wrapText="1"/>
      <protection locked="0"/>
    </xf>
    <xf numFmtId="0" fontId="6" fillId="21" borderId="18" xfId="0" applyFont="1" applyFill="1" applyBorder="1" applyAlignment="1" applyProtection="1">
      <alignment/>
      <protection/>
    </xf>
    <xf numFmtId="0" fontId="6" fillId="21" borderId="25" xfId="0" applyFont="1" applyFill="1" applyBorder="1" applyAlignment="1" applyProtection="1">
      <alignment/>
      <protection/>
    </xf>
    <xf numFmtId="0" fontId="8" fillId="21" borderId="13" xfId="0" applyFont="1" applyFill="1" applyBorder="1" applyAlignment="1" applyProtection="1">
      <alignment horizontal="center" vertical="center" wrapText="1"/>
      <protection/>
    </xf>
    <xf numFmtId="0" fontId="8" fillId="21" borderId="0" xfId="0" applyFont="1" applyFill="1" applyBorder="1" applyAlignment="1" applyProtection="1">
      <alignment horizontal="center" vertical="center" wrapText="1"/>
      <protection/>
    </xf>
    <xf numFmtId="0" fontId="8" fillId="18" borderId="14" xfId="0" applyFont="1" applyFill="1" applyBorder="1" applyAlignment="1" applyProtection="1">
      <alignment horizontal="center" vertical="center"/>
      <protection locked="0"/>
    </xf>
    <xf numFmtId="0" fontId="8" fillId="18" borderId="10" xfId="0" applyFont="1" applyFill="1" applyBorder="1" applyAlignment="1" applyProtection="1">
      <alignment horizontal="center" vertical="center"/>
      <protection locked="0"/>
    </xf>
    <xf numFmtId="0" fontId="8" fillId="18" borderId="15" xfId="0" applyFont="1" applyFill="1" applyBorder="1" applyAlignment="1" applyProtection="1">
      <alignment horizontal="center" vertical="center"/>
      <protection locked="0"/>
    </xf>
    <xf numFmtId="0" fontId="8" fillId="18" borderId="13" xfId="0" applyFont="1" applyFill="1" applyBorder="1" applyAlignment="1" applyProtection="1">
      <alignment horizontal="center" vertical="center"/>
      <protection locked="0"/>
    </xf>
    <xf numFmtId="0" fontId="8" fillId="18" borderId="0" xfId="0" applyFont="1" applyFill="1" applyBorder="1" applyAlignment="1" applyProtection="1">
      <alignment horizontal="center" vertical="center"/>
      <protection locked="0"/>
    </xf>
    <xf numFmtId="0" fontId="8" fillId="18" borderId="11" xfId="0" applyFont="1" applyFill="1" applyBorder="1" applyAlignment="1" applyProtection="1">
      <alignment horizontal="center" vertical="center"/>
      <protection locked="0"/>
    </xf>
    <xf numFmtId="0" fontId="8" fillId="18" borderId="16" xfId="0" applyFont="1" applyFill="1" applyBorder="1" applyAlignment="1" applyProtection="1">
      <alignment horizontal="center" vertical="center"/>
      <protection locked="0"/>
    </xf>
    <xf numFmtId="0" fontId="8" fillId="18" borderId="12" xfId="0" applyFont="1" applyFill="1" applyBorder="1" applyAlignment="1" applyProtection="1">
      <alignment horizontal="center" vertical="center"/>
      <protection locked="0"/>
    </xf>
    <xf numFmtId="0" fontId="8" fillId="18" borderId="17" xfId="0" applyFont="1" applyFill="1" applyBorder="1" applyAlignment="1" applyProtection="1">
      <alignment horizontal="center" vertical="center"/>
      <protection locked="0"/>
    </xf>
    <xf numFmtId="0" fontId="2" fillId="18" borderId="0" xfId="0" applyNumberFormat="1" applyFont="1" applyFill="1" applyAlignment="1" applyProtection="1">
      <alignment horizontal="justify" wrapText="1"/>
      <protection/>
    </xf>
    <xf numFmtId="0" fontId="2" fillId="19" borderId="14" xfId="0" applyFont="1" applyFill="1" applyBorder="1" applyAlignment="1" applyProtection="1">
      <alignment horizontal="justify" vertical="center" wrapText="1"/>
      <protection locked="0"/>
    </xf>
    <xf numFmtId="0" fontId="2" fillId="19" borderId="10" xfId="0" applyFont="1" applyFill="1" applyBorder="1" applyAlignment="1" applyProtection="1">
      <alignment horizontal="justify" vertical="center" wrapText="1"/>
      <protection locked="0"/>
    </xf>
    <xf numFmtId="0" fontId="2" fillId="19" borderId="15" xfId="0" applyFont="1" applyFill="1" applyBorder="1" applyAlignment="1" applyProtection="1">
      <alignment horizontal="justify" vertical="center" wrapText="1"/>
      <protection locked="0"/>
    </xf>
    <xf numFmtId="0" fontId="2" fillId="19" borderId="13" xfId="0" applyFont="1" applyFill="1" applyBorder="1" applyAlignment="1" applyProtection="1">
      <alignment horizontal="justify" vertical="center" wrapText="1"/>
      <protection locked="0"/>
    </xf>
    <xf numFmtId="0" fontId="2" fillId="19" borderId="0" xfId="0" applyFont="1" applyFill="1" applyBorder="1" applyAlignment="1" applyProtection="1">
      <alignment horizontal="justify" vertical="center" wrapText="1"/>
      <protection locked="0"/>
    </xf>
    <xf numFmtId="0" fontId="2" fillId="19" borderId="11" xfId="0" applyFont="1" applyFill="1" applyBorder="1" applyAlignment="1" applyProtection="1">
      <alignment horizontal="justify" vertical="center" wrapText="1"/>
      <protection locked="0"/>
    </xf>
    <xf numFmtId="0" fontId="2" fillId="19" borderId="16" xfId="0" applyFont="1" applyFill="1" applyBorder="1" applyAlignment="1" applyProtection="1">
      <alignment horizontal="justify" vertical="center" wrapText="1"/>
      <protection locked="0"/>
    </xf>
    <xf numFmtId="0" fontId="2" fillId="19" borderId="12" xfId="0" applyFont="1" applyFill="1" applyBorder="1" applyAlignment="1" applyProtection="1">
      <alignment horizontal="justify" vertical="center" wrapText="1"/>
      <protection locked="0"/>
    </xf>
    <xf numFmtId="0" fontId="2" fillId="19" borderId="17" xfId="0" applyFont="1" applyFill="1" applyBorder="1" applyAlignment="1" applyProtection="1">
      <alignment horizontal="justify" vertical="center" wrapText="1"/>
      <protection locked="0"/>
    </xf>
    <xf numFmtId="0" fontId="33" fillId="18" borderId="10" xfId="0" applyFont="1" applyFill="1" applyBorder="1" applyAlignment="1" applyProtection="1">
      <alignment horizontal="left"/>
      <protection/>
    </xf>
    <xf numFmtId="0" fontId="8" fillId="18" borderId="0" xfId="0" applyNumberFormat="1" applyFont="1" applyFill="1" applyAlignment="1" applyProtection="1">
      <alignment horizontal="justify" vertical="center" wrapText="1"/>
      <protection/>
    </xf>
    <xf numFmtId="0" fontId="2" fillId="22" borderId="14" xfId="0" applyFont="1" applyFill="1" applyBorder="1" applyAlignment="1" applyProtection="1">
      <alignment horizontal="justify" vertical="center" wrapText="1"/>
      <protection/>
    </xf>
    <xf numFmtId="0" fontId="2" fillId="22" borderId="10" xfId="0" applyFont="1" applyFill="1" applyBorder="1" applyAlignment="1" applyProtection="1">
      <alignment horizontal="justify" vertical="center" wrapText="1"/>
      <protection/>
    </xf>
    <xf numFmtId="0" fontId="2" fillId="22" borderId="15" xfId="0" applyFont="1" applyFill="1" applyBorder="1" applyAlignment="1" applyProtection="1">
      <alignment horizontal="justify" vertical="center" wrapText="1"/>
      <protection/>
    </xf>
    <xf numFmtId="0" fontId="2" fillId="22" borderId="13" xfId="0" applyFont="1" applyFill="1" applyBorder="1" applyAlignment="1" applyProtection="1">
      <alignment horizontal="justify" vertical="center" wrapText="1"/>
      <protection/>
    </xf>
    <xf numFmtId="0" fontId="2" fillId="22" borderId="0" xfId="0" applyFont="1" applyFill="1" applyBorder="1" applyAlignment="1" applyProtection="1">
      <alignment horizontal="justify" vertical="center" wrapText="1"/>
      <protection/>
    </xf>
    <xf numFmtId="0" fontId="2" fillId="22" borderId="11" xfId="0" applyFont="1" applyFill="1" applyBorder="1" applyAlignment="1" applyProtection="1">
      <alignment horizontal="justify" vertical="center" wrapText="1"/>
      <protection/>
    </xf>
    <xf numFmtId="0" fontId="2" fillId="22" borderId="16" xfId="0" applyFont="1" applyFill="1" applyBorder="1" applyAlignment="1" applyProtection="1">
      <alignment horizontal="justify" vertical="center" wrapText="1"/>
      <protection/>
    </xf>
    <xf numFmtId="0" fontId="2" fillId="22" borderId="12" xfId="0" applyFont="1" applyFill="1" applyBorder="1" applyAlignment="1" applyProtection="1">
      <alignment horizontal="justify" vertical="center" wrapText="1"/>
      <protection/>
    </xf>
    <xf numFmtId="0" fontId="2" fillId="22" borderId="17" xfId="0" applyFont="1" applyFill="1" applyBorder="1" applyAlignment="1" applyProtection="1">
      <alignment horizontal="justify" vertical="center" wrapText="1"/>
      <protection/>
    </xf>
    <xf numFmtId="0" fontId="48" fillId="22" borderId="14" xfId="0" applyFont="1" applyFill="1" applyBorder="1" applyAlignment="1" applyProtection="1">
      <alignment horizontal="center" vertical="center" wrapText="1"/>
      <protection/>
    </xf>
    <xf numFmtId="0" fontId="48" fillId="22" borderId="10" xfId="0" applyFont="1" applyFill="1" applyBorder="1" applyAlignment="1" applyProtection="1">
      <alignment horizontal="center" vertical="center" wrapText="1"/>
      <protection/>
    </xf>
    <xf numFmtId="0" fontId="48" fillId="22" borderId="15" xfId="0" applyFont="1" applyFill="1" applyBorder="1" applyAlignment="1" applyProtection="1">
      <alignment horizontal="center" vertical="center" wrapText="1"/>
      <protection/>
    </xf>
    <xf numFmtId="0" fontId="48" fillId="22" borderId="13" xfId="0" applyFont="1" applyFill="1" applyBorder="1" applyAlignment="1" applyProtection="1">
      <alignment horizontal="center" vertical="center" wrapText="1"/>
      <protection/>
    </xf>
    <xf numFmtId="0" fontId="48" fillId="22" borderId="0" xfId="0" applyFont="1" applyFill="1" applyBorder="1" applyAlignment="1" applyProtection="1">
      <alignment horizontal="center" vertical="center" wrapText="1"/>
      <protection/>
    </xf>
    <xf numFmtId="0" fontId="48" fillId="22" borderId="11" xfId="0" applyFont="1" applyFill="1" applyBorder="1" applyAlignment="1" applyProtection="1">
      <alignment horizontal="center" vertical="center" wrapText="1"/>
      <protection/>
    </xf>
    <xf numFmtId="0" fontId="48" fillId="22" borderId="16" xfId="0" applyFont="1" applyFill="1" applyBorder="1" applyAlignment="1" applyProtection="1">
      <alignment horizontal="center" vertical="center" wrapText="1"/>
      <protection/>
    </xf>
    <xf numFmtId="0" fontId="48" fillId="22" borderId="12" xfId="0" applyFont="1" applyFill="1" applyBorder="1" applyAlignment="1" applyProtection="1">
      <alignment horizontal="center" vertical="center" wrapText="1"/>
      <protection/>
    </xf>
    <xf numFmtId="0" fontId="48" fillId="22" borderId="17" xfId="0" applyFont="1" applyFill="1" applyBorder="1" applyAlignment="1" applyProtection="1">
      <alignment horizontal="center" vertical="center" wrapText="1"/>
      <protection/>
    </xf>
    <xf numFmtId="0" fontId="45" fillId="22" borderId="21" xfId="0" applyFont="1" applyFill="1" applyBorder="1" applyAlignment="1" applyProtection="1">
      <alignment horizontal="justify" vertical="center" wrapText="1"/>
      <protection/>
    </xf>
    <xf numFmtId="0" fontId="8" fillId="21" borderId="18" xfId="0" applyFont="1" applyFill="1" applyBorder="1" applyAlignment="1" applyProtection="1">
      <alignment horizontal="justify" vertical="center"/>
      <protection/>
    </xf>
    <xf numFmtId="0" fontId="8" fillId="21" borderId="25" xfId="0" applyFont="1" applyFill="1" applyBorder="1" applyAlignment="1" applyProtection="1">
      <alignment horizontal="justify" vertical="center"/>
      <protection/>
    </xf>
    <xf numFmtId="0" fontId="45" fillId="22" borderId="14" xfId="0" applyFont="1" applyFill="1" applyBorder="1" applyAlignment="1" applyProtection="1">
      <alignment horizontal="center" vertical="center"/>
      <protection/>
    </xf>
    <xf numFmtId="0" fontId="45" fillId="22" borderId="10" xfId="0" applyFont="1" applyFill="1" applyBorder="1" applyAlignment="1" applyProtection="1">
      <alignment horizontal="center" vertical="center"/>
      <protection/>
    </xf>
    <xf numFmtId="0" fontId="45" fillId="22" borderId="15" xfId="0" applyFont="1" applyFill="1" applyBorder="1" applyAlignment="1" applyProtection="1">
      <alignment horizontal="center" vertical="center"/>
      <protection/>
    </xf>
    <xf numFmtId="0" fontId="45" fillId="22" borderId="13" xfId="0" applyFont="1" applyFill="1" applyBorder="1" applyAlignment="1" applyProtection="1">
      <alignment horizontal="center" vertical="center"/>
      <protection/>
    </xf>
    <xf numFmtId="0" fontId="45" fillId="22" borderId="0" xfId="0" applyFont="1" applyFill="1" applyBorder="1" applyAlignment="1" applyProtection="1">
      <alignment horizontal="center" vertical="center"/>
      <protection/>
    </xf>
    <xf numFmtId="0" fontId="45" fillId="22" borderId="11" xfId="0" applyFont="1" applyFill="1" applyBorder="1" applyAlignment="1" applyProtection="1">
      <alignment horizontal="center" vertical="center"/>
      <protection/>
    </xf>
    <xf numFmtId="0" fontId="45" fillId="22" borderId="16" xfId="0" applyFont="1" applyFill="1" applyBorder="1" applyAlignment="1" applyProtection="1">
      <alignment horizontal="center" vertical="center"/>
      <protection/>
    </xf>
    <xf numFmtId="0" fontId="45" fillId="22" borderId="12" xfId="0" applyFont="1" applyFill="1" applyBorder="1" applyAlignment="1" applyProtection="1">
      <alignment horizontal="center" vertical="center"/>
      <protection/>
    </xf>
    <xf numFmtId="0" fontId="45" fillId="22" borderId="17" xfId="0" applyFont="1" applyFill="1" applyBorder="1" applyAlignment="1" applyProtection="1">
      <alignment horizontal="center" vertical="center"/>
      <protection/>
    </xf>
    <xf numFmtId="0" fontId="2" fillId="22" borderId="10" xfId="0" applyFont="1" applyFill="1" applyBorder="1" applyAlignment="1" applyProtection="1">
      <alignment horizontal="justify" vertical="center"/>
      <protection/>
    </xf>
    <xf numFmtId="0" fontId="2" fillId="22" borderId="15" xfId="0" applyFont="1" applyFill="1" applyBorder="1" applyAlignment="1" applyProtection="1">
      <alignment horizontal="justify" vertical="center"/>
      <protection/>
    </xf>
    <xf numFmtId="0" fontId="2" fillId="22" borderId="13" xfId="0" applyFont="1" applyFill="1" applyBorder="1" applyAlignment="1" applyProtection="1">
      <alignment horizontal="justify" vertical="center"/>
      <protection/>
    </xf>
    <xf numFmtId="0" fontId="2" fillId="22" borderId="0" xfId="0" applyFont="1" applyFill="1" applyBorder="1" applyAlignment="1" applyProtection="1">
      <alignment horizontal="justify" vertical="center"/>
      <protection/>
    </xf>
    <xf numFmtId="0" fontId="2" fillId="22" borderId="11" xfId="0" applyFont="1" applyFill="1" applyBorder="1" applyAlignment="1" applyProtection="1">
      <alignment horizontal="justify" vertical="center"/>
      <protection/>
    </xf>
    <xf numFmtId="0" fontId="2" fillId="22" borderId="16" xfId="0" applyFont="1" applyFill="1" applyBorder="1" applyAlignment="1" applyProtection="1">
      <alignment horizontal="justify" vertical="center"/>
      <protection/>
    </xf>
    <xf numFmtId="0" fontId="2" fillId="22" borderId="12" xfId="0" applyFont="1" applyFill="1" applyBorder="1" applyAlignment="1" applyProtection="1">
      <alignment horizontal="justify" vertical="center"/>
      <protection/>
    </xf>
    <xf numFmtId="0" fontId="2" fillId="22" borderId="17" xfId="0" applyFont="1" applyFill="1" applyBorder="1" applyAlignment="1" applyProtection="1">
      <alignment horizontal="justify" vertical="center"/>
      <protection/>
    </xf>
    <xf numFmtId="2" fontId="45" fillId="21" borderId="21" xfId="0" applyNumberFormat="1" applyFont="1" applyFill="1" applyBorder="1" applyAlignment="1" applyProtection="1">
      <alignment horizontal="left" vertical="center" wrapText="1"/>
      <protection/>
    </xf>
    <xf numFmtId="2" fontId="45" fillId="21" borderId="18" xfId="0" applyNumberFormat="1" applyFont="1" applyFill="1" applyBorder="1" applyAlignment="1" applyProtection="1">
      <alignment horizontal="left" wrapText="1"/>
      <protection/>
    </xf>
    <xf numFmtId="2" fontId="45" fillId="21" borderId="25" xfId="0" applyNumberFormat="1" applyFont="1" applyFill="1" applyBorder="1" applyAlignment="1" applyProtection="1">
      <alignment horizontal="left" wrapText="1"/>
      <protection/>
    </xf>
    <xf numFmtId="0" fontId="2" fillId="21" borderId="14" xfId="0" applyFont="1" applyFill="1" applyBorder="1" applyAlignment="1" applyProtection="1">
      <alignment horizontal="justify" vertical="center" wrapText="1"/>
      <protection/>
    </xf>
    <xf numFmtId="0" fontId="2" fillId="21" borderId="10" xfId="0" applyFont="1" applyFill="1" applyBorder="1" applyAlignment="1" applyProtection="1">
      <alignment horizontal="justify" vertical="center" wrapText="1"/>
      <protection/>
    </xf>
    <xf numFmtId="0" fontId="2" fillId="21" borderId="15" xfId="0" applyFont="1" applyFill="1" applyBorder="1" applyAlignment="1" applyProtection="1">
      <alignment horizontal="justify" vertical="center" wrapText="1"/>
      <protection/>
    </xf>
    <xf numFmtId="0" fontId="2" fillId="21" borderId="13" xfId="0" applyFont="1" applyFill="1" applyBorder="1" applyAlignment="1" applyProtection="1">
      <alignment horizontal="justify" vertical="center" wrapText="1"/>
      <protection/>
    </xf>
    <xf numFmtId="0" fontId="2" fillId="21" borderId="0" xfId="0" applyFont="1" applyFill="1" applyBorder="1" applyAlignment="1" applyProtection="1">
      <alignment horizontal="justify" vertical="center" wrapText="1"/>
      <protection/>
    </xf>
    <xf numFmtId="0" fontId="2" fillId="21" borderId="11" xfId="0" applyFont="1" applyFill="1" applyBorder="1" applyAlignment="1" applyProtection="1">
      <alignment horizontal="justify" vertical="center" wrapText="1"/>
      <protection/>
    </xf>
    <xf numFmtId="0" fontId="2" fillId="21" borderId="16" xfId="0" applyFont="1" applyFill="1" applyBorder="1" applyAlignment="1" applyProtection="1">
      <alignment horizontal="justify" vertical="center" wrapText="1"/>
      <protection/>
    </xf>
    <xf numFmtId="0" fontId="2" fillId="21" borderId="12" xfId="0" applyFont="1" applyFill="1" applyBorder="1" applyAlignment="1" applyProtection="1">
      <alignment horizontal="justify" vertical="center" wrapText="1"/>
      <protection/>
    </xf>
    <xf numFmtId="0" fontId="2" fillId="21" borderId="17" xfId="0" applyFont="1" applyFill="1" applyBorder="1" applyAlignment="1" applyProtection="1">
      <alignment horizontal="justify" vertical="center" wrapText="1"/>
      <protection/>
    </xf>
    <xf numFmtId="0" fontId="2" fillId="22" borderId="14" xfId="0" applyFont="1" applyFill="1" applyBorder="1" applyAlignment="1" applyProtection="1">
      <alignment horizontal="justify" vertical="top" wrapText="1"/>
      <protection/>
    </xf>
    <xf numFmtId="0" fontId="2" fillId="22" borderId="10" xfId="0" applyFont="1" applyFill="1" applyBorder="1" applyAlignment="1" applyProtection="1">
      <alignment horizontal="justify" vertical="top" wrapText="1"/>
      <protection/>
    </xf>
    <xf numFmtId="0" fontId="2" fillId="22" borderId="15" xfId="0" applyFont="1" applyFill="1" applyBorder="1" applyAlignment="1" applyProtection="1">
      <alignment horizontal="justify" vertical="top" wrapText="1"/>
      <protection/>
    </xf>
    <xf numFmtId="0" fontId="2" fillId="22" borderId="13" xfId="0" applyFont="1" applyFill="1" applyBorder="1" applyAlignment="1" applyProtection="1">
      <alignment horizontal="justify" vertical="top" wrapText="1"/>
      <protection/>
    </xf>
    <xf numFmtId="0" fontId="2" fillId="22" borderId="0" xfId="0" applyFont="1" applyFill="1" applyBorder="1" applyAlignment="1" applyProtection="1">
      <alignment horizontal="justify" vertical="top" wrapText="1"/>
      <protection/>
    </xf>
    <xf numFmtId="0" fontId="2" fillId="22" borderId="11" xfId="0" applyFont="1" applyFill="1" applyBorder="1" applyAlignment="1" applyProtection="1">
      <alignment horizontal="justify" vertical="top" wrapText="1"/>
      <protection/>
    </xf>
    <xf numFmtId="0" fontId="2" fillId="22" borderId="16" xfId="0" applyFont="1" applyFill="1" applyBorder="1" applyAlignment="1" applyProtection="1">
      <alignment horizontal="justify" vertical="top" wrapText="1"/>
      <protection/>
    </xf>
    <xf numFmtId="0" fontId="2" fillId="22" borderId="12" xfId="0" applyFont="1" applyFill="1" applyBorder="1" applyAlignment="1" applyProtection="1">
      <alignment horizontal="justify" vertical="top" wrapText="1"/>
      <protection/>
    </xf>
    <xf numFmtId="0" fontId="2" fillId="22" borderId="17" xfId="0" applyFont="1" applyFill="1" applyBorder="1" applyAlignment="1" applyProtection="1">
      <alignment horizontal="justify" vertical="top" wrapText="1"/>
      <protection/>
    </xf>
    <xf numFmtId="0" fontId="45" fillId="22" borderId="18" xfId="0" applyFont="1" applyFill="1" applyBorder="1" applyAlignment="1" applyProtection="1">
      <alignment horizontal="justify" vertical="center" wrapText="1"/>
      <protection/>
    </xf>
    <xf numFmtId="0" fontId="45" fillId="22" borderId="25" xfId="0" applyFont="1" applyFill="1" applyBorder="1" applyAlignment="1" applyProtection="1">
      <alignment horizontal="justify" vertical="center" wrapText="1"/>
      <protection/>
    </xf>
    <xf numFmtId="0" fontId="45" fillId="21" borderId="21" xfId="0" applyFont="1" applyFill="1" applyBorder="1" applyAlignment="1" applyProtection="1">
      <alignment horizontal="left" vertical="center"/>
      <protection/>
    </xf>
    <xf numFmtId="0" fontId="45" fillId="21" borderId="18" xfId="0" applyFont="1" applyFill="1" applyBorder="1" applyAlignment="1" applyProtection="1">
      <alignment horizontal="left"/>
      <protection/>
    </xf>
    <xf numFmtId="0" fontId="45" fillId="21" borderId="25" xfId="0" applyFont="1" applyFill="1" applyBorder="1" applyAlignment="1" applyProtection="1">
      <alignment horizontal="left"/>
      <protection/>
    </xf>
    <xf numFmtId="0" fontId="45" fillId="19" borderId="14" xfId="0" applyFont="1" applyFill="1" applyBorder="1" applyAlignment="1" applyProtection="1">
      <alignment horizontal="center" vertical="center" wrapText="1"/>
      <protection locked="0"/>
    </xf>
    <xf numFmtId="0" fontId="45" fillId="19" borderId="10" xfId="0" applyFont="1" applyFill="1" applyBorder="1" applyAlignment="1" applyProtection="1">
      <alignment horizontal="center" vertical="center" wrapText="1"/>
      <protection locked="0"/>
    </xf>
    <xf numFmtId="0" fontId="45" fillId="19" borderId="15" xfId="0" applyFont="1" applyFill="1" applyBorder="1" applyAlignment="1" applyProtection="1">
      <alignment horizontal="center" vertical="center" wrapText="1"/>
      <protection locked="0"/>
    </xf>
    <xf numFmtId="0" fontId="45" fillId="19" borderId="13" xfId="0" applyFont="1" applyFill="1" applyBorder="1" applyAlignment="1" applyProtection="1">
      <alignment horizontal="center" vertical="center" wrapText="1"/>
      <protection locked="0"/>
    </xf>
    <xf numFmtId="0" fontId="45" fillId="19" borderId="0" xfId="0" applyFont="1" applyFill="1" applyBorder="1" applyAlignment="1" applyProtection="1">
      <alignment horizontal="center" vertical="center" wrapText="1"/>
      <protection locked="0"/>
    </xf>
    <xf numFmtId="0" fontId="45" fillId="19" borderId="11" xfId="0" applyFont="1" applyFill="1" applyBorder="1" applyAlignment="1" applyProtection="1">
      <alignment horizontal="center" vertical="center" wrapText="1"/>
      <protection locked="0"/>
    </xf>
    <xf numFmtId="0" fontId="45" fillId="19" borderId="16" xfId="0" applyFont="1" applyFill="1" applyBorder="1" applyAlignment="1" applyProtection="1">
      <alignment horizontal="center" vertical="center" wrapText="1"/>
      <protection locked="0"/>
    </xf>
    <xf numFmtId="0" fontId="45" fillId="19" borderId="12" xfId="0" applyFont="1" applyFill="1" applyBorder="1" applyAlignment="1" applyProtection="1">
      <alignment horizontal="center" vertical="center" wrapText="1"/>
      <protection locked="0"/>
    </xf>
    <xf numFmtId="0" fontId="45" fillId="19" borderId="17" xfId="0" applyFont="1" applyFill="1" applyBorder="1" applyAlignment="1" applyProtection="1">
      <alignment horizontal="center" vertical="center" wrapText="1"/>
      <protection locked="0"/>
    </xf>
    <xf numFmtId="0" fontId="2" fillId="21" borderId="10" xfId="0" applyFont="1" applyFill="1" applyBorder="1" applyAlignment="1" applyProtection="1">
      <alignment horizontal="justify" vertical="center"/>
      <protection/>
    </xf>
    <xf numFmtId="0" fontId="2" fillId="21" borderId="15" xfId="0" applyFont="1" applyFill="1" applyBorder="1" applyAlignment="1" applyProtection="1">
      <alignment horizontal="justify" vertical="center"/>
      <protection/>
    </xf>
    <xf numFmtId="0" fontId="2" fillId="21" borderId="13" xfId="0" applyFont="1" applyFill="1" applyBorder="1" applyAlignment="1" applyProtection="1">
      <alignment horizontal="justify" vertical="center"/>
      <protection/>
    </xf>
    <xf numFmtId="0" fontId="2" fillId="21" borderId="0" xfId="0" applyFont="1" applyFill="1" applyBorder="1" applyAlignment="1" applyProtection="1">
      <alignment horizontal="justify" vertical="center"/>
      <protection/>
    </xf>
    <xf numFmtId="0" fontId="2" fillId="21" borderId="11" xfId="0" applyFont="1" applyFill="1" applyBorder="1" applyAlignment="1" applyProtection="1">
      <alignment horizontal="justify" vertical="center"/>
      <protection/>
    </xf>
    <xf numFmtId="0" fontId="2" fillId="21" borderId="16" xfId="0" applyFont="1" applyFill="1" applyBorder="1" applyAlignment="1" applyProtection="1">
      <alignment horizontal="justify" vertical="center"/>
      <protection/>
    </xf>
    <xf numFmtId="0" fontId="2" fillId="21" borderId="12" xfId="0" applyFont="1" applyFill="1" applyBorder="1" applyAlignment="1" applyProtection="1">
      <alignment horizontal="justify" vertical="center"/>
      <protection/>
    </xf>
    <xf numFmtId="0" fontId="2" fillId="21" borderId="17" xfId="0" applyFont="1" applyFill="1" applyBorder="1" applyAlignment="1" applyProtection="1">
      <alignment horizontal="justify" vertical="center"/>
      <protection/>
    </xf>
    <xf numFmtId="0" fontId="5" fillId="19" borderId="12" xfId="0" applyFont="1" applyFill="1" applyBorder="1" applyAlignment="1" applyProtection="1">
      <alignment horizontal="left" vertical="center" wrapText="1"/>
      <protection/>
    </xf>
    <xf numFmtId="0" fontId="45" fillId="22" borderId="14" xfId="0" applyFont="1" applyFill="1" applyBorder="1" applyAlignment="1" applyProtection="1">
      <alignment horizontal="center" vertical="center" wrapText="1"/>
      <protection/>
    </xf>
    <xf numFmtId="0" fontId="45" fillId="22" borderId="15" xfId="0" applyFont="1" applyFill="1" applyBorder="1" applyAlignment="1" applyProtection="1">
      <alignment horizontal="center" vertical="center" wrapText="1"/>
      <protection/>
    </xf>
    <xf numFmtId="0" fontId="45" fillId="22" borderId="13" xfId="0" applyFont="1" applyFill="1" applyBorder="1" applyAlignment="1" applyProtection="1">
      <alignment horizontal="center" vertical="center" wrapText="1"/>
      <protection/>
    </xf>
    <xf numFmtId="0" fontId="45" fillId="22" borderId="11" xfId="0" applyFont="1" applyFill="1" applyBorder="1" applyAlignment="1" applyProtection="1">
      <alignment horizontal="center" vertical="center" wrapText="1"/>
      <protection/>
    </xf>
    <xf numFmtId="0" fontId="45" fillId="22" borderId="16" xfId="0" applyFont="1" applyFill="1" applyBorder="1" applyAlignment="1" applyProtection="1">
      <alignment horizontal="center" vertical="center" wrapText="1"/>
      <protection/>
    </xf>
    <xf numFmtId="0" fontId="45" fillId="22" borderId="17" xfId="0" applyFont="1" applyFill="1" applyBorder="1" applyAlignment="1" applyProtection="1">
      <alignment horizontal="center" vertical="center" wrapText="1"/>
      <protection/>
    </xf>
    <xf numFmtId="0" fontId="45" fillId="22" borderId="10" xfId="0" applyFont="1" applyFill="1" applyBorder="1" applyAlignment="1" applyProtection="1">
      <alignment horizontal="center" vertical="center" wrapText="1"/>
      <protection/>
    </xf>
    <xf numFmtId="0" fontId="45" fillId="22" borderId="0" xfId="0" applyFont="1" applyFill="1" applyBorder="1" applyAlignment="1" applyProtection="1">
      <alignment horizontal="center" vertical="center" wrapText="1"/>
      <protection/>
    </xf>
    <xf numFmtId="0" fontId="45" fillId="22" borderId="12" xfId="0" applyFont="1" applyFill="1" applyBorder="1" applyAlignment="1" applyProtection="1">
      <alignment horizontal="center" vertical="center" wrapText="1"/>
      <protection/>
    </xf>
    <xf numFmtId="0" fontId="28" fillId="18" borderId="0" xfId="0" applyNumberFormat="1" applyFont="1" applyFill="1" applyBorder="1" applyAlignment="1" applyProtection="1">
      <alignment horizontal="left" vertical="top" wrapText="1"/>
      <protection/>
    </xf>
    <xf numFmtId="0" fontId="28" fillId="18" borderId="0" xfId="0" applyNumberFormat="1" applyFont="1" applyFill="1" applyBorder="1" applyAlignment="1" applyProtection="1">
      <alignment horizontal="justify" vertical="top" wrapText="1"/>
      <protection/>
    </xf>
    <xf numFmtId="0" fontId="0" fillId="18" borderId="0" xfId="0" applyFont="1" applyFill="1" applyBorder="1" applyAlignment="1" applyProtection="1">
      <alignment horizontal="center" vertical="top" wrapText="1"/>
      <protection locked="0"/>
    </xf>
    <xf numFmtId="0" fontId="38" fillId="18" borderId="13" xfId="0" applyFont="1" applyFill="1" applyBorder="1" applyAlignment="1" applyProtection="1">
      <alignment wrapText="1"/>
      <protection/>
    </xf>
    <xf numFmtId="0" fontId="38" fillId="18" borderId="0" xfId="0" applyFont="1" applyFill="1" applyBorder="1" applyAlignment="1" applyProtection="1">
      <alignment wrapText="1"/>
      <protection/>
    </xf>
    <xf numFmtId="0" fontId="28" fillId="18" borderId="0" xfId="0" applyFont="1" applyFill="1" applyBorder="1" applyAlignment="1" applyProtection="1">
      <alignment horizontal="left"/>
      <protection/>
    </xf>
    <xf numFmtId="0" fontId="28" fillId="18" borderId="0" xfId="0" applyFont="1" applyFill="1" applyBorder="1" applyAlignment="1" applyProtection="1">
      <alignment horizontal="left" vertical="center" wrapText="1"/>
      <protection/>
    </xf>
    <xf numFmtId="0" fontId="6" fillId="18" borderId="13" xfId="0" applyFont="1" applyFill="1" applyBorder="1" applyAlignment="1" applyProtection="1">
      <alignment/>
      <protection/>
    </xf>
    <xf numFmtId="173" fontId="57" fillId="18" borderId="21" xfId="0" applyNumberFormat="1" applyFont="1" applyFill="1" applyBorder="1" applyAlignment="1" applyProtection="1">
      <alignment horizontal="center" vertical="center"/>
      <protection/>
    </xf>
    <xf numFmtId="173" fontId="57" fillId="18" borderId="18" xfId="0" applyNumberFormat="1" applyFont="1" applyFill="1" applyBorder="1" applyAlignment="1" applyProtection="1">
      <alignment horizontal="center" vertical="center"/>
      <protection/>
    </xf>
    <xf numFmtId="173" fontId="57" fillId="18" borderId="25" xfId="0" applyNumberFormat="1" applyFont="1" applyFill="1" applyBorder="1" applyAlignment="1" applyProtection="1">
      <alignment horizontal="center" vertical="center"/>
      <protection/>
    </xf>
    <xf numFmtId="0" fontId="28" fillId="18" borderId="0" xfId="0" applyFont="1" applyFill="1" applyBorder="1" applyAlignment="1" applyProtection="1">
      <alignment horizontal="justify" vertical="center"/>
      <protection/>
    </xf>
    <xf numFmtId="0" fontId="28" fillId="5" borderId="0" xfId="52" applyFont="1" applyFill="1" applyBorder="1" applyAlignment="1" applyProtection="1">
      <alignment horizontal="justify" vertical="top" wrapText="1"/>
      <protection/>
    </xf>
    <xf numFmtId="0" fontId="7" fillId="18" borderId="46" xfId="0" applyFont="1" applyFill="1" applyBorder="1" applyAlignment="1" applyProtection="1">
      <alignment horizontal="center" vertical="center" wrapText="1"/>
      <protection/>
    </xf>
    <xf numFmtId="0" fontId="28" fillId="18" borderId="0" xfId="0" applyFont="1" applyFill="1" applyBorder="1" applyAlignment="1" applyProtection="1">
      <alignment horizontal="justify" vertical="top" wrapText="1"/>
      <protection/>
    </xf>
    <xf numFmtId="0" fontId="28" fillId="18" borderId="10" xfId="0" applyNumberFormat="1" applyFont="1" applyFill="1" applyBorder="1" applyAlignment="1" applyProtection="1">
      <alignment horizontal="justify" vertical="top" wrapText="1"/>
      <protection/>
    </xf>
    <xf numFmtId="0" fontId="28" fillId="0" borderId="0" xfId="0" applyFont="1" applyBorder="1" applyAlignment="1">
      <alignment horizontal="justify"/>
    </xf>
    <xf numFmtId="0" fontId="28" fillId="0" borderId="0" xfId="52" applyFont="1" applyFill="1" applyBorder="1" applyAlignment="1" applyProtection="1">
      <alignment horizontal="justify" vertical="top" wrapText="1"/>
      <protection/>
    </xf>
    <xf numFmtId="0" fontId="7" fillId="18" borderId="0" xfId="0" applyFont="1" applyFill="1" applyBorder="1" applyAlignment="1" applyProtection="1">
      <alignment horizontal="left"/>
      <protection/>
    </xf>
    <xf numFmtId="0" fontId="6" fillId="18" borderId="21" xfId="0" applyFont="1" applyFill="1" applyBorder="1" applyAlignment="1" applyProtection="1">
      <alignment horizontal="center" vertical="center"/>
      <protection/>
    </xf>
    <xf numFmtId="0" fontId="6" fillId="18" borderId="18" xfId="0" applyFont="1" applyFill="1" applyBorder="1" applyAlignment="1" applyProtection="1">
      <alignment horizontal="center" vertical="center"/>
      <protection/>
    </xf>
    <xf numFmtId="0" fontId="6" fillId="18" borderId="25" xfId="0" applyFont="1" applyFill="1" applyBorder="1" applyAlignment="1" applyProtection="1">
      <alignment horizontal="center" vertical="center"/>
      <protection/>
    </xf>
    <xf numFmtId="0" fontId="7" fillId="5" borderId="10" xfId="52" applyFont="1" applyFill="1" applyBorder="1" applyAlignment="1" applyProtection="1">
      <alignment horizontal="center" wrapText="1"/>
      <protection/>
    </xf>
    <xf numFmtId="0" fontId="44" fillId="18" borderId="0" xfId="0" applyFont="1" applyFill="1" applyBorder="1" applyAlignment="1" applyProtection="1">
      <alignment horizontal="justify" vertical="top" wrapText="1"/>
      <protection/>
    </xf>
    <xf numFmtId="0" fontId="44" fillId="18" borderId="0" xfId="0" applyFont="1" applyFill="1" applyBorder="1" applyAlignment="1" applyProtection="1">
      <alignment horizontal="justify" wrapText="1"/>
      <protection/>
    </xf>
    <xf numFmtId="0" fontId="7" fillId="18" borderId="46" xfId="0" applyFont="1" applyFill="1" applyBorder="1" applyAlignment="1" applyProtection="1">
      <alignment horizontal="center" vertical="top" wrapText="1"/>
      <protection/>
    </xf>
    <xf numFmtId="0" fontId="7" fillId="18" borderId="0" xfId="0" applyFont="1" applyFill="1" applyBorder="1" applyAlignment="1" applyProtection="1">
      <alignment horizontal="center" vertical="top" wrapText="1"/>
      <protection/>
    </xf>
    <xf numFmtId="0" fontId="7" fillId="18" borderId="0" xfId="0" applyFont="1" applyFill="1" applyBorder="1" applyAlignment="1" applyProtection="1">
      <alignment horizontal="justify" vertical="top" wrapText="1"/>
      <protection/>
    </xf>
    <xf numFmtId="0" fontId="4" fillId="21" borderId="47" xfId="0" applyFont="1" applyFill="1" applyBorder="1" applyAlignment="1" applyProtection="1">
      <alignment horizontal="center" wrapText="1"/>
      <protection/>
    </xf>
    <xf numFmtId="0" fontId="4" fillId="21" borderId="48" xfId="0" applyFont="1" applyFill="1" applyBorder="1" applyAlignment="1" applyProtection="1">
      <alignment horizontal="center" wrapText="1"/>
      <protection/>
    </xf>
    <xf numFmtId="0" fontId="4" fillId="21" borderId="49" xfId="0" applyFont="1" applyFill="1" applyBorder="1" applyAlignment="1" applyProtection="1">
      <alignment horizontal="center" wrapText="1"/>
      <protection/>
    </xf>
    <xf numFmtId="0" fontId="0" fillId="5" borderId="12" xfId="52" applyFont="1" applyFill="1" applyBorder="1" applyAlignment="1" applyProtection="1">
      <alignment horizontal="left" wrapText="1"/>
      <protection/>
    </xf>
    <xf numFmtId="49" fontId="6" fillId="5" borderId="21" xfId="52" applyNumberFormat="1" applyFont="1" applyFill="1" applyBorder="1" applyAlignment="1" applyProtection="1">
      <alignment horizontal="left" vertical="center" wrapText="1"/>
      <protection locked="0"/>
    </xf>
    <xf numFmtId="49" fontId="6" fillId="5" borderId="18" xfId="52" applyNumberFormat="1" applyFont="1" applyFill="1" applyBorder="1" applyAlignment="1" applyProtection="1">
      <alignment horizontal="left" vertical="center" wrapText="1"/>
      <protection locked="0"/>
    </xf>
    <xf numFmtId="49" fontId="6" fillId="5" borderId="25" xfId="52" applyNumberFormat="1" applyFont="1" applyFill="1" applyBorder="1" applyAlignment="1" applyProtection="1">
      <alignment horizontal="left" vertical="center" wrapText="1"/>
      <protection locked="0"/>
    </xf>
    <xf numFmtId="0" fontId="0" fillId="18" borderId="0" xfId="0" applyFont="1" applyFill="1" applyAlignment="1" applyProtection="1">
      <alignment horizontal="center"/>
      <protection/>
    </xf>
    <xf numFmtId="0" fontId="4" fillId="21" borderId="50" xfId="0" applyFont="1" applyFill="1" applyBorder="1" applyAlignment="1" applyProtection="1">
      <alignment horizontal="center" wrapText="1"/>
      <protection/>
    </xf>
    <xf numFmtId="0" fontId="4" fillId="21" borderId="51" xfId="0" applyFont="1" applyFill="1" applyBorder="1" applyAlignment="1" applyProtection="1">
      <alignment horizontal="center" wrapText="1"/>
      <protection/>
    </xf>
    <xf numFmtId="0" fontId="4" fillId="21" borderId="52" xfId="0" applyFont="1" applyFill="1" applyBorder="1" applyAlignment="1" applyProtection="1">
      <alignment horizontal="center" wrapText="1"/>
      <protection/>
    </xf>
    <xf numFmtId="0" fontId="4" fillId="18" borderId="53" xfId="0" applyFont="1" applyFill="1" applyBorder="1" applyAlignment="1" applyProtection="1">
      <alignment horizontal="center" wrapText="1"/>
      <protection locked="0"/>
    </xf>
    <xf numFmtId="0" fontId="4" fillId="18" borderId="54" xfId="0" applyFont="1" applyFill="1" applyBorder="1" applyAlignment="1" applyProtection="1">
      <alignment horizontal="center" wrapText="1"/>
      <protection locked="0"/>
    </xf>
    <xf numFmtId="0" fontId="4" fillId="18" borderId="55" xfId="0" applyFont="1" applyFill="1" applyBorder="1" applyAlignment="1" applyProtection="1">
      <alignment horizontal="center" wrapText="1"/>
      <protection locked="0"/>
    </xf>
    <xf numFmtId="0" fontId="38" fillId="18" borderId="0" xfId="0" applyFont="1" applyFill="1" applyBorder="1" applyAlignment="1" applyProtection="1">
      <alignment horizontal="center" vertical="top" wrapText="1"/>
      <protection/>
    </xf>
    <xf numFmtId="0" fontId="0" fillId="18" borderId="0" xfId="0" applyFont="1" applyFill="1" applyBorder="1" applyAlignment="1" applyProtection="1">
      <alignment horizontal="center" wrapText="1"/>
      <protection/>
    </xf>
    <xf numFmtId="0" fontId="0" fillId="18" borderId="53" xfId="0" applyFont="1" applyFill="1" applyBorder="1" applyAlignment="1" applyProtection="1">
      <alignment horizontal="center"/>
      <protection locked="0"/>
    </xf>
    <xf numFmtId="0" fontId="0" fillId="18" borderId="54" xfId="0" applyFont="1" applyFill="1" applyBorder="1" applyAlignment="1" applyProtection="1">
      <alignment horizontal="center"/>
      <protection locked="0"/>
    </xf>
    <xf numFmtId="0" fontId="0" fillId="18" borderId="55" xfId="0" applyFont="1" applyFill="1" applyBorder="1" applyAlignment="1" applyProtection="1">
      <alignment horizontal="center"/>
      <protection locked="0"/>
    </xf>
    <xf numFmtId="0" fontId="4" fillId="5" borderId="10" xfId="52" applyFont="1" applyFill="1" applyBorder="1" applyAlignment="1" applyProtection="1">
      <alignment horizontal="center" vertical="top" wrapText="1"/>
      <protection/>
    </xf>
    <xf numFmtId="0" fontId="0" fillId="18" borderId="0" xfId="0" applyFont="1" applyFill="1" applyBorder="1" applyAlignment="1" applyProtection="1">
      <alignment/>
      <protection/>
    </xf>
    <xf numFmtId="0" fontId="0" fillId="18" borderId="0" xfId="0" applyFont="1" applyFill="1" applyBorder="1" applyAlignment="1" applyProtection="1">
      <alignment horizontal="center"/>
      <protection locked="0"/>
    </xf>
    <xf numFmtId="0" fontId="0" fillId="18" borderId="48" xfId="0" applyFont="1" applyFill="1" applyBorder="1" applyAlignment="1" applyProtection="1">
      <alignment horizontal="center"/>
      <protection locked="0"/>
    </xf>
    <xf numFmtId="0" fontId="6" fillId="5" borderId="0" xfId="52" applyFont="1" applyFill="1" applyBorder="1" applyAlignment="1" applyProtection="1">
      <alignment horizontal="center" wrapText="1"/>
      <protection/>
    </xf>
    <xf numFmtId="0" fontId="0" fillId="5" borderId="12" xfId="52" applyFont="1" applyFill="1" applyBorder="1" applyAlignment="1" applyProtection="1">
      <alignment horizontal="justify" vertical="top" wrapText="1"/>
      <protection/>
    </xf>
    <xf numFmtId="49" fontId="6" fillId="5" borderId="14" xfId="52" applyNumberFormat="1" applyFont="1" applyFill="1" applyBorder="1" applyAlignment="1" applyProtection="1">
      <alignment horizontal="left" vertical="center" wrapText="1"/>
      <protection locked="0"/>
    </xf>
    <xf numFmtId="49" fontId="6" fillId="5" borderId="10" xfId="52" applyNumberFormat="1" applyFont="1" applyFill="1" applyBorder="1" applyAlignment="1" applyProtection="1">
      <alignment horizontal="left" vertical="center" wrapText="1"/>
      <protection locked="0"/>
    </xf>
    <xf numFmtId="49" fontId="6" fillId="5" borderId="15" xfId="52" applyNumberFormat="1" applyFont="1" applyFill="1" applyBorder="1" applyAlignment="1" applyProtection="1">
      <alignment horizontal="left" vertical="center" wrapText="1"/>
      <protection locked="0"/>
    </xf>
    <xf numFmtId="49" fontId="6" fillId="5" borderId="16" xfId="52" applyNumberFormat="1" applyFont="1" applyFill="1" applyBorder="1" applyAlignment="1" applyProtection="1">
      <alignment horizontal="left" vertical="center" wrapText="1"/>
      <protection locked="0"/>
    </xf>
    <xf numFmtId="49" fontId="6" fillId="5" borderId="12" xfId="52" applyNumberFormat="1" applyFont="1" applyFill="1" applyBorder="1" applyAlignment="1" applyProtection="1">
      <alignment horizontal="left" vertical="center" wrapText="1"/>
      <protection locked="0"/>
    </xf>
    <xf numFmtId="49" fontId="6" fillId="5" borderId="17" xfId="52" applyNumberFormat="1" applyFont="1" applyFill="1" applyBorder="1" applyAlignment="1" applyProtection="1">
      <alignment horizontal="left" vertical="center" wrapText="1"/>
      <protection locked="0"/>
    </xf>
    <xf numFmtId="0" fontId="4" fillId="21" borderId="50" xfId="0" applyFont="1" applyFill="1" applyBorder="1" applyAlignment="1">
      <alignment horizontal="center" wrapText="1"/>
    </xf>
    <xf numFmtId="0" fontId="4" fillId="21" borderId="51" xfId="0" applyFont="1" applyFill="1" applyBorder="1" applyAlignment="1">
      <alignment horizontal="center" wrapText="1"/>
    </xf>
    <xf numFmtId="0" fontId="4" fillId="21" borderId="52" xfId="0" applyFont="1" applyFill="1" applyBorder="1" applyAlignment="1">
      <alignment horizontal="center" wrapText="1"/>
    </xf>
    <xf numFmtId="0" fontId="6" fillId="18" borderId="21" xfId="0" applyFont="1" applyFill="1" applyBorder="1" applyAlignment="1">
      <alignment horizontal="center" vertical="center"/>
    </xf>
    <xf numFmtId="0" fontId="6" fillId="18" borderId="18" xfId="0" applyFont="1" applyFill="1" applyBorder="1" applyAlignment="1">
      <alignment horizontal="center" vertical="center"/>
    </xf>
    <xf numFmtId="0" fontId="6" fillId="18" borderId="25" xfId="0" applyFont="1" applyFill="1" applyBorder="1" applyAlignment="1">
      <alignment horizontal="center" vertical="center"/>
    </xf>
    <xf numFmtId="0" fontId="0" fillId="18" borderId="0" xfId="0" applyFont="1" applyFill="1" applyBorder="1" applyAlignment="1">
      <alignment horizontal="center"/>
    </xf>
    <xf numFmtId="0" fontId="0" fillId="18" borderId="0" xfId="0" applyFont="1" applyFill="1" applyBorder="1" applyAlignment="1">
      <alignment/>
    </xf>
    <xf numFmtId="0" fontId="41" fillId="18" borderId="0" xfId="0" applyFont="1" applyFill="1" applyBorder="1" applyAlignment="1" applyProtection="1">
      <alignment horizontal="justify" wrapText="1"/>
      <protection/>
    </xf>
    <xf numFmtId="0" fontId="4" fillId="21" borderId="47" xfId="0" applyFont="1" applyFill="1" applyBorder="1" applyAlignment="1">
      <alignment horizontal="center" wrapText="1"/>
    </xf>
    <xf numFmtId="0" fontId="4" fillId="21" borderId="48" xfId="0" applyFont="1" applyFill="1" applyBorder="1" applyAlignment="1">
      <alignment horizontal="center" wrapText="1"/>
    </xf>
    <xf numFmtId="0" fontId="4" fillId="21" borderId="49" xfId="0" applyFont="1" applyFill="1" applyBorder="1" applyAlignment="1">
      <alignment horizontal="center" wrapText="1"/>
    </xf>
    <xf numFmtId="0" fontId="33" fillId="5" borderId="0" xfId="52" applyFont="1" applyFill="1" applyBorder="1" applyAlignment="1" applyProtection="1">
      <alignment horizontal="left" vertical="top" wrapText="1"/>
      <protection/>
    </xf>
    <xf numFmtId="0" fontId="7" fillId="18" borderId="0" xfId="0" applyFont="1" applyFill="1" applyBorder="1" applyAlignment="1">
      <alignment horizontal="justify" vertical="top" wrapText="1"/>
    </xf>
    <xf numFmtId="0" fontId="41" fillId="5" borderId="12" xfId="52" applyFont="1" applyFill="1" applyBorder="1" applyAlignment="1" applyProtection="1">
      <alignment horizontal="left" vertical="center" wrapText="1"/>
      <protection/>
    </xf>
    <xf numFmtId="0" fontId="0" fillId="18" borderId="0" xfId="0" applyFont="1" applyFill="1" applyAlignment="1">
      <alignment horizontal="center"/>
    </xf>
    <xf numFmtId="0" fontId="0" fillId="18" borderId="0" xfId="0" applyFont="1" applyFill="1" applyBorder="1" applyAlignment="1">
      <alignment horizontal="center" wrapText="1"/>
    </xf>
    <xf numFmtId="0" fontId="38" fillId="18" borderId="0" xfId="0" applyFont="1" applyFill="1" applyBorder="1" applyAlignment="1">
      <alignment horizontal="center" vertical="top" wrapText="1"/>
    </xf>
    <xf numFmtId="0" fontId="77" fillId="18" borderId="0" xfId="0" applyFont="1" applyFill="1" applyAlignment="1">
      <alignment horizontal="center" vertical="top" wrapText="1"/>
    </xf>
    <xf numFmtId="0" fontId="8" fillId="18" borderId="56" xfId="0" applyFont="1" applyFill="1" applyBorder="1" applyAlignment="1" applyProtection="1">
      <alignment horizontal="center" vertical="center" wrapText="1"/>
      <protection locked="0"/>
    </xf>
    <xf numFmtId="0" fontId="8" fillId="18" borderId="54" xfId="0" applyFont="1" applyFill="1" applyBorder="1" applyAlignment="1" applyProtection="1">
      <alignment horizontal="center" vertical="center" wrapText="1"/>
      <protection locked="0"/>
    </xf>
    <xf numFmtId="0" fontId="8" fillId="18" borderId="57" xfId="0" applyFont="1" applyFill="1" applyBorder="1" applyAlignment="1" applyProtection="1">
      <alignment horizontal="center" vertical="center" wrapText="1"/>
      <protection locked="0"/>
    </xf>
    <xf numFmtId="0" fontId="2" fillId="21" borderId="18" xfId="0" applyFont="1" applyFill="1" applyBorder="1" applyAlignment="1" applyProtection="1">
      <alignment horizontal="center" vertical="center"/>
      <protection/>
    </xf>
    <xf numFmtId="0" fontId="8" fillId="18" borderId="16" xfId="0" applyFont="1" applyFill="1" applyBorder="1" applyAlignment="1" applyProtection="1">
      <alignment horizontal="center" vertical="center" wrapText="1"/>
      <protection locked="0"/>
    </xf>
    <xf numFmtId="0" fontId="8" fillId="18" borderId="12" xfId="0" applyFont="1" applyFill="1" applyBorder="1" applyAlignment="1" applyProtection="1">
      <alignment horizontal="center" vertical="center" wrapText="1"/>
      <protection locked="0"/>
    </xf>
    <xf numFmtId="0" fontId="8" fillId="18" borderId="17" xfId="0" applyFont="1" applyFill="1" applyBorder="1" applyAlignment="1" applyProtection="1">
      <alignment horizontal="center" vertical="center" wrapText="1"/>
      <protection locked="0"/>
    </xf>
    <xf numFmtId="0" fontId="33" fillId="18" borderId="12" xfId="0" applyFont="1" applyFill="1" applyBorder="1" applyAlignment="1" applyProtection="1">
      <alignment horizontal="left" vertical="top" wrapText="1"/>
      <protection/>
    </xf>
    <xf numFmtId="0" fontId="6" fillId="18" borderId="0" xfId="0" applyFont="1" applyFill="1" applyBorder="1" applyAlignment="1" applyProtection="1">
      <alignment horizontal="left" vertical="center" wrapText="1"/>
      <protection/>
    </xf>
    <xf numFmtId="4" fontId="8" fillId="21" borderId="21" xfId="0" applyNumberFormat="1" applyFont="1" applyFill="1" applyBorder="1" applyAlignment="1" applyProtection="1">
      <alignment horizontal="right" vertical="center"/>
      <protection/>
    </xf>
    <xf numFmtId="4" fontId="8" fillId="21" borderId="18" xfId="0" applyNumberFormat="1" applyFont="1" applyFill="1" applyBorder="1" applyAlignment="1" applyProtection="1">
      <alignment horizontal="right" vertical="center"/>
      <protection/>
    </xf>
    <xf numFmtId="4" fontId="8" fillId="21" borderId="25" xfId="0" applyNumberFormat="1" applyFont="1" applyFill="1" applyBorder="1" applyAlignment="1" applyProtection="1">
      <alignment horizontal="right" vertical="center"/>
      <protection/>
    </xf>
    <xf numFmtId="4" fontId="33" fillId="21" borderId="21" xfId="0" applyNumberFormat="1" applyFont="1" applyFill="1" applyBorder="1" applyAlignment="1" applyProtection="1">
      <alignment horizontal="right" wrapText="1"/>
      <protection/>
    </xf>
    <xf numFmtId="4" fontId="33" fillId="21" borderId="18" xfId="0" applyNumberFormat="1" applyFont="1" applyFill="1" applyBorder="1" applyAlignment="1" applyProtection="1">
      <alignment horizontal="right" wrapText="1"/>
      <protection/>
    </xf>
    <xf numFmtId="4" fontId="33" fillId="21" borderId="25" xfId="0" applyNumberFormat="1" applyFont="1" applyFill="1" applyBorder="1" applyAlignment="1" applyProtection="1">
      <alignment horizontal="right" wrapText="1"/>
      <protection/>
    </xf>
    <xf numFmtId="0" fontId="33" fillId="18" borderId="0" xfId="0" applyFont="1" applyFill="1" applyBorder="1" applyAlignment="1" applyProtection="1">
      <alignment horizontal="left" wrapText="1"/>
      <protection/>
    </xf>
    <xf numFmtId="4" fontId="32" fillId="21" borderId="14" xfId="0" applyNumberFormat="1" applyFont="1" applyFill="1" applyBorder="1" applyAlignment="1" applyProtection="1">
      <alignment horizontal="center" vertical="center" wrapText="1"/>
      <protection/>
    </xf>
    <xf numFmtId="4" fontId="32" fillId="21" borderId="10" xfId="0" applyNumberFormat="1" applyFont="1" applyFill="1" applyBorder="1" applyAlignment="1" applyProtection="1">
      <alignment horizontal="center" vertical="center" wrapText="1"/>
      <protection/>
    </xf>
    <xf numFmtId="4" fontId="32" fillId="21" borderId="15" xfId="0" applyNumberFormat="1" applyFont="1" applyFill="1" applyBorder="1" applyAlignment="1" applyProtection="1">
      <alignment horizontal="center" vertical="center" wrapText="1"/>
      <protection/>
    </xf>
    <xf numFmtId="4" fontId="32" fillId="21" borderId="13" xfId="0" applyNumberFormat="1" applyFont="1" applyFill="1" applyBorder="1" applyAlignment="1" applyProtection="1">
      <alignment horizontal="center" vertical="center" wrapText="1"/>
      <protection/>
    </xf>
    <xf numFmtId="4" fontId="32" fillId="21" borderId="0" xfId="0" applyNumberFormat="1" applyFont="1" applyFill="1" applyBorder="1" applyAlignment="1" applyProtection="1">
      <alignment horizontal="center" vertical="center" wrapText="1"/>
      <protection/>
    </xf>
    <xf numFmtId="4" fontId="32" fillId="21" borderId="11" xfId="0" applyNumberFormat="1" applyFont="1" applyFill="1" applyBorder="1" applyAlignment="1" applyProtection="1">
      <alignment horizontal="center" vertical="center" wrapText="1"/>
      <protection/>
    </xf>
    <xf numFmtId="4" fontId="32" fillId="21" borderId="16" xfId="0" applyNumberFormat="1" applyFont="1" applyFill="1" applyBorder="1" applyAlignment="1" applyProtection="1">
      <alignment horizontal="center" vertical="center" wrapText="1"/>
      <protection/>
    </xf>
    <xf numFmtId="4" fontId="32" fillId="21" borderId="12" xfId="0" applyNumberFormat="1" applyFont="1" applyFill="1" applyBorder="1" applyAlignment="1" applyProtection="1">
      <alignment horizontal="center" vertical="center" wrapText="1"/>
      <protection/>
    </xf>
    <xf numFmtId="4" fontId="32" fillId="21" borderId="17" xfId="0" applyNumberFormat="1" applyFont="1" applyFill="1" applyBorder="1" applyAlignment="1" applyProtection="1">
      <alignment horizontal="center" vertical="center" wrapText="1"/>
      <protection/>
    </xf>
    <xf numFmtId="4" fontId="8" fillId="18" borderId="21" xfId="0" applyNumberFormat="1" applyFont="1" applyFill="1" applyBorder="1" applyAlignment="1" applyProtection="1">
      <alignment horizontal="right"/>
      <protection locked="0"/>
    </xf>
    <xf numFmtId="4" fontId="8" fillId="18" borderId="18" xfId="0" applyNumberFormat="1" applyFont="1" applyFill="1" applyBorder="1" applyAlignment="1" applyProtection="1">
      <alignment horizontal="right"/>
      <protection locked="0"/>
    </xf>
    <xf numFmtId="4" fontId="8" fillId="18" borderId="25" xfId="0" applyNumberFormat="1" applyFont="1" applyFill="1" applyBorder="1" applyAlignment="1" applyProtection="1">
      <alignment horizontal="right"/>
      <protection locked="0"/>
    </xf>
    <xf numFmtId="0" fontId="4" fillId="18" borderId="46" xfId="0" applyFont="1" applyFill="1" applyBorder="1" applyAlignment="1" applyProtection="1">
      <alignment horizontal="center" vertical="top" wrapText="1"/>
      <protection/>
    </xf>
    <xf numFmtId="0" fontId="8" fillId="18" borderId="0" xfId="0" applyFont="1" applyFill="1" applyBorder="1" applyAlignment="1" applyProtection="1">
      <alignment horizontal="justify" vertical="top" wrapText="1"/>
      <protection/>
    </xf>
    <xf numFmtId="4" fontId="2" fillId="18" borderId="21" xfId="0" applyNumberFormat="1" applyFont="1" applyFill="1" applyBorder="1" applyAlignment="1" applyProtection="1">
      <alignment horizontal="left" wrapText="1"/>
      <protection/>
    </xf>
    <xf numFmtId="4" fontId="2" fillId="18" borderId="18" xfId="0" applyNumberFormat="1" applyFont="1" applyFill="1" applyBorder="1" applyAlignment="1" applyProtection="1">
      <alignment horizontal="left" wrapText="1"/>
      <protection/>
    </xf>
    <xf numFmtId="4" fontId="2" fillId="18" borderId="25" xfId="0" applyNumberFormat="1" applyFont="1" applyFill="1" applyBorder="1" applyAlignment="1" applyProtection="1">
      <alignment horizontal="left" wrapText="1"/>
      <protection/>
    </xf>
    <xf numFmtId="0" fontId="2" fillId="18" borderId="21" xfId="0" applyFont="1" applyFill="1" applyBorder="1" applyAlignment="1" applyProtection="1">
      <alignment horizontal="center" wrapText="1"/>
      <protection locked="0"/>
    </xf>
    <xf numFmtId="0" fontId="2" fillId="18" borderId="18" xfId="0" applyFont="1" applyFill="1" applyBorder="1" applyAlignment="1" applyProtection="1">
      <alignment horizontal="center" wrapText="1"/>
      <protection locked="0"/>
    </xf>
    <xf numFmtId="0" fontId="2" fillId="18" borderId="25" xfId="0" applyFont="1" applyFill="1" applyBorder="1" applyAlignment="1" applyProtection="1">
      <alignment horizontal="center" wrapText="1"/>
      <protection locked="0"/>
    </xf>
    <xf numFmtId="0" fontId="8" fillId="18" borderId="21" xfId="0" applyFont="1" applyFill="1" applyBorder="1" applyAlignment="1" applyProtection="1">
      <alignment horizontal="center"/>
      <protection locked="0"/>
    </xf>
    <xf numFmtId="0" fontId="8" fillId="18" borderId="18" xfId="0" applyFont="1" applyFill="1" applyBorder="1" applyAlignment="1" applyProtection="1">
      <alignment horizontal="center"/>
      <protection locked="0"/>
    </xf>
    <xf numFmtId="0" fontId="8" fillId="18" borderId="25" xfId="0" applyFont="1" applyFill="1" applyBorder="1" applyAlignment="1" applyProtection="1">
      <alignment horizontal="center"/>
      <protection locked="0"/>
    </xf>
    <xf numFmtId="0" fontId="9" fillId="18" borderId="10" xfId="0" applyFont="1" applyFill="1" applyBorder="1" applyAlignment="1" applyProtection="1">
      <alignment horizontal="right" wrapText="1"/>
      <protection/>
    </xf>
    <xf numFmtId="0" fontId="9" fillId="18" borderId="15" xfId="0" applyFont="1" applyFill="1" applyBorder="1" applyAlignment="1" applyProtection="1">
      <alignment horizontal="right" wrapText="1"/>
      <protection/>
    </xf>
    <xf numFmtId="0" fontId="8" fillId="18" borderId="0" xfId="0" applyFont="1" applyFill="1" applyBorder="1" applyAlignment="1" applyProtection="1">
      <alignment horizontal="center" vertical="center" wrapText="1"/>
      <protection locked="0"/>
    </xf>
    <xf numFmtId="0" fontId="8" fillId="18" borderId="0" xfId="0" applyFont="1" applyFill="1" applyBorder="1" applyAlignment="1" applyProtection="1">
      <alignment horizontal="left" vertical="top" wrapText="1"/>
      <protection/>
    </xf>
    <xf numFmtId="3" fontId="33" fillId="18" borderId="21" xfId="0" applyNumberFormat="1" applyFont="1" applyFill="1" applyBorder="1" applyAlignment="1" applyProtection="1">
      <alignment horizontal="center" vertical="center" wrapText="1"/>
      <protection locked="0"/>
    </xf>
    <xf numFmtId="179" fontId="33" fillId="18" borderId="21" xfId="0" applyNumberFormat="1" applyFont="1" applyFill="1" applyBorder="1" applyAlignment="1" applyProtection="1">
      <alignment horizontal="center" vertical="center" wrapText="1"/>
      <protection locked="0"/>
    </xf>
    <xf numFmtId="179" fontId="33" fillId="18" borderId="18" xfId="0" applyNumberFormat="1" applyFont="1" applyFill="1" applyBorder="1" applyAlignment="1" applyProtection="1">
      <alignment horizontal="center" vertical="center" wrapText="1"/>
      <protection locked="0"/>
    </xf>
    <xf numFmtId="179" fontId="33" fillId="18" borderId="25" xfId="0" applyNumberFormat="1" applyFont="1" applyFill="1" applyBorder="1" applyAlignment="1" applyProtection="1">
      <alignment horizontal="center" vertical="center" wrapText="1"/>
      <protection locked="0"/>
    </xf>
    <xf numFmtId="0" fontId="8" fillId="18" borderId="0" xfId="0" applyFont="1" applyFill="1" applyBorder="1" applyAlignment="1" applyProtection="1">
      <alignment horizontal="left" vertical="top"/>
      <protection/>
    </xf>
    <xf numFmtId="4" fontId="2" fillId="18" borderId="21" xfId="0" applyNumberFormat="1" applyFont="1" applyFill="1" applyBorder="1" applyAlignment="1" applyProtection="1">
      <alignment horizontal="left" vertical="center" wrapText="1"/>
      <protection/>
    </xf>
    <xf numFmtId="4" fontId="2" fillId="18" borderId="18" xfId="0" applyNumberFormat="1" applyFont="1" applyFill="1" applyBorder="1" applyAlignment="1" applyProtection="1">
      <alignment horizontal="left" vertical="center" wrapText="1"/>
      <protection/>
    </xf>
    <xf numFmtId="4" fontId="2" fillId="18" borderId="25" xfId="0" applyNumberFormat="1" applyFont="1" applyFill="1" applyBorder="1" applyAlignment="1" applyProtection="1">
      <alignment horizontal="left" vertical="center" wrapText="1"/>
      <protection/>
    </xf>
    <xf numFmtId="4" fontId="33" fillId="21" borderId="21" xfId="0" applyNumberFormat="1" applyFont="1" applyFill="1" applyBorder="1" applyAlignment="1" applyProtection="1">
      <alignment horizontal="right" vertical="center"/>
      <protection/>
    </xf>
    <xf numFmtId="4" fontId="33" fillId="21" borderId="18" xfId="0" applyNumberFormat="1" applyFont="1" applyFill="1" applyBorder="1" applyAlignment="1" applyProtection="1">
      <alignment horizontal="right" vertical="center"/>
      <protection/>
    </xf>
    <xf numFmtId="4" fontId="33" fillId="21" borderId="25" xfId="0" applyNumberFormat="1" applyFont="1" applyFill="1" applyBorder="1" applyAlignment="1" applyProtection="1">
      <alignment horizontal="right" vertical="center"/>
      <protection/>
    </xf>
    <xf numFmtId="4" fontId="33" fillId="18" borderId="0" xfId="0" applyNumberFormat="1" applyFont="1" applyFill="1" applyBorder="1" applyAlignment="1" applyProtection="1">
      <alignment horizontal="center" vertical="center" wrapText="1"/>
      <protection/>
    </xf>
    <xf numFmtId="0" fontId="2" fillId="18" borderId="0" xfId="0" applyFont="1" applyFill="1" applyBorder="1" applyAlignment="1" applyProtection="1">
      <alignment horizontal="center" vertical="center"/>
      <protection/>
    </xf>
    <xf numFmtId="4" fontId="9" fillId="18" borderId="10" xfId="0" applyNumberFormat="1" applyFont="1" applyFill="1" applyBorder="1" applyAlignment="1" applyProtection="1">
      <alignment horizontal="right" wrapText="1"/>
      <protection/>
    </xf>
    <xf numFmtId="4" fontId="9" fillId="18" borderId="15" xfId="0" applyNumberFormat="1" applyFont="1" applyFill="1" applyBorder="1" applyAlignment="1" applyProtection="1">
      <alignment horizontal="right" wrapText="1"/>
      <protection/>
    </xf>
    <xf numFmtId="0" fontId="39" fillId="18" borderId="10" xfId="0" applyFont="1" applyFill="1" applyBorder="1" applyAlignment="1">
      <alignment horizontal="right"/>
    </xf>
    <xf numFmtId="0" fontId="39" fillId="18" borderId="0" xfId="0" applyFont="1" applyFill="1" applyBorder="1" applyAlignment="1">
      <alignment horizontal="left"/>
    </xf>
    <xf numFmtId="0" fontId="0" fillId="18" borderId="0" xfId="0" applyFill="1" applyBorder="1" applyAlignment="1">
      <alignment horizontal="left"/>
    </xf>
    <xf numFmtId="0" fontId="6" fillId="18" borderId="21" xfId="0" applyFont="1" applyFill="1" applyBorder="1" applyAlignment="1">
      <alignment horizontal="center"/>
    </xf>
    <xf numFmtId="0" fontId="6" fillId="18" borderId="18" xfId="0" applyFont="1" applyFill="1" applyBorder="1" applyAlignment="1">
      <alignment horizontal="center"/>
    </xf>
    <xf numFmtId="0" fontId="6" fillId="18" borderId="25" xfId="0" applyFont="1" applyFill="1" applyBorder="1" applyAlignment="1">
      <alignment horizontal="center"/>
    </xf>
    <xf numFmtId="0" fontId="0" fillId="18" borderId="0" xfId="0" applyFill="1" applyBorder="1" applyAlignment="1">
      <alignment horizontal="center"/>
    </xf>
    <xf numFmtId="0" fontId="39" fillId="18" borderId="0" xfId="0" applyFont="1" applyFill="1" applyBorder="1" applyAlignment="1">
      <alignment/>
    </xf>
    <xf numFmtId="0" fontId="0" fillId="18" borderId="0" xfId="0" applyFill="1" applyBorder="1" applyAlignment="1">
      <alignment/>
    </xf>
    <xf numFmtId="0" fontId="0" fillId="18" borderId="14" xfId="0" applyFill="1" applyBorder="1" applyAlignment="1" applyProtection="1">
      <alignment horizontal="center" wrapText="1"/>
      <protection locked="0"/>
    </xf>
    <xf numFmtId="0" fontId="0" fillId="18" borderId="10" xfId="0" applyFill="1" applyBorder="1" applyAlignment="1" applyProtection="1">
      <alignment horizontal="center" wrapText="1"/>
      <protection locked="0"/>
    </xf>
    <xf numFmtId="0" fontId="0" fillId="18" borderId="15" xfId="0" applyFill="1" applyBorder="1" applyAlignment="1" applyProtection="1">
      <alignment horizontal="center" wrapText="1"/>
      <protection locked="0"/>
    </xf>
    <xf numFmtId="0" fontId="0" fillId="18" borderId="13" xfId="0" applyFill="1" applyBorder="1" applyAlignment="1" applyProtection="1">
      <alignment horizontal="center" wrapText="1"/>
      <protection locked="0"/>
    </xf>
    <xf numFmtId="0" fontId="0" fillId="18" borderId="0" xfId="0" applyFill="1" applyBorder="1" applyAlignment="1" applyProtection="1">
      <alignment horizontal="center" wrapText="1"/>
      <protection locked="0"/>
    </xf>
    <xf numFmtId="0" fontId="0" fillId="18" borderId="11" xfId="0" applyFill="1" applyBorder="1" applyAlignment="1" applyProtection="1">
      <alignment horizontal="center" wrapText="1"/>
      <protection locked="0"/>
    </xf>
    <xf numFmtId="0" fontId="0" fillId="18" borderId="16" xfId="0" applyFill="1" applyBorder="1" applyAlignment="1" applyProtection="1">
      <alignment horizontal="center" wrapText="1"/>
      <protection locked="0"/>
    </xf>
    <xf numFmtId="0" fontId="0" fillId="18" borderId="12" xfId="0" applyFill="1" applyBorder="1" applyAlignment="1" applyProtection="1">
      <alignment horizontal="center" wrapText="1"/>
      <protection locked="0"/>
    </xf>
    <xf numFmtId="0" fontId="0" fillId="18" borderId="17" xfId="0" applyFill="1" applyBorder="1" applyAlignment="1" applyProtection="1">
      <alignment horizontal="center" wrapText="1"/>
      <protection locked="0"/>
    </xf>
    <xf numFmtId="0" fontId="43" fillId="18" borderId="0" xfId="0" applyFont="1" applyFill="1" applyBorder="1" applyAlignment="1">
      <alignment horizontal="center"/>
    </xf>
    <xf numFmtId="0" fontId="7" fillId="18" borderId="0" xfId="0" applyFont="1" applyFill="1" applyBorder="1" applyAlignment="1">
      <alignment horizontal="center"/>
    </xf>
    <xf numFmtId="0" fontId="43" fillId="18" borderId="10" xfId="0" applyFont="1" applyFill="1" applyBorder="1" applyAlignment="1">
      <alignment horizontal="center" vertical="top" wrapText="1"/>
    </xf>
    <xf numFmtId="0" fontId="0" fillId="18" borderId="0" xfId="0" applyFill="1" applyBorder="1" applyAlignment="1">
      <alignment/>
    </xf>
    <xf numFmtId="0" fontId="0" fillId="18" borderId="0" xfId="0" applyFill="1" applyBorder="1" applyAlignment="1" applyProtection="1">
      <alignment horizontal="left" wrapText="1"/>
      <protection/>
    </xf>
    <xf numFmtId="0" fontId="0" fillId="18" borderId="14" xfId="0" applyFill="1" applyBorder="1" applyAlignment="1" applyProtection="1">
      <alignment horizontal="left" wrapText="1"/>
      <protection locked="0"/>
    </xf>
    <xf numFmtId="0" fontId="0" fillId="18" borderId="10" xfId="0" applyFill="1" applyBorder="1" applyAlignment="1" applyProtection="1">
      <alignment wrapText="1"/>
      <protection locked="0"/>
    </xf>
    <xf numFmtId="0" fontId="0" fillId="18" borderId="15" xfId="0" applyFill="1" applyBorder="1" applyAlignment="1" applyProtection="1">
      <alignment wrapText="1"/>
      <protection locked="0"/>
    </xf>
    <xf numFmtId="0" fontId="0" fillId="18" borderId="16" xfId="0" applyFill="1" applyBorder="1" applyAlignment="1" applyProtection="1">
      <alignment wrapText="1"/>
      <protection locked="0"/>
    </xf>
    <xf numFmtId="0" fontId="0" fillId="18" borderId="12" xfId="0" applyFill="1" applyBorder="1" applyAlignment="1" applyProtection="1">
      <alignment wrapText="1"/>
      <protection locked="0"/>
    </xf>
    <xf numFmtId="0" fontId="0" fillId="18" borderId="17" xfId="0" applyFill="1" applyBorder="1" applyAlignment="1" applyProtection="1">
      <alignment wrapText="1"/>
      <protection locked="0"/>
    </xf>
    <xf numFmtId="0" fontId="7" fillId="18" borderId="10" xfId="0" applyFont="1" applyFill="1" applyBorder="1" applyAlignment="1" applyProtection="1">
      <alignment horizontal="center" wrapText="1"/>
      <protection/>
    </xf>
    <xf numFmtId="0" fontId="0" fillId="18" borderId="0" xfId="0" applyFill="1" applyBorder="1" applyAlignment="1" applyProtection="1">
      <alignment horizontal="left"/>
      <protection/>
    </xf>
    <xf numFmtId="0" fontId="0" fillId="18" borderId="21" xfId="0" applyFill="1" applyBorder="1" applyAlignment="1" applyProtection="1">
      <alignment horizontal="center" wrapText="1"/>
      <protection locked="0"/>
    </xf>
    <xf numFmtId="0" fontId="0" fillId="18" borderId="18" xfId="0" applyFill="1" applyBorder="1" applyAlignment="1" applyProtection="1">
      <alignment horizontal="center" wrapText="1"/>
      <protection locked="0"/>
    </xf>
    <xf numFmtId="0" fontId="0" fillId="18" borderId="25" xfId="0" applyFill="1" applyBorder="1" applyAlignment="1" applyProtection="1">
      <alignment horizontal="center" wrapText="1"/>
      <protection locked="0"/>
    </xf>
    <xf numFmtId="0" fontId="0" fillId="18" borderId="0" xfId="0" applyFill="1" applyBorder="1" applyAlignment="1">
      <alignment horizontal="left" wrapText="1"/>
    </xf>
    <xf numFmtId="0" fontId="0" fillId="18" borderId="14" xfId="0" applyFill="1" applyBorder="1" applyAlignment="1" applyProtection="1">
      <alignment horizontal="center"/>
      <protection/>
    </xf>
    <xf numFmtId="0" fontId="0" fillId="18" borderId="10" xfId="0" applyFill="1" applyBorder="1" applyAlignment="1" applyProtection="1">
      <alignment horizontal="center"/>
      <protection/>
    </xf>
    <xf numFmtId="0" fontId="0" fillId="18" borderId="15" xfId="0" applyFill="1" applyBorder="1" applyAlignment="1" applyProtection="1">
      <alignment horizontal="center"/>
      <protection/>
    </xf>
    <xf numFmtId="0" fontId="0" fillId="18" borderId="13" xfId="0" applyFill="1" applyBorder="1" applyAlignment="1" applyProtection="1">
      <alignment horizontal="center"/>
      <protection/>
    </xf>
    <xf numFmtId="0" fontId="0" fillId="18" borderId="0" xfId="0" applyFill="1" applyBorder="1" applyAlignment="1" applyProtection="1">
      <alignment horizontal="center"/>
      <protection/>
    </xf>
    <xf numFmtId="0" fontId="0" fillId="18" borderId="11" xfId="0" applyFill="1" applyBorder="1" applyAlignment="1" applyProtection="1">
      <alignment horizontal="center"/>
      <protection/>
    </xf>
    <xf numFmtId="0" fontId="0" fillId="18" borderId="16" xfId="0" applyFill="1" applyBorder="1" applyAlignment="1" applyProtection="1">
      <alignment horizontal="center"/>
      <protection/>
    </xf>
    <xf numFmtId="0" fontId="0" fillId="18" borderId="12" xfId="0" applyFill="1" applyBorder="1" applyAlignment="1" applyProtection="1">
      <alignment horizontal="center"/>
      <protection/>
    </xf>
    <xf numFmtId="0" fontId="0" fillId="18" borderId="17" xfId="0" applyFill="1" applyBorder="1" applyAlignment="1" applyProtection="1">
      <alignment horizontal="center"/>
      <protection/>
    </xf>
    <xf numFmtId="0" fontId="7" fillId="18" borderId="0" xfId="0" applyFont="1" applyFill="1" applyBorder="1" applyAlignment="1" applyProtection="1">
      <alignment horizontal="center" wrapText="1"/>
      <protection locked="0"/>
    </xf>
    <xf numFmtId="0" fontId="7" fillId="18" borderId="0" xfId="0" applyFont="1" applyFill="1" applyBorder="1" applyAlignment="1">
      <alignment horizontal="left" wrapText="1"/>
    </xf>
    <xf numFmtId="0" fontId="78" fillId="18" borderId="12" xfId="0" applyFont="1" applyFill="1" applyBorder="1" applyAlignment="1" applyProtection="1">
      <alignment horizontal="left" wrapText="1"/>
      <protection/>
    </xf>
    <xf numFmtId="0" fontId="79" fillId="18" borderId="0" xfId="0" applyFont="1" applyFill="1" applyBorder="1" applyAlignment="1" applyProtection="1">
      <alignment/>
      <protection/>
    </xf>
    <xf numFmtId="0" fontId="39" fillId="18" borderId="0" xfId="0" applyFont="1" applyFill="1" applyBorder="1" applyAlignment="1" applyProtection="1">
      <alignment/>
      <protection/>
    </xf>
    <xf numFmtId="0" fontId="39" fillId="5" borderId="0" xfId="0" applyFont="1" applyFill="1" applyBorder="1" applyAlignment="1" applyProtection="1">
      <alignment horizontal="right"/>
      <protection/>
    </xf>
    <xf numFmtId="0" fontId="4" fillId="18" borderId="0" xfId="0" applyFont="1" applyFill="1" applyBorder="1" applyAlignment="1" applyProtection="1">
      <alignment horizontal="center" wrapText="1"/>
      <protection/>
    </xf>
    <xf numFmtId="0" fontId="0" fillId="18" borderId="0" xfId="0" applyFont="1" applyFill="1" applyBorder="1" applyAlignment="1" applyProtection="1">
      <alignment horizontal="left" wrapText="1"/>
      <protection/>
    </xf>
    <xf numFmtId="0" fontId="6" fillId="18" borderId="58" xfId="0" applyFont="1" applyFill="1" applyBorder="1" applyAlignment="1" applyProtection="1">
      <alignment horizontal="center" vertical="center" wrapText="1"/>
      <protection/>
    </xf>
    <xf numFmtId="0" fontId="6" fillId="18" borderId="46" xfId="0" applyFont="1" applyFill="1" applyBorder="1" applyAlignment="1" applyProtection="1">
      <alignment horizontal="center" vertical="center" wrapText="1"/>
      <protection/>
    </xf>
    <xf numFmtId="0" fontId="6" fillId="18" borderId="59" xfId="0" applyFont="1" applyFill="1" applyBorder="1" applyAlignment="1" applyProtection="1">
      <alignment horizontal="center" vertical="center" wrapText="1"/>
      <protection/>
    </xf>
    <xf numFmtId="0" fontId="6" fillId="18" borderId="60" xfId="0" applyFont="1" applyFill="1" applyBorder="1" applyAlignment="1" applyProtection="1">
      <alignment horizontal="center" vertical="center" wrapText="1"/>
      <protection/>
    </xf>
    <xf numFmtId="0" fontId="6" fillId="18" borderId="12" xfId="0" applyFont="1" applyFill="1" applyBorder="1" applyAlignment="1" applyProtection="1">
      <alignment horizontal="center" vertical="center" wrapText="1"/>
      <protection/>
    </xf>
    <xf numFmtId="0" fontId="6" fillId="18" borderId="61" xfId="0" applyFont="1" applyFill="1" applyBorder="1" applyAlignment="1" applyProtection="1">
      <alignment horizontal="center" vertical="center" wrapText="1"/>
      <protection/>
    </xf>
    <xf numFmtId="0" fontId="7" fillId="18" borderId="0" xfId="0" applyFont="1" applyFill="1" applyBorder="1" applyAlignment="1" applyProtection="1">
      <alignment horizontal="left" wrapText="1"/>
      <protection/>
    </xf>
    <xf numFmtId="0" fontId="2" fillId="5" borderId="0" xfId="0" applyFont="1" applyFill="1" applyBorder="1" applyAlignment="1" applyProtection="1">
      <alignment/>
      <protection/>
    </xf>
    <xf numFmtId="0" fontId="38" fillId="18" borderId="0" xfId="0" applyFont="1" applyFill="1" applyBorder="1" applyAlignment="1" applyProtection="1">
      <alignment horizontal="center" vertical="center" wrapText="1"/>
      <protection/>
    </xf>
    <xf numFmtId="0" fontId="0" fillId="18" borderId="21" xfId="0" applyFont="1" applyFill="1" applyBorder="1" applyAlignment="1" applyProtection="1">
      <alignment horizontal="center" wrapText="1"/>
      <protection locked="0"/>
    </xf>
    <xf numFmtId="0" fontId="0" fillId="18" borderId="18" xfId="0" applyFont="1" applyFill="1" applyBorder="1" applyAlignment="1" applyProtection="1">
      <alignment horizontal="center" wrapText="1"/>
      <protection locked="0"/>
    </xf>
    <xf numFmtId="0" fontId="0" fillId="18" borderId="25" xfId="0" applyFont="1" applyFill="1" applyBorder="1" applyAlignment="1" applyProtection="1">
      <alignment horizontal="center" wrapText="1"/>
      <protection locked="0"/>
    </xf>
    <xf numFmtId="0" fontId="0" fillId="18" borderId="0" xfId="0" applyFont="1" applyFill="1" applyBorder="1" applyAlignment="1" applyProtection="1">
      <alignment horizontal="left"/>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4"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2">
    <tabColor indexed="34"/>
  </sheetPr>
  <dimension ref="A1:BH65"/>
  <sheetViews>
    <sheetView showGridLines="0" tabSelected="1" view="pageBreakPreview" zoomScaleSheetLayoutView="100" workbookViewId="0" topLeftCell="A2">
      <selection activeCell="H12" sqref="H12:AI12"/>
    </sheetView>
  </sheetViews>
  <sheetFormatPr defaultColWidth="9.140625" defaultRowHeight="12.75"/>
  <cols>
    <col min="1" max="1" width="2.140625" style="113" customWidth="1"/>
    <col min="2" max="30" width="2.8515625" style="113" customWidth="1"/>
    <col min="31" max="31" width="3.00390625" style="113" customWidth="1"/>
    <col min="32" max="35" width="2.8515625" style="113" customWidth="1"/>
    <col min="36" max="36" width="1.8515625" style="113" customWidth="1"/>
    <col min="37" max="38" width="2.57421875" style="113" customWidth="1"/>
    <col min="39" max="40" width="9.140625" style="113" customWidth="1"/>
    <col min="41" max="41" width="9.8515625" style="113" customWidth="1"/>
    <col min="42" max="16384" width="9.140625" style="113" customWidth="1"/>
  </cols>
  <sheetData>
    <row r="1" spans="1:43" s="108" customFormat="1" ht="18" customHeight="1" hidden="1">
      <c r="A1" s="614" t="s">
        <v>364</v>
      </c>
      <c r="B1" s="614"/>
      <c r="C1" s="614"/>
      <c r="D1" s="614"/>
      <c r="E1" s="614"/>
      <c r="F1" s="614"/>
      <c r="G1" s="614"/>
      <c r="H1" s="614"/>
      <c r="I1" s="614"/>
      <c r="J1" s="614"/>
      <c r="K1" s="615">
        <f>IF('I.Cel_II.Ident.'!T27="",'I.Cel_II.Ident.'!B27,'I.Cel_II.Ident.'!T27&amp;" "&amp;'I.Cel_II.Ident.'!B27)</f>
        <v>0</v>
      </c>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301"/>
      <c r="AM1" s="301"/>
      <c r="AN1" s="301"/>
      <c r="AO1" s="301"/>
      <c r="AP1" s="301"/>
      <c r="AQ1" s="301"/>
    </row>
    <row r="2" spans="1:36" ht="10.5" customHeight="1">
      <c r="A2" s="639" t="s">
        <v>216</v>
      </c>
      <c r="B2" s="640"/>
      <c r="C2" s="640"/>
      <c r="D2" s="640"/>
      <c r="E2" s="640"/>
      <c r="F2" s="640"/>
      <c r="G2" s="640"/>
      <c r="H2" s="640"/>
      <c r="I2" s="640"/>
      <c r="J2" s="640"/>
      <c r="K2" s="640"/>
      <c r="L2" s="640"/>
      <c r="M2" s="640"/>
      <c r="N2" s="640"/>
      <c r="O2" s="640"/>
      <c r="P2" s="640"/>
      <c r="Q2" s="640"/>
      <c r="R2" s="640"/>
      <c r="S2" s="640"/>
      <c r="T2" s="640"/>
      <c r="U2" s="640"/>
      <c r="V2" s="640"/>
      <c r="W2" s="640"/>
      <c r="X2" s="640"/>
      <c r="Y2" s="641"/>
      <c r="Z2" s="211"/>
      <c r="AA2" s="196"/>
      <c r="AB2" s="196"/>
      <c r="AC2" s="196"/>
      <c r="AD2" s="187"/>
      <c r="AE2" s="187"/>
      <c r="AF2" s="187"/>
      <c r="AG2" s="187"/>
      <c r="AH2" s="187"/>
      <c r="AI2" s="187"/>
      <c r="AJ2" s="188"/>
    </row>
    <row r="3" spans="1:36" ht="17.25" customHeight="1">
      <c r="A3" s="642"/>
      <c r="B3" s="643"/>
      <c r="C3" s="643"/>
      <c r="D3" s="643"/>
      <c r="E3" s="643"/>
      <c r="F3" s="643"/>
      <c r="G3" s="643"/>
      <c r="H3" s="643"/>
      <c r="I3" s="643"/>
      <c r="J3" s="643"/>
      <c r="K3" s="643"/>
      <c r="L3" s="643"/>
      <c r="M3" s="643"/>
      <c r="N3" s="643"/>
      <c r="O3" s="643"/>
      <c r="P3" s="643"/>
      <c r="Q3" s="643"/>
      <c r="R3" s="643"/>
      <c r="S3" s="643"/>
      <c r="T3" s="643"/>
      <c r="U3" s="643"/>
      <c r="V3" s="643"/>
      <c r="W3" s="643"/>
      <c r="X3" s="643"/>
      <c r="Y3" s="644"/>
      <c r="Z3" s="636" t="s">
        <v>217</v>
      </c>
      <c r="AA3" s="637"/>
      <c r="AB3" s="637"/>
      <c r="AC3" s="637"/>
      <c r="AD3" s="638"/>
      <c r="AE3" s="621" t="s">
        <v>142</v>
      </c>
      <c r="AF3" s="622"/>
      <c r="AG3" s="622"/>
      <c r="AH3" s="622"/>
      <c r="AI3" s="623"/>
      <c r="AJ3" s="195"/>
    </row>
    <row r="4" spans="1:36" ht="9" customHeight="1">
      <c r="A4" s="630" t="s">
        <v>528</v>
      </c>
      <c r="B4" s="631"/>
      <c r="C4" s="631"/>
      <c r="D4" s="631"/>
      <c r="E4" s="631"/>
      <c r="F4" s="631"/>
      <c r="G4" s="631"/>
      <c r="H4" s="631"/>
      <c r="I4" s="631"/>
      <c r="J4" s="631"/>
      <c r="K4" s="631"/>
      <c r="L4" s="631"/>
      <c r="M4" s="631"/>
      <c r="N4" s="631"/>
      <c r="O4" s="631"/>
      <c r="P4" s="631"/>
      <c r="Q4" s="631"/>
      <c r="R4" s="631"/>
      <c r="S4" s="631"/>
      <c r="T4" s="631"/>
      <c r="U4" s="631"/>
      <c r="V4" s="631"/>
      <c r="W4" s="631"/>
      <c r="X4" s="631"/>
      <c r="Y4" s="632"/>
      <c r="Z4" s="189"/>
      <c r="AA4" s="190"/>
      <c r="AB4" s="190"/>
      <c r="AC4" s="190"/>
      <c r="AD4" s="190"/>
      <c r="AE4" s="190"/>
      <c r="AF4" s="191"/>
      <c r="AG4" s="191"/>
      <c r="AH4" s="191"/>
      <c r="AI4" s="191"/>
      <c r="AJ4" s="192"/>
    </row>
    <row r="5" spans="1:36" ht="27.75" customHeight="1">
      <c r="A5" s="630"/>
      <c r="B5" s="631"/>
      <c r="C5" s="631"/>
      <c r="D5" s="631"/>
      <c r="E5" s="631"/>
      <c r="F5" s="631"/>
      <c r="G5" s="631"/>
      <c r="H5" s="631"/>
      <c r="I5" s="631"/>
      <c r="J5" s="631"/>
      <c r="K5" s="631"/>
      <c r="L5" s="631"/>
      <c r="M5" s="631"/>
      <c r="N5" s="631"/>
      <c r="O5" s="631"/>
      <c r="P5" s="631"/>
      <c r="Q5" s="631"/>
      <c r="R5" s="631"/>
      <c r="S5" s="631"/>
      <c r="T5" s="631"/>
      <c r="U5" s="631"/>
      <c r="V5" s="631"/>
      <c r="W5" s="631"/>
      <c r="X5" s="631"/>
      <c r="Y5" s="632"/>
      <c r="Z5" s="627" t="s">
        <v>218</v>
      </c>
      <c r="AA5" s="628"/>
      <c r="AB5" s="628"/>
      <c r="AC5" s="628"/>
      <c r="AD5" s="628"/>
      <c r="AE5" s="628"/>
      <c r="AF5" s="628"/>
      <c r="AG5" s="628"/>
      <c r="AH5" s="628"/>
      <c r="AI5" s="628"/>
      <c r="AJ5" s="629"/>
    </row>
    <row r="6" spans="1:36" ht="14.25" customHeight="1">
      <c r="A6" s="630"/>
      <c r="B6" s="631"/>
      <c r="C6" s="631"/>
      <c r="D6" s="631"/>
      <c r="E6" s="631"/>
      <c r="F6" s="631"/>
      <c r="G6" s="631"/>
      <c r="H6" s="631"/>
      <c r="I6" s="631"/>
      <c r="J6" s="631"/>
      <c r="K6" s="631"/>
      <c r="L6" s="631"/>
      <c r="M6" s="631"/>
      <c r="N6" s="631"/>
      <c r="O6" s="631"/>
      <c r="P6" s="631"/>
      <c r="Q6" s="631"/>
      <c r="R6" s="631"/>
      <c r="S6" s="631"/>
      <c r="T6" s="631"/>
      <c r="U6" s="631"/>
      <c r="V6" s="631"/>
      <c r="W6" s="631"/>
      <c r="X6" s="631"/>
      <c r="Y6" s="632"/>
      <c r="Z6" s="627"/>
      <c r="AA6" s="628"/>
      <c r="AB6" s="628"/>
      <c r="AC6" s="628"/>
      <c r="AD6" s="628"/>
      <c r="AE6" s="628"/>
      <c r="AF6" s="628"/>
      <c r="AG6" s="628"/>
      <c r="AH6" s="628"/>
      <c r="AI6" s="628"/>
      <c r="AJ6" s="629"/>
    </row>
    <row r="7" spans="1:36" ht="31.5" customHeight="1">
      <c r="A7" s="633"/>
      <c r="B7" s="634"/>
      <c r="C7" s="634"/>
      <c r="D7" s="634"/>
      <c r="E7" s="634"/>
      <c r="F7" s="634"/>
      <c r="G7" s="634"/>
      <c r="H7" s="634"/>
      <c r="I7" s="634"/>
      <c r="J7" s="634"/>
      <c r="K7" s="634"/>
      <c r="L7" s="634"/>
      <c r="M7" s="634"/>
      <c r="N7" s="634"/>
      <c r="O7" s="634"/>
      <c r="P7" s="634"/>
      <c r="Q7" s="634"/>
      <c r="R7" s="634"/>
      <c r="S7" s="634"/>
      <c r="T7" s="634"/>
      <c r="U7" s="634"/>
      <c r="V7" s="634"/>
      <c r="W7" s="634"/>
      <c r="X7" s="634"/>
      <c r="Y7" s="635"/>
      <c r="Z7" s="645" t="s">
        <v>219</v>
      </c>
      <c r="AA7" s="646"/>
      <c r="AB7" s="646"/>
      <c r="AC7" s="646"/>
      <c r="AD7" s="646"/>
      <c r="AE7" s="646"/>
      <c r="AF7" s="646"/>
      <c r="AG7" s="646"/>
      <c r="AH7" s="646"/>
      <c r="AI7" s="646"/>
      <c r="AJ7" s="647"/>
    </row>
    <row r="8" spans="1:36" ht="33.75" customHeight="1">
      <c r="A8" s="624" t="s">
        <v>220</v>
      </c>
      <c r="B8" s="625"/>
      <c r="C8" s="625"/>
      <c r="D8" s="625"/>
      <c r="E8" s="625"/>
      <c r="F8" s="625"/>
      <c r="G8" s="625"/>
      <c r="H8" s="625"/>
      <c r="I8" s="625"/>
      <c r="J8" s="625"/>
      <c r="K8" s="625"/>
      <c r="L8" s="625"/>
      <c r="M8" s="625"/>
      <c r="N8" s="625"/>
      <c r="O8" s="625"/>
      <c r="P8" s="625"/>
      <c r="Q8" s="625"/>
      <c r="R8" s="625"/>
      <c r="S8" s="625"/>
      <c r="T8" s="625"/>
      <c r="U8" s="625"/>
      <c r="V8" s="625"/>
      <c r="W8" s="625"/>
      <c r="X8" s="625"/>
      <c r="Y8" s="625"/>
      <c r="Z8" s="625"/>
      <c r="AA8" s="625"/>
      <c r="AB8" s="625"/>
      <c r="AC8" s="625"/>
      <c r="AD8" s="625"/>
      <c r="AE8" s="625"/>
      <c r="AF8" s="625"/>
      <c r="AG8" s="625"/>
      <c r="AH8" s="625"/>
      <c r="AI8" s="625"/>
      <c r="AJ8" s="626"/>
    </row>
    <row r="9" spans="1:36" ht="27.75" customHeight="1">
      <c r="A9" s="655" t="s">
        <v>470</v>
      </c>
      <c r="B9" s="655"/>
      <c r="C9" s="655"/>
      <c r="D9" s="655"/>
      <c r="E9" s="655"/>
      <c r="F9" s="655"/>
      <c r="G9" s="655"/>
      <c r="H9" s="655"/>
      <c r="I9" s="655"/>
      <c r="J9" s="655"/>
      <c r="K9" s="655"/>
      <c r="L9" s="655"/>
      <c r="M9" s="655"/>
      <c r="N9" s="655"/>
      <c r="O9" s="655"/>
      <c r="P9" s="655"/>
      <c r="Q9" s="655"/>
      <c r="R9" s="655"/>
      <c r="S9" s="655"/>
      <c r="T9" s="655"/>
      <c r="U9" s="655"/>
      <c r="V9" s="655"/>
      <c r="W9" s="655"/>
      <c r="X9" s="655"/>
      <c r="Y9" s="655"/>
      <c r="Z9" s="655"/>
      <c r="AA9" s="655"/>
      <c r="AB9" s="655"/>
      <c r="AC9" s="655"/>
      <c r="AD9" s="655"/>
      <c r="AE9" s="655"/>
      <c r="AF9" s="655"/>
      <c r="AG9" s="655"/>
      <c r="AH9" s="655"/>
      <c r="AI9" s="655"/>
      <c r="AJ9" s="655"/>
    </row>
    <row r="10" spans="1:36" ht="6" customHeight="1">
      <c r="A10" s="656"/>
      <c r="B10" s="656"/>
      <c r="C10" s="656"/>
      <c r="D10" s="656"/>
      <c r="E10" s="656"/>
      <c r="F10" s="656"/>
      <c r="G10" s="656"/>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row>
    <row r="11" spans="1:36" ht="6" customHeight="1">
      <c r="A11" s="146"/>
      <c r="B11" s="117"/>
      <c r="C11" s="197"/>
      <c r="D11" s="147"/>
      <c r="E11" s="147"/>
      <c r="F11" s="147"/>
      <c r="G11" s="147"/>
      <c r="H11" s="147"/>
      <c r="I11" s="147"/>
      <c r="J11" s="147"/>
      <c r="K11" s="147"/>
      <c r="L11" s="14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217"/>
    </row>
    <row r="12" spans="1:36" ht="18.75" customHeight="1">
      <c r="A12" s="118"/>
      <c r="B12" s="619" t="s">
        <v>252</v>
      </c>
      <c r="C12" s="619"/>
      <c r="D12" s="619"/>
      <c r="E12" s="619"/>
      <c r="F12" s="619"/>
      <c r="G12" s="620"/>
      <c r="H12" s="616" t="s">
        <v>66</v>
      </c>
      <c r="I12" s="617"/>
      <c r="J12" s="617"/>
      <c r="K12" s="617"/>
      <c r="L12" s="617"/>
      <c r="M12" s="617"/>
      <c r="N12" s="617"/>
      <c r="O12" s="617"/>
      <c r="P12" s="617"/>
      <c r="Q12" s="617"/>
      <c r="R12" s="617"/>
      <c r="S12" s="617"/>
      <c r="T12" s="617"/>
      <c r="U12" s="617"/>
      <c r="V12" s="617"/>
      <c r="W12" s="617"/>
      <c r="X12" s="617"/>
      <c r="Y12" s="617"/>
      <c r="Z12" s="617"/>
      <c r="AA12" s="617"/>
      <c r="AB12" s="617"/>
      <c r="AC12" s="617"/>
      <c r="AD12" s="617"/>
      <c r="AE12" s="617"/>
      <c r="AF12" s="617"/>
      <c r="AG12" s="617"/>
      <c r="AH12" s="617"/>
      <c r="AI12" s="618"/>
      <c r="AJ12" s="218"/>
    </row>
    <row r="13" spans="1:36" ht="6" customHeight="1">
      <c r="A13" s="168"/>
      <c r="B13" s="510"/>
      <c r="C13" s="510"/>
      <c r="D13" s="510"/>
      <c r="E13" s="510"/>
      <c r="F13" s="510"/>
      <c r="G13" s="510"/>
      <c r="H13" s="510"/>
      <c r="I13" s="510"/>
      <c r="J13" s="510"/>
      <c r="K13" s="510"/>
      <c r="L13" s="510"/>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219"/>
      <c r="AJ13" s="220"/>
    </row>
    <row r="14" spans="1:36" ht="5.25" customHeight="1">
      <c r="A14" s="167"/>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212"/>
    </row>
    <row r="15" spans="1:36" ht="19.5" customHeight="1">
      <c r="A15" s="116"/>
      <c r="B15" s="586" t="s">
        <v>488</v>
      </c>
      <c r="C15" s="586"/>
      <c r="D15" s="586"/>
      <c r="E15" s="586"/>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117"/>
      <c r="AD15" s="117"/>
      <c r="AE15" s="117"/>
      <c r="AF15" s="117"/>
      <c r="AG15" s="117"/>
      <c r="AH15" s="117"/>
      <c r="AI15" s="117"/>
      <c r="AJ15" s="217"/>
    </row>
    <row r="16" spans="1:36" ht="20.25" customHeight="1">
      <c r="A16" s="198"/>
      <c r="B16" s="587" t="s">
        <v>254</v>
      </c>
      <c r="C16" s="587"/>
      <c r="D16" s="587"/>
      <c r="E16" s="587"/>
      <c r="F16" s="587"/>
      <c r="G16" s="587"/>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587"/>
      <c r="AI16" s="114"/>
      <c r="AJ16" s="218"/>
    </row>
    <row r="17" spans="1:60" s="302" customFormat="1" ht="15.75" customHeight="1">
      <c r="A17" s="199"/>
      <c r="B17" s="224" t="s">
        <v>253</v>
      </c>
      <c r="C17" s="399"/>
      <c r="D17" s="231"/>
      <c r="E17" s="231"/>
      <c r="F17" s="231"/>
      <c r="G17" s="231"/>
      <c r="H17" s="231"/>
      <c r="I17" s="231"/>
      <c r="J17" s="231"/>
      <c r="K17" s="231"/>
      <c r="L17" s="231"/>
      <c r="M17" s="9"/>
      <c r="N17" s="200"/>
      <c r="O17" s="200"/>
      <c r="P17" s="66" t="s">
        <v>92</v>
      </c>
      <c r="Q17" s="9"/>
      <c r="R17" s="400"/>
      <c r="S17" s="400"/>
      <c r="T17" s="400"/>
      <c r="U17" s="400"/>
      <c r="V17" s="400"/>
      <c r="W17" s="400"/>
      <c r="X17" s="400"/>
      <c r="Y17" s="400"/>
      <c r="Z17" s="400"/>
      <c r="AA17" s="201"/>
      <c r="AB17" s="201"/>
      <c r="AC17" s="201"/>
      <c r="AD17" s="201"/>
      <c r="AE17" s="201"/>
      <c r="AF17" s="201"/>
      <c r="AG17" s="201"/>
      <c r="AH17" s="201"/>
      <c r="AI17" s="201"/>
      <c r="AJ17" s="202"/>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row>
    <row r="18" spans="1:60" s="4" customFormat="1" ht="6" customHeight="1">
      <c r="A18" s="233"/>
      <c r="B18" s="224"/>
      <c r="C18" s="545"/>
      <c r="D18" s="235"/>
      <c r="E18" s="235"/>
      <c r="F18" s="235"/>
      <c r="G18" s="235"/>
      <c r="H18" s="235"/>
      <c r="I18" s="235"/>
      <c r="J18" s="235"/>
      <c r="K18" s="235"/>
      <c r="L18" s="235"/>
      <c r="M18" s="235"/>
      <c r="N18" s="235"/>
      <c r="O18" s="235"/>
      <c r="P18" s="224"/>
      <c r="Q18" s="545"/>
      <c r="R18" s="234"/>
      <c r="S18" s="234"/>
      <c r="T18" s="234"/>
      <c r="U18" s="234"/>
      <c r="V18" s="234"/>
      <c r="W18" s="234"/>
      <c r="X18" s="234"/>
      <c r="Y18" s="234"/>
      <c r="Z18" s="234"/>
      <c r="AA18" s="236"/>
      <c r="AB18" s="236"/>
      <c r="AC18" s="236"/>
      <c r="AD18" s="236"/>
      <c r="AE18" s="236"/>
      <c r="AF18" s="236"/>
      <c r="AG18" s="236"/>
      <c r="AH18" s="236"/>
      <c r="AI18" s="236"/>
      <c r="AJ18" s="237"/>
      <c r="AK18" s="201"/>
      <c r="AL18" s="201"/>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row>
    <row r="19" spans="1:46" s="304" customFormat="1" ht="59.25" customHeight="1">
      <c r="A19" s="303"/>
      <c r="B19" s="652" t="s">
        <v>489</v>
      </c>
      <c r="C19" s="652"/>
      <c r="D19" s="652"/>
      <c r="E19" s="652"/>
      <c r="F19" s="652"/>
      <c r="G19" s="652"/>
      <c r="H19" s="652"/>
      <c r="I19" s="652"/>
      <c r="J19" s="652"/>
      <c r="K19" s="652"/>
      <c r="L19" s="652"/>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237"/>
      <c r="AK19" s="201"/>
      <c r="AL19" s="201"/>
      <c r="AR19" s="8"/>
      <c r="AT19" s="201"/>
    </row>
    <row r="20" spans="1:60" s="4" customFormat="1" ht="38.25" customHeight="1">
      <c r="A20" s="233"/>
      <c r="B20" s="585" t="s">
        <v>537</v>
      </c>
      <c r="C20" s="585"/>
      <c r="D20" s="585"/>
      <c r="E20" s="585"/>
      <c r="F20" s="585"/>
      <c r="G20" s="585"/>
      <c r="H20" s="585"/>
      <c r="I20" s="585"/>
      <c r="J20" s="585"/>
      <c r="K20" s="585"/>
      <c r="L20" s="585"/>
      <c r="M20" s="585"/>
      <c r="N20" s="585"/>
      <c r="O20" s="585"/>
      <c r="P20" s="585"/>
      <c r="Q20" s="585"/>
      <c r="R20" s="585"/>
      <c r="S20" s="585"/>
      <c r="T20" s="585"/>
      <c r="U20" s="585"/>
      <c r="V20" s="585"/>
      <c r="W20" s="585"/>
      <c r="X20" s="585"/>
      <c r="Y20" s="585"/>
      <c r="Z20" s="585"/>
      <c r="AA20" s="585"/>
      <c r="AB20" s="585"/>
      <c r="AC20" s="585"/>
      <c r="AD20" s="585"/>
      <c r="AE20" s="585"/>
      <c r="AF20" s="585"/>
      <c r="AG20" s="585"/>
      <c r="AH20" s="585"/>
      <c r="AI20" s="585"/>
      <c r="AJ20" s="237"/>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row>
    <row r="21" spans="1:60" s="302" customFormat="1" ht="6" customHeight="1">
      <c r="A21" s="305"/>
      <c r="B21" s="230"/>
      <c r="C21" s="230"/>
      <c r="D21" s="230"/>
      <c r="E21" s="230"/>
      <c r="F21" s="230"/>
      <c r="G21" s="230"/>
      <c r="H21" s="230"/>
      <c r="I21" s="230"/>
      <c r="J21" s="230"/>
      <c r="K21" s="230"/>
      <c r="L21" s="230"/>
      <c r="M21" s="230"/>
      <c r="N21" s="9"/>
      <c r="O21" s="9"/>
      <c r="P21" s="9"/>
      <c r="Q21" s="9"/>
      <c r="R21" s="9"/>
      <c r="S21" s="9"/>
      <c r="T21" s="9"/>
      <c r="U21" s="9"/>
      <c r="V21" s="9"/>
      <c r="W21" s="9"/>
      <c r="X21" s="9"/>
      <c r="Y21" s="9"/>
      <c r="Z21" s="201"/>
      <c r="AA21" s="201"/>
      <c r="AB21" s="201"/>
      <c r="AC21" s="201"/>
      <c r="AD21" s="201"/>
      <c r="AE21" s="201"/>
      <c r="AF21" s="201"/>
      <c r="AG21" s="201"/>
      <c r="AH21" s="201"/>
      <c r="AI21" s="201"/>
      <c r="AJ21" s="202"/>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row>
    <row r="22" spans="1:37" ht="21.75" customHeight="1">
      <c r="A22" s="118"/>
      <c r="B22" s="226" t="s">
        <v>17</v>
      </c>
      <c r="C22" s="588" t="s">
        <v>490</v>
      </c>
      <c r="D22" s="588"/>
      <c r="E22" s="588"/>
      <c r="F22" s="588"/>
      <c r="G22" s="588"/>
      <c r="H22" s="588"/>
      <c r="I22" s="588"/>
      <c r="J22" s="588"/>
      <c r="K22" s="588"/>
      <c r="L22" s="589"/>
      <c r="M22" s="590" t="s">
        <v>66</v>
      </c>
      <c r="N22" s="591"/>
      <c r="O22" s="591"/>
      <c r="P22" s="591"/>
      <c r="Q22" s="591"/>
      <c r="R22" s="591"/>
      <c r="S22" s="591"/>
      <c r="T22" s="591"/>
      <c r="U22" s="591"/>
      <c r="V22" s="591"/>
      <c r="W22" s="591"/>
      <c r="X22" s="591"/>
      <c r="Y22" s="591"/>
      <c r="Z22" s="591"/>
      <c r="AA22" s="591"/>
      <c r="AB22" s="591"/>
      <c r="AC22" s="591"/>
      <c r="AD22" s="591"/>
      <c r="AE22" s="591"/>
      <c r="AF22" s="591"/>
      <c r="AG22" s="591"/>
      <c r="AH22" s="591"/>
      <c r="AI22" s="592"/>
      <c r="AJ22" s="221"/>
      <c r="AK22" s="306"/>
    </row>
    <row r="23" spans="1:36" s="302" customFormat="1" ht="6" customHeight="1">
      <c r="A23" s="203"/>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5"/>
    </row>
    <row r="24" spans="1:36" s="302" customFormat="1" ht="14.25" customHeight="1">
      <c r="A24" s="214"/>
      <c r="B24" s="213" t="s">
        <v>12</v>
      </c>
      <c r="C24" s="605" t="s">
        <v>491</v>
      </c>
      <c r="D24" s="605"/>
      <c r="E24" s="605"/>
      <c r="F24" s="605"/>
      <c r="G24" s="605"/>
      <c r="H24" s="605"/>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605"/>
      <c r="AH24" s="605"/>
      <c r="AI24" s="605"/>
      <c r="AJ24" s="206"/>
    </row>
    <row r="25" spans="1:36" s="308" customFormat="1" ht="1.5" customHeight="1">
      <c r="A25" s="307"/>
      <c r="B25" s="207"/>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8"/>
    </row>
    <row r="26" spans="1:36" s="302" customFormat="1" ht="9" customHeight="1">
      <c r="A26" s="305"/>
      <c r="B26" s="566" t="s">
        <v>221</v>
      </c>
      <c r="C26" s="567"/>
      <c r="D26" s="567"/>
      <c r="E26" s="567"/>
      <c r="F26" s="567"/>
      <c r="G26" s="567"/>
      <c r="H26" s="567"/>
      <c r="I26" s="567"/>
      <c r="J26" s="567"/>
      <c r="K26" s="567"/>
      <c r="L26" s="567"/>
      <c r="M26" s="567"/>
      <c r="N26" s="567"/>
      <c r="O26" s="567"/>
      <c r="P26" s="567"/>
      <c r="Q26" s="567"/>
      <c r="R26" s="567"/>
      <c r="S26" s="568"/>
      <c r="T26" s="566" t="s">
        <v>222</v>
      </c>
      <c r="U26" s="567"/>
      <c r="V26" s="567"/>
      <c r="W26" s="567"/>
      <c r="X26" s="567"/>
      <c r="Y26" s="567"/>
      <c r="Z26" s="567"/>
      <c r="AA26" s="568"/>
      <c r="AB26" s="566" t="s">
        <v>223</v>
      </c>
      <c r="AC26" s="567"/>
      <c r="AD26" s="567"/>
      <c r="AE26" s="567"/>
      <c r="AF26" s="567"/>
      <c r="AG26" s="567"/>
      <c r="AH26" s="567"/>
      <c r="AI26" s="568"/>
      <c r="AJ26" s="210"/>
    </row>
    <row r="27" spans="1:36" s="302" customFormat="1" ht="16.5" customHeight="1">
      <c r="A27" s="305"/>
      <c r="B27" s="602"/>
      <c r="C27" s="603"/>
      <c r="D27" s="603"/>
      <c r="E27" s="603"/>
      <c r="F27" s="603"/>
      <c r="G27" s="603"/>
      <c r="H27" s="603"/>
      <c r="I27" s="603"/>
      <c r="J27" s="603"/>
      <c r="K27" s="603"/>
      <c r="L27" s="603"/>
      <c r="M27" s="603"/>
      <c r="N27" s="603"/>
      <c r="O27" s="603"/>
      <c r="P27" s="603"/>
      <c r="Q27" s="603"/>
      <c r="R27" s="603"/>
      <c r="S27" s="604"/>
      <c r="T27" s="577"/>
      <c r="U27" s="578"/>
      <c r="V27" s="578"/>
      <c r="W27" s="578"/>
      <c r="X27" s="578"/>
      <c r="Y27" s="578"/>
      <c r="Z27" s="578"/>
      <c r="AA27" s="579"/>
      <c r="AB27" s="577"/>
      <c r="AC27" s="578"/>
      <c r="AD27" s="578"/>
      <c r="AE27" s="578"/>
      <c r="AF27" s="578"/>
      <c r="AG27" s="578"/>
      <c r="AH27" s="578"/>
      <c r="AI27" s="579"/>
      <c r="AJ27" s="309"/>
    </row>
    <row r="28" spans="1:36" s="302" customFormat="1" ht="9" customHeight="1">
      <c r="A28" s="305"/>
      <c r="B28" s="602"/>
      <c r="C28" s="603"/>
      <c r="D28" s="603"/>
      <c r="E28" s="603"/>
      <c r="F28" s="603"/>
      <c r="G28" s="603"/>
      <c r="H28" s="603"/>
      <c r="I28" s="603"/>
      <c r="J28" s="603"/>
      <c r="K28" s="603"/>
      <c r="L28" s="603"/>
      <c r="M28" s="603"/>
      <c r="N28" s="603"/>
      <c r="O28" s="603"/>
      <c r="P28" s="603"/>
      <c r="Q28" s="603"/>
      <c r="R28" s="603"/>
      <c r="S28" s="604"/>
      <c r="T28" s="566" t="s">
        <v>440</v>
      </c>
      <c r="U28" s="608"/>
      <c r="V28" s="608"/>
      <c r="W28" s="608"/>
      <c r="X28" s="608"/>
      <c r="Y28" s="608"/>
      <c r="Z28" s="608"/>
      <c r="AA28" s="608"/>
      <c r="AB28" s="608"/>
      <c r="AC28" s="608"/>
      <c r="AD28" s="608"/>
      <c r="AE28" s="608"/>
      <c r="AF28" s="608"/>
      <c r="AG28" s="608"/>
      <c r="AH28" s="608"/>
      <c r="AI28" s="609"/>
      <c r="AJ28" s="309"/>
    </row>
    <row r="29" spans="1:36" s="302" customFormat="1" ht="14.25" customHeight="1">
      <c r="A29" s="305"/>
      <c r="B29" s="577"/>
      <c r="C29" s="578"/>
      <c r="D29" s="578"/>
      <c r="E29" s="578"/>
      <c r="F29" s="578"/>
      <c r="G29" s="578"/>
      <c r="H29" s="578"/>
      <c r="I29" s="578"/>
      <c r="J29" s="578"/>
      <c r="K29" s="578"/>
      <c r="L29" s="578"/>
      <c r="M29" s="578"/>
      <c r="N29" s="578"/>
      <c r="O29" s="578"/>
      <c r="P29" s="578"/>
      <c r="Q29" s="578"/>
      <c r="R29" s="578"/>
      <c r="S29" s="579"/>
      <c r="T29" s="572" t="s">
        <v>37</v>
      </c>
      <c r="U29" s="573"/>
      <c r="V29" s="573"/>
      <c r="W29" s="573"/>
      <c r="X29" s="573"/>
      <c r="Y29" s="573"/>
      <c r="Z29" s="573"/>
      <c r="AA29" s="573"/>
      <c r="AB29" s="573"/>
      <c r="AC29" s="573"/>
      <c r="AD29" s="573"/>
      <c r="AE29" s="573"/>
      <c r="AF29" s="573"/>
      <c r="AG29" s="573"/>
      <c r="AH29" s="573"/>
      <c r="AI29" s="574"/>
      <c r="AJ29" s="309"/>
    </row>
    <row r="30" spans="1:36" s="302" customFormat="1" ht="5.25" customHeight="1">
      <c r="A30" s="305"/>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309"/>
    </row>
    <row r="31" spans="1:39" s="302" customFormat="1" ht="12.75" customHeight="1">
      <c r="A31" s="305"/>
      <c r="B31" s="563" t="s">
        <v>224</v>
      </c>
      <c r="C31" s="564"/>
      <c r="D31" s="564"/>
      <c r="E31" s="564"/>
      <c r="F31" s="564"/>
      <c r="G31" s="564"/>
      <c r="H31" s="564"/>
      <c r="I31" s="564"/>
      <c r="J31" s="564"/>
      <c r="K31" s="565"/>
      <c r="L31" s="193"/>
      <c r="M31" s="671" t="s">
        <v>225</v>
      </c>
      <c r="N31" s="672"/>
      <c r="O31" s="672"/>
      <c r="P31" s="672"/>
      <c r="Q31" s="672"/>
      <c r="R31" s="672"/>
      <c r="S31" s="672"/>
      <c r="T31" s="672"/>
      <c r="U31" s="673"/>
      <c r="V31" s="193"/>
      <c r="W31" s="563" t="s">
        <v>226</v>
      </c>
      <c r="X31" s="564"/>
      <c r="Y31" s="564"/>
      <c r="Z31" s="564"/>
      <c r="AA31" s="564"/>
      <c r="AB31" s="564"/>
      <c r="AC31" s="564"/>
      <c r="AD31" s="564"/>
      <c r="AE31" s="564"/>
      <c r="AF31" s="565"/>
      <c r="AG31" s="193"/>
      <c r="AH31" s="193"/>
      <c r="AI31" s="193"/>
      <c r="AJ31" s="194"/>
      <c r="AK31" s="193"/>
      <c r="AL31" s="193"/>
      <c r="AM31" s="193"/>
    </row>
    <row r="32" spans="1:36" s="302" customFormat="1" ht="15.75" customHeight="1">
      <c r="A32" s="305"/>
      <c r="B32" s="423"/>
      <c r="C32" s="423" t="s">
        <v>37</v>
      </c>
      <c r="D32" s="423" t="s">
        <v>37</v>
      </c>
      <c r="E32" s="423" t="s">
        <v>37</v>
      </c>
      <c r="F32" s="423" t="s">
        <v>37</v>
      </c>
      <c r="G32" s="423" t="s">
        <v>37</v>
      </c>
      <c r="H32" s="423" t="s">
        <v>37</v>
      </c>
      <c r="I32" s="423" t="s">
        <v>37</v>
      </c>
      <c r="J32" s="423" t="s">
        <v>37</v>
      </c>
      <c r="K32" s="423" t="s">
        <v>37</v>
      </c>
      <c r="L32" s="310"/>
      <c r="M32" s="423" t="s">
        <v>37</v>
      </c>
      <c r="N32" s="423" t="s">
        <v>37</v>
      </c>
      <c r="O32" s="423" t="s">
        <v>37</v>
      </c>
      <c r="P32" s="423"/>
      <c r="Q32" s="423"/>
      <c r="R32" s="423"/>
      <c r="S32" s="423"/>
      <c r="T32" s="423"/>
      <c r="U32" s="423"/>
      <c r="V32" s="209"/>
      <c r="W32" s="423"/>
      <c r="X32" s="423"/>
      <c r="Y32" s="423"/>
      <c r="Z32" s="423"/>
      <c r="AA32" s="423"/>
      <c r="AB32" s="423"/>
      <c r="AC32" s="423"/>
      <c r="AD32" s="423"/>
      <c r="AE32" s="423"/>
      <c r="AF32" s="423"/>
      <c r="AG32" s="311"/>
      <c r="AH32" s="311"/>
      <c r="AI32" s="311"/>
      <c r="AJ32" s="312"/>
    </row>
    <row r="33" spans="1:36" s="302" customFormat="1" ht="5.25" customHeight="1">
      <c r="A33" s="305"/>
      <c r="B33" s="250"/>
      <c r="C33" s="250"/>
      <c r="D33" s="250"/>
      <c r="E33" s="250"/>
      <c r="F33" s="250"/>
      <c r="G33" s="250"/>
      <c r="H33" s="250"/>
      <c r="I33" s="250"/>
      <c r="J33" s="250"/>
      <c r="K33" s="250"/>
      <c r="L33" s="311"/>
      <c r="M33" s="250"/>
      <c r="N33" s="250"/>
      <c r="O33" s="250"/>
      <c r="P33" s="250"/>
      <c r="Q33" s="250"/>
      <c r="R33" s="250"/>
      <c r="S33" s="250"/>
      <c r="T33" s="250"/>
      <c r="U33" s="250"/>
      <c r="V33" s="209"/>
      <c r="W33" s="250"/>
      <c r="X33" s="250"/>
      <c r="Y33" s="250"/>
      <c r="Z33" s="250"/>
      <c r="AA33" s="250"/>
      <c r="AB33" s="250"/>
      <c r="AC33" s="250"/>
      <c r="AD33" s="250"/>
      <c r="AE33" s="250"/>
      <c r="AF33" s="311"/>
      <c r="AG33" s="311"/>
      <c r="AH33" s="311"/>
      <c r="AI33" s="311"/>
      <c r="AJ33" s="312"/>
    </row>
    <row r="34" spans="1:39" s="302" customFormat="1" ht="12.75" customHeight="1">
      <c r="A34" s="305"/>
      <c r="B34" s="563" t="s">
        <v>400</v>
      </c>
      <c r="C34" s="564"/>
      <c r="D34" s="564"/>
      <c r="E34" s="564"/>
      <c r="F34" s="564"/>
      <c r="G34" s="564"/>
      <c r="H34" s="564"/>
      <c r="I34" s="564"/>
      <c r="J34" s="565"/>
      <c r="K34" s="9"/>
      <c r="L34" s="563" t="s">
        <v>401</v>
      </c>
      <c r="M34" s="564"/>
      <c r="N34" s="564"/>
      <c r="O34" s="564"/>
      <c r="P34" s="564"/>
      <c r="Q34" s="564"/>
      <c r="R34" s="564"/>
      <c r="S34" s="564"/>
      <c r="T34" s="564"/>
      <c r="U34" s="564"/>
      <c r="V34" s="564"/>
      <c r="W34" s="565"/>
      <c r="X34" s="9"/>
      <c r="Y34" s="563" t="s">
        <v>402</v>
      </c>
      <c r="Z34" s="564"/>
      <c r="AA34" s="564"/>
      <c r="AB34" s="564"/>
      <c r="AC34" s="564"/>
      <c r="AD34" s="564"/>
      <c r="AE34" s="564"/>
      <c r="AF34" s="564"/>
      <c r="AG34" s="564"/>
      <c r="AH34" s="564"/>
      <c r="AI34" s="565"/>
      <c r="AJ34" s="194"/>
      <c r="AK34" s="193"/>
      <c r="AL34" s="193"/>
      <c r="AM34" s="193"/>
    </row>
    <row r="35" spans="1:36" s="302" customFormat="1" ht="15.75" customHeight="1">
      <c r="A35" s="305"/>
      <c r="B35" s="575" t="s">
        <v>66</v>
      </c>
      <c r="C35" s="576"/>
      <c r="D35" s="576"/>
      <c r="E35" s="576"/>
      <c r="F35" s="576"/>
      <c r="G35" s="576"/>
      <c r="H35" s="576"/>
      <c r="I35" s="576"/>
      <c r="J35" s="657"/>
      <c r="K35" s="9"/>
      <c r="L35" s="572"/>
      <c r="M35" s="573"/>
      <c r="N35" s="573"/>
      <c r="O35" s="573"/>
      <c r="P35" s="573"/>
      <c r="Q35" s="573"/>
      <c r="R35" s="573"/>
      <c r="S35" s="573"/>
      <c r="T35" s="573"/>
      <c r="U35" s="573"/>
      <c r="V35" s="573"/>
      <c r="W35" s="574"/>
      <c r="X35" s="9"/>
      <c r="Y35" s="572" t="s">
        <v>66</v>
      </c>
      <c r="Z35" s="573"/>
      <c r="AA35" s="573"/>
      <c r="AB35" s="573"/>
      <c r="AC35" s="573"/>
      <c r="AD35" s="573"/>
      <c r="AE35" s="573"/>
      <c r="AF35" s="573"/>
      <c r="AG35" s="573"/>
      <c r="AH35" s="573"/>
      <c r="AI35" s="574"/>
      <c r="AJ35" s="312"/>
    </row>
    <row r="36" spans="1:36" s="302" customFormat="1" ht="5.25" customHeight="1">
      <c r="A36" s="305"/>
      <c r="B36" s="9"/>
      <c r="C36" s="9"/>
      <c r="D36" s="9"/>
      <c r="E36" s="9"/>
      <c r="F36" s="9"/>
      <c r="G36" s="9"/>
      <c r="H36" s="9"/>
      <c r="I36" s="9"/>
      <c r="J36" s="9"/>
      <c r="K36" s="9"/>
      <c r="L36" s="9"/>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4"/>
    </row>
    <row r="37" spans="1:36" s="302" customFormat="1" ht="30.75" customHeight="1">
      <c r="A37" s="305"/>
      <c r="B37" s="661" t="s">
        <v>492</v>
      </c>
      <c r="C37" s="661"/>
      <c r="D37" s="661"/>
      <c r="E37" s="661"/>
      <c r="F37" s="661"/>
      <c r="G37" s="661"/>
      <c r="H37" s="661"/>
      <c r="I37" s="661"/>
      <c r="J37" s="661"/>
      <c r="K37" s="661"/>
      <c r="L37" s="661"/>
      <c r="M37" s="661"/>
      <c r="N37" s="661"/>
      <c r="O37" s="661"/>
      <c r="P37" s="661"/>
      <c r="Q37" s="661"/>
      <c r="R37" s="661"/>
      <c r="S37" s="661"/>
      <c r="T37" s="661"/>
      <c r="U37" s="661"/>
      <c r="V37" s="661"/>
      <c r="W37" s="661"/>
      <c r="X37" s="661"/>
      <c r="Y37" s="661"/>
      <c r="Z37" s="661"/>
      <c r="AA37" s="661"/>
      <c r="AB37" s="661"/>
      <c r="AC37" s="661"/>
      <c r="AD37" s="661"/>
      <c r="AE37" s="661"/>
      <c r="AF37" s="661"/>
      <c r="AG37" s="661"/>
      <c r="AH37" s="661"/>
      <c r="AI37" s="661"/>
      <c r="AJ37" s="222"/>
    </row>
    <row r="38" spans="1:36" s="35" customFormat="1" ht="9" customHeight="1">
      <c r="A38" s="76"/>
      <c r="B38" s="569" t="s">
        <v>308</v>
      </c>
      <c r="C38" s="570"/>
      <c r="D38" s="570"/>
      <c r="E38" s="570"/>
      <c r="F38" s="570"/>
      <c r="G38" s="570"/>
      <c r="H38" s="571"/>
      <c r="I38" s="569" t="s">
        <v>309</v>
      </c>
      <c r="J38" s="570"/>
      <c r="K38" s="570"/>
      <c r="L38" s="570"/>
      <c r="M38" s="570"/>
      <c r="N38" s="570"/>
      <c r="O38" s="570"/>
      <c r="P38" s="571"/>
      <c r="Q38" s="569" t="s">
        <v>310</v>
      </c>
      <c r="R38" s="570"/>
      <c r="S38" s="570"/>
      <c r="T38" s="570"/>
      <c r="U38" s="570"/>
      <c r="V38" s="570"/>
      <c r="W38" s="570"/>
      <c r="X38" s="570"/>
      <c r="Y38" s="571"/>
      <c r="Z38" s="569" t="s">
        <v>311</v>
      </c>
      <c r="AA38" s="570"/>
      <c r="AB38" s="570"/>
      <c r="AC38" s="570"/>
      <c r="AD38" s="570"/>
      <c r="AE38" s="570"/>
      <c r="AF38" s="570"/>
      <c r="AG38" s="570"/>
      <c r="AH38" s="570"/>
      <c r="AI38" s="571"/>
      <c r="AJ38" s="77"/>
    </row>
    <row r="39" spans="1:36" s="35" customFormat="1" ht="19.5" customHeight="1">
      <c r="A39" s="76"/>
      <c r="B39" s="575" t="s">
        <v>66</v>
      </c>
      <c r="C39" s="576"/>
      <c r="D39" s="576"/>
      <c r="E39" s="576"/>
      <c r="F39" s="576"/>
      <c r="G39" s="576"/>
      <c r="H39" s="576"/>
      <c r="I39" s="575" t="s">
        <v>66</v>
      </c>
      <c r="J39" s="576"/>
      <c r="K39" s="576"/>
      <c r="L39" s="576"/>
      <c r="M39" s="576"/>
      <c r="N39" s="576"/>
      <c r="O39" s="576"/>
      <c r="P39" s="576"/>
      <c r="Q39" s="593"/>
      <c r="R39" s="594"/>
      <c r="S39" s="594"/>
      <c r="T39" s="594"/>
      <c r="U39" s="594"/>
      <c r="V39" s="594"/>
      <c r="W39" s="594"/>
      <c r="X39" s="594"/>
      <c r="Y39" s="595"/>
      <c r="Z39" s="580" t="s">
        <v>37</v>
      </c>
      <c r="AA39" s="581"/>
      <c r="AB39" s="581"/>
      <c r="AC39" s="581"/>
      <c r="AD39" s="581"/>
      <c r="AE39" s="581"/>
      <c r="AF39" s="581"/>
      <c r="AG39" s="581"/>
      <c r="AH39" s="581"/>
      <c r="AI39" s="653"/>
      <c r="AJ39" s="77"/>
    </row>
    <row r="40" spans="1:36" s="35" customFormat="1" ht="9" customHeight="1">
      <c r="A40" s="76"/>
      <c r="B40" s="600" t="s">
        <v>321</v>
      </c>
      <c r="C40" s="601"/>
      <c r="D40" s="601"/>
      <c r="E40" s="601"/>
      <c r="F40" s="610"/>
      <c r="G40" s="600" t="s">
        <v>322</v>
      </c>
      <c r="H40" s="601"/>
      <c r="I40" s="601"/>
      <c r="J40" s="601"/>
      <c r="K40" s="601"/>
      <c r="L40" s="601"/>
      <c r="M40" s="601"/>
      <c r="N40" s="601"/>
      <c r="O40" s="601"/>
      <c r="P40" s="610"/>
      <c r="Q40" s="600" t="s">
        <v>227</v>
      </c>
      <c r="R40" s="601"/>
      <c r="S40" s="601"/>
      <c r="T40" s="601"/>
      <c r="U40" s="601"/>
      <c r="V40" s="601"/>
      <c r="W40" s="601"/>
      <c r="X40" s="601"/>
      <c r="Y40" s="601"/>
      <c r="Z40" s="601"/>
      <c r="AA40" s="600" t="s">
        <v>323</v>
      </c>
      <c r="AB40" s="601"/>
      <c r="AC40" s="601"/>
      <c r="AD40" s="601"/>
      <c r="AE40" s="601"/>
      <c r="AF40" s="601"/>
      <c r="AG40" s="601"/>
      <c r="AH40" s="601"/>
      <c r="AI40" s="610"/>
      <c r="AJ40" s="77"/>
    </row>
    <row r="41" spans="1:36" s="35" customFormat="1" ht="19.5" customHeight="1">
      <c r="A41" s="76"/>
      <c r="B41" s="658" t="s">
        <v>37</v>
      </c>
      <c r="C41" s="659"/>
      <c r="D41" s="659"/>
      <c r="E41" s="659"/>
      <c r="F41" s="660"/>
      <c r="G41" s="580" t="s">
        <v>37</v>
      </c>
      <c r="H41" s="581"/>
      <c r="I41" s="581"/>
      <c r="J41" s="581"/>
      <c r="K41" s="581"/>
      <c r="L41" s="581"/>
      <c r="M41" s="598"/>
      <c r="N41" s="598"/>
      <c r="O41" s="598"/>
      <c r="P41" s="599"/>
      <c r="Q41" s="596" t="s">
        <v>37</v>
      </c>
      <c r="R41" s="597"/>
      <c r="S41" s="597"/>
      <c r="T41" s="597"/>
      <c r="U41" s="597"/>
      <c r="V41" s="597"/>
      <c r="W41" s="597"/>
      <c r="X41" s="597"/>
      <c r="Y41" s="597"/>
      <c r="Z41" s="597"/>
      <c r="AA41" s="611" t="s">
        <v>37</v>
      </c>
      <c r="AB41" s="612"/>
      <c r="AC41" s="612"/>
      <c r="AD41" s="612"/>
      <c r="AE41" s="612"/>
      <c r="AF41" s="612"/>
      <c r="AG41" s="612"/>
      <c r="AH41" s="612"/>
      <c r="AI41" s="613"/>
      <c r="AJ41" s="77"/>
    </row>
    <row r="42" spans="1:36" s="35" customFormat="1" ht="9" customHeight="1">
      <c r="A42" s="76"/>
      <c r="B42" s="600" t="s">
        <v>324</v>
      </c>
      <c r="C42" s="606"/>
      <c r="D42" s="606"/>
      <c r="E42" s="606"/>
      <c r="F42" s="606"/>
      <c r="G42" s="607"/>
      <c r="H42" s="600" t="s">
        <v>325</v>
      </c>
      <c r="I42" s="606"/>
      <c r="J42" s="606"/>
      <c r="K42" s="606"/>
      <c r="L42" s="606"/>
      <c r="M42" s="582" t="s">
        <v>326</v>
      </c>
      <c r="N42" s="583"/>
      <c r="O42" s="583"/>
      <c r="P42" s="583"/>
      <c r="Q42" s="583"/>
      <c r="R42" s="583"/>
      <c r="S42" s="583"/>
      <c r="T42" s="583"/>
      <c r="U42" s="583"/>
      <c r="V42" s="583"/>
      <c r="W42" s="583"/>
      <c r="X42" s="582" t="s">
        <v>327</v>
      </c>
      <c r="Y42" s="583"/>
      <c r="Z42" s="583"/>
      <c r="AA42" s="583"/>
      <c r="AB42" s="583"/>
      <c r="AC42" s="583"/>
      <c r="AD42" s="583"/>
      <c r="AE42" s="583"/>
      <c r="AF42" s="583"/>
      <c r="AG42" s="583"/>
      <c r="AH42" s="583"/>
      <c r="AI42" s="584"/>
      <c r="AJ42" s="77"/>
    </row>
    <row r="43" spans="1:36" s="35" customFormat="1" ht="19.5" customHeight="1">
      <c r="A43" s="313"/>
      <c r="B43" s="580" t="s">
        <v>37</v>
      </c>
      <c r="C43" s="581"/>
      <c r="D43" s="581"/>
      <c r="E43" s="581"/>
      <c r="F43" s="581"/>
      <c r="G43" s="653"/>
      <c r="H43" s="580" t="s">
        <v>37</v>
      </c>
      <c r="I43" s="581"/>
      <c r="J43" s="581"/>
      <c r="K43" s="581"/>
      <c r="L43" s="581"/>
      <c r="M43" s="580" t="s">
        <v>37</v>
      </c>
      <c r="N43" s="581"/>
      <c r="O43" s="581"/>
      <c r="P43" s="581"/>
      <c r="Q43" s="581"/>
      <c r="R43" s="581"/>
      <c r="S43" s="581"/>
      <c r="T43" s="581"/>
      <c r="U43" s="581"/>
      <c r="V43" s="581"/>
      <c r="W43" s="581"/>
      <c r="X43" s="593" t="s">
        <v>37</v>
      </c>
      <c r="Y43" s="594"/>
      <c r="Z43" s="594"/>
      <c r="AA43" s="594"/>
      <c r="AB43" s="594"/>
      <c r="AC43" s="594"/>
      <c r="AD43" s="594"/>
      <c r="AE43" s="594"/>
      <c r="AF43" s="594"/>
      <c r="AG43" s="594"/>
      <c r="AH43" s="594"/>
      <c r="AI43" s="595"/>
      <c r="AJ43" s="77"/>
    </row>
    <row r="44" spans="1:36" s="35" customFormat="1" ht="9" customHeight="1">
      <c r="A44" s="76"/>
      <c r="B44" s="600" t="s">
        <v>328</v>
      </c>
      <c r="C44" s="606"/>
      <c r="D44" s="606"/>
      <c r="E44" s="606"/>
      <c r="F44" s="606"/>
      <c r="G44" s="606"/>
      <c r="H44" s="606"/>
      <c r="I44" s="606"/>
      <c r="J44" s="606"/>
      <c r="K44" s="606"/>
      <c r="L44" s="606"/>
      <c r="M44" s="606"/>
      <c r="N44" s="606"/>
      <c r="O44" s="606"/>
      <c r="P44" s="606"/>
      <c r="Q44" s="606"/>
      <c r="R44" s="607"/>
      <c r="S44" s="600" t="s">
        <v>312</v>
      </c>
      <c r="T44" s="601"/>
      <c r="U44" s="601"/>
      <c r="V44" s="601"/>
      <c r="W44" s="601"/>
      <c r="X44" s="601"/>
      <c r="Y44" s="601"/>
      <c r="Z44" s="601"/>
      <c r="AA44" s="601"/>
      <c r="AB44" s="601"/>
      <c r="AC44" s="601"/>
      <c r="AD44" s="601"/>
      <c r="AE44" s="601"/>
      <c r="AF44" s="601"/>
      <c r="AG44" s="601"/>
      <c r="AH44" s="601"/>
      <c r="AI44" s="610"/>
      <c r="AJ44" s="77"/>
    </row>
    <row r="45" spans="1:36" s="35" customFormat="1" ht="19.5" customHeight="1">
      <c r="A45" s="76"/>
      <c r="B45" s="580"/>
      <c r="C45" s="581"/>
      <c r="D45" s="581"/>
      <c r="E45" s="581"/>
      <c r="F45" s="581"/>
      <c r="G45" s="581"/>
      <c r="H45" s="581"/>
      <c r="I45" s="581"/>
      <c r="J45" s="581"/>
      <c r="K45" s="581"/>
      <c r="L45" s="581"/>
      <c r="M45" s="581"/>
      <c r="N45" s="581"/>
      <c r="O45" s="581"/>
      <c r="P45" s="581"/>
      <c r="Q45" s="581"/>
      <c r="R45" s="653"/>
      <c r="S45" s="593" t="s">
        <v>37</v>
      </c>
      <c r="T45" s="594"/>
      <c r="U45" s="594"/>
      <c r="V45" s="594"/>
      <c r="W45" s="594"/>
      <c r="X45" s="594"/>
      <c r="Y45" s="594"/>
      <c r="Z45" s="594"/>
      <c r="AA45" s="594"/>
      <c r="AB45" s="594"/>
      <c r="AC45" s="594"/>
      <c r="AD45" s="594"/>
      <c r="AE45" s="594"/>
      <c r="AF45" s="594"/>
      <c r="AG45" s="594"/>
      <c r="AH45" s="594"/>
      <c r="AI45" s="595"/>
      <c r="AJ45" s="77"/>
    </row>
    <row r="46" spans="1:36" s="35" customFormat="1" ht="6" customHeight="1">
      <c r="A46" s="76"/>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77"/>
    </row>
    <row r="47" spans="1:36" s="35" customFormat="1" ht="21" customHeight="1">
      <c r="A47" s="76"/>
      <c r="B47" s="654" t="s">
        <v>418</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77"/>
    </row>
    <row r="48" spans="1:36" s="35" customFormat="1" ht="9" customHeight="1">
      <c r="A48" s="76"/>
      <c r="B48" s="569" t="s">
        <v>313</v>
      </c>
      <c r="C48" s="570"/>
      <c r="D48" s="570"/>
      <c r="E48" s="570"/>
      <c r="F48" s="570"/>
      <c r="G48" s="570"/>
      <c r="H48" s="571"/>
      <c r="I48" s="569" t="s">
        <v>314</v>
      </c>
      <c r="J48" s="570"/>
      <c r="K48" s="570"/>
      <c r="L48" s="570"/>
      <c r="M48" s="570"/>
      <c r="N48" s="570"/>
      <c r="O48" s="570"/>
      <c r="P48" s="571"/>
      <c r="Q48" s="569" t="s">
        <v>315</v>
      </c>
      <c r="R48" s="570"/>
      <c r="S48" s="570"/>
      <c r="T48" s="570"/>
      <c r="U48" s="570"/>
      <c r="V48" s="570"/>
      <c r="W48" s="570"/>
      <c r="X48" s="570"/>
      <c r="Y48" s="571"/>
      <c r="Z48" s="569" t="s">
        <v>316</v>
      </c>
      <c r="AA48" s="570"/>
      <c r="AB48" s="570"/>
      <c r="AC48" s="570"/>
      <c r="AD48" s="570"/>
      <c r="AE48" s="570"/>
      <c r="AF48" s="570"/>
      <c r="AG48" s="570"/>
      <c r="AH48" s="570"/>
      <c r="AI48" s="571"/>
      <c r="AJ48" s="77"/>
    </row>
    <row r="49" spans="1:36" s="35" customFormat="1" ht="19.5" customHeight="1">
      <c r="A49" s="76"/>
      <c r="B49" s="575" t="s">
        <v>66</v>
      </c>
      <c r="C49" s="576"/>
      <c r="D49" s="576"/>
      <c r="E49" s="576"/>
      <c r="F49" s="576"/>
      <c r="G49" s="576"/>
      <c r="H49" s="576"/>
      <c r="I49" s="575" t="s">
        <v>66</v>
      </c>
      <c r="J49" s="576"/>
      <c r="K49" s="576"/>
      <c r="L49" s="576"/>
      <c r="M49" s="576"/>
      <c r="N49" s="576"/>
      <c r="O49" s="576"/>
      <c r="P49" s="576"/>
      <c r="Q49" s="593" t="s">
        <v>37</v>
      </c>
      <c r="R49" s="594"/>
      <c r="S49" s="594"/>
      <c r="T49" s="594"/>
      <c r="U49" s="594"/>
      <c r="V49" s="594"/>
      <c r="W49" s="594"/>
      <c r="X49" s="594"/>
      <c r="Y49" s="595"/>
      <c r="Z49" s="580" t="s">
        <v>37</v>
      </c>
      <c r="AA49" s="581"/>
      <c r="AB49" s="581"/>
      <c r="AC49" s="581"/>
      <c r="AD49" s="581"/>
      <c r="AE49" s="581"/>
      <c r="AF49" s="581"/>
      <c r="AG49" s="581"/>
      <c r="AH49" s="581"/>
      <c r="AI49" s="653"/>
      <c r="AJ49" s="77"/>
    </row>
    <row r="50" spans="1:36" s="35" customFormat="1" ht="9" customHeight="1">
      <c r="A50" s="76"/>
      <c r="B50" s="600" t="s">
        <v>329</v>
      </c>
      <c r="C50" s="601"/>
      <c r="D50" s="601"/>
      <c r="E50" s="601"/>
      <c r="F50" s="610"/>
      <c r="G50" s="600" t="s">
        <v>330</v>
      </c>
      <c r="H50" s="601"/>
      <c r="I50" s="601"/>
      <c r="J50" s="601"/>
      <c r="K50" s="601"/>
      <c r="L50" s="601"/>
      <c r="M50" s="601"/>
      <c r="N50" s="601"/>
      <c r="O50" s="601"/>
      <c r="P50" s="610"/>
      <c r="Q50" s="600" t="s">
        <v>228</v>
      </c>
      <c r="R50" s="601"/>
      <c r="S50" s="601"/>
      <c r="T50" s="601"/>
      <c r="U50" s="601"/>
      <c r="V50" s="601"/>
      <c r="W50" s="601"/>
      <c r="X50" s="601"/>
      <c r="Y50" s="601"/>
      <c r="Z50" s="601"/>
      <c r="AA50" s="600" t="s">
        <v>331</v>
      </c>
      <c r="AB50" s="601"/>
      <c r="AC50" s="601"/>
      <c r="AD50" s="601"/>
      <c r="AE50" s="601"/>
      <c r="AF50" s="601"/>
      <c r="AG50" s="601"/>
      <c r="AH50" s="601"/>
      <c r="AI50" s="610"/>
      <c r="AJ50" s="77"/>
    </row>
    <row r="51" spans="1:36" s="35" customFormat="1" ht="19.5" customHeight="1">
      <c r="A51" s="76"/>
      <c r="B51" s="649"/>
      <c r="C51" s="650"/>
      <c r="D51" s="650"/>
      <c r="E51" s="650"/>
      <c r="F51" s="651"/>
      <c r="G51" s="648"/>
      <c r="H51" s="598"/>
      <c r="I51" s="598"/>
      <c r="J51" s="598"/>
      <c r="K51" s="598"/>
      <c r="L51" s="598"/>
      <c r="M51" s="598"/>
      <c r="N51" s="598"/>
      <c r="O51" s="598"/>
      <c r="P51" s="599"/>
      <c r="Q51" s="596"/>
      <c r="R51" s="597"/>
      <c r="S51" s="597"/>
      <c r="T51" s="597"/>
      <c r="U51" s="597"/>
      <c r="V51" s="597"/>
      <c r="W51" s="597"/>
      <c r="X51" s="597"/>
      <c r="Y51" s="597"/>
      <c r="Z51" s="597"/>
      <c r="AA51" s="611" t="s">
        <v>37</v>
      </c>
      <c r="AB51" s="612"/>
      <c r="AC51" s="612"/>
      <c r="AD51" s="612"/>
      <c r="AE51" s="612"/>
      <c r="AF51" s="612"/>
      <c r="AG51" s="612"/>
      <c r="AH51" s="612"/>
      <c r="AI51" s="613"/>
      <c r="AJ51" s="77"/>
    </row>
    <row r="52" spans="1:36" s="35" customFormat="1" ht="9" customHeight="1">
      <c r="A52" s="76"/>
      <c r="B52" s="582" t="s">
        <v>332</v>
      </c>
      <c r="C52" s="583"/>
      <c r="D52" s="583"/>
      <c r="E52" s="584"/>
      <c r="F52" s="582" t="s">
        <v>333</v>
      </c>
      <c r="G52" s="583"/>
      <c r="H52" s="583"/>
      <c r="I52" s="584"/>
      <c r="J52" s="666" t="s">
        <v>334</v>
      </c>
      <c r="K52" s="667"/>
      <c r="L52" s="667"/>
      <c r="M52" s="667"/>
      <c r="N52" s="667"/>
      <c r="O52" s="667"/>
      <c r="P52" s="667"/>
      <c r="Q52" s="667"/>
      <c r="R52" s="668"/>
      <c r="S52" s="600" t="s">
        <v>335</v>
      </c>
      <c r="T52" s="601"/>
      <c r="U52" s="601"/>
      <c r="V52" s="601"/>
      <c r="W52" s="601"/>
      <c r="X52" s="601"/>
      <c r="Y52" s="601"/>
      <c r="Z52" s="610"/>
      <c r="AA52" s="601" t="s">
        <v>336</v>
      </c>
      <c r="AB52" s="601"/>
      <c r="AC52" s="601"/>
      <c r="AD52" s="601"/>
      <c r="AE52" s="601"/>
      <c r="AF52" s="601"/>
      <c r="AG52" s="601"/>
      <c r="AH52" s="601"/>
      <c r="AI52" s="610"/>
      <c r="AJ52" s="77"/>
    </row>
    <row r="53" spans="1:36" s="35" customFormat="1" ht="19.5" customHeight="1">
      <c r="A53" s="313"/>
      <c r="B53" s="593"/>
      <c r="C53" s="594"/>
      <c r="D53" s="594"/>
      <c r="E53" s="595"/>
      <c r="F53" s="580"/>
      <c r="G53" s="581"/>
      <c r="H53" s="581"/>
      <c r="I53" s="653"/>
      <c r="J53" s="593"/>
      <c r="K53" s="594"/>
      <c r="L53" s="594"/>
      <c r="M53" s="594"/>
      <c r="N53" s="594"/>
      <c r="O53" s="594"/>
      <c r="P53" s="594"/>
      <c r="Q53" s="594"/>
      <c r="R53" s="595"/>
      <c r="S53" s="593"/>
      <c r="T53" s="594"/>
      <c r="U53" s="594"/>
      <c r="V53" s="594"/>
      <c r="W53" s="594"/>
      <c r="X53" s="594"/>
      <c r="Y53" s="594"/>
      <c r="Z53" s="595"/>
      <c r="AA53" s="593"/>
      <c r="AB53" s="594"/>
      <c r="AC53" s="594"/>
      <c r="AD53" s="594"/>
      <c r="AE53" s="594"/>
      <c r="AF53" s="594"/>
      <c r="AG53" s="594"/>
      <c r="AH53" s="594"/>
      <c r="AI53" s="595"/>
      <c r="AJ53" s="77"/>
    </row>
    <row r="54" spans="1:36" s="122" customFormat="1" ht="6" customHeight="1">
      <c r="A54" s="105"/>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256"/>
    </row>
    <row r="55" spans="1:36" s="122" customFormat="1" ht="6.75" customHeight="1">
      <c r="A55" s="106"/>
      <c r="B55" s="300"/>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227"/>
    </row>
    <row r="56" spans="1:36" s="122" customFormat="1" ht="30.75" customHeight="1">
      <c r="A56" s="102"/>
      <c r="B56" s="546" t="s">
        <v>471</v>
      </c>
      <c r="C56" s="662" t="s">
        <v>493</v>
      </c>
      <c r="D56" s="662"/>
      <c r="E56" s="662"/>
      <c r="F56" s="662"/>
      <c r="G56" s="662"/>
      <c r="H56" s="662"/>
      <c r="I56" s="662"/>
      <c r="J56" s="662"/>
      <c r="K56" s="662"/>
      <c r="L56" s="662"/>
      <c r="M56" s="662"/>
      <c r="N56" s="662"/>
      <c r="O56" s="662"/>
      <c r="P56" s="662"/>
      <c r="Q56" s="662"/>
      <c r="R56" s="662"/>
      <c r="S56" s="662"/>
      <c r="T56" s="662"/>
      <c r="U56" s="662"/>
      <c r="V56" s="662"/>
      <c r="W56" s="662"/>
      <c r="X56" s="662"/>
      <c r="Y56" s="662"/>
      <c r="Z56" s="662"/>
      <c r="AA56" s="662"/>
      <c r="AB56" s="662"/>
      <c r="AC56" s="662"/>
      <c r="AD56" s="662"/>
      <c r="AE56" s="662"/>
      <c r="AF56" s="662"/>
      <c r="AG56" s="662"/>
      <c r="AH56" s="662"/>
      <c r="AI56" s="662"/>
      <c r="AJ56" s="223"/>
    </row>
    <row r="57" spans="1:36" s="122" customFormat="1" ht="14.25" customHeight="1">
      <c r="A57" s="102"/>
      <c r="B57" s="514" t="s">
        <v>2</v>
      </c>
      <c r="C57" s="663" t="s">
        <v>70</v>
      </c>
      <c r="D57" s="664"/>
      <c r="E57" s="664"/>
      <c r="F57" s="664"/>
      <c r="G57" s="664"/>
      <c r="H57" s="664"/>
      <c r="I57" s="664"/>
      <c r="J57" s="664"/>
      <c r="K57" s="664"/>
      <c r="L57" s="664"/>
      <c r="M57" s="664"/>
      <c r="N57" s="664"/>
      <c r="O57" s="664"/>
      <c r="P57" s="665"/>
      <c r="Q57" s="664" t="s">
        <v>69</v>
      </c>
      <c r="R57" s="664"/>
      <c r="S57" s="664"/>
      <c r="T57" s="664"/>
      <c r="U57" s="664"/>
      <c r="V57" s="664"/>
      <c r="W57" s="664"/>
      <c r="X57" s="664"/>
      <c r="Y57" s="664"/>
      <c r="Z57" s="664"/>
      <c r="AA57" s="664"/>
      <c r="AB57" s="664"/>
      <c r="AC57" s="665"/>
      <c r="AD57" s="663" t="s">
        <v>71</v>
      </c>
      <c r="AE57" s="664"/>
      <c r="AF57" s="664"/>
      <c r="AG57" s="664"/>
      <c r="AH57" s="664"/>
      <c r="AI57" s="665"/>
      <c r="AJ57" s="223"/>
    </row>
    <row r="58" spans="1:36" s="122" customFormat="1" ht="19.5" customHeight="1">
      <c r="A58" s="102"/>
      <c r="B58" s="216" t="s">
        <v>99</v>
      </c>
      <c r="C58" s="590"/>
      <c r="D58" s="591"/>
      <c r="E58" s="591"/>
      <c r="F58" s="591"/>
      <c r="G58" s="591"/>
      <c r="H58" s="591"/>
      <c r="I58" s="591"/>
      <c r="J58" s="591"/>
      <c r="K58" s="591"/>
      <c r="L58" s="591"/>
      <c r="M58" s="591"/>
      <c r="N58" s="591"/>
      <c r="O58" s="591"/>
      <c r="P58" s="592"/>
      <c r="Q58" s="590"/>
      <c r="R58" s="591"/>
      <c r="S58" s="591"/>
      <c r="T58" s="591"/>
      <c r="U58" s="591"/>
      <c r="V58" s="591"/>
      <c r="W58" s="591"/>
      <c r="X58" s="591"/>
      <c r="Y58" s="591"/>
      <c r="Z58" s="591"/>
      <c r="AA58" s="591"/>
      <c r="AB58" s="591"/>
      <c r="AC58" s="592"/>
      <c r="AD58" s="590"/>
      <c r="AE58" s="591"/>
      <c r="AF58" s="591"/>
      <c r="AG58" s="591"/>
      <c r="AH58" s="591"/>
      <c r="AI58" s="592"/>
      <c r="AJ58" s="223"/>
    </row>
    <row r="59" spans="1:36" s="122" customFormat="1" ht="19.5" customHeight="1">
      <c r="A59" s="102"/>
      <c r="B59" s="216" t="s">
        <v>100</v>
      </c>
      <c r="C59" s="590"/>
      <c r="D59" s="591"/>
      <c r="E59" s="591"/>
      <c r="F59" s="591"/>
      <c r="G59" s="591"/>
      <c r="H59" s="591"/>
      <c r="I59" s="591"/>
      <c r="J59" s="591"/>
      <c r="K59" s="591"/>
      <c r="L59" s="591"/>
      <c r="M59" s="591"/>
      <c r="N59" s="591"/>
      <c r="O59" s="591"/>
      <c r="P59" s="592"/>
      <c r="Q59" s="590"/>
      <c r="R59" s="591"/>
      <c r="S59" s="591"/>
      <c r="T59" s="591"/>
      <c r="U59" s="591"/>
      <c r="V59" s="591"/>
      <c r="W59" s="591"/>
      <c r="X59" s="591"/>
      <c r="Y59" s="591"/>
      <c r="Z59" s="591"/>
      <c r="AA59" s="591"/>
      <c r="AB59" s="591"/>
      <c r="AC59" s="592"/>
      <c r="AD59" s="590"/>
      <c r="AE59" s="591"/>
      <c r="AF59" s="591"/>
      <c r="AG59" s="591"/>
      <c r="AH59" s="591"/>
      <c r="AI59" s="592"/>
      <c r="AJ59" s="223"/>
    </row>
    <row r="60" spans="1:36" s="122" customFormat="1" ht="19.5" customHeight="1">
      <c r="A60" s="102"/>
      <c r="B60" s="216" t="s">
        <v>58</v>
      </c>
      <c r="C60" s="590"/>
      <c r="D60" s="591"/>
      <c r="E60" s="591"/>
      <c r="F60" s="591"/>
      <c r="G60" s="591"/>
      <c r="H60" s="591"/>
      <c r="I60" s="591"/>
      <c r="J60" s="591"/>
      <c r="K60" s="591"/>
      <c r="L60" s="591"/>
      <c r="M60" s="591"/>
      <c r="N60" s="591"/>
      <c r="O60" s="591"/>
      <c r="P60" s="592"/>
      <c r="Q60" s="590"/>
      <c r="R60" s="591"/>
      <c r="S60" s="591"/>
      <c r="T60" s="591"/>
      <c r="U60" s="591"/>
      <c r="V60" s="591"/>
      <c r="W60" s="591"/>
      <c r="X60" s="591"/>
      <c r="Y60" s="591"/>
      <c r="Z60" s="591"/>
      <c r="AA60" s="591"/>
      <c r="AB60" s="591"/>
      <c r="AC60" s="592"/>
      <c r="AD60" s="590"/>
      <c r="AE60" s="591"/>
      <c r="AF60" s="591"/>
      <c r="AG60" s="591"/>
      <c r="AH60" s="591"/>
      <c r="AI60" s="592"/>
      <c r="AJ60" s="223"/>
    </row>
    <row r="61" spans="1:36" s="122" customFormat="1" ht="6" customHeight="1">
      <c r="A61" s="102"/>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223"/>
    </row>
    <row r="62" spans="1:36" s="35" customFormat="1" ht="21" customHeight="1">
      <c r="A62" s="76"/>
      <c r="B62" s="669" t="s">
        <v>494</v>
      </c>
      <c r="C62" s="669"/>
      <c r="D62" s="669"/>
      <c r="E62" s="669"/>
      <c r="F62" s="669"/>
      <c r="G62" s="669"/>
      <c r="H62" s="669"/>
      <c r="I62" s="669"/>
      <c r="J62" s="669"/>
      <c r="K62" s="669"/>
      <c r="L62" s="669"/>
      <c r="M62" s="669"/>
      <c r="N62" s="669"/>
      <c r="O62" s="669"/>
      <c r="P62" s="669"/>
      <c r="Q62" s="669"/>
      <c r="R62" s="669"/>
      <c r="S62" s="669"/>
      <c r="T62" s="669"/>
      <c r="U62" s="669"/>
      <c r="V62" s="669"/>
      <c r="W62" s="669"/>
      <c r="X62" s="669"/>
      <c r="Y62" s="669"/>
      <c r="Z62" s="669"/>
      <c r="AA62" s="669"/>
      <c r="AB62" s="669"/>
      <c r="AC62" s="669"/>
      <c r="AD62" s="669"/>
      <c r="AE62" s="669"/>
      <c r="AF62" s="669"/>
      <c r="AG62" s="669"/>
      <c r="AH62" s="669"/>
      <c r="AI62" s="669"/>
      <c r="AJ62" s="670"/>
    </row>
    <row r="63" spans="1:36" s="302" customFormat="1" ht="9" customHeight="1">
      <c r="A63" s="305"/>
      <c r="B63" s="566" t="s">
        <v>230</v>
      </c>
      <c r="C63" s="567"/>
      <c r="D63" s="567"/>
      <c r="E63" s="567"/>
      <c r="F63" s="567"/>
      <c r="G63" s="567"/>
      <c r="H63" s="567"/>
      <c r="I63" s="567"/>
      <c r="J63" s="567"/>
      <c r="K63" s="567"/>
      <c r="L63" s="567"/>
      <c r="M63" s="567"/>
      <c r="N63" s="567"/>
      <c r="O63" s="567"/>
      <c r="P63" s="567"/>
      <c r="Q63" s="567"/>
      <c r="R63" s="567"/>
      <c r="S63" s="568"/>
      <c r="T63" s="566" t="s">
        <v>229</v>
      </c>
      <c r="U63" s="567"/>
      <c r="V63" s="567"/>
      <c r="W63" s="567"/>
      <c r="X63" s="567"/>
      <c r="Y63" s="567"/>
      <c r="Z63" s="567"/>
      <c r="AA63" s="568"/>
      <c r="AB63" s="566" t="s">
        <v>399</v>
      </c>
      <c r="AC63" s="567"/>
      <c r="AD63" s="567"/>
      <c r="AE63" s="567"/>
      <c r="AF63" s="567"/>
      <c r="AG63" s="567"/>
      <c r="AH63" s="567"/>
      <c r="AI63" s="568"/>
      <c r="AJ63" s="210"/>
    </row>
    <row r="64" spans="1:36" s="302" customFormat="1" ht="19.5" customHeight="1">
      <c r="A64" s="305"/>
      <c r="B64" s="577"/>
      <c r="C64" s="578"/>
      <c r="D64" s="578"/>
      <c r="E64" s="578"/>
      <c r="F64" s="578"/>
      <c r="G64" s="578"/>
      <c r="H64" s="578"/>
      <c r="I64" s="578"/>
      <c r="J64" s="578"/>
      <c r="K64" s="578"/>
      <c r="L64" s="578"/>
      <c r="M64" s="578"/>
      <c r="N64" s="578"/>
      <c r="O64" s="578"/>
      <c r="P64" s="578"/>
      <c r="Q64" s="578"/>
      <c r="R64" s="578"/>
      <c r="S64" s="579"/>
      <c r="T64" s="577"/>
      <c r="U64" s="578"/>
      <c r="V64" s="578"/>
      <c r="W64" s="578"/>
      <c r="X64" s="578"/>
      <c r="Y64" s="578"/>
      <c r="Z64" s="578"/>
      <c r="AA64" s="579"/>
      <c r="AB64" s="577"/>
      <c r="AC64" s="578"/>
      <c r="AD64" s="578"/>
      <c r="AE64" s="578"/>
      <c r="AF64" s="578"/>
      <c r="AG64" s="578"/>
      <c r="AH64" s="578"/>
      <c r="AI64" s="579"/>
      <c r="AJ64" s="309"/>
    </row>
    <row r="65" spans="1:36" s="108" customFormat="1" ht="5.25" customHeight="1">
      <c r="A65" s="105"/>
      <c r="B65" s="128"/>
      <c r="C65" s="128"/>
      <c r="D65" s="128"/>
      <c r="E65" s="128"/>
      <c r="F65" s="128"/>
      <c r="G65" s="128"/>
      <c r="H65" s="128"/>
      <c r="I65" s="128"/>
      <c r="J65" s="128"/>
      <c r="K65" s="128"/>
      <c r="L65" s="128"/>
      <c r="M65" s="130"/>
      <c r="N65" s="130"/>
      <c r="O65" s="131"/>
      <c r="P65" s="131"/>
      <c r="Q65" s="131"/>
      <c r="R65" s="131"/>
      <c r="S65" s="131"/>
      <c r="T65" s="131"/>
      <c r="U65" s="131"/>
      <c r="V65" s="131"/>
      <c r="W65" s="131"/>
      <c r="X65" s="132"/>
      <c r="Y65" s="132"/>
      <c r="Z65" s="132"/>
      <c r="AA65" s="132"/>
      <c r="AB65" s="132"/>
      <c r="AC65" s="132"/>
      <c r="AD65" s="132"/>
      <c r="AE65" s="132"/>
      <c r="AF65" s="132"/>
      <c r="AG65" s="132"/>
      <c r="AH65" s="132"/>
      <c r="AI65" s="106"/>
      <c r="AJ65" s="182"/>
    </row>
  </sheetData>
  <sheetProtection password="DBBB" sheet="1" formatCells="0" formatColumns="0" formatRows="0" sort="0" autoFilter="0" pivotTables="0"/>
  <mergeCells count="112">
    <mergeCell ref="M31:U31"/>
    <mergeCell ref="F52:I52"/>
    <mergeCell ref="AA52:AI52"/>
    <mergeCell ref="C60:P60"/>
    <mergeCell ref="T63:AA63"/>
    <mergeCell ref="Q60:AC60"/>
    <mergeCell ref="C57:P57"/>
    <mergeCell ref="AA53:AI53"/>
    <mergeCell ref="AD59:AI59"/>
    <mergeCell ref="Q59:AC59"/>
    <mergeCell ref="B63:S63"/>
    <mergeCell ref="B53:E53"/>
    <mergeCell ref="AD58:AI58"/>
    <mergeCell ref="Q58:AC58"/>
    <mergeCell ref="B64:S64"/>
    <mergeCell ref="C58:P58"/>
    <mergeCell ref="F53:I53"/>
    <mergeCell ref="J53:R53"/>
    <mergeCell ref="B62:AJ62"/>
    <mergeCell ref="AD60:AI60"/>
    <mergeCell ref="S52:Z52"/>
    <mergeCell ref="C56:AI56"/>
    <mergeCell ref="T64:AA64"/>
    <mergeCell ref="C59:P59"/>
    <mergeCell ref="AB64:AI64"/>
    <mergeCell ref="S53:Z53"/>
    <mergeCell ref="AD57:AI57"/>
    <mergeCell ref="AB63:AI63"/>
    <mergeCell ref="J52:R52"/>
    <mergeCell ref="Q57:AC57"/>
    <mergeCell ref="B50:F50"/>
    <mergeCell ref="AA50:AI50"/>
    <mergeCell ref="B45:R45"/>
    <mergeCell ref="B41:F41"/>
    <mergeCell ref="L35:W35"/>
    <mergeCell ref="B37:AI37"/>
    <mergeCell ref="I38:P38"/>
    <mergeCell ref="Q48:Y48"/>
    <mergeCell ref="Z49:AI49"/>
    <mergeCell ref="B42:G42"/>
    <mergeCell ref="A9:AJ10"/>
    <mergeCell ref="B35:J35"/>
    <mergeCell ref="I48:P48"/>
    <mergeCell ref="M42:W42"/>
    <mergeCell ref="Q51:Z51"/>
    <mergeCell ref="X43:AI43"/>
    <mergeCell ref="Z48:AI48"/>
    <mergeCell ref="Y34:AI34"/>
    <mergeCell ref="B31:K31"/>
    <mergeCell ref="G50:P50"/>
    <mergeCell ref="B52:E52"/>
    <mergeCell ref="B48:H48"/>
    <mergeCell ref="I39:P39"/>
    <mergeCell ref="Y35:AI35"/>
    <mergeCell ref="B40:F40"/>
    <mergeCell ref="H42:L42"/>
    <mergeCell ref="Q39:Y39"/>
    <mergeCell ref="Z39:AI39"/>
    <mergeCell ref="B43:G43"/>
    <mergeCell ref="B47:AI47"/>
    <mergeCell ref="Z7:AJ7"/>
    <mergeCell ref="AA40:AI40"/>
    <mergeCell ref="B39:H39"/>
    <mergeCell ref="G51:P51"/>
    <mergeCell ref="AA51:AI51"/>
    <mergeCell ref="Q50:Z50"/>
    <mergeCell ref="I49:P49"/>
    <mergeCell ref="B51:F51"/>
    <mergeCell ref="G40:P40"/>
    <mergeCell ref="B19:AI19"/>
    <mergeCell ref="A1:J1"/>
    <mergeCell ref="K1:AK1"/>
    <mergeCell ref="H12:AI12"/>
    <mergeCell ref="B12:G12"/>
    <mergeCell ref="AE3:AI3"/>
    <mergeCell ref="A8:AJ8"/>
    <mergeCell ref="Z5:AJ6"/>
    <mergeCell ref="A4:Y7"/>
    <mergeCell ref="Z3:AD3"/>
    <mergeCell ref="A2:Y3"/>
    <mergeCell ref="B27:S29"/>
    <mergeCell ref="L34:W34"/>
    <mergeCell ref="S45:AI45"/>
    <mergeCell ref="T27:AA27"/>
    <mergeCell ref="C24:AI24"/>
    <mergeCell ref="B44:R44"/>
    <mergeCell ref="T28:AI28"/>
    <mergeCell ref="Z38:AI38"/>
    <mergeCell ref="S44:AI44"/>
    <mergeCell ref="AA41:AI41"/>
    <mergeCell ref="B38:H38"/>
    <mergeCell ref="H43:L43"/>
    <mergeCell ref="Q49:Y49"/>
    <mergeCell ref="Q41:Z41"/>
    <mergeCell ref="G41:P41"/>
    <mergeCell ref="Q40:Z40"/>
    <mergeCell ref="B20:AI20"/>
    <mergeCell ref="B15:AB15"/>
    <mergeCell ref="B16:AH16"/>
    <mergeCell ref="C22:L22"/>
    <mergeCell ref="M22:AI22"/>
    <mergeCell ref="B26:S26"/>
    <mergeCell ref="W31:AF31"/>
    <mergeCell ref="B34:J34"/>
    <mergeCell ref="T26:AA26"/>
    <mergeCell ref="Q38:Y38"/>
    <mergeCell ref="T29:AI29"/>
    <mergeCell ref="B49:H49"/>
    <mergeCell ref="AB26:AI26"/>
    <mergeCell ref="AB27:AI27"/>
    <mergeCell ref="M43:W43"/>
    <mergeCell ref="X42:AI42"/>
  </mergeCells>
  <dataValidations count="8">
    <dataValidation type="whole" allowBlank="1" showInputMessage="1" showErrorMessage="1" sqref="O65:W65">
      <formula1>0</formula1>
      <formula2>9</formula2>
    </dataValidation>
    <dataValidation type="textLength" operator="equal" allowBlank="1" showInputMessage="1" showErrorMessage="1" error="Nieprawidłowy numer PESEL - proszę sprawdzić poprawność wprowadzonych danych. Numer PESEL składa się z 11 cyfr." sqref="AD54:AD55 AD58:AD61 AB64:AI64">
      <formula1>11</formula1>
    </dataValidation>
    <dataValidation type="list" allowBlank="1" showInputMessage="1" showErrorMessage="1" sqref="H12 M13:AH13">
      <formula1>cel_wopp</formula1>
    </dataValidation>
    <dataValidation type="list" allowBlank="1" showInputMessage="1" showErrorMessage="1" sqref="Y35:AI35">
      <formula1>płeć</formula1>
    </dataValidation>
    <dataValidation type="list" allowBlank="1" showInputMessage="1" showErrorMessage="1" sqref="M22">
      <formula1>forma_prawna1</formula1>
    </dataValidation>
    <dataValidation type="list" allowBlank="1" showInputMessage="1" showErrorMessage="1" sqref="B35:J35">
      <formula1>obywatelstwo</formula1>
    </dataValidation>
    <dataValidation type="list" allowBlank="1" showInputMessage="1" showErrorMessage="1" sqref="I39:P39 I49:P49">
      <formula1>województwa</formula1>
    </dataValidation>
    <dataValidation type="list" allowBlank="1" showInputMessage="1" showErrorMessage="1" sqref="B39:H39 B49:H49">
      <formula1>kraje1</formula1>
    </dataValidation>
  </dataValidations>
  <printOptions horizontalCentered="1"/>
  <pageMargins left="0.3937007874015748" right="0.3937007874015748" top="0.5905511811023623" bottom="0.5905511811023623" header="0.11811023622047245" footer="0.11811023622047245"/>
  <pageSetup horizontalDpi="600" verticalDpi="600" orientation="portrait" paperSize="9" scale="93" r:id="rId1"/>
  <headerFooter scaleWithDoc="0" alignWithMargins="0">
    <oddHeader xml:space="preserve">&amp;C                             </oddHeader>
    <oddFooter>&amp;L&amp;"Arial,Kursywa"&amp;8PROW 2014-2020_6.4/16/01&amp;R&amp;"Arial,Kursywa"&amp;8Strona &amp;P z &amp;N</oddFooter>
  </headerFooter>
  <rowBreaks count="1" manualBreakCount="1">
    <brk id="54" max="36" man="1"/>
  </rowBreaks>
</worksheet>
</file>

<file path=xl/worksheets/sheet10.xml><?xml version="1.0" encoding="utf-8"?>
<worksheet xmlns="http://schemas.openxmlformats.org/spreadsheetml/2006/main" xmlns:r="http://schemas.openxmlformats.org/officeDocument/2006/relationships">
  <sheetPr codeName="Arkusz14">
    <tabColor rgb="FFFFFF00"/>
  </sheetPr>
  <dimension ref="A2:AP21"/>
  <sheetViews>
    <sheetView view="pageBreakPreview" zoomScale="85" zoomScaleSheetLayoutView="85" zoomScalePageLayoutView="0" workbookViewId="0" topLeftCell="A1">
      <selection activeCell="C3" sqref="C3:R3"/>
    </sheetView>
  </sheetViews>
  <sheetFormatPr defaultColWidth="9.140625" defaultRowHeight="12.75"/>
  <cols>
    <col min="1" max="1" width="1.28515625" style="386" customWidth="1"/>
    <col min="2" max="2" width="2.140625" style="386" customWidth="1"/>
    <col min="3" max="3" width="2.7109375" style="386" customWidth="1"/>
    <col min="4" max="4" width="2.57421875" style="386" customWidth="1"/>
    <col min="5" max="5" width="2.7109375" style="386" customWidth="1"/>
    <col min="6" max="6" width="2.421875" style="386" customWidth="1"/>
    <col min="7" max="7" width="2.8515625" style="386" customWidth="1"/>
    <col min="8" max="9" width="2.421875" style="386" customWidth="1"/>
    <col min="10" max="11" width="2.28125" style="386" customWidth="1"/>
    <col min="12" max="14" width="2.421875" style="386" customWidth="1"/>
    <col min="15" max="16" width="2.7109375" style="386" customWidth="1"/>
    <col min="17" max="17" width="2.57421875" style="386" customWidth="1"/>
    <col min="18" max="18" width="2.7109375" style="386" customWidth="1"/>
    <col min="19" max="19" width="3.140625" style="386" customWidth="1"/>
    <col min="20" max="22" width="2.57421875" style="386" customWidth="1"/>
    <col min="23" max="23" width="2.421875" style="386" customWidth="1"/>
    <col min="24" max="25" width="1.57421875" style="386" customWidth="1"/>
    <col min="26" max="26" width="2.7109375" style="386" customWidth="1"/>
    <col min="27" max="27" width="2.00390625" style="386" customWidth="1"/>
    <col min="28" max="29" width="3.28125" style="386" customWidth="1"/>
    <col min="30" max="30" width="3.57421875" style="386" customWidth="1"/>
    <col min="31" max="31" width="3.00390625" style="386" customWidth="1"/>
    <col min="32" max="32" width="3.140625" style="386" customWidth="1"/>
    <col min="33" max="33" width="3.57421875" style="386" customWidth="1"/>
    <col min="34" max="34" width="2.7109375" style="386" customWidth="1"/>
    <col min="35" max="35" width="2.8515625" style="386" customWidth="1"/>
    <col min="36" max="36" width="4.57421875" style="386" customWidth="1"/>
    <col min="37" max="37" width="4.00390625" style="386" customWidth="1"/>
    <col min="38" max="38" width="1.57421875" style="386" customWidth="1"/>
    <col min="39" max="39" width="8.7109375" style="386" customWidth="1"/>
    <col min="40" max="16384" width="9.140625" style="386" customWidth="1"/>
  </cols>
  <sheetData>
    <row r="1" s="4" customFormat="1" ht="6" customHeight="1"/>
    <row r="2" spans="1:38" s="4" customFormat="1" ht="12.75" customHeight="1">
      <c r="A2" s="7"/>
      <c r="B2" s="7"/>
      <c r="C2" s="1184" t="s">
        <v>529</v>
      </c>
      <c r="D2" s="1185"/>
      <c r="E2" s="1185"/>
      <c r="F2" s="1185"/>
      <c r="G2" s="1185"/>
      <c r="H2" s="1185"/>
      <c r="I2" s="1185"/>
      <c r="J2" s="1185"/>
      <c r="K2" s="1185"/>
      <c r="L2" s="1185"/>
      <c r="M2" s="1185"/>
      <c r="N2" s="1185"/>
      <c r="O2" s="1185"/>
      <c r="P2" s="1185"/>
      <c r="Q2" s="1185"/>
      <c r="R2" s="1186"/>
      <c r="S2" s="7"/>
      <c r="T2" s="7"/>
      <c r="U2" s="7"/>
      <c r="V2" s="7"/>
      <c r="W2" s="7"/>
      <c r="X2" s="7"/>
      <c r="Y2" s="7"/>
      <c r="Z2" s="7"/>
      <c r="AA2" s="7"/>
      <c r="AB2" s="7"/>
      <c r="AC2" s="7"/>
      <c r="AD2" s="7"/>
      <c r="AE2" s="7"/>
      <c r="AF2" s="1187" t="s">
        <v>215</v>
      </c>
      <c r="AG2" s="1188"/>
      <c r="AH2" s="1188"/>
      <c r="AI2" s="1188"/>
      <c r="AJ2" s="1188"/>
      <c r="AK2" s="1189"/>
      <c r="AL2" s="7"/>
    </row>
    <row r="3" spans="1:40" s="4" customFormat="1" ht="24" customHeight="1">
      <c r="A3" s="7"/>
      <c r="B3" s="7"/>
      <c r="C3" s="1169"/>
      <c r="D3" s="1170"/>
      <c r="E3" s="1170"/>
      <c r="F3" s="1170"/>
      <c r="G3" s="1170"/>
      <c r="H3" s="1170"/>
      <c r="I3" s="1170"/>
      <c r="J3" s="1170"/>
      <c r="K3" s="1170"/>
      <c r="L3" s="1170"/>
      <c r="M3" s="1170"/>
      <c r="N3" s="1170"/>
      <c r="O3" s="1170"/>
      <c r="P3" s="1170"/>
      <c r="Q3" s="1170"/>
      <c r="R3" s="1171"/>
      <c r="S3" s="7"/>
      <c r="T3" s="7"/>
      <c r="U3" s="7"/>
      <c r="V3" s="7"/>
      <c r="W3" s="7"/>
      <c r="X3" s="7"/>
      <c r="Y3" s="7"/>
      <c r="Z3" s="7"/>
      <c r="AA3" s="7"/>
      <c r="AB3" s="7"/>
      <c r="AC3" s="7"/>
      <c r="AD3" s="7"/>
      <c r="AE3" s="7"/>
      <c r="AF3" s="486"/>
      <c r="AG3" s="486"/>
      <c r="AH3" s="486"/>
      <c r="AI3" s="486"/>
      <c r="AJ3" s="486"/>
      <c r="AK3" s="486"/>
      <c r="AL3" s="7"/>
      <c r="AM3" s="1202"/>
      <c r="AN3" s="1202"/>
    </row>
    <row r="4" spans="1:40" s="4" customFormat="1" ht="12.75">
      <c r="A4" s="7"/>
      <c r="B4" s="7"/>
      <c r="C4" s="1193" t="s">
        <v>530</v>
      </c>
      <c r="D4" s="1194"/>
      <c r="E4" s="1194"/>
      <c r="F4" s="1194"/>
      <c r="G4" s="1194"/>
      <c r="H4" s="1194"/>
      <c r="I4" s="1194"/>
      <c r="J4" s="1194"/>
      <c r="K4" s="1194"/>
      <c r="L4" s="1194"/>
      <c r="M4" s="1194"/>
      <c r="N4" s="1194"/>
      <c r="O4" s="1194"/>
      <c r="P4" s="1194"/>
      <c r="Q4" s="1194"/>
      <c r="R4" s="1195"/>
      <c r="S4" s="7"/>
      <c r="T4" s="7"/>
      <c r="U4" s="7"/>
      <c r="V4" s="7"/>
      <c r="W4" s="7"/>
      <c r="X4" s="7"/>
      <c r="Y4" s="7"/>
      <c r="Z4" s="7"/>
      <c r="AA4" s="7"/>
      <c r="AB4" s="7"/>
      <c r="AC4" s="7"/>
      <c r="AD4" s="7"/>
      <c r="AE4" s="7"/>
      <c r="AF4" s="7"/>
      <c r="AG4" s="487"/>
      <c r="AH4" s="487"/>
      <c r="AI4" s="487"/>
      <c r="AJ4" s="487"/>
      <c r="AK4" s="487"/>
      <c r="AL4" s="7"/>
      <c r="AM4" s="1202"/>
      <c r="AN4" s="1202"/>
    </row>
    <row r="5" spans="1:40" s="4" customFormat="1" ht="24" customHeight="1">
      <c r="A5" s="7"/>
      <c r="B5" s="7"/>
      <c r="C5" s="1169"/>
      <c r="D5" s="1170"/>
      <c r="E5" s="1170"/>
      <c r="F5" s="1170"/>
      <c r="G5" s="1170"/>
      <c r="H5" s="1170"/>
      <c r="I5" s="1170"/>
      <c r="J5" s="1170"/>
      <c r="K5" s="1170"/>
      <c r="L5" s="1170"/>
      <c r="M5" s="1170"/>
      <c r="N5" s="1170"/>
      <c r="O5" s="1170"/>
      <c r="P5" s="1170"/>
      <c r="Q5" s="1170"/>
      <c r="R5" s="1171"/>
      <c r="S5" s="7"/>
      <c r="T5" s="7"/>
      <c r="U5" s="7"/>
      <c r="V5" s="7"/>
      <c r="W5" s="7"/>
      <c r="X5" s="7"/>
      <c r="Y5" s="7"/>
      <c r="Z5" s="7"/>
      <c r="AA5" s="7"/>
      <c r="AB5" s="7"/>
      <c r="AC5" s="7"/>
      <c r="AD5" s="7"/>
      <c r="AE5" s="7"/>
      <c r="AF5" s="7"/>
      <c r="AG5" s="487"/>
      <c r="AH5" s="487"/>
      <c r="AI5" s="487"/>
      <c r="AJ5" s="487"/>
      <c r="AK5" s="487"/>
      <c r="AL5" s="7"/>
      <c r="AM5" s="1202"/>
      <c r="AN5" s="1202"/>
    </row>
    <row r="6" spans="1:40" s="4" customFormat="1" ht="12.75" customHeight="1">
      <c r="A6" s="7"/>
      <c r="B6" s="7"/>
      <c r="C6" s="1193" t="s">
        <v>71</v>
      </c>
      <c r="D6" s="1194"/>
      <c r="E6" s="1194"/>
      <c r="F6" s="1194"/>
      <c r="G6" s="1194"/>
      <c r="H6" s="1194"/>
      <c r="I6" s="1194"/>
      <c r="J6" s="1194"/>
      <c r="K6" s="1194"/>
      <c r="L6" s="1194"/>
      <c r="M6" s="1194"/>
      <c r="N6" s="1194"/>
      <c r="O6" s="1194"/>
      <c r="P6" s="1194"/>
      <c r="Q6" s="1194"/>
      <c r="R6" s="1195"/>
      <c r="S6" s="7"/>
      <c r="T6" s="7"/>
      <c r="U6" s="7"/>
      <c r="V6" s="7"/>
      <c r="W6" s="7"/>
      <c r="X6" s="7"/>
      <c r="Y6" s="7"/>
      <c r="Z6" s="7"/>
      <c r="AA6" s="1190"/>
      <c r="AB6" s="1191"/>
      <c r="AC6" s="1191"/>
      <c r="AD6" s="1191"/>
      <c r="AE6" s="1191"/>
      <c r="AF6" s="1191"/>
      <c r="AG6" s="1191"/>
      <c r="AH6" s="1191"/>
      <c r="AI6" s="1191"/>
      <c r="AJ6" s="1191"/>
      <c r="AK6" s="1191"/>
      <c r="AL6" s="7"/>
      <c r="AM6" s="1202"/>
      <c r="AN6" s="1202"/>
    </row>
    <row r="7" spans="1:42" s="4" customFormat="1" ht="24" customHeight="1">
      <c r="A7" s="7"/>
      <c r="B7" s="7"/>
      <c r="C7" s="1164"/>
      <c r="D7" s="1165"/>
      <c r="E7" s="1165"/>
      <c r="F7" s="1165"/>
      <c r="G7" s="1165"/>
      <c r="H7" s="1165"/>
      <c r="I7" s="1165"/>
      <c r="J7" s="1165"/>
      <c r="K7" s="1165"/>
      <c r="L7" s="1165"/>
      <c r="M7" s="1165"/>
      <c r="N7" s="1165"/>
      <c r="O7" s="1165"/>
      <c r="P7" s="1165"/>
      <c r="Q7" s="1165"/>
      <c r="R7" s="1166"/>
      <c r="S7" s="7"/>
      <c r="T7" s="7"/>
      <c r="U7" s="7"/>
      <c r="V7" s="7"/>
      <c r="W7" s="7"/>
      <c r="X7" s="7"/>
      <c r="Y7" s="7"/>
      <c r="Z7" s="7"/>
      <c r="AA7" s="1191"/>
      <c r="AB7" s="1191"/>
      <c r="AC7" s="1191"/>
      <c r="AD7" s="1191"/>
      <c r="AE7" s="1191"/>
      <c r="AF7" s="1191"/>
      <c r="AG7" s="1191"/>
      <c r="AH7" s="1191"/>
      <c r="AI7" s="1191"/>
      <c r="AJ7" s="1191"/>
      <c r="AK7" s="1191"/>
      <c r="AL7" s="7"/>
      <c r="AM7" s="1202"/>
      <c r="AN7" s="1202"/>
      <c r="AO7" s="1199"/>
      <c r="AP7" s="1199"/>
    </row>
    <row r="8" spans="1:40" s="4" customFormat="1" ht="53.25" customHeight="1">
      <c r="A8" s="7"/>
      <c r="B8" s="7"/>
      <c r="C8" s="1200"/>
      <c r="D8" s="1200"/>
      <c r="E8" s="1200"/>
      <c r="F8" s="1200"/>
      <c r="G8" s="1200"/>
      <c r="H8" s="1200"/>
      <c r="I8" s="1200"/>
      <c r="J8" s="1200"/>
      <c r="K8" s="1200"/>
      <c r="L8" s="1200"/>
      <c r="M8" s="1200"/>
      <c r="N8" s="1200"/>
      <c r="O8" s="1200"/>
      <c r="P8" s="1200"/>
      <c r="Q8" s="1200"/>
      <c r="R8" s="1200"/>
      <c r="S8" s="1200"/>
      <c r="T8" s="1200"/>
      <c r="U8" s="1200"/>
      <c r="V8" s="1200"/>
      <c r="W8" s="1200"/>
      <c r="X8" s="1200"/>
      <c r="Y8" s="1200"/>
      <c r="Z8" s="1200"/>
      <c r="AA8" s="1200"/>
      <c r="AB8" s="1200"/>
      <c r="AC8" s="1200"/>
      <c r="AD8" s="1200"/>
      <c r="AE8" s="1200"/>
      <c r="AF8" s="1200"/>
      <c r="AG8" s="1200"/>
      <c r="AH8" s="1200"/>
      <c r="AI8" s="1200"/>
      <c r="AJ8" s="1200"/>
      <c r="AK8" s="1200"/>
      <c r="AL8" s="7"/>
      <c r="AM8" s="1202"/>
      <c r="AN8" s="1202"/>
    </row>
    <row r="9" spans="1:40" s="4" customFormat="1" ht="21" customHeight="1">
      <c r="A9" s="7"/>
      <c r="B9" s="7"/>
      <c r="C9" s="488"/>
      <c r="D9" s="1201" t="s">
        <v>585</v>
      </c>
      <c r="E9" s="1201"/>
      <c r="F9" s="1201"/>
      <c r="G9" s="1201"/>
      <c r="H9" s="1201"/>
      <c r="I9" s="1201"/>
      <c r="J9" s="1201"/>
      <c r="K9" s="1201"/>
      <c r="L9" s="1201"/>
      <c r="M9" s="1201"/>
      <c r="N9" s="1201"/>
      <c r="O9" s="1201"/>
      <c r="P9" s="1201"/>
      <c r="Q9" s="1201"/>
      <c r="R9" s="1201"/>
      <c r="S9" s="1201"/>
      <c r="T9" s="1201"/>
      <c r="U9" s="1201"/>
      <c r="V9" s="1201"/>
      <c r="W9" s="1201"/>
      <c r="X9" s="1201"/>
      <c r="Y9" s="1201"/>
      <c r="Z9" s="1201"/>
      <c r="AA9" s="1201"/>
      <c r="AB9" s="1201"/>
      <c r="AC9" s="1201"/>
      <c r="AD9" s="1201"/>
      <c r="AE9" s="1201"/>
      <c r="AF9" s="1201"/>
      <c r="AG9" s="1201"/>
      <c r="AH9" s="1201"/>
      <c r="AI9" s="1201"/>
      <c r="AJ9" s="1201"/>
      <c r="AK9" s="1201"/>
      <c r="AL9" s="7"/>
      <c r="AM9" s="1202"/>
      <c r="AN9" s="1202"/>
    </row>
    <row r="10" spans="1:40" s="108" customFormat="1" ht="25.5" customHeight="1">
      <c r="A10" s="462"/>
      <c r="B10" s="461"/>
      <c r="C10" s="1196"/>
      <c r="D10" s="1196"/>
      <c r="E10" s="1196"/>
      <c r="F10" s="1196"/>
      <c r="G10" s="1196"/>
      <c r="H10" s="1196"/>
      <c r="I10" s="1196"/>
      <c r="J10" s="1196"/>
      <c r="K10" s="1196"/>
      <c r="L10" s="489"/>
      <c r="M10" s="1196"/>
      <c r="N10" s="1196"/>
      <c r="O10" s="1196"/>
      <c r="P10" s="1196"/>
      <c r="Q10" s="1196"/>
      <c r="R10" s="1196"/>
      <c r="S10" s="1196"/>
      <c r="T10" s="1196"/>
      <c r="U10" s="1196"/>
      <c r="V10" s="1196"/>
      <c r="W10" s="1196"/>
      <c r="X10" s="1196"/>
      <c r="Y10" s="489"/>
      <c r="Z10" s="1196"/>
      <c r="AA10" s="1196"/>
      <c r="AB10" s="1196"/>
      <c r="AC10" s="1196"/>
      <c r="AD10" s="1196"/>
      <c r="AE10" s="1196"/>
      <c r="AF10" s="1196"/>
      <c r="AG10" s="1196"/>
      <c r="AH10" s="1196"/>
      <c r="AI10" s="1196"/>
      <c r="AJ10" s="1196"/>
      <c r="AK10" s="1196"/>
      <c r="AM10" s="1202"/>
      <c r="AN10" s="1202"/>
    </row>
    <row r="11" spans="1:40" ht="40.5" customHeight="1">
      <c r="A11" s="385"/>
      <c r="B11" s="385"/>
      <c r="C11" s="1198" t="s">
        <v>531</v>
      </c>
      <c r="D11" s="1198"/>
      <c r="E11" s="1198"/>
      <c r="F11" s="1198"/>
      <c r="G11" s="1198"/>
      <c r="H11" s="1198"/>
      <c r="I11" s="1198"/>
      <c r="J11" s="1198"/>
      <c r="K11" s="1198"/>
      <c r="L11" s="1198"/>
      <c r="M11" s="1198"/>
      <c r="N11" s="1198"/>
      <c r="O11" s="1198"/>
      <c r="P11" s="1198"/>
      <c r="Q11" s="1198"/>
      <c r="R11" s="1198"/>
      <c r="S11" s="1198"/>
      <c r="T11" s="1198"/>
      <c r="U11" s="1198"/>
      <c r="V11" s="1198"/>
      <c r="W11" s="1198"/>
      <c r="X11" s="1198"/>
      <c r="Y11" s="1198"/>
      <c r="Z11" s="1198"/>
      <c r="AA11" s="1198"/>
      <c r="AB11" s="1198"/>
      <c r="AC11" s="1198"/>
      <c r="AD11" s="1198"/>
      <c r="AE11" s="1198"/>
      <c r="AF11" s="1198"/>
      <c r="AG11" s="1198"/>
      <c r="AH11" s="1198"/>
      <c r="AI11" s="1198"/>
      <c r="AJ11" s="1198"/>
      <c r="AK11" s="1198"/>
      <c r="AL11" s="385"/>
      <c r="AM11" s="1202"/>
      <c r="AN11" s="1202"/>
    </row>
    <row r="12" spans="1:40" ht="27" customHeight="1">
      <c r="A12" s="385"/>
      <c r="B12" s="385"/>
      <c r="C12" s="1157"/>
      <c r="D12" s="1158"/>
      <c r="E12" s="1158"/>
      <c r="F12" s="1158"/>
      <c r="G12" s="1158"/>
      <c r="H12" s="1158"/>
      <c r="I12" s="1158"/>
      <c r="J12" s="1158"/>
      <c r="K12" s="1158"/>
      <c r="L12" s="1158"/>
      <c r="M12" s="1158"/>
      <c r="N12" s="1158"/>
      <c r="O12" s="1158"/>
      <c r="P12" s="1158"/>
      <c r="Q12" s="1158"/>
      <c r="R12" s="1158"/>
      <c r="S12" s="1158"/>
      <c r="T12" s="1158"/>
      <c r="U12" s="1158"/>
      <c r="V12" s="1158"/>
      <c r="W12" s="1158"/>
      <c r="X12" s="1158"/>
      <c r="Y12" s="1158"/>
      <c r="Z12" s="1158"/>
      <c r="AA12" s="1158"/>
      <c r="AB12" s="1158"/>
      <c r="AC12" s="1158"/>
      <c r="AD12" s="1158"/>
      <c r="AE12" s="1158"/>
      <c r="AF12" s="1158"/>
      <c r="AG12" s="1158"/>
      <c r="AH12" s="1158"/>
      <c r="AI12" s="1158"/>
      <c r="AJ12" s="1158"/>
      <c r="AK12" s="1159"/>
      <c r="AL12" s="385"/>
      <c r="AM12" s="1202"/>
      <c r="AN12" s="1202"/>
    </row>
    <row r="13" spans="1:40" ht="15" customHeight="1">
      <c r="A13" s="385"/>
      <c r="B13" s="385"/>
      <c r="C13" s="1172" t="s">
        <v>532</v>
      </c>
      <c r="D13" s="1172"/>
      <c r="E13" s="1172"/>
      <c r="F13" s="1172"/>
      <c r="G13" s="1172"/>
      <c r="H13" s="1172"/>
      <c r="I13" s="1172"/>
      <c r="J13" s="1172"/>
      <c r="K13" s="1172"/>
      <c r="L13" s="1172"/>
      <c r="M13" s="1172"/>
      <c r="N13" s="1172"/>
      <c r="O13" s="1172"/>
      <c r="P13" s="1172"/>
      <c r="Q13" s="1172"/>
      <c r="R13" s="1172"/>
      <c r="S13" s="1172"/>
      <c r="T13" s="1172"/>
      <c r="U13" s="1172"/>
      <c r="V13" s="1172"/>
      <c r="W13" s="1172"/>
      <c r="X13" s="1172"/>
      <c r="Y13" s="1172"/>
      <c r="Z13" s="1172"/>
      <c r="AA13" s="1172"/>
      <c r="AB13" s="1172"/>
      <c r="AC13" s="1172"/>
      <c r="AD13" s="1172"/>
      <c r="AE13" s="1172"/>
      <c r="AF13" s="1172"/>
      <c r="AG13" s="1172"/>
      <c r="AH13" s="1172"/>
      <c r="AI13" s="1172"/>
      <c r="AJ13" s="1172"/>
      <c r="AK13" s="1172"/>
      <c r="AL13" s="385"/>
      <c r="AM13" s="1202"/>
      <c r="AN13" s="1202"/>
    </row>
    <row r="14" spans="1:40" s="4" customFormat="1" ht="133.5" customHeight="1">
      <c r="A14" s="7"/>
      <c r="B14" s="7"/>
      <c r="C14" s="1192" t="s">
        <v>591</v>
      </c>
      <c r="D14" s="1192"/>
      <c r="E14" s="1192"/>
      <c r="F14" s="1192"/>
      <c r="G14" s="1192"/>
      <c r="H14" s="1192"/>
      <c r="I14" s="1192"/>
      <c r="J14" s="1192"/>
      <c r="K14" s="1192"/>
      <c r="L14" s="1192"/>
      <c r="M14" s="1192"/>
      <c r="N14" s="1192"/>
      <c r="O14" s="1192"/>
      <c r="P14" s="1192"/>
      <c r="Q14" s="1192"/>
      <c r="R14" s="1192"/>
      <c r="S14" s="1192"/>
      <c r="T14" s="1192"/>
      <c r="U14" s="1192"/>
      <c r="V14" s="1192"/>
      <c r="W14" s="1192"/>
      <c r="X14" s="1192"/>
      <c r="Y14" s="1192"/>
      <c r="Z14" s="1192"/>
      <c r="AA14" s="1192"/>
      <c r="AB14" s="1192"/>
      <c r="AC14" s="1192"/>
      <c r="AD14" s="1192"/>
      <c r="AE14" s="1192"/>
      <c r="AF14" s="1192"/>
      <c r="AG14" s="1192"/>
      <c r="AH14" s="1192"/>
      <c r="AI14" s="1192"/>
      <c r="AJ14" s="1192"/>
      <c r="AK14" s="1192"/>
      <c r="AL14" s="7"/>
      <c r="AM14" s="1202"/>
      <c r="AN14" s="1202"/>
    </row>
    <row r="15" spans="1:38" s="4" customFormat="1" ht="73.5" customHeight="1">
      <c r="A15" s="7"/>
      <c r="B15" s="7"/>
      <c r="C15" s="485"/>
      <c r="D15" s="485"/>
      <c r="E15" s="485"/>
      <c r="F15" s="485"/>
      <c r="G15" s="485"/>
      <c r="H15" s="485"/>
      <c r="I15" s="485"/>
      <c r="J15" s="485"/>
      <c r="K15" s="485"/>
      <c r="L15" s="485"/>
      <c r="M15" s="485"/>
      <c r="N15" s="7"/>
      <c r="O15" s="7"/>
      <c r="P15" s="7"/>
      <c r="Q15" s="7"/>
      <c r="R15" s="7"/>
      <c r="S15" s="7"/>
      <c r="T15" s="7"/>
      <c r="U15" s="7"/>
      <c r="V15" s="7"/>
      <c r="W15" s="1174"/>
      <c r="X15" s="1174"/>
      <c r="Y15" s="1174"/>
      <c r="Z15" s="1174"/>
      <c r="AA15" s="1174"/>
      <c r="AB15" s="1174"/>
      <c r="AC15" s="1174"/>
      <c r="AD15" s="1174"/>
      <c r="AE15" s="1174"/>
      <c r="AF15" s="1174"/>
      <c r="AG15" s="1174"/>
      <c r="AH15" s="1174"/>
      <c r="AI15" s="1174"/>
      <c r="AJ15" s="1174"/>
      <c r="AK15" s="1174"/>
      <c r="AL15" s="7"/>
    </row>
    <row r="16" spans="1:38" s="4" customFormat="1" ht="15.75" customHeight="1">
      <c r="A16" s="7"/>
      <c r="B16" s="7"/>
      <c r="C16" s="485"/>
      <c r="D16" s="485"/>
      <c r="E16" s="485"/>
      <c r="F16" s="485"/>
      <c r="G16" s="485"/>
      <c r="H16" s="485"/>
      <c r="I16" s="485"/>
      <c r="J16" s="485"/>
      <c r="K16" s="485"/>
      <c r="L16" s="485"/>
      <c r="M16" s="485"/>
      <c r="N16" s="7"/>
      <c r="O16" s="7"/>
      <c r="P16" s="7"/>
      <c r="Q16" s="7"/>
      <c r="R16" s="7"/>
      <c r="S16" s="7"/>
      <c r="T16" s="7"/>
      <c r="U16" s="7"/>
      <c r="V16" s="7"/>
      <c r="W16" s="1175"/>
      <c r="X16" s="1175"/>
      <c r="Y16" s="1175"/>
      <c r="Z16" s="1175"/>
      <c r="AA16" s="1175"/>
      <c r="AB16" s="1175"/>
      <c r="AC16" s="1175"/>
      <c r="AD16" s="1175"/>
      <c r="AE16" s="1175"/>
      <c r="AF16" s="1175"/>
      <c r="AG16" s="1175"/>
      <c r="AH16" s="1175"/>
      <c r="AI16" s="1175"/>
      <c r="AJ16" s="1175"/>
      <c r="AK16" s="1175"/>
      <c r="AL16" s="7"/>
    </row>
    <row r="17" spans="1:38" s="4" customFormat="1" ht="15.75" customHeight="1">
      <c r="A17" s="7"/>
      <c r="B17" s="7"/>
      <c r="C17" s="485"/>
      <c r="D17" s="485"/>
      <c r="E17" s="485"/>
      <c r="F17" s="485"/>
      <c r="G17" s="485"/>
      <c r="H17" s="485"/>
      <c r="I17" s="485"/>
      <c r="J17" s="485"/>
      <c r="K17" s="485"/>
      <c r="L17" s="485"/>
      <c r="M17" s="485"/>
      <c r="N17" s="7"/>
      <c r="O17" s="7"/>
      <c r="P17" s="7"/>
      <c r="Q17" s="7"/>
      <c r="R17" s="7"/>
      <c r="S17" s="7"/>
      <c r="T17" s="7"/>
      <c r="U17" s="7"/>
      <c r="V17" s="7"/>
      <c r="W17" s="1150" t="s">
        <v>533</v>
      </c>
      <c r="X17" s="1150"/>
      <c r="Y17" s="1150"/>
      <c r="Z17" s="1150"/>
      <c r="AA17" s="1150"/>
      <c r="AB17" s="1150"/>
      <c r="AC17" s="1150"/>
      <c r="AD17" s="1150"/>
      <c r="AE17" s="1150"/>
      <c r="AF17" s="1150"/>
      <c r="AG17" s="1150"/>
      <c r="AH17" s="1150"/>
      <c r="AI17" s="1150"/>
      <c r="AJ17" s="1150"/>
      <c r="AK17" s="1150"/>
      <c r="AL17" s="7"/>
    </row>
    <row r="18" spans="1:38" s="4" customFormat="1" ht="85.5" customHeight="1">
      <c r="A18" s="7"/>
      <c r="B18" s="7"/>
      <c r="C18" s="485"/>
      <c r="D18" s="485"/>
      <c r="E18" s="485"/>
      <c r="F18" s="485"/>
      <c r="G18" s="485"/>
      <c r="H18" s="485"/>
      <c r="I18" s="485"/>
      <c r="J18" s="485"/>
      <c r="K18" s="485"/>
      <c r="L18" s="485"/>
      <c r="M18" s="485"/>
      <c r="N18" s="7"/>
      <c r="O18" s="7"/>
      <c r="P18" s="7"/>
      <c r="Q18" s="7"/>
      <c r="R18" s="7"/>
      <c r="S18" s="7"/>
      <c r="T18" s="7"/>
      <c r="U18" s="7"/>
      <c r="V18" s="7"/>
      <c r="W18" s="1151"/>
      <c r="X18" s="1151"/>
      <c r="Y18" s="1151"/>
      <c r="Z18" s="1151"/>
      <c r="AA18" s="1151"/>
      <c r="AB18" s="1151"/>
      <c r="AC18" s="1151"/>
      <c r="AD18" s="1151"/>
      <c r="AE18" s="1151"/>
      <c r="AF18" s="1151"/>
      <c r="AG18" s="1151"/>
      <c r="AH18" s="1151"/>
      <c r="AI18" s="1151"/>
      <c r="AJ18" s="1151"/>
      <c r="AK18" s="1151"/>
      <c r="AL18" s="7"/>
    </row>
    <row r="19" spans="1:38" s="4" customFormat="1" ht="39" customHeight="1">
      <c r="A19" s="7"/>
      <c r="B19" s="490">
        <v>1</v>
      </c>
      <c r="C19" s="1197" t="s">
        <v>592</v>
      </c>
      <c r="D19" s="1197"/>
      <c r="E19" s="1197"/>
      <c r="F19" s="1197"/>
      <c r="G19" s="1197"/>
      <c r="H19" s="1197"/>
      <c r="I19" s="1197"/>
      <c r="J19" s="1197"/>
      <c r="K19" s="1197"/>
      <c r="L19" s="1197"/>
      <c r="M19" s="1197"/>
      <c r="N19" s="1197"/>
      <c r="O19" s="1197"/>
      <c r="P19" s="1197"/>
      <c r="Q19" s="1197"/>
      <c r="R19" s="1197"/>
      <c r="S19" s="1197"/>
      <c r="T19" s="1197"/>
      <c r="U19" s="1197"/>
      <c r="V19" s="1197"/>
      <c r="W19" s="1197"/>
      <c r="X19" s="1197"/>
      <c r="Y19" s="1197"/>
      <c r="Z19" s="1197"/>
      <c r="AA19" s="1197"/>
      <c r="AB19" s="1197"/>
      <c r="AC19" s="1197"/>
      <c r="AD19" s="1197"/>
      <c r="AE19" s="1197"/>
      <c r="AF19" s="1197"/>
      <c r="AG19" s="1197"/>
      <c r="AH19" s="1197"/>
      <c r="AI19" s="1197"/>
      <c r="AJ19" s="1197"/>
      <c r="AK19" s="1197"/>
      <c r="AL19" s="7"/>
    </row>
    <row r="20" spans="1:38" ht="12.75">
      <c r="A20" s="385"/>
      <c r="B20" s="385"/>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row>
    <row r="21" spans="1:38" ht="12.75">
      <c r="A21" s="385"/>
      <c r="B21" s="385"/>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row>
  </sheetData>
  <sheetProtection password="DBBB" sheet="1" formatCells="0" formatColumns="0" formatRows="0" insertRows="0"/>
  <mergeCells count="22">
    <mergeCell ref="AO7:AP7"/>
    <mergeCell ref="C8:AK8"/>
    <mergeCell ref="D9:AK9"/>
    <mergeCell ref="C10:K10"/>
    <mergeCell ref="M10:X10"/>
    <mergeCell ref="C5:R5"/>
    <mergeCell ref="AM3:AN14"/>
    <mergeCell ref="W17:AK18"/>
    <mergeCell ref="C19:AK19"/>
    <mergeCell ref="C11:AK11"/>
    <mergeCell ref="C13:AK13"/>
    <mergeCell ref="C7:R7"/>
    <mergeCell ref="C6:R6"/>
    <mergeCell ref="W15:AK16"/>
    <mergeCell ref="C2:R2"/>
    <mergeCell ref="AF2:AK2"/>
    <mergeCell ref="C3:R3"/>
    <mergeCell ref="AA6:AK7"/>
    <mergeCell ref="C14:AK14"/>
    <mergeCell ref="C12:AK12"/>
    <mergeCell ref="C4:R4"/>
    <mergeCell ref="Z10:AK10"/>
  </mergeCells>
  <printOptions/>
  <pageMargins left="0.7086614173228347" right="0.7086614173228347" top="0.7480314960629921" bottom="0.7480314960629921" header="0.31496062992125984" footer="0.31496062992125984"/>
  <pageSetup horizontalDpi="600" verticalDpi="600" orientation="portrait" paperSize="9" scale="86" r:id="rId1"/>
  <headerFooter>
    <oddHeader>&amp;LZałącznik nr 3 do wniosku o przyznanie pomocy&amp;RZnak sprawy: .................................................................................</oddHeader>
    <oddFooter>&amp;L&amp;"Arial,Kursywa"&amp;8PROW 2014-2020_6.4/16/01&amp;R&amp;"Arial,Kursywa"&amp;8Strona &amp;P z &amp;N</oddFooter>
  </headerFooter>
  <colBreaks count="1" manualBreakCount="1">
    <brk id="38" max="65535" man="1"/>
  </colBreaks>
</worksheet>
</file>

<file path=xl/worksheets/sheet11.xml><?xml version="1.0" encoding="utf-8"?>
<worksheet xmlns="http://schemas.openxmlformats.org/spreadsheetml/2006/main" xmlns:r="http://schemas.openxmlformats.org/officeDocument/2006/relationships">
  <sheetPr codeName="Arkusz12">
    <tabColor rgb="FFFFFF00"/>
  </sheetPr>
  <dimension ref="A1:BL65"/>
  <sheetViews>
    <sheetView view="pageBreakPreview" zoomScaleSheetLayoutView="100" zoomScalePageLayoutView="0" workbookViewId="0" topLeftCell="A22">
      <selection activeCell="AQ16" sqref="AQ16"/>
    </sheetView>
  </sheetViews>
  <sheetFormatPr defaultColWidth="9.140625" defaultRowHeight="12.75"/>
  <cols>
    <col min="1" max="1" width="2.57421875" style="79" customWidth="1"/>
    <col min="2" max="2" width="4.421875" style="79" customWidth="1"/>
    <col min="3" max="3" width="0.71875" style="79" customWidth="1"/>
    <col min="4" max="4" width="2.8515625" style="79" customWidth="1"/>
    <col min="5" max="31" width="2.57421875" style="79" customWidth="1"/>
    <col min="32" max="32" width="2.8515625" style="79" customWidth="1"/>
    <col min="33" max="36" width="2.57421875" style="79" customWidth="1"/>
    <col min="37" max="37" width="2.8515625" style="79" customWidth="1"/>
    <col min="38" max="39" width="2.57421875" style="79" customWidth="1"/>
    <col min="40" max="40" width="3.421875" style="79" customWidth="1"/>
    <col min="41" max="41" width="7.421875" style="79" customWidth="1"/>
    <col min="42" max="42" width="9.140625" style="79" customWidth="1"/>
    <col min="43" max="16384" width="9.140625" style="453" customWidth="1"/>
  </cols>
  <sheetData>
    <row r="1" spans="1:64" ht="11.25" customHeight="1">
      <c r="A1" s="103"/>
      <c r="B1" s="103"/>
      <c r="C1" s="103"/>
      <c r="D1" s="103"/>
      <c r="E1" s="103"/>
      <c r="F1" s="103"/>
      <c r="G1" s="103"/>
      <c r="H1" s="103"/>
      <c r="I1" s="103"/>
      <c r="J1" s="103"/>
      <c r="K1" s="103"/>
      <c r="L1" s="103"/>
      <c r="M1" s="103"/>
      <c r="N1" s="103"/>
      <c r="O1" s="103"/>
      <c r="P1" s="103"/>
      <c r="Q1" s="103"/>
      <c r="R1" s="103"/>
      <c r="S1" s="103"/>
      <c r="T1" s="103"/>
      <c r="U1" s="103"/>
      <c r="V1" s="103"/>
      <c r="AC1" s="103"/>
      <c r="AD1" s="103"/>
      <c r="AH1" s="1144" t="s">
        <v>524</v>
      </c>
      <c r="AI1" s="1145"/>
      <c r="AJ1" s="1145"/>
      <c r="AK1" s="1145"/>
      <c r="AL1" s="1145"/>
      <c r="AM1" s="1146"/>
      <c r="AO1" s="34"/>
      <c r="AQ1" s="79"/>
      <c r="AR1" s="79"/>
      <c r="AS1" s="79"/>
      <c r="AT1" s="79"/>
      <c r="AU1" s="79"/>
      <c r="AV1" s="79"/>
      <c r="AW1" s="79"/>
      <c r="AX1" s="79"/>
      <c r="AY1" s="79"/>
      <c r="AZ1" s="79"/>
      <c r="BA1" s="79"/>
      <c r="BB1" s="79"/>
      <c r="BC1" s="79"/>
      <c r="BD1" s="79"/>
      <c r="BE1" s="79"/>
      <c r="BF1" s="79"/>
      <c r="BG1" s="79"/>
      <c r="BH1" s="79"/>
      <c r="BI1" s="79"/>
      <c r="BJ1" s="79"/>
      <c r="BK1" s="79"/>
      <c r="BL1" s="79"/>
    </row>
    <row r="2" spans="1:64" ht="11.25" customHeight="1">
      <c r="A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O2" s="34"/>
      <c r="AQ2" s="79"/>
      <c r="AR2" s="79"/>
      <c r="AS2" s="79"/>
      <c r="AT2" s="79"/>
      <c r="AU2" s="79"/>
      <c r="AV2" s="79"/>
      <c r="AW2" s="79"/>
      <c r="AX2" s="79"/>
      <c r="AY2" s="79"/>
      <c r="AZ2" s="79"/>
      <c r="BA2" s="79"/>
      <c r="BB2" s="79"/>
      <c r="BC2" s="79"/>
      <c r="BD2" s="79"/>
      <c r="BE2" s="79"/>
      <c r="BF2" s="79"/>
      <c r="BG2" s="79"/>
      <c r="BH2" s="79"/>
      <c r="BI2" s="79"/>
      <c r="BJ2" s="79"/>
      <c r="BK2" s="79"/>
      <c r="BL2" s="79"/>
    </row>
    <row r="3" spans="1:64" ht="23.25" customHeight="1">
      <c r="A3" s="103"/>
      <c r="B3" s="1167" t="s">
        <v>394</v>
      </c>
      <c r="C3" s="1167"/>
      <c r="D3" s="1167"/>
      <c r="E3" s="1167"/>
      <c r="F3" s="1167"/>
      <c r="G3" s="1167"/>
      <c r="H3" s="1167"/>
      <c r="I3" s="1167"/>
      <c r="J3" s="1167"/>
      <c r="K3" s="1167"/>
      <c r="L3" s="1167"/>
      <c r="M3" s="1167"/>
      <c r="N3" s="1167"/>
      <c r="O3" s="1167"/>
      <c r="P3" s="1167"/>
      <c r="Q3" s="1167"/>
      <c r="R3" s="1167"/>
      <c r="S3" s="1167"/>
      <c r="T3" s="1167"/>
      <c r="U3" s="1167"/>
      <c r="V3" s="1167"/>
      <c r="W3" s="1167"/>
      <c r="X3" s="1167"/>
      <c r="Y3" s="1167"/>
      <c r="Z3" s="1167"/>
      <c r="AA3" s="1167"/>
      <c r="AB3" s="1167"/>
      <c r="AC3" s="1167"/>
      <c r="AD3" s="1167"/>
      <c r="AE3" s="1167"/>
      <c r="AF3" s="1167"/>
      <c r="AG3" s="1167"/>
      <c r="AH3" s="1167"/>
      <c r="AI3" s="1167"/>
      <c r="AJ3" s="1167"/>
      <c r="AK3" s="1167"/>
      <c r="AL3" s="1167"/>
      <c r="AM3" s="11"/>
      <c r="AO3" s="34"/>
      <c r="AQ3" s="79"/>
      <c r="AR3" s="79"/>
      <c r="AS3" s="79"/>
      <c r="AT3" s="79"/>
      <c r="AU3" s="79"/>
      <c r="AV3" s="79"/>
      <c r="AW3" s="79"/>
      <c r="AX3" s="79"/>
      <c r="AY3" s="79"/>
      <c r="AZ3" s="79"/>
      <c r="BA3" s="79"/>
      <c r="BB3" s="79"/>
      <c r="BC3" s="79"/>
      <c r="BD3" s="79"/>
      <c r="BE3" s="79"/>
      <c r="BF3" s="79"/>
      <c r="BG3" s="79"/>
      <c r="BH3" s="79"/>
      <c r="BI3" s="79"/>
      <c r="BJ3" s="79"/>
      <c r="BK3" s="79"/>
      <c r="BL3" s="79"/>
    </row>
    <row r="4" spans="1:41" s="79" customFormat="1" ht="12.75" customHeight="1">
      <c r="A4" s="287"/>
      <c r="B4" s="287"/>
      <c r="C4" s="287"/>
      <c r="D4" s="103"/>
      <c r="G4" s="509"/>
      <c r="H4" s="133"/>
      <c r="I4" s="509"/>
      <c r="J4" s="509" t="s">
        <v>393</v>
      </c>
      <c r="K4" s="509"/>
      <c r="L4" s="509"/>
      <c r="M4" s="509"/>
      <c r="N4" s="509"/>
      <c r="O4" s="509"/>
      <c r="P4" s="509"/>
      <c r="Q4" s="509"/>
      <c r="R4" s="509"/>
      <c r="S4" s="509"/>
      <c r="T4" s="509"/>
      <c r="U4" s="133"/>
      <c r="V4" s="502"/>
      <c r="W4" s="1211" t="s">
        <v>465</v>
      </c>
      <c r="X4" s="1211"/>
      <c r="Y4" s="1211"/>
      <c r="Z4" s="1211"/>
      <c r="AA4" s="1211"/>
      <c r="AB4" s="1211"/>
      <c r="AC4" s="1211"/>
      <c r="AD4" s="1211"/>
      <c r="AE4" s="1211"/>
      <c r="AF4" s="1211"/>
      <c r="AG4" s="1211"/>
      <c r="AH4" s="1211"/>
      <c r="AI4" s="1211"/>
      <c r="AJ4" s="1211"/>
      <c r="AK4" s="1211"/>
      <c r="AL4" s="1211"/>
      <c r="AO4" s="34"/>
    </row>
    <row r="5" spans="1:41" s="79" customFormat="1" ht="6.75" customHeight="1">
      <c r="A5" s="287"/>
      <c r="B5" s="287"/>
      <c r="C5" s="287"/>
      <c r="D5" s="505"/>
      <c r="E5" s="509"/>
      <c r="F5" s="509"/>
      <c r="G5" s="509"/>
      <c r="H5" s="509"/>
      <c r="I5" s="509"/>
      <c r="J5" s="509"/>
      <c r="K5" s="509"/>
      <c r="L5" s="509"/>
      <c r="M5" s="509"/>
      <c r="N5" s="509"/>
      <c r="O5" s="509"/>
      <c r="P5" s="509"/>
      <c r="Q5" s="509"/>
      <c r="R5" s="509"/>
      <c r="S5" s="509"/>
      <c r="T5" s="509"/>
      <c r="U5" s="509"/>
      <c r="V5" s="502"/>
      <c r="W5" s="502"/>
      <c r="Y5" s="505"/>
      <c r="Z5" s="255"/>
      <c r="AA5" s="255"/>
      <c r="AB5" s="255"/>
      <c r="AC5" s="255"/>
      <c r="AD5" s="255"/>
      <c r="AE5" s="255"/>
      <c r="AF5" s="255"/>
      <c r="AG5" s="255"/>
      <c r="AH5" s="255"/>
      <c r="AI5" s="255"/>
      <c r="AJ5" s="255"/>
      <c r="AK5" s="517"/>
      <c r="AO5" s="34"/>
    </row>
    <row r="6" spans="1:41" s="79" customFormat="1" ht="4.5" customHeight="1">
      <c r="A6" s="134"/>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35"/>
      <c r="AO6" s="34"/>
    </row>
    <row r="7" spans="1:64" ht="18" customHeight="1">
      <c r="A7" s="136"/>
      <c r="B7" s="588" t="s">
        <v>379</v>
      </c>
      <c r="C7" s="588"/>
      <c r="D7" s="588"/>
      <c r="E7" s="588"/>
      <c r="F7" s="588"/>
      <c r="G7" s="588"/>
      <c r="H7" s="588"/>
      <c r="I7" s="588"/>
      <c r="J7" s="588"/>
      <c r="K7" s="588"/>
      <c r="L7" s="588"/>
      <c r="M7" s="454"/>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2"/>
      <c r="AM7" s="119"/>
      <c r="AO7" s="34"/>
      <c r="AQ7" s="79"/>
      <c r="AR7" s="79"/>
      <c r="AS7" s="79"/>
      <c r="AT7" s="79"/>
      <c r="AU7" s="79"/>
      <c r="AV7" s="79"/>
      <c r="AW7" s="79"/>
      <c r="AX7" s="79"/>
      <c r="AY7" s="79"/>
      <c r="AZ7" s="79"/>
      <c r="BA7" s="79"/>
      <c r="BB7" s="79"/>
      <c r="BC7" s="79"/>
      <c r="BD7" s="79"/>
      <c r="BE7" s="79"/>
      <c r="BF7" s="79"/>
      <c r="BG7" s="79"/>
      <c r="BH7" s="79"/>
      <c r="BI7" s="79"/>
      <c r="BJ7" s="79"/>
      <c r="BK7" s="79"/>
      <c r="BL7" s="79"/>
    </row>
    <row r="8" spans="1:64" ht="15.75" customHeight="1">
      <c r="A8" s="136"/>
      <c r="B8" s="518" t="s">
        <v>348</v>
      </c>
      <c r="C8" s="722" t="s">
        <v>395</v>
      </c>
      <c r="D8" s="722"/>
      <c r="E8" s="722"/>
      <c r="F8" s="722"/>
      <c r="G8" s="722"/>
      <c r="H8" s="722"/>
      <c r="I8" s="722"/>
      <c r="J8" s="722"/>
      <c r="K8" s="722"/>
      <c r="L8" s="722"/>
      <c r="M8" s="1203"/>
      <c r="N8" s="1204"/>
      <c r="O8" s="1204"/>
      <c r="P8" s="1204"/>
      <c r="Q8" s="1204"/>
      <c r="R8" s="1204"/>
      <c r="S8" s="1204"/>
      <c r="T8" s="1204"/>
      <c r="U8" s="1204"/>
      <c r="V8" s="1204"/>
      <c r="W8" s="1204"/>
      <c r="X8" s="1204"/>
      <c r="Y8" s="1204"/>
      <c r="Z8" s="1204"/>
      <c r="AA8" s="1204"/>
      <c r="AB8" s="1204"/>
      <c r="AC8" s="1204"/>
      <c r="AD8" s="1204"/>
      <c r="AE8" s="1204"/>
      <c r="AF8" s="1204"/>
      <c r="AG8" s="1204"/>
      <c r="AH8" s="1204"/>
      <c r="AI8" s="1204"/>
      <c r="AJ8" s="1205"/>
      <c r="AK8" s="114"/>
      <c r="AL8" s="114"/>
      <c r="AM8" s="119"/>
      <c r="AO8" s="34"/>
      <c r="AQ8" s="79"/>
      <c r="AR8" s="79"/>
      <c r="AS8" s="79"/>
      <c r="AT8" s="79"/>
      <c r="AU8" s="79"/>
      <c r="AV8" s="79"/>
      <c r="AW8" s="79"/>
      <c r="AX8" s="79"/>
      <c r="AY8" s="79"/>
      <c r="AZ8" s="79"/>
      <c r="BA8" s="79"/>
      <c r="BB8" s="79"/>
      <c r="BC8" s="79"/>
      <c r="BD8" s="79"/>
      <c r="BE8" s="79"/>
      <c r="BF8" s="79"/>
      <c r="BG8" s="79"/>
      <c r="BH8" s="79"/>
      <c r="BI8" s="79"/>
      <c r="BJ8" s="79"/>
      <c r="BK8" s="79"/>
      <c r="BL8" s="79"/>
    </row>
    <row r="9" spans="1:64" ht="6.75" customHeight="1">
      <c r="A9" s="136"/>
      <c r="B9" s="139"/>
      <c r="C9" s="139"/>
      <c r="D9" s="139"/>
      <c r="E9" s="139"/>
      <c r="F9" s="139"/>
      <c r="G9" s="139"/>
      <c r="H9" s="139"/>
      <c r="I9" s="139"/>
      <c r="J9" s="139"/>
      <c r="K9" s="139"/>
      <c r="L9" s="139"/>
      <c r="M9" s="280"/>
      <c r="N9" s="280"/>
      <c r="O9" s="280"/>
      <c r="P9" s="280"/>
      <c r="Q9" s="280"/>
      <c r="R9" s="282"/>
      <c r="S9" s="280"/>
      <c r="T9" s="280"/>
      <c r="U9" s="280"/>
      <c r="V9" s="280"/>
      <c r="W9" s="280"/>
      <c r="X9" s="282"/>
      <c r="Y9" s="280"/>
      <c r="Z9" s="280"/>
      <c r="AA9" s="280"/>
      <c r="AB9" s="280"/>
      <c r="AC9" s="280"/>
      <c r="AD9" s="280"/>
      <c r="AE9" s="280"/>
      <c r="AF9" s="280"/>
      <c r="AG9" s="280"/>
      <c r="AH9" s="282"/>
      <c r="AI9" s="280"/>
      <c r="AJ9" s="280"/>
      <c r="AK9" s="84"/>
      <c r="AL9" s="541"/>
      <c r="AM9" s="85"/>
      <c r="AO9" s="34"/>
      <c r="AQ9" s="79"/>
      <c r="AR9" s="79"/>
      <c r="AS9" s="79"/>
      <c r="AT9" s="79"/>
      <c r="AU9" s="79"/>
      <c r="AV9" s="79"/>
      <c r="AW9" s="79"/>
      <c r="AX9" s="79"/>
      <c r="AY9" s="79"/>
      <c r="AZ9" s="79"/>
      <c r="BA9" s="79"/>
      <c r="BB9" s="79"/>
      <c r="BC9" s="79"/>
      <c r="BD9" s="79"/>
      <c r="BE9" s="79"/>
      <c r="BF9" s="79"/>
      <c r="BG9" s="79"/>
      <c r="BH9" s="79"/>
      <c r="BI9" s="79"/>
      <c r="BJ9" s="79"/>
      <c r="BK9" s="79"/>
      <c r="BL9" s="79"/>
    </row>
    <row r="10" spans="1:64" ht="15.75" customHeight="1">
      <c r="A10" s="136"/>
      <c r="B10" s="518" t="s">
        <v>64</v>
      </c>
      <c r="C10" s="722" t="s">
        <v>380</v>
      </c>
      <c r="D10" s="722"/>
      <c r="E10" s="722"/>
      <c r="F10" s="722"/>
      <c r="G10" s="722"/>
      <c r="H10" s="722"/>
      <c r="I10" s="722"/>
      <c r="J10" s="722"/>
      <c r="K10" s="722"/>
      <c r="L10" s="722"/>
      <c r="M10" s="120"/>
      <c r="N10" s="120"/>
      <c r="O10" s="280"/>
      <c r="P10" s="280"/>
      <c r="Q10" s="280"/>
      <c r="R10" s="280"/>
      <c r="S10" s="280"/>
      <c r="T10" s="280"/>
      <c r="U10" s="280"/>
      <c r="V10" s="280"/>
      <c r="W10" s="280"/>
      <c r="X10" s="114"/>
      <c r="Y10" s="120"/>
      <c r="Z10" s="120"/>
      <c r="AA10" s="114"/>
      <c r="AB10" s="114"/>
      <c r="AC10" s="114"/>
      <c r="AD10" s="114"/>
      <c r="AE10" s="114"/>
      <c r="AF10" s="114"/>
      <c r="AG10" s="114"/>
      <c r="AH10" s="114"/>
      <c r="AI10" s="114"/>
      <c r="AJ10" s="114"/>
      <c r="AK10" s="114"/>
      <c r="AL10" s="114"/>
      <c r="AM10" s="119"/>
      <c r="AO10" s="34"/>
      <c r="AQ10" s="79"/>
      <c r="AR10" s="79"/>
      <c r="AS10" s="79"/>
      <c r="AT10" s="79"/>
      <c r="AU10" s="79"/>
      <c r="AV10" s="79"/>
      <c r="AW10" s="79"/>
      <c r="AX10" s="79"/>
      <c r="AY10" s="79"/>
      <c r="AZ10" s="79"/>
      <c r="BA10" s="79"/>
      <c r="BB10" s="79"/>
      <c r="BC10" s="79"/>
      <c r="BD10" s="79"/>
      <c r="BE10" s="79"/>
      <c r="BF10" s="79"/>
      <c r="BG10" s="79"/>
      <c r="BH10" s="79"/>
      <c r="BI10" s="79"/>
      <c r="BJ10" s="79"/>
      <c r="BK10" s="79"/>
      <c r="BL10" s="79"/>
    </row>
    <row r="11" spans="1:64" ht="9" customHeight="1">
      <c r="A11" s="136"/>
      <c r="B11" s="569" t="s">
        <v>381</v>
      </c>
      <c r="C11" s="570"/>
      <c r="D11" s="570"/>
      <c r="E11" s="570"/>
      <c r="F11" s="570"/>
      <c r="G11" s="570"/>
      <c r="H11" s="570"/>
      <c r="I11" s="570"/>
      <c r="J11" s="570"/>
      <c r="K11" s="570"/>
      <c r="L11" s="570"/>
      <c r="M11" s="570"/>
      <c r="N11" s="570"/>
      <c r="O11" s="570"/>
      <c r="P11" s="570"/>
      <c r="Q11" s="570"/>
      <c r="R11" s="570"/>
      <c r="S11" s="570"/>
      <c r="T11" s="570"/>
      <c r="U11" s="570"/>
      <c r="V11" s="571"/>
      <c r="W11" s="569" t="s">
        <v>382</v>
      </c>
      <c r="X11" s="570"/>
      <c r="Y11" s="570"/>
      <c r="Z11" s="570"/>
      <c r="AA11" s="570"/>
      <c r="AB11" s="570"/>
      <c r="AC11" s="570"/>
      <c r="AD11" s="571"/>
      <c r="AE11" s="569" t="s">
        <v>383</v>
      </c>
      <c r="AF11" s="570"/>
      <c r="AG11" s="570"/>
      <c r="AH11" s="570"/>
      <c r="AI11" s="570"/>
      <c r="AJ11" s="570"/>
      <c r="AK11" s="570"/>
      <c r="AL11" s="571"/>
      <c r="AM11" s="119"/>
      <c r="AO11" s="34"/>
      <c r="AQ11" s="79"/>
      <c r="AR11" s="79"/>
      <c r="AS11" s="79"/>
      <c r="AT11" s="79"/>
      <c r="AU11" s="79"/>
      <c r="AV11" s="79"/>
      <c r="AW11" s="79"/>
      <c r="AX11" s="79"/>
      <c r="AY11" s="79"/>
      <c r="AZ11" s="79"/>
      <c r="BA11" s="79"/>
      <c r="BB11" s="79"/>
      <c r="BC11" s="79"/>
      <c r="BD11" s="79"/>
      <c r="BE11" s="79"/>
      <c r="BF11" s="79"/>
      <c r="BG11" s="79"/>
      <c r="BH11" s="79"/>
      <c r="BI11" s="79"/>
      <c r="BJ11" s="79"/>
      <c r="BK11" s="79"/>
      <c r="BL11" s="79"/>
    </row>
    <row r="12" spans="1:64" ht="15.75" customHeight="1">
      <c r="A12" s="136"/>
      <c r="B12" s="1207"/>
      <c r="C12" s="1208"/>
      <c r="D12" s="1208"/>
      <c r="E12" s="1208"/>
      <c r="F12" s="1208"/>
      <c r="G12" s="1208"/>
      <c r="H12" s="1208"/>
      <c r="I12" s="1208"/>
      <c r="J12" s="1208"/>
      <c r="K12" s="1208"/>
      <c r="L12" s="1208"/>
      <c r="M12" s="1208"/>
      <c r="N12" s="1208"/>
      <c r="O12" s="1208"/>
      <c r="P12" s="1208"/>
      <c r="Q12" s="1208"/>
      <c r="R12" s="1208"/>
      <c r="S12" s="1208"/>
      <c r="T12" s="1208"/>
      <c r="U12" s="1208"/>
      <c r="V12" s="1209"/>
      <c r="W12" s="1207"/>
      <c r="X12" s="1208"/>
      <c r="Y12" s="1208"/>
      <c r="Z12" s="1208"/>
      <c r="AA12" s="1208"/>
      <c r="AB12" s="1208"/>
      <c r="AC12" s="1208"/>
      <c r="AD12" s="1209"/>
      <c r="AE12" s="577"/>
      <c r="AF12" s="578"/>
      <c r="AG12" s="578"/>
      <c r="AH12" s="578"/>
      <c r="AI12" s="578"/>
      <c r="AJ12" s="578"/>
      <c r="AK12" s="578"/>
      <c r="AL12" s="579"/>
      <c r="AM12" s="119"/>
      <c r="AO12" s="34"/>
      <c r="AQ12" s="79"/>
      <c r="AR12" s="79"/>
      <c r="AS12" s="79"/>
      <c r="AT12" s="79"/>
      <c r="AU12" s="79"/>
      <c r="AV12" s="79"/>
      <c r="AW12" s="79"/>
      <c r="AX12" s="79"/>
      <c r="AY12" s="79"/>
      <c r="AZ12" s="79"/>
      <c r="BA12" s="79"/>
      <c r="BB12" s="79"/>
      <c r="BC12" s="79"/>
      <c r="BD12" s="79"/>
      <c r="BE12" s="79"/>
      <c r="BF12" s="79"/>
      <c r="BG12" s="79"/>
      <c r="BH12" s="79"/>
      <c r="BI12" s="79"/>
      <c r="BJ12" s="79"/>
      <c r="BK12" s="79"/>
      <c r="BL12" s="79"/>
    </row>
    <row r="13" spans="1:64" ht="6.75" customHeight="1">
      <c r="A13" s="140"/>
      <c r="B13" s="141"/>
      <c r="C13" s="141"/>
      <c r="D13" s="141"/>
      <c r="E13" s="141"/>
      <c r="F13" s="141"/>
      <c r="G13" s="141"/>
      <c r="H13" s="141"/>
      <c r="I13" s="141"/>
      <c r="J13" s="141"/>
      <c r="K13" s="141"/>
      <c r="L13" s="141"/>
      <c r="M13" s="141"/>
      <c r="N13" s="141"/>
      <c r="O13" s="141"/>
      <c r="P13" s="98"/>
      <c r="Q13" s="141"/>
      <c r="R13" s="141"/>
      <c r="S13" s="141"/>
      <c r="T13" s="141"/>
      <c r="U13" s="141"/>
      <c r="V13" s="141"/>
      <c r="W13" s="141"/>
      <c r="X13" s="141"/>
      <c r="Y13" s="141"/>
      <c r="Z13" s="141"/>
      <c r="AA13" s="141"/>
      <c r="AB13" s="141"/>
      <c r="AC13" s="98"/>
      <c r="AD13" s="144"/>
      <c r="AE13" s="144"/>
      <c r="AF13" s="144"/>
      <c r="AG13" s="144"/>
      <c r="AH13" s="98"/>
      <c r="AI13" s="88"/>
      <c r="AJ13" s="88"/>
      <c r="AK13" s="88"/>
      <c r="AL13" s="145"/>
      <c r="AM13" s="275"/>
      <c r="AO13" s="34"/>
      <c r="AQ13" s="79"/>
      <c r="AR13" s="79"/>
      <c r="AS13" s="79"/>
      <c r="AT13" s="79"/>
      <c r="AU13" s="79"/>
      <c r="AV13" s="79"/>
      <c r="AW13" s="79"/>
      <c r="AX13" s="79"/>
      <c r="AY13" s="79"/>
      <c r="AZ13" s="79"/>
      <c r="BA13" s="79"/>
      <c r="BB13" s="79"/>
      <c r="BC13" s="79"/>
      <c r="BD13" s="79"/>
      <c r="BE13" s="79"/>
      <c r="BF13" s="79"/>
      <c r="BG13" s="79"/>
      <c r="BH13" s="79"/>
      <c r="BI13" s="79"/>
      <c r="BJ13" s="79"/>
      <c r="BK13" s="79"/>
      <c r="BL13" s="79"/>
    </row>
    <row r="14" spans="1:39" s="34" customFormat="1" ht="4.5" customHeight="1">
      <c r="A14" s="149"/>
      <c r="B14" s="175"/>
      <c r="C14" s="50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125"/>
    </row>
    <row r="15" spans="1:39" s="34" customFormat="1" ht="4.5" customHeight="1">
      <c r="A15" s="109"/>
      <c r="B15" s="176"/>
      <c r="C15" s="177"/>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27"/>
    </row>
    <row r="16" spans="1:39" s="34" customFormat="1" ht="20.25" customHeight="1">
      <c r="A16" s="102"/>
      <c r="B16" s="736" t="s">
        <v>396</v>
      </c>
      <c r="C16" s="736"/>
      <c r="D16" s="736"/>
      <c r="E16" s="736"/>
      <c r="F16" s="736"/>
      <c r="G16" s="736"/>
      <c r="H16" s="736"/>
      <c r="I16" s="736"/>
      <c r="J16" s="736"/>
      <c r="K16" s="736"/>
      <c r="L16" s="736"/>
      <c r="M16" s="736"/>
      <c r="N16" s="736"/>
      <c r="O16" s="736"/>
      <c r="P16" s="736"/>
      <c r="Q16" s="736"/>
      <c r="R16" s="736"/>
      <c r="S16" s="736"/>
      <c r="T16" s="736"/>
      <c r="U16" s="736"/>
      <c r="V16" s="736"/>
      <c r="W16" s="736"/>
      <c r="X16" s="736"/>
      <c r="Y16" s="736"/>
      <c r="Z16" s="736"/>
      <c r="AA16" s="736"/>
      <c r="AB16" s="736"/>
      <c r="AC16" s="736"/>
      <c r="AD16" s="736"/>
      <c r="AE16" s="736"/>
      <c r="AF16" s="736"/>
      <c r="AG16" s="1247"/>
      <c r="AH16" s="1248"/>
      <c r="AI16" s="1248"/>
      <c r="AJ16" s="1248"/>
      <c r="AK16" s="1248"/>
      <c r="AL16" s="1249"/>
      <c r="AM16" s="121"/>
    </row>
    <row r="17" spans="1:39" s="34" customFormat="1" ht="5.25" customHeight="1">
      <c r="A17" s="105"/>
      <c r="B17" s="1210"/>
      <c r="C17" s="1210"/>
      <c r="D17" s="1210"/>
      <c r="E17" s="1210"/>
      <c r="F17" s="1210"/>
      <c r="G17" s="1210"/>
      <c r="H17" s="1210"/>
      <c r="I17" s="1210"/>
      <c r="J17" s="1210"/>
      <c r="K17" s="1210"/>
      <c r="L17" s="1210"/>
      <c r="M17" s="1210"/>
      <c r="N17" s="1210"/>
      <c r="O17" s="1210"/>
      <c r="P17" s="1210"/>
      <c r="Q17" s="1210"/>
      <c r="R17" s="1210"/>
      <c r="S17" s="1210"/>
      <c r="T17" s="1210"/>
      <c r="U17" s="1210"/>
      <c r="V17" s="1210"/>
      <c r="W17" s="1210"/>
      <c r="X17" s="1210"/>
      <c r="Y17" s="1210"/>
      <c r="Z17" s="1210"/>
      <c r="AA17" s="1210"/>
      <c r="AB17" s="1210"/>
      <c r="AC17" s="1210"/>
      <c r="AD17" s="1210"/>
      <c r="AE17" s="1210"/>
      <c r="AF17" s="1210"/>
      <c r="AG17" s="511"/>
      <c r="AH17" s="511"/>
      <c r="AI17" s="511"/>
      <c r="AJ17" s="511"/>
      <c r="AK17" s="511"/>
      <c r="AL17" s="511"/>
      <c r="AM17" s="129"/>
    </row>
    <row r="18" spans="1:39" s="34" customFormat="1" ht="5.25" customHeight="1">
      <c r="A18" s="149"/>
      <c r="B18" s="175"/>
      <c r="C18" s="50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125"/>
    </row>
    <row r="19" spans="1:39" s="34" customFormat="1" ht="6.75" customHeight="1">
      <c r="A19" s="109"/>
      <c r="B19" s="176"/>
      <c r="C19" s="177"/>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27"/>
    </row>
    <row r="20" spans="1:39" s="34" customFormat="1" ht="21" customHeight="1">
      <c r="A20" s="102"/>
      <c r="B20" s="588" t="s">
        <v>384</v>
      </c>
      <c r="C20" s="588"/>
      <c r="D20" s="588"/>
      <c r="E20" s="588"/>
      <c r="F20" s="588"/>
      <c r="G20" s="588"/>
      <c r="H20" s="588"/>
      <c r="I20" s="588"/>
      <c r="J20" s="588"/>
      <c r="K20" s="588"/>
      <c r="L20" s="588"/>
      <c r="M20" s="588"/>
      <c r="N20" s="588"/>
      <c r="O20" s="588"/>
      <c r="P20" s="588"/>
      <c r="Q20" s="588"/>
      <c r="R20" s="588"/>
      <c r="S20" s="588"/>
      <c r="T20" s="588"/>
      <c r="U20" s="588"/>
      <c r="V20" s="588"/>
      <c r="W20" s="588"/>
      <c r="X20" s="588"/>
      <c r="Y20" s="588"/>
      <c r="Z20" s="588"/>
      <c r="AA20" s="588"/>
      <c r="AB20" s="588"/>
      <c r="AC20" s="588"/>
      <c r="AD20" s="588"/>
      <c r="AE20" s="588"/>
      <c r="AF20" s="589"/>
      <c r="AG20" s="1246" t="s">
        <v>66</v>
      </c>
      <c r="AH20" s="719"/>
      <c r="AI20" s="719"/>
      <c r="AJ20" s="719"/>
      <c r="AK20" s="719"/>
      <c r="AL20" s="720"/>
      <c r="AM20" s="121"/>
    </row>
    <row r="21" spans="1:45" s="79" customFormat="1" ht="4.5" customHeight="1">
      <c r="A21" s="105"/>
      <c r="B21" s="128"/>
      <c r="C21" s="128"/>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132"/>
      <c r="AG21" s="132"/>
      <c r="AH21" s="132"/>
      <c r="AI21" s="132"/>
      <c r="AJ21" s="132"/>
      <c r="AK21" s="132"/>
      <c r="AL21" s="132"/>
      <c r="AM21" s="107"/>
      <c r="AO21" s="34"/>
      <c r="AP21" s="34"/>
      <c r="AQ21" s="34"/>
      <c r="AR21" s="34"/>
      <c r="AS21" s="34"/>
    </row>
    <row r="22" spans="1:39" s="79" customFormat="1" ht="4.5" customHeight="1">
      <c r="A22" s="149"/>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149"/>
      <c r="AM22" s="281"/>
    </row>
    <row r="23" spans="1:39" s="79" customFormat="1" ht="3.75" customHeight="1">
      <c r="A23" s="109"/>
      <c r="B23" s="100"/>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00"/>
      <c r="AM23" s="101"/>
    </row>
    <row r="24" spans="1:39" s="79" customFormat="1" ht="23.25" customHeight="1">
      <c r="A24" s="102"/>
      <c r="B24" s="1218" t="s">
        <v>628</v>
      </c>
      <c r="C24" s="1218"/>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8"/>
      <c r="AI24" s="1218"/>
      <c r="AJ24" s="1218"/>
      <c r="AK24" s="1218"/>
      <c r="AL24" s="1218"/>
      <c r="AM24" s="104"/>
    </row>
    <row r="25" spans="1:39" s="79" customFormat="1" ht="5.25" customHeight="1">
      <c r="A25" s="102"/>
      <c r="B25" s="170"/>
      <c r="C25" s="501"/>
      <c r="D25" s="501"/>
      <c r="E25" s="501"/>
      <c r="F25" s="501"/>
      <c r="G25" s="501"/>
      <c r="H25" s="501"/>
      <c r="I25" s="501"/>
      <c r="J25" s="501"/>
      <c r="K25" s="501"/>
      <c r="L25" s="501"/>
      <c r="M25" s="501"/>
      <c r="N25" s="501"/>
      <c r="O25" s="501"/>
      <c r="P25" s="501"/>
      <c r="Q25" s="501"/>
      <c r="R25" s="501"/>
      <c r="S25" s="501"/>
      <c r="T25" s="501"/>
      <c r="U25" s="501"/>
      <c r="V25" s="501"/>
      <c r="W25" s="501"/>
      <c r="X25" s="501"/>
      <c r="Y25" s="501"/>
      <c r="Z25" s="501"/>
      <c r="AA25" s="501"/>
      <c r="AB25" s="501"/>
      <c r="AC25" s="501"/>
      <c r="AD25" s="501"/>
      <c r="AE25" s="501"/>
      <c r="AF25" s="501"/>
      <c r="AG25" s="501"/>
      <c r="AH25" s="501"/>
      <c r="AI25" s="501"/>
      <c r="AJ25" s="501"/>
      <c r="AK25" s="501"/>
      <c r="AL25" s="501"/>
      <c r="AM25" s="104"/>
    </row>
    <row r="26" spans="1:39" s="79" customFormat="1" ht="37.5" customHeight="1">
      <c r="A26" s="102"/>
      <c r="B26" s="277" t="s">
        <v>385</v>
      </c>
      <c r="C26" s="1232" t="s">
        <v>391</v>
      </c>
      <c r="D26" s="1232"/>
      <c r="E26" s="1232"/>
      <c r="F26" s="1232"/>
      <c r="G26" s="1232"/>
      <c r="H26" s="1232"/>
      <c r="I26" s="1232"/>
      <c r="J26" s="1232"/>
      <c r="K26" s="1232"/>
      <c r="L26" s="1232"/>
      <c r="M26" s="1232"/>
      <c r="N26" s="1232"/>
      <c r="O26" s="1232"/>
      <c r="P26" s="1232"/>
      <c r="Q26" s="1232"/>
      <c r="R26" s="1232"/>
      <c r="S26" s="1232"/>
      <c r="T26" s="1232"/>
      <c r="U26" s="1232"/>
      <c r="V26" s="1232"/>
      <c r="W26" s="1232"/>
      <c r="X26" s="1232"/>
      <c r="Y26" s="1232"/>
      <c r="Z26" s="1232"/>
      <c r="AA26" s="1232"/>
      <c r="AB26" s="1232"/>
      <c r="AC26" s="1232"/>
      <c r="AD26" s="1232"/>
      <c r="AE26" s="1232"/>
      <c r="AF26" s="1232"/>
      <c r="AG26" s="1232"/>
      <c r="AH26" s="1232"/>
      <c r="AI26" s="1232"/>
      <c r="AJ26" s="1232"/>
      <c r="AK26" s="1232"/>
      <c r="AL26" s="1232"/>
      <c r="AM26" s="104"/>
    </row>
    <row r="27" spans="1:39" s="79" customFormat="1" ht="4.5" customHeight="1">
      <c r="A27" s="102"/>
      <c r="B27" s="103"/>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103"/>
      <c r="AM27" s="104"/>
    </row>
    <row r="28" spans="1:39" s="79" customFormat="1" ht="4.5" customHeight="1">
      <c r="A28" s="102"/>
      <c r="B28" s="871" t="s">
        <v>81</v>
      </c>
      <c r="C28" s="872"/>
      <c r="D28" s="872"/>
      <c r="E28" s="872"/>
      <c r="F28" s="872"/>
      <c r="G28" s="872"/>
      <c r="H28" s="872"/>
      <c r="I28" s="872"/>
      <c r="J28" s="872"/>
      <c r="K28" s="872"/>
      <c r="L28" s="872"/>
      <c r="M28" s="872"/>
      <c r="N28" s="872"/>
      <c r="O28" s="872"/>
      <c r="P28" s="872"/>
      <c r="Q28" s="872"/>
      <c r="R28" s="872"/>
      <c r="S28" s="872"/>
      <c r="T28" s="873"/>
      <c r="U28" s="1219" t="s">
        <v>165</v>
      </c>
      <c r="V28" s="1220"/>
      <c r="W28" s="1220"/>
      <c r="X28" s="1220"/>
      <c r="Y28" s="1220"/>
      <c r="Z28" s="1221"/>
      <c r="AA28" s="1219" t="s">
        <v>409</v>
      </c>
      <c r="AB28" s="1220"/>
      <c r="AC28" s="1220"/>
      <c r="AD28" s="1220"/>
      <c r="AE28" s="1220"/>
      <c r="AF28" s="1221"/>
      <c r="AG28" s="1219" t="s">
        <v>164</v>
      </c>
      <c r="AH28" s="1220"/>
      <c r="AI28" s="1220"/>
      <c r="AJ28" s="1220"/>
      <c r="AK28" s="1220"/>
      <c r="AL28" s="1221"/>
      <c r="AM28" s="104"/>
    </row>
    <row r="29" spans="1:39" s="79" customFormat="1" ht="21" customHeight="1">
      <c r="A29" s="102"/>
      <c r="B29" s="874"/>
      <c r="C29" s="875"/>
      <c r="D29" s="875"/>
      <c r="E29" s="875"/>
      <c r="F29" s="875"/>
      <c r="G29" s="875"/>
      <c r="H29" s="875"/>
      <c r="I29" s="875"/>
      <c r="J29" s="875"/>
      <c r="K29" s="875"/>
      <c r="L29" s="875"/>
      <c r="M29" s="875"/>
      <c r="N29" s="875"/>
      <c r="O29" s="875"/>
      <c r="P29" s="875"/>
      <c r="Q29" s="875"/>
      <c r="R29" s="875"/>
      <c r="S29" s="875"/>
      <c r="T29" s="876"/>
      <c r="U29" s="1222"/>
      <c r="V29" s="1223"/>
      <c r="W29" s="1223"/>
      <c r="X29" s="1223"/>
      <c r="Y29" s="1223"/>
      <c r="Z29" s="1224"/>
      <c r="AA29" s="1222"/>
      <c r="AB29" s="1223"/>
      <c r="AC29" s="1223"/>
      <c r="AD29" s="1223"/>
      <c r="AE29" s="1223"/>
      <c r="AF29" s="1224"/>
      <c r="AG29" s="1222"/>
      <c r="AH29" s="1223"/>
      <c r="AI29" s="1223"/>
      <c r="AJ29" s="1223"/>
      <c r="AK29" s="1223"/>
      <c r="AL29" s="1224"/>
      <c r="AM29" s="104"/>
    </row>
    <row r="30" spans="1:39" s="79" customFormat="1" ht="4.5" customHeight="1">
      <c r="A30" s="102"/>
      <c r="B30" s="877"/>
      <c r="C30" s="878"/>
      <c r="D30" s="878"/>
      <c r="E30" s="878"/>
      <c r="F30" s="878"/>
      <c r="G30" s="878"/>
      <c r="H30" s="878"/>
      <c r="I30" s="878"/>
      <c r="J30" s="878"/>
      <c r="K30" s="878"/>
      <c r="L30" s="878"/>
      <c r="M30" s="878"/>
      <c r="N30" s="878"/>
      <c r="O30" s="878"/>
      <c r="P30" s="878"/>
      <c r="Q30" s="878"/>
      <c r="R30" s="878"/>
      <c r="S30" s="878"/>
      <c r="T30" s="879"/>
      <c r="U30" s="1225"/>
      <c r="V30" s="1226"/>
      <c r="W30" s="1226"/>
      <c r="X30" s="1226"/>
      <c r="Y30" s="1226"/>
      <c r="Z30" s="1227"/>
      <c r="AA30" s="1225"/>
      <c r="AB30" s="1226"/>
      <c r="AC30" s="1226"/>
      <c r="AD30" s="1226"/>
      <c r="AE30" s="1226"/>
      <c r="AF30" s="1227"/>
      <c r="AG30" s="1225"/>
      <c r="AH30" s="1226"/>
      <c r="AI30" s="1226"/>
      <c r="AJ30" s="1226"/>
      <c r="AK30" s="1226"/>
      <c r="AL30" s="1227"/>
      <c r="AM30" s="104"/>
    </row>
    <row r="31" spans="1:39" s="79" customFormat="1" ht="24" customHeight="1">
      <c r="A31" s="102"/>
      <c r="B31" s="853" t="s">
        <v>386</v>
      </c>
      <c r="C31" s="1206"/>
      <c r="D31" s="1236" t="s">
        <v>468</v>
      </c>
      <c r="E31" s="1237"/>
      <c r="F31" s="1237"/>
      <c r="G31" s="1237"/>
      <c r="H31" s="1237"/>
      <c r="I31" s="1237"/>
      <c r="J31" s="1237"/>
      <c r="K31" s="1237"/>
      <c r="L31" s="1237"/>
      <c r="M31" s="1237"/>
      <c r="N31" s="1237"/>
      <c r="O31" s="1237"/>
      <c r="P31" s="1237"/>
      <c r="Q31" s="1237"/>
      <c r="R31" s="1237"/>
      <c r="S31" s="1237"/>
      <c r="T31" s="1238"/>
      <c r="U31" s="1228">
        <v>0</v>
      </c>
      <c r="V31" s="1229"/>
      <c r="W31" s="1229"/>
      <c r="X31" s="1229"/>
      <c r="Y31" s="1229"/>
      <c r="Z31" s="1230"/>
      <c r="AA31" s="1228">
        <v>0</v>
      </c>
      <c r="AB31" s="1229"/>
      <c r="AC31" s="1229"/>
      <c r="AD31" s="1229"/>
      <c r="AE31" s="1229"/>
      <c r="AF31" s="1230"/>
      <c r="AG31" s="1228">
        <v>0</v>
      </c>
      <c r="AH31" s="1229"/>
      <c r="AI31" s="1229"/>
      <c r="AJ31" s="1229"/>
      <c r="AK31" s="1229"/>
      <c r="AL31" s="1230"/>
      <c r="AM31" s="104"/>
    </row>
    <row r="32" spans="1:39" s="79" customFormat="1" ht="16.5" customHeight="1">
      <c r="A32" s="102"/>
      <c r="B32" s="853" t="s">
        <v>387</v>
      </c>
      <c r="C32" s="1206"/>
      <c r="D32" s="1239"/>
      <c r="E32" s="1240"/>
      <c r="F32" s="1240"/>
      <c r="G32" s="1240"/>
      <c r="H32" s="1240"/>
      <c r="I32" s="1240"/>
      <c r="J32" s="1240"/>
      <c r="K32" s="1240"/>
      <c r="L32" s="1240"/>
      <c r="M32" s="1240"/>
      <c r="N32" s="1240"/>
      <c r="O32" s="1240"/>
      <c r="P32" s="1240"/>
      <c r="Q32" s="1240"/>
      <c r="R32" s="1240"/>
      <c r="S32" s="1240"/>
      <c r="T32" s="1241"/>
      <c r="U32" s="1228">
        <v>0</v>
      </c>
      <c r="V32" s="1229"/>
      <c r="W32" s="1229"/>
      <c r="X32" s="1229"/>
      <c r="Y32" s="1229"/>
      <c r="Z32" s="1230"/>
      <c r="AA32" s="1228">
        <v>0</v>
      </c>
      <c r="AB32" s="1229"/>
      <c r="AC32" s="1229"/>
      <c r="AD32" s="1229"/>
      <c r="AE32" s="1229"/>
      <c r="AF32" s="1230"/>
      <c r="AG32" s="1228">
        <v>0</v>
      </c>
      <c r="AH32" s="1229"/>
      <c r="AI32" s="1229"/>
      <c r="AJ32" s="1229"/>
      <c r="AK32" s="1229"/>
      <c r="AL32" s="1230"/>
      <c r="AM32" s="104"/>
    </row>
    <row r="33" spans="1:39" s="79" customFormat="1" ht="16.5" customHeight="1">
      <c r="A33" s="102"/>
      <c r="B33" s="103"/>
      <c r="C33" s="1242" t="s">
        <v>397</v>
      </c>
      <c r="D33" s="1242"/>
      <c r="E33" s="1242"/>
      <c r="F33" s="1242"/>
      <c r="G33" s="1242"/>
      <c r="H33" s="1242"/>
      <c r="I33" s="1242"/>
      <c r="J33" s="1242"/>
      <c r="K33" s="1242"/>
      <c r="L33" s="1242"/>
      <c r="M33" s="1242"/>
      <c r="N33" s="1242"/>
      <c r="O33" s="1242"/>
      <c r="P33" s="1242"/>
      <c r="Q33" s="1242"/>
      <c r="R33" s="1242"/>
      <c r="S33" s="1242"/>
      <c r="T33" s="1243"/>
      <c r="U33" s="1215">
        <f>SUM(U31:Z32)</f>
        <v>0</v>
      </c>
      <c r="V33" s="1216"/>
      <c r="W33" s="1216"/>
      <c r="X33" s="1216"/>
      <c r="Y33" s="1216"/>
      <c r="Z33" s="1217"/>
      <c r="AA33" s="1215">
        <f>SUM(AA31:AF32)</f>
        <v>0</v>
      </c>
      <c r="AB33" s="1216"/>
      <c r="AC33" s="1216"/>
      <c r="AD33" s="1216"/>
      <c r="AE33" s="1216"/>
      <c r="AF33" s="1217"/>
      <c r="AG33" s="1215">
        <f>SUM(AG31:AL32)</f>
        <v>0</v>
      </c>
      <c r="AH33" s="1216"/>
      <c r="AI33" s="1216"/>
      <c r="AJ33" s="1216"/>
      <c r="AK33" s="1216"/>
      <c r="AL33" s="1217"/>
      <c r="AM33" s="104"/>
    </row>
    <row r="34" spans="1:39" s="79" customFormat="1" ht="6" customHeight="1">
      <c r="A34" s="102"/>
      <c r="B34" s="103"/>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981"/>
      <c r="AE34" s="981"/>
      <c r="AF34" s="981"/>
      <c r="AG34" s="981"/>
      <c r="AH34" s="981"/>
      <c r="AI34" s="981"/>
      <c r="AJ34" s="981"/>
      <c r="AK34" s="981"/>
      <c r="AL34" s="100"/>
      <c r="AM34" s="104"/>
    </row>
    <row r="35" spans="1:42" s="34" customFormat="1" ht="9" customHeight="1">
      <c r="A35" s="102"/>
      <c r="B35" s="501"/>
      <c r="C35" s="150"/>
      <c r="D35" s="150"/>
      <c r="E35" s="150"/>
      <c r="F35" s="150"/>
      <c r="G35" s="150"/>
      <c r="H35" s="150"/>
      <c r="I35" s="150"/>
      <c r="J35" s="150"/>
      <c r="K35" s="150"/>
      <c r="L35" s="150"/>
      <c r="M35" s="280"/>
      <c r="N35" s="280"/>
      <c r="O35" s="516"/>
      <c r="P35" s="516"/>
      <c r="Q35" s="516"/>
      <c r="R35" s="516"/>
      <c r="S35" s="516"/>
      <c r="T35" s="516"/>
      <c r="U35" s="516"/>
      <c r="V35" s="516"/>
      <c r="W35" s="516"/>
      <c r="X35" s="123"/>
      <c r="Y35" s="123"/>
      <c r="Z35" s="123"/>
      <c r="AA35" s="123"/>
      <c r="AB35" s="123"/>
      <c r="AC35" s="123"/>
      <c r="AD35" s="123"/>
      <c r="AE35" s="123"/>
      <c r="AF35" s="123"/>
      <c r="AG35" s="123"/>
      <c r="AH35" s="123"/>
      <c r="AI35" s="123"/>
      <c r="AJ35" s="123"/>
      <c r="AK35" s="123"/>
      <c r="AL35" s="123"/>
      <c r="AM35" s="121"/>
      <c r="AP35" s="283"/>
    </row>
    <row r="36" spans="1:42" s="34" customFormat="1" ht="16.5" customHeight="1">
      <c r="A36" s="102"/>
      <c r="B36" s="277" t="s">
        <v>388</v>
      </c>
      <c r="C36" s="1232" t="s">
        <v>523</v>
      </c>
      <c r="D36" s="1232"/>
      <c r="E36" s="1232"/>
      <c r="F36" s="1232"/>
      <c r="G36" s="1232"/>
      <c r="H36" s="1232"/>
      <c r="I36" s="1232"/>
      <c r="J36" s="1232"/>
      <c r="K36" s="1232"/>
      <c r="L36" s="1232"/>
      <c r="M36" s="1232"/>
      <c r="N36" s="1232"/>
      <c r="O36" s="1232"/>
      <c r="P36" s="1232"/>
      <c r="Q36" s="1232"/>
      <c r="R36" s="1232"/>
      <c r="S36" s="1232"/>
      <c r="T36" s="1232"/>
      <c r="U36" s="1232"/>
      <c r="V36" s="1232"/>
      <c r="W36" s="1232"/>
      <c r="X36" s="1232"/>
      <c r="Y36" s="1232"/>
      <c r="Z36" s="1232"/>
      <c r="AA36" s="1232"/>
      <c r="AB36" s="1232"/>
      <c r="AC36" s="1232"/>
      <c r="AD36" s="1232"/>
      <c r="AE36" s="1232"/>
      <c r="AF36" s="112"/>
      <c r="AG36" s="843">
        <f>SUM(AA33:AL33,'VI.Finans.'!AC20)-AG31</f>
        <v>0</v>
      </c>
      <c r="AH36" s="713"/>
      <c r="AI36" s="713"/>
      <c r="AJ36" s="713"/>
      <c r="AK36" s="713"/>
      <c r="AL36" s="714"/>
      <c r="AM36" s="121"/>
      <c r="AP36" s="283"/>
    </row>
    <row r="37" spans="1:42" s="34" customFormat="1" ht="31.5" customHeight="1">
      <c r="A37" s="102"/>
      <c r="B37" s="296"/>
      <c r="C37" s="1232"/>
      <c r="D37" s="1232"/>
      <c r="E37" s="1232"/>
      <c r="F37" s="1232"/>
      <c r="G37" s="1232"/>
      <c r="H37" s="1232"/>
      <c r="I37" s="1232"/>
      <c r="J37" s="1232"/>
      <c r="K37" s="1232"/>
      <c r="L37" s="1232"/>
      <c r="M37" s="1232"/>
      <c r="N37" s="1232"/>
      <c r="O37" s="1232"/>
      <c r="P37" s="1232"/>
      <c r="Q37" s="1232"/>
      <c r="R37" s="1232"/>
      <c r="S37" s="1232"/>
      <c r="T37" s="1232"/>
      <c r="U37" s="1232"/>
      <c r="V37" s="1232"/>
      <c r="W37" s="1232"/>
      <c r="X37" s="1232"/>
      <c r="Y37" s="1232"/>
      <c r="Z37" s="1232"/>
      <c r="AA37" s="1232"/>
      <c r="AB37" s="1232"/>
      <c r="AC37" s="1232"/>
      <c r="AD37" s="1232"/>
      <c r="AE37" s="1232"/>
      <c r="AF37" s="112"/>
      <c r="AG37" s="123"/>
      <c r="AH37" s="123"/>
      <c r="AI37" s="123"/>
      <c r="AJ37" s="123"/>
      <c r="AK37" s="123"/>
      <c r="AL37" s="123"/>
      <c r="AM37" s="121"/>
      <c r="AP37" s="283"/>
    </row>
    <row r="38" spans="1:42" s="34" customFormat="1" ht="15.75" customHeight="1">
      <c r="A38" s="102"/>
      <c r="B38" s="279" t="s">
        <v>389</v>
      </c>
      <c r="C38" s="722" t="s">
        <v>412</v>
      </c>
      <c r="D38" s="722"/>
      <c r="E38" s="722"/>
      <c r="F38" s="722"/>
      <c r="G38" s="722"/>
      <c r="H38" s="722"/>
      <c r="I38" s="722"/>
      <c r="J38" s="722"/>
      <c r="K38" s="722"/>
      <c r="L38" s="722"/>
      <c r="M38" s="722"/>
      <c r="N38" s="722"/>
      <c r="O38" s="722"/>
      <c r="P38" s="722"/>
      <c r="Q38" s="722"/>
      <c r="R38" s="722"/>
      <c r="S38" s="722"/>
      <c r="T38" s="722"/>
      <c r="U38" s="722"/>
      <c r="V38" s="722"/>
      <c r="W38" s="722"/>
      <c r="X38" s="722"/>
      <c r="Y38" s="722"/>
      <c r="Z38" s="722"/>
      <c r="AA38" s="722"/>
      <c r="AB38" s="722"/>
      <c r="AC38" s="722"/>
      <c r="AD38" s="722"/>
      <c r="AE38" s="722"/>
      <c r="AF38" s="123"/>
      <c r="AG38" s="1257"/>
      <c r="AH38" s="1257"/>
      <c r="AI38" s="1257"/>
      <c r="AJ38" s="1257"/>
      <c r="AK38" s="1257"/>
      <c r="AL38" s="1257"/>
      <c r="AM38" s="121"/>
      <c r="AP38" s="283"/>
    </row>
    <row r="39" spans="1:42" s="34" customFormat="1" ht="6.75" customHeight="1">
      <c r="A39" s="102"/>
      <c r="B39" s="277"/>
      <c r="C39" s="547"/>
      <c r="D39" s="547"/>
      <c r="E39" s="547"/>
      <c r="F39" s="547"/>
      <c r="G39" s="547"/>
      <c r="H39" s="547"/>
      <c r="I39" s="547"/>
      <c r="J39" s="547"/>
      <c r="K39" s="547"/>
      <c r="L39" s="547"/>
      <c r="M39" s="547"/>
      <c r="N39" s="547"/>
      <c r="O39" s="547"/>
      <c r="P39" s="547"/>
      <c r="Q39" s="547"/>
      <c r="R39" s="547"/>
      <c r="S39" s="547"/>
      <c r="T39" s="547"/>
      <c r="U39" s="547"/>
      <c r="V39" s="547"/>
      <c r="W39" s="547"/>
      <c r="X39" s="547"/>
      <c r="Y39" s="547"/>
      <c r="Z39" s="547"/>
      <c r="AA39" s="547"/>
      <c r="AB39" s="547"/>
      <c r="AC39" s="547"/>
      <c r="AD39" s="547"/>
      <c r="AE39" s="547"/>
      <c r="AF39" s="123"/>
      <c r="AG39" s="173"/>
      <c r="AH39" s="505"/>
      <c r="AI39" s="505"/>
      <c r="AJ39" s="505"/>
      <c r="AK39" s="505"/>
      <c r="AL39" s="505"/>
      <c r="AM39" s="121"/>
      <c r="AP39" s="283"/>
    </row>
    <row r="40" spans="1:39" s="79" customFormat="1" ht="24" customHeight="1">
      <c r="A40" s="102"/>
      <c r="B40" s="853" t="s">
        <v>410</v>
      </c>
      <c r="C40" s="1206"/>
      <c r="D40" s="1233" t="s">
        <v>629</v>
      </c>
      <c r="E40" s="1234"/>
      <c r="F40" s="1234"/>
      <c r="G40" s="1234"/>
      <c r="H40" s="1234"/>
      <c r="I40" s="1234"/>
      <c r="J40" s="1234"/>
      <c r="K40" s="1234"/>
      <c r="L40" s="1234"/>
      <c r="M40" s="1234"/>
      <c r="N40" s="1234"/>
      <c r="O40" s="1234"/>
      <c r="P40" s="1234"/>
      <c r="Q40" s="1234"/>
      <c r="R40" s="1234"/>
      <c r="S40" s="1234"/>
      <c r="T40" s="1234"/>
      <c r="U40" s="1234"/>
      <c r="V40" s="1234"/>
      <c r="W40" s="1234"/>
      <c r="X40" s="1234"/>
      <c r="Y40" s="1234"/>
      <c r="Z40" s="1234"/>
      <c r="AA40" s="1234"/>
      <c r="AB40" s="1234"/>
      <c r="AC40" s="1234"/>
      <c r="AD40" s="1234"/>
      <c r="AE40" s="1234"/>
      <c r="AF40" s="1235"/>
      <c r="AG40" s="1212">
        <f>AA31</f>
        <v>0</v>
      </c>
      <c r="AH40" s="1213"/>
      <c r="AI40" s="1213"/>
      <c r="AJ40" s="1213"/>
      <c r="AK40" s="1213"/>
      <c r="AL40" s="1214"/>
      <c r="AM40" s="104"/>
    </row>
    <row r="41" spans="1:39" s="79" customFormat="1" ht="24" customHeight="1">
      <c r="A41" s="102"/>
      <c r="B41" s="853" t="s">
        <v>411</v>
      </c>
      <c r="C41" s="1206"/>
      <c r="D41" s="1233" t="s">
        <v>413</v>
      </c>
      <c r="E41" s="1234"/>
      <c r="F41" s="1234"/>
      <c r="G41" s="1234"/>
      <c r="H41" s="1234"/>
      <c r="I41" s="1234"/>
      <c r="J41" s="1234"/>
      <c r="K41" s="1234"/>
      <c r="L41" s="1234"/>
      <c r="M41" s="1234"/>
      <c r="N41" s="1234"/>
      <c r="O41" s="1234"/>
      <c r="P41" s="1234"/>
      <c r="Q41" s="1234"/>
      <c r="R41" s="1234"/>
      <c r="S41" s="1234"/>
      <c r="T41" s="1234"/>
      <c r="U41" s="1234"/>
      <c r="V41" s="1234"/>
      <c r="W41" s="1234"/>
      <c r="X41" s="1234"/>
      <c r="Y41" s="1234"/>
      <c r="Z41" s="1234"/>
      <c r="AA41" s="1234"/>
      <c r="AB41" s="1234"/>
      <c r="AC41" s="1234"/>
      <c r="AD41" s="1234"/>
      <c r="AE41" s="1234"/>
      <c r="AF41" s="1235"/>
      <c r="AG41" s="1212">
        <f>IF(500000-AG36&gt;0,IF(500000-AG36&gt;=AG31,AG31,500000-AG36),0)</f>
        <v>0</v>
      </c>
      <c r="AH41" s="1213"/>
      <c r="AI41" s="1213"/>
      <c r="AJ41" s="1213"/>
      <c r="AK41" s="1213"/>
      <c r="AL41" s="1214"/>
      <c r="AM41" s="104"/>
    </row>
    <row r="42" spans="1:39" s="79" customFormat="1" ht="24" customHeight="1">
      <c r="A42" s="102"/>
      <c r="B42" s="853" t="s">
        <v>415</v>
      </c>
      <c r="C42" s="1206"/>
      <c r="D42" s="1251" t="s">
        <v>414</v>
      </c>
      <c r="E42" s="1252"/>
      <c r="F42" s="1252"/>
      <c r="G42" s="1252"/>
      <c r="H42" s="1252"/>
      <c r="I42" s="1252"/>
      <c r="J42" s="1252"/>
      <c r="K42" s="1252"/>
      <c r="L42" s="1252"/>
      <c r="M42" s="1252"/>
      <c r="N42" s="1252"/>
      <c r="O42" s="1252"/>
      <c r="P42" s="1252"/>
      <c r="Q42" s="1252"/>
      <c r="R42" s="1252"/>
      <c r="S42" s="1252"/>
      <c r="T42" s="1252"/>
      <c r="U42" s="1252"/>
      <c r="V42" s="1252"/>
      <c r="W42" s="1252"/>
      <c r="X42" s="1252"/>
      <c r="Y42" s="1252"/>
      <c r="Z42" s="1252"/>
      <c r="AA42" s="1252"/>
      <c r="AB42" s="1252"/>
      <c r="AC42" s="1252"/>
      <c r="AD42" s="1252"/>
      <c r="AE42" s="1252"/>
      <c r="AF42" s="1253"/>
      <c r="AG42" s="1212" t="e">
        <f>'VI.Finans.'!AF44</f>
        <v>#VALUE!</v>
      </c>
      <c r="AH42" s="1213"/>
      <c r="AI42" s="1213"/>
      <c r="AJ42" s="1213"/>
      <c r="AK42" s="1213"/>
      <c r="AL42" s="1214"/>
      <c r="AM42" s="104"/>
    </row>
    <row r="43" spans="1:39" s="79" customFormat="1" ht="22.5" customHeight="1">
      <c r="A43" s="102"/>
      <c r="B43" s="1258"/>
      <c r="C43" s="1258"/>
      <c r="D43" s="1259" t="s">
        <v>593</v>
      </c>
      <c r="E43" s="1259"/>
      <c r="F43" s="1259"/>
      <c r="G43" s="1259"/>
      <c r="H43" s="1259"/>
      <c r="I43" s="1259"/>
      <c r="J43" s="1259"/>
      <c r="K43" s="1259"/>
      <c r="L43" s="1259"/>
      <c r="M43" s="1259"/>
      <c r="N43" s="1259"/>
      <c r="O43" s="1259"/>
      <c r="P43" s="1259"/>
      <c r="Q43" s="1259"/>
      <c r="R43" s="1259"/>
      <c r="S43" s="1259"/>
      <c r="T43" s="1259"/>
      <c r="U43" s="1259"/>
      <c r="V43" s="1259"/>
      <c r="W43" s="1259"/>
      <c r="X43" s="1259"/>
      <c r="Y43" s="1259"/>
      <c r="Z43" s="1259"/>
      <c r="AA43" s="1259"/>
      <c r="AB43" s="1259"/>
      <c r="AC43" s="1259"/>
      <c r="AD43" s="1259"/>
      <c r="AE43" s="1259"/>
      <c r="AF43" s="1260"/>
      <c r="AG43" s="1254" t="e">
        <f>IF((AG40+AG41)&gt;=AG42,AG42,AG40+AG41)</f>
        <v>#VALUE!</v>
      </c>
      <c r="AH43" s="1255"/>
      <c r="AI43" s="1255"/>
      <c r="AJ43" s="1255"/>
      <c r="AK43" s="1255"/>
      <c r="AL43" s="1256"/>
      <c r="AM43" s="104"/>
    </row>
    <row r="44" spans="1:42" s="34" customFormat="1" ht="5.25" customHeight="1">
      <c r="A44" s="102"/>
      <c r="B44" s="277"/>
      <c r="C44" s="547"/>
      <c r="D44" s="547"/>
      <c r="E44" s="547"/>
      <c r="F44" s="547"/>
      <c r="G44" s="547"/>
      <c r="H44" s="547"/>
      <c r="I44" s="547"/>
      <c r="J44" s="547"/>
      <c r="K44" s="547"/>
      <c r="L44" s="547"/>
      <c r="M44" s="547"/>
      <c r="N44" s="547"/>
      <c r="O44" s="547"/>
      <c r="P44" s="547"/>
      <c r="Q44" s="547"/>
      <c r="R44" s="547"/>
      <c r="S44" s="547"/>
      <c r="T44" s="547"/>
      <c r="U44" s="547"/>
      <c r="V44" s="547"/>
      <c r="W44" s="547"/>
      <c r="X44" s="547"/>
      <c r="Y44" s="547"/>
      <c r="Z44" s="547"/>
      <c r="AA44" s="547"/>
      <c r="AB44" s="547"/>
      <c r="AC44" s="547"/>
      <c r="AD44" s="547"/>
      <c r="AE44" s="547"/>
      <c r="AF44" s="123"/>
      <c r="AG44" s="173"/>
      <c r="AH44" s="505"/>
      <c r="AI44" s="505"/>
      <c r="AJ44" s="505"/>
      <c r="AK44" s="505"/>
      <c r="AL44" s="505"/>
      <c r="AM44" s="121"/>
      <c r="AP44" s="283"/>
    </row>
    <row r="45" spans="1:42" s="34" customFormat="1" ht="4.5" customHeight="1">
      <c r="A45" s="149"/>
      <c r="B45" s="175"/>
      <c r="C45" s="508"/>
      <c r="D45" s="508"/>
      <c r="E45" s="508"/>
      <c r="F45" s="508"/>
      <c r="G45" s="508"/>
      <c r="H45" s="508"/>
      <c r="I45" s="508"/>
      <c r="J45" s="508"/>
      <c r="K45" s="508"/>
      <c r="L45" s="508"/>
      <c r="M45" s="398"/>
      <c r="N45" s="398"/>
      <c r="O45" s="281"/>
      <c r="P45" s="281"/>
      <c r="Q45" s="281"/>
      <c r="R45" s="281"/>
      <c r="S45" s="281"/>
      <c r="T45" s="281"/>
      <c r="U45" s="281"/>
      <c r="V45" s="281"/>
      <c r="W45" s="281"/>
      <c r="X45" s="124"/>
      <c r="Y45" s="124"/>
      <c r="Z45" s="124"/>
      <c r="AA45" s="124"/>
      <c r="AB45" s="124"/>
      <c r="AC45" s="124"/>
      <c r="AD45" s="124"/>
      <c r="AE45" s="124"/>
      <c r="AF45" s="124"/>
      <c r="AG45" s="124"/>
      <c r="AH45" s="124"/>
      <c r="AI45" s="124"/>
      <c r="AJ45" s="124"/>
      <c r="AK45" s="124"/>
      <c r="AL45" s="124"/>
      <c r="AM45" s="125"/>
      <c r="AP45" s="283"/>
    </row>
    <row r="46" spans="1:42" s="34" customFormat="1" ht="5.25" customHeight="1">
      <c r="A46" s="109"/>
      <c r="B46" s="176"/>
      <c r="C46" s="177"/>
      <c r="D46" s="177"/>
      <c r="E46" s="177"/>
      <c r="F46" s="177"/>
      <c r="G46" s="177"/>
      <c r="H46" s="177"/>
      <c r="I46" s="177"/>
      <c r="J46" s="177"/>
      <c r="K46" s="177"/>
      <c r="L46" s="177"/>
      <c r="M46" s="148"/>
      <c r="N46" s="148"/>
      <c r="O46" s="284"/>
      <c r="P46" s="284"/>
      <c r="Q46" s="284"/>
      <c r="R46" s="284"/>
      <c r="S46" s="284"/>
      <c r="T46" s="284"/>
      <c r="U46" s="284"/>
      <c r="V46" s="284"/>
      <c r="W46" s="284"/>
      <c r="X46" s="126"/>
      <c r="Y46" s="126"/>
      <c r="Z46" s="126"/>
      <c r="AA46" s="126"/>
      <c r="AB46" s="126"/>
      <c r="AC46" s="126"/>
      <c r="AD46" s="126"/>
      <c r="AE46" s="126"/>
      <c r="AF46" s="126"/>
      <c r="AG46" s="126"/>
      <c r="AH46" s="126"/>
      <c r="AI46" s="126"/>
      <c r="AJ46" s="126"/>
      <c r="AK46" s="126"/>
      <c r="AL46" s="126"/>
      <c r="AM46" s="127"/>
      <c r="AP46" s="283"/>
    </row>
    <row r="47" spans="1:42" s="34" customFormat="1" ht="21.75" customHeight="1">
      <c r="A47" s="102"/>
      <c r="B47" s="587" t="s">
        <v>390</v>
      </c>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121"/>
      <c r="AP47" s="283"/>
    </row>
    <row r="48" spans="1:42" s="34" customFormat="1" ht="16.5" customHeight="1">
      <c r="A48" s="102"/>
      <c r="B48" s="277" t="s">
        <v>398</v>
      </c>
      <c r="C48" s="150"/>
      <c r="D48" s="1245" t="s">
        <v>167</v>
      </c>
      <c r="E48" s="1245"/>
      <c r="F48" s="1245"/>
      <c r="G48" s="1245"/>
      <c r="H48" s="1245"/>
      <c r="I48" s="1245"/>
      <c r="J48" s="1245"/>
      <c r="K48" s="1245"/>
      <c r="L48" s="1245"/>
      <c r="M48" s="1245"/>
      <c r="N48" s="1245"/>
      <c r="O48" s="1245"/>
      <c r="P48" s="1245"/>
      <c r="Q48" s="1245"/>
      <c r="R48" s="1245"/>
      <c r="S48" s="1245"/>
      <c r="T48" s="1245"/>
      <c r="U48" s="1245"/>
      <c r="V48" s="1245"/>
      <c r="W48" s="1245"/>
      <c r="X48" s="1245"/>
      <c r="Y48" s="1245"/>
      <c r="Z48" s="1245"/>
      <c r="AA48" s="1245"/>
      <c r="AB48" s="1245"/>
      <c r="AC48" s="1245"/>
      <c r="AD48" s="1245"/>
      <c r="AE48" s="1245"/>
      <c r="AF48" s="178"/>
      <c r="AG48" s="1246" t="s">
        <v>66</v>
      </c>
      <c r="AH48" s="719"/>
      <c r="AI48" s="719"/>
      <c r="AJ48" s="719"/>
      <c r="AK48" s="719"/>
      <c r="AL48" s="720"/>
      <c r="AM48" s="121"/>
      <c r="AP48" s="283"/>
    </row>
    <row r="49" spans="1:42" s="34" customFormat="1" ht="9" customHeight="1">
      <c r="A49" s="102"/>
      <c r="B49" s="277"/>
      <c r="C49" s="150"/>
      <c r="D49" s="1245"/>
      <c r="E49" s="1245"/>
      <c r="F49" s="1245"/>
      <c r="G49" s="1245"/>
      <c r="H49" s="1245"/>
      <c r="I49" s="1245"/>
      <c r="J49" s="1245"/>
      <c r="K49" s="1245"/>
      <c r="L49" s="1245"/>
      <c r="M49" s="1245"/>
      <c r="N49" s="1245"/>
      <c r="O49" s="1245"/>
      <c r="P49" s="1245"/>
      <c r="Q49" s="1245"/>
      <c r="R49" s="1245"/>
      <c r="S49" s="1245"/>
      <c r="T49" s="1245"/>
      <c r="U49" s="1245"/>
      <c r="V49" s="1245"/>
      <c r="W49" s="1245"/>
      <c r="X49" s="1245"/>
      <c r="Y49" s="1245"/>
      <c r="Z49" s="1245"/>
      <c r="AA49" s="1245"/>
      <c r="AB49" s="1245"/>
      <c r="AC49" s="1245"/>
      <c r="AD49" s="1245"/>
      <c r="AE49" s="1245"/>
      <c r="AF49" s="178"/>
      <c r="AG49" s="178"/>
      <c r="AH49" s="178"/>
      <c r="AI49" s="178"/>
      <c r="AJ49" s="178"/>
      <c r="AK49" s="178"/>
      <c r="AL49" s="178"/>
      <c r="AM49" s="121"/>
      <c r="AP49" s="283"/>
    </row>
    <row r="50" spans="1:42" s="34" customFormat="1" ht="16.5" customHeight="1">
      <c r="A50" s="102"/>
      <c r="B50" s="277" t="s">
        <v>57</v>
      </c>
      <c r="C50" s="150"/>
      <c r="D50" s="1250" t="s">
        <v>548</v>
      </c>
      <c r="E50" s="1250"/>
      <c r="F50" s="1250"/>
      <c r="G50" s="1250"/>
      <c r="H50" s="1250"/>
      <c r="I50" s="1250"/>
      <c r="J50" s="1250"/>
      <c r="K50" s="1250"/>
      <c r="L50" s="1250"/>
      <c r="M50" s="1250"/>
      <c r="N50" s="1250"/>
      <c r="O50" s="1250"/>
      <c r="P50" s="1250"/>
      <c r="Q50" s="1250"/>
      <c r="R50" s="1250"/>
      <c r="S50" s="1250"/>
      <c r="T50" s="1250"/>
      <c r="U50" s="1250"/>
      <c r="V50" s="1250"/>
      <c r="W50" s="1250"/>
      <c r="X50" s="1250"/>
      <c r="Y50" s="1250"/>
      <c r="Z50" s="1250"/>
      <c r="AA50" s="1250"/>
      <c r="AB50" s="1250"/>
      <c r="AC50" s="1250"/>
      <c r="AD50" s="1250"/>
      <c r="AE50" s="1250"/>
      <c r="AF50" s="178"/>
      <c r="AG50" s="1246"/>
      <c r="AH50" s="719"/>
      <c r="AI50" s="719"/>
      <c r="AJ50" s="719"/>
      <c r="AK50" s="719"/>
      <c r="AL50" s="720"/>
      <c r="AM50" s="121"/>
      <c r="AP50" s="283"/>
    </row>
    <row r="51" spans="1:42" s="34" customFormat="1" ht="4.5" customHeight="1">
      <c r="A51" s="102"/>
      <c r="B51" s="277"/>
      <c r="C51" s="150"/>
      <c r="D51" s="548"/>
      <c r="E51" s="548"/>
      <c r="F51" s="548"/>
      <c r="G51" s="548"/>
      <c r="H51" s="548"/>
      <c r="I51" s="548"/>
      <c r="J51" s="548"/>
      <c r="K51" s="548"/>
      <c r="L51" s="548"/>
      <c r="M51" s="548"/>
      <c r="N51" s="548"/>
      <c r="O51" s="548"/>
      <c r="P51" s="548"/>
      <c r="Q51" s="548"/>
      <c r="R51" s="548"/>
      <c r="S51" s="548"/>
      <c r="T51" s="548"/>
      <c r="U51" s="548"/>
      <c r="V51" s="548"/>
      <c r="W51" s="548"/>
      <c r="X51" s="548"/>
      <c r="Y51" s="548"/>
      <c r="Z51" s="548"/>
      <c r="AA51" s="548"/>
      <c r="AB51" s="548"/>
      <c r="AC51" s="548"/>
      <c r="AD51" s="548"/>
      <c r="AE51" s="548"/>
      <c r="AF51" s="178"/>
      <c r="AG51" s="178"/>
      <c r="AH51" s="178"/>
      <c r="AI51" s="178"/>
      <c r="AJ51" s="178"/>
      <c r="AK51" s="178"/>
      <c r="AL51" s="178"/>
      <c r="AM51" s="121"/>
      <c r="AP51" s="283"/>
    </row>
    <row r="52" spans="1:42" s="34" customFormat="1" ht="16.5" customHeight="1">
      <c r="A52" s="102"/>
      <c r="B52" s="277" t="s">
        <v>98</v>
      </c>
      <c r="C52" s="150"/>
      <c r="D52" s="1245" t="s">
        <v>238</v>
      </c>
      <c r="E52" s="1245"/>
      <c r="F52" s="1245"/>
      <c r="G52" s="1245"/>
      <c r="H52" s="1245"/>
      <c r="I52" s="1245"/>
      <c r="J52" s="1245"/>
      <c r="K52" s="1245"/>
      <c r="L52" s="1245"/>
      <c r="M52" s="1245"/>
      <c r="N52" s="1245"/>
      <c r="O52" s="1245"/>
      <c r="P52" s="1245"/>
      <c r="Q52" s="1245"/>
      <c r="R52" s="1245"/>
      <c r="S52" s="1245"/>
      <c r="T52" s="1245"/>
      <c r="U52" s="1245"/>
      <c r="V52" s="1245"/>
      <c r="W52" s="1245"/>
      <c r="X52" s="1245"/>
      <c r="Y52" s="1245"/>
      <c r="Z52" s="1245"/>
      <c r="AA52" s="1245"/>
      <c r="AB52" s="1245"/>
      <c r="AC52" s="1245"/>
      <c r="AD52" s="1245"/>
      <c r="AE52" s="1245"/>
      <c r="AF52" s="178"/>
      <c r="AG52" s="1246" t="s">
        <v>66</v>
      </c>
      <c r="AH52" s="719"/>
      <c r="AI52" s="719"/>
      <c r="AJ52" s="719"/>
      <c r="AK52" s="719"/>
      <c r="AL52" s="720"/>
      <c r="AM52" s="121"/>
      <c r="AP52" s="283"/>
    </row>
    <row r="53" spans="1:42" s="34" customFormat="1" ht="6" customHeight="1">
      <c r="A53" s="102"/>
      <c r="B53" s="277"/>
      <c r="C53" s="150"/>
      <c r="D53" s="1245"/>
      <c r="E53" s="1245"/>
      <c r="F53" s="1245"/>
      <c r="G53" s="1245"/>
      <c r="H53" s="1245"/>
      <c r="I53" s="1245"/>
      <c r="J53" s="1245"/>
      <c r="K53" s="1245"/>
      <c r="L53" s="1245"/>
      <c r="M53" s="1245"/>
      <c r="N53" s="1245"/>
      <c r="O53" s="1245"/>
      <c r="P53" s="1245"/>
      <c r="Q53" s="1245"/>
      <c r="R53" s="1245"/>
      <c r="S53" s="1245"/>
      <c r="T53" s="1245"/>
      <c r="U53" s="1245"/>
      <c r="V53" s="1245"/>
      <c r="W53" s="1245"/>
      <c r="X53" s="1245"/>
      <c r="Y53" s="1245"/>
      <c r="Z53" s="1245"/>
      <c r="AA53" s="1245"/>
      <c r="AB53" s="1245"/>
      <c r="AC53" s="1245"/>
      <c r="AD53" s="1245"/>
      <c r="AE53" s="1245"/>
      <c r="AF53" s="178"/>
      <c r="AG53" s="178"/>
      <c r="AH53" s="178"/>
      <c r="AI53" s="178"/>
      <c r="AJ53" s="178"/>
      <c r="AK53" s="178"/>
      <c r="AL53" s="178"/>
      <c r="AM53" s="121"/>
      <c r="AP53" s="283"/>
    </row>
    <row r="54" spans="1:42" s="34" customFormat="1" ht="6" customHeight="1">
      <c r="A54" s="102"/>
      <c r="B54" s="277"/>
      <c r="C54" s="150"/>
      <c r="D54" s="548"/>
      <c r="E54" s="548"/>
      <c r="F54" s="548"/>
      <c r="G54" s="548"/>
      <c r="H54" s="548"/>
      <c r="I54" s="548"/>
      <c r="J54" s="548"/>
      <c r="K54" s="548"/>
      <c r="L54" s="548"/>
      <c r="M54" s="548"/>
      <c r="N54" s="548"/>
      <c r="O54" s="548"/>
      <c r="P54" s="548"/>
      <c r="Q54" s="548"/>
      <c r="R54" s="548"/>
      <c r="S54" s="548"/>
      <c r="T54" s="548"/>
      <c r="U54" s="548"/>
      <c r="V54" s="548"/>
      <c r="W54" s="548"/>
      <c r="X54" s="548"/>
      <c r="Y54" s="548"/>
      <c r="Z54" s="548"/>
      <c r="AA54" s="548"/>
      <c r="AB54" s="548"/>
      <c r="AC54" s="548"/>
      <c r="AD54" s="548"/>
      <c r="AE54" s="548"/>
      <c r="AF54" s="178"/>
      <c r="AG54" s="178"/>
      <c r="AH54" s="178"/>
      <c r="AI54" s="178"/>
      <c r="AJ54" s="178"/>
      <c r="AK54" s="178"/>
      <c r="AL54" s="178"/>
      <c r="AM54" s="121"/>
      <c r="AP54" s="283"/>
    </row>
    <row r="55" spans="1:42" s="34" customFormat="1" ht="16.5" customHeight="1">
      <c r="A55" s="102"/>
      <c r="B55" s="277" t="s">
        <v>83</v>
      </c>
      <c r="C55" s="150"/>
      <c r="D55" s="1245" t="s">
        <v>168</v>
      </c>
      <c r="E55" s="1245"/>
      <c r="F55" s="1245"/>
      <c r="G55" s="1245"/>
      <c r="H55" s="1245"/>
      <c r="I55" s="1245"/>
      <c r="J55" s="1245"/>
      <c r="K55" s="1245"/>
      <c r="L55" s="1245"/>
      <c r="M55" s="1245"/>
      <c r="N55" s="1245"/>
      <c r="O55" s="1245"/>
      <c r="P55" s="1245"/>
      <c r="Q55" s="1245"/>
      <c r="R55" s="1245"/>
      <c r="S55" s="1245"/>
      <c r="T55" s="1245"/>
      <c r="U55" s="1245"/>
      <c r="V55" s="1245"/>
      <c r="W55" s="1245"/>
      <c r="X55" s="1245"/>
      <c r="Y55" s="1245"/>
      <c r="Z55" s="1245"/>
      <c r="AA55" s="1245"/>
      <c r="AB55" s="1245"/>
      <c r="AC55" s="1245"/>
      <c r="AD55" s="1245"/>
      <c r="AE55" s="1245"/>
      <c r="AF55" s="178"/>
      <c r="AG55" s="1246"/>
      <c r="AH55" s="719"/>
      <c r="AI55" s="719"/>
      <c r="AJ55" s="719"/>
      <c r="AK55" s="719"/>
      <c r="AL55" s="720"/>
      <c r="AM55" s="121"/>
      <c r="AP55" s="283"/>
    </row>
    <row r="56" spans="1:42" s="34" customFormat="1" ht="8.25" customHeight="1">
      <c r="A56" s="102"/>
      <c r="B56" s="277"/>
      <c r="C56" s="150"/>
      <c r="D56" s="1245"/>
      <c r="E56" s="1245"/>
      <c r="F56" s="1245"/>
      <c r="G56" s="1245"/>
      <c r="H56" s="1245"/>
      <c r="I56" s="1245"/>
      <c r="J56" s="1245"/>
      <c r="K56" s="1245"/>
      <c r="L56" s="1245"/>
      <c r="M56" s="1245"/>
      <c r="N56" s="1245"/>
      <c r="O56" s="1245"/>
      <c r="P56" s="1245"/>
      <c r="Q56" s="1245"/>
      <c r="R56" s="1245"/>
      <c r="S56" s="1245"/>
      <c r="T56" s="1245"/>
      <c r="U56" s="1245"/>
      <c r="V56" s="1245"/>
      <c r="W56" s="1245"/>
      <c r="X56" s="1245"/>
      <c r="Y56" s="1245"/>
      <c r="Z56" s="1245"/>
      <c r="AA56" s="1245"/>
      <c r="AB56" s="1245"/>
      <c r="AC56" s="1245"/>
      <c r="AD56" s="1245"/>
      <c r="AE56" s="1245"/>
      <c r="AF56" s="178"/>
      <c r="AG56" s="178"/>
      <c r="AH56" s="178"/>
      <c r="AI56" s="178"/>
      <c r="AJ56" s="178"/>
      <c r="AK56" s="178"/>
      <c r="AL56" s="178"/>
      <c r="AM56" s="121"/>
      <c r="AP56" s="283"/>
    </row>
    <row r="57" spans="1:39" s="34" customFormat="1" ht="8.25" customHeight="1">
      <c r="A57" s="105"/>
      <c r="B57" s="174"/>
      <c r="C57" s="179"/>
      <c r="D57" s="511"/>
      <c r="E57" s="511"/>
      <c r="F57" s="511"/>
      <c r="G57" s="511"/>
      <c r="H57" s="511"/>
      <c r="I57" s="511"/>
      <c r="J57" s="511"/>
      <c r="K57" s="511"/>
      <c r="L57" s="511"/>
      <c r="M57" s="511"/>
      <c r="N57" s="511"/>
      <c r="O57" s="511"/>
      <c r="P57" s="511"/>
      <c r="Q57" s="511"/>
      <c r="R57" s="511"/>
      <c r="S57" s="511"/>
      <c r="T57" s="511"/>
      <c r="U57" s="511"/>
      <c r="V57" s="511"/>
      <c r="W57" s="511"/>
      <c r="X57" s="511"/>
      <c r="Y57" s="511"/>
      <c r="Z57" s="511"/>
      <c r="AA57" s="511"/>
      <c r="AB57" s="511"/>
      <c r="AC57" s="511"/>
      <c r="AD57" s="511"/>
      <c r="AE57" s="511"/>
      <c r="AF57" s="511"/>
      <c r="AG57" s="511"/>
      <c r="AH57" s="511"/>
      <c r="AI57" s="511"/>
      <c r="AJ57" s="511"/>
      <c r="AK57" s="511"/>
      <c r="AL57" s="511"/>
      <c r="AM57" s="129"/>
    </row>
    <row r="58" spans="1:39" s="34" customFormat="1" ht="4.5" customHeight="1">
      <c r="A58" s="100"/>
      <c r="B58" s="171"/>
      <c r="C58" s="150"/>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6"/>
    </row>
    <row r="59" spans="1:45" ht="71.25" customHeight="1">
      <c r="A59" s="103"/>
      <c r="B59" s="153"/>
      <c r="C59" s="153"/>
      <c r="D59" s="153"/>
      <c r="E59" s="154"/>
      <c r="F59" s="154"/>
      <c r="G59" s="154"/>
      <c r="H59" s="154"/>
      <c r="I59" s="154"/>
      <c r="J59" s="154"/>
      <c r="K59" s="154"/>
      <c r="L59" s="153"/>
      <c r="M59" s="153"/>
      <c r="N59" s="153"/>
      <c r="O59" s="153"/>
      <c r="P59" s="103"/>
      <c r="Q59" s="103"/>
      <c r="R59" s="103"/>
      <c r="S59" s="103"/>
      <c r="T59" s="103"/>
      <c r="U59" s="103"/>
      <c r="V59" s="1244"/>
      <c r="W59" s="1244"/>
      <c r="X59" s="1244"/>
      <c r="Y59" s="1244"/>
      <c r="Z59" s="1244"/>
      <c r="AA59" s="1244"/>
      <c r="AB59" s="1244"/>
      <c r="AC59" s="1244"/>
      <c r="AD59" s="1244"/>
      <c r="AE59" s="1244"/>
      <c r="AF59" s="1244"/>
      <c r="AG59" s="1244"/>
      <c r="AH59" s="1244"/>
      <c r="AI59" s="1244"/>
      <c r="AJ59" s="1244"/>
      <c r="AK59" s="1244"/>
      <c r="AL59" s="1244"/>
      <c r="AM59" s="1244"/>
      <c r="AO59" s="34"/>
      <c r="AP59" s="34"/>
      <c r="AQ59" s="34"/>
      <c r="AR59" s="34"/>
      <c r="AS59" s="34"/>
    </row>
    <row r="60" spans="1:45" ht="29.25" customHeight="1">
      <c r="A60" s="103"/>
      <c r="B60" s="153"/>
      <c r="C60" s="153"/>
      <c r="D60" s="153"/>
      <c r="E60" s="154"/>
      <c r="F60" s="154"/>
      <c r="G60" s="154"/>
      <c r="H60" s="154"/>
      <c r="I60" s="154"/>
      <c r="J60" s="154"/>
      <c r="K60" s="154"/>
      <c r="L60" s="153"/>
      <c r="M60" s="153"/>
      <c r="N60" s="153"/>
      <c r="O60" s="153"/>
      <c r="P60" s="103"/>
      <c r="Q60" s="103"/>
      <c r="R60" s="103"/>
      <c r="S60" s="103"/>
      <c r="T60" s="103"/>
      <c r="U60" s="103"/>
      <c r="V60" s="1231" t="s">
        <v>486</v>
      </c>
      <c r="W60" s="1231"/>
      <c r="X60" s="1231"/>
      <c r="Y60" s="1231"/>
      <c r="Z60" s="1231"/>
      <c r="AA60" s="1231"/>
      <c r="AB60" s="1231"/>
      <c r="AC60" s="1231"/>
      <c r="AD60" s="1231"/>
      <c r="AE60" s="1231"/>
      <c r="AF60" s="1231"/>
      <c r="AG60" s="1231"/>
      <c r="AH60" s="1231"/>
      <c r="AI60" s="1231"/>
      <c r="AJ60" s="1231"/>
      <c r="AK60" s="181"/>
      <c r="AL60" s="181"/>
      <c r="AM60" s="181"/>
      <c r="AO60" s="34"/>
      <c r="AP60" s="34"/>
      <c r="AQ60" s="34"/>
      <c r="AR60" s="34"/>
      <c r="AS60" s="34"/>
    </row>
    <row r="61" spans="41:45" ht="12">
      <c r="AO61" s="34"/>
      <c r="AP61" s="34"/>
      <c r="AQ61" s="34"/>
      <c r="AR61" s="34"/>
      <c r="AS61" s="34"/>
    </row>
    <row r="62" spans="41:45" ht="12">
      <c r="AO62" s="34"/>
      <c r="AP62" s="34"/>
      <c r="AQ62" s="34"/>
      <c r="AR62" s="34"/>
      <c r="AS62" s="34"/>
    </row>
    <row r="63" spans="41:45" ht="12">
      <c r="AO63" s="34"/>
      <c r="AP63" s="34"/>
      <c r="AQ63" s="34"/>
      <c r="AR63" s="34"/>
      <c r="AS63" s="34"/>
    </row>
    <row r="64" spans="41:45" ht="12">
      <c r="AO64" s="34"/>
      <c r="AP64" s="34"/>
      <c r="AQ64" s="34"/>
      <c r="AR64" s="34"/>
      <c r="AS64" s="34"/>
    </row>
    <row r="65" ht="12">
      <c r="AO65" s="453"/>
    </row>
  </sheetData>
  <sheetProtection password="DBBB" sheet="1" formatCells="0" formatColumns="0" formatRows="0" insertColumns="0" insertRows="0" deleteRows="0"/>
  <mergeCells count="65">
    <mergeCell ref="B43:C43"/>
    <mergeCell ref="D43:AF43"/>
    <mergeCell ref="AE11:AL11"/>
    <mergeCell ref="AA33:AF33"/>
    <mergeCell ref="AG41:AL41"/>
    <mergeCell ref="AG33:AL33"/>
    <mergeCell ref="AG38:AL38"/>
    <mergeCell ref="C38:AE38"/>
    <mergeCell ref="B40:C40"/>
    <mergeCell ref="B41:C41"/>
    <mergeCell ref="D42:AF42"/>
    <mergeCell ref="B42:C42"/>
    <mergeCell ref="B3:AL3"/>
    <mergeCell ref="AG20:AL20"/>
    <mergeCell ref="B47:AL47"/>
    <mergeCell ref="AG43:AL43"/>
    <mergeCell ref="AG40:AL40"/>
    <mergeCell ref="U31:Z31"/>
    <mergeCell ref="C36:AE37"/>
    <mergeCell ref="V59:AM59"/>
    <mergeCell ref="D55:AE56"/>
    <mergeCell ref="AG55:AL55"/>
    <mergeCell ref="AG16:AL16"/>
    <mergeCell ref="D50:AE50"/>
    <mergeCell ref="D52:AE53"/>
    <mergeCell ref="AG52:AL52"/>
    <mergeCell ref="D48:AE49"/>
    <mergeCell ref="AG48:AL48"/>
    <mergeCell ref="AG50:AL50"/>
    <mergeCell ref="U32:Z32"/>
    <mergeCell ref="AD34:AK34"/>
    <mergeCell ref="D31:T31"/>
    <mergeCell ref="D32:T32"/>
    <mergeCell ref="C33:T33"/>
    <mergeCell ref="AG31:AL31"/>
    <mergeCell ref="V60:AJ60"/>
    <mergeCell ref="AA31:AF31"/>
    <mergeCell ref="AA32:AF32"/>
    <mergeCell ref="U28:Z30"/>
    <mergeCell ref="AA28:AF30"/>
    <mergeCell ref="C26:AL26"/>
    <mergeCell ref="AG36:AL36"/>
    <mergeCell ref="B31:C31"/>
    <mergeCell ref="D40:AF40"/>
    <mergeCell ref="D41:AF41"/>
    <mergeCell ref="AG42:AL42"/>
    <mergeCell ref="B11:V11"/>
    <mergeCell ref="B12:V12"/>
    <mergeCell ref="U33:Z33"/>
    <mergeCell ref="W11:AD11"/>
    <mergeCell ref="B20:AF20"/>
    <mergeCell ref="B24:AL24"/>
    <mergeCell ref="AG28:AL30"/>
    <mergeCell ref="AG32:AL32"/>
    <mergeCell ref="B28:T30"/>
    <mergeCell ref="AH1:AM1"/>
    <mergeCell ref="M8:AJ8"/>
    <mergeCell ref="B32:C32"/>
    <mergeCell ref="W12:AD12"/>
    <mergeCell ref="AE12:AL12"/>
    <mergeCell ref="B16:AF17"/>
    <mergeCell ref="C10:L10"/>
    <mergeCell ref="W4:AL4"/>
    <mergeCell ref="C8:L8"/>
    <mergeCell ref="B7:L7"/>
  </mergeCells>
  <dataValidations count="4">
    <dataValidation type="list" allowBlank="1" showInputMessage="1" showErrorMessage="1" sqref="AG52:AL52 AG48:AL48">
      <formula1>alternatywa</formula1>
    </dataValidation>
    <dataValidation type="whole" allowBlank="1" showInputMessage="1" showErrorMessage="1" sqref="O45:W46 O35:W35">
      <formula1>0</formula1>
      <formula2>9</formula2>
    </dataValidation>
    <dataValidation type="list" allowBlank="1" showInputMessage="1" showErrorMessage="1" sqref="AG20:AL20">
      <formula1>opcje</formula1>
    </dataValidation>
    <dataValidation type="list" allowBlank="1" showInputMessage="1" showErrorMessage="1" sqref="D5 Y5 U4 H4">
      <formula1>x</formula1>
    </dataValidation>
  </dataValidations>
  <printOptions horizontalCentered="1"/>
  <pageMargins left="0.31496062992125984" right="0.31496062992125984" top="0.5511811023622047" bottom="0.35433070866141736" header="0.31496062992125984" footer="0.31496062992125984"/>
  <pageSetup horizontalDpi="600" verticalDpi="600" orientation="portrait" paperSize="9" scale="90" r:id="rId1"/>
  <headerFooter>
    <oddHeader>&amp;LZałącznik nr 4 do wniosku o przyznanie pomocy&amp;RZnak sprawy: .................................................................................</oddHeader>
    <oddFooter>&amp;L&amp;"Arial,Kursywa"&amp;8PROW 2014-2020_6.4/16/01&amp;R&amp;"Arial,Kursywa"&amp;8Strona &amp;P z &amp;N
</oddFooter>
  </headerFooter>
</worksheet>
</file>

<file path=xl/worksheets/sheet12.xml><?xml version="1.0" encoding="utf-8"?>
<worksheet xmlns="http://schemas.openxmlformats.org/spreadsheetml/2006/main" xmlns:r="http://schemas.openxmlformats.org/officeDocument/2006/relationships">
  <sheetPr codeName="Arkusz13"/>
  <dimension ref="A1:AD45"/>
  <sheetViews>
    <sheetView view="pageBreakPreview" zoomScale="60" zoomScalePageLayoutView="0" workbookViewId="0" topLeftCell="A1">
      <selection activeCell="AD85" sqref="AD85"/>
    </sheetView>
  </sheetViews>
  <sheetFormatPr defaultColWidth="9.140625" defaultRowHeight="12.75"/>
  <cols>
    <col min="1" max="1" width="2.00390625" style="41" customWidth="1"/>
    <col min="2" max="2" width="2.421875" style="41" customWidth="1"/>
    <col min="3" max="5" width="3.28125" style="41" customWidth="1"/>
    <col min="6" max="6" width="2.8515625" style="41" customWidth="1"/>
    <col min="7" max="7" width="2.421875" style="41" customWidth="1"/>
    <col min="8" max="9" width="2.7109375" style="41" customWidth="1"/>
    <col min="10" max="10" width="2.421875" style="41" customWidth="1"/>
    <col min="11" max="11" width="2.7109375" style="41" customWidth="1"/>
    <col min="12" max="12" width="2.57421875" style="41" customWidth="1"/>
    <col min="13" max="13" width="2.7109375" style="41" customWidth="1"/>
    <col min="14" max="17" width="2.57421875" style="41" customWidth="1"/>
    <col min="18" max="18" width="2.421875" style="41" customWidth="1"/>
    <col min="19" max="19" width="2.57421875" style="41" customWidth="1"/>
    <col min="20" max="20" width="2.140625" style="41" customWidth="1"/>
    <col min="21" max="21" width="2.7109375" style="41" customWidth="1"/>
    <col min="22" max="22" width="3.00390625" style="41" customWidth="1"/>
    <col min="23" max="24" width="3.140625" style="41" customWidth="1"/>
    <col min="25" max="25" width="3.57421875" style="41" customWidth="1"/>
    <col min="26" max="26" width="2.57421875" style="41" customWidth="1"/>
    <col min="27" max="27" width="2.8515625" style="41" customWidth="1"/>
    <col min="28" max="28" width="3.57421875" style="41" customWidth="1"/>
    <col min="29" max="29" width="4.00390625" style="41" customWidth="1"/>
    <col min="30" max="30" width="2.421875" style="41" customWidth="1"/>
    <col min="31" max="31" width="8.7109375" style="41" customWidth="1"/>
    <col min="32" max="248" width="9.140625" style="41" customWidth="1"/>
  </cols>
  <sheetData>
    <row r="1" spans="1:30" ht="12.75">
      <c r="A1" s="32"/>
      <c r="B1" s="40"/>
      <c r="C1" s="40"/>
      <c r="D1" s="40"/>
      <c r="E1" s="40"/>
      <c r="F1" s="40"/>
      <c r="G1" s="40"/>
      <c r="H1" s="40"/>
      <c r="I1" s="40"/>
      <c r="J1" s="40"/>
      <c r="K1" s="40"/>
      <c r="L1" s="40"/>
      <c r="M1" s="40"/>
      <c r="N1" s="40"/>
      <c r="O1" s="40"/>
      <c r="P1" s="40"/>
      <c r="Q1" s="40"/>
      <c r="R1" s="40"/>
      <c r="S1" s="40"/>
      <c r="T1" s="40"/>
      <c r="U1" s="40"/>
      <c r="V1" s="40"/>
      <c r="W1" s="40"/>
      <c r="X1" s="40"/>
      <c r="Y1" s="1261"/>
      <c r="Z1" s="1261"/>
      <c r="AA1" s="1261"/>
      <c r="AB1" s="1261"/>
      <c r="AC1" s="1261"/>
      <c r="AD1" s="33"/>
    </row>
    <row r="2" spans="1:30" ht="12.75">
      <c r="A2" s="28"/>
      <c r="B2" s="1262" t="s">
        <v>177</v>
      </c>
      <c r="C2" s="1263"/>
      <c r="D2" s="1263"/>
      <c r="E2" s="1263"/>
      <c r="F2" s="1263"/>
      <c r="G2" s="1263"/>
      <c r="H2" s="1263"/>
      <c r="I2" s="1263"/>
      <c r="J2" s="1263"/>
      <c r="K2" s="1263"/>
      <c r="L2" s="1263"/>
      <c r="M2" s="1263"/>
      <c r="N2" s="42"/>
      <c r="O2" s="42"/>
      <c r="P2" s="42"/>
      <c r="Q2" s="42"/>
      <c r="R2" s="42"/>
      <c r="S2" s="42"/>
      <c r="T2" s="42"/>
      <c r="U2" s="42"/>
      <c r="V2" s="43"/>
      <c r="W2" s="43"/>
      <c r="X2" s="44"/>
      <c r="Y2" s="1264" t="s">
        <v>178</v>
      </c>
      <c r="Z2" s="1265"/>
      <c r="AA2" s="1265"/>
      <c r="AB2" s="1265"/>
      <c r="AC2" s="1266"/>
      <c r="AD2" s="45"/>
    </row>
    <row r="3" spans="1:30" ht="12.75">
      <c r="A3" s="28"/>
      <c r="B3" s="1267"/>
      <c r="C3" s="1267"/>
      <c r="D3" s="1267"/>
      <c r="E3" s="1267"/>
      <c r="F3" s="1267"/>
      <c r="G3" s="1267"/>
      <c r="H3" s="1267"/>
      <c r="I3" s="1267"/>
      <c r="J3" s="1267"/>
      <c r="K3" s="1267"/>
      <c r="L3" s="1267"/>
      <c r="M3" s="1267"/>
      <c r="N3" s="42"/>
      <c r="O3" s="42"/>
      <c r="P3" s="42"/>
      <c r="Q3" s="42"/>
      <c r="R3" s="42"/>
      <c r="S3" s="30"/>
      <c r="T3" s="30"/>
      <c r="U3" s="43"/>
      <c r="V3" s="43"/>
      <c r="W3" s="43"/>
      <c r="X3" s="44"/>
      <c r="Y3" s="1268"/>
      <c r="Z3" s="1269"/>
      <c r="AA3" s="1269"/>
      <c r="AB3" s="1269"/>
      <c r="AC3" s="1269"/>
      <c r="AD3" s="45"/>
    </row>
    <row r="4" spans="1:30" ht="12.75">
      <c r="A4" s="28"/>
      <c r="B4" s="30"/>
      <c r="C4" s="30"/>
      <c r="D4" s="30"/>
      <c r="E4" s="30"/>
      <c r="F4" s="30"/>
      <c r="G4" s="30"/>
      <c r="H4" s="30"/>
      <c r="I4" s="30"/>
      <c r="J4" s="30"/>
      <c r="K4" s="30"/>
      <c r="L4" s="30"/>
      <c r="M4" s="30"/>
      <c r="N4" s="30"/>
      <c r="O4" s="30"/>
      <c r="P4" s="30"/>
      <c r="Q4" s="30"/>
      <c r="R4" s="30"/>
      <c r="S4" s="30"/>
      <c r="T4" s="30"/>
      <c r="U4" s="30"/>
      <c r="V4" s="30"/>
      <c r="W4" s="30"/>
      <c r="X4" s="30"/>
      <c r="Y4" s="1269"/>
      <c r="Z4" s="1269"/>
      <c r="AA4" s="1269"/>
      <c r="AB4" s="1269"/>
      <c r="AC4" s="1269"/>
      <c r="AD4" s="29"/>
    </row>
    <row r="5" spans="1:30" ht="12.75">
      <c r="A5" s="28"/>
      <c r="B5" s="30"/>
      <c r="C5" s="1270"/>
      <c r="D5" s="1271"/>
      <c r="E5" s="1271"/>
      <c r="F5" s="1271"/>
      <c r="G5" s="1271"/>
      <c r="H5" s="1271"/>
      <c r="I5" s="1271"/>
      <c r="J5" s="1271"/>
      <c r="K5" s="1271"/>
      <c r="L5" s="1271"/>
      <c r="M5" s="1272"/>
      <c r="N5" s="27"/>
      <c r="O5" s="42"/>
      <c r="P5" s="30"/>
      <c r="Q5" s="30"/>
      <c r="R5" s="30"/>
      <c r="S5" s="30"/>
      <c r="T5" s="30"/>
      <c r="U5" s="30"/>
      <c r="V5" s="30"/>
      <c r="W5" s="30"/>
      <c r="X5" s="30"/>
      <c r="Y5" s="42"/>
      <c r="Z5" s="1279"/>
      <c r="AA5" s="1279"/>
      <c r="AB5" s="1279"/>
      <c r="AC5" s="42"/>
      <c r="AD5" s="29"/>
    </row>
    <row r="6" spans="1:30" ht="12.75">
      <c r="A6" s="28"/>
      <c r="B6" s="46"/>
      <c r="C6" s="1273"/>
      <c r="D6" s="1274"/>
      <c r="E6" s="1274"/>
      <c r="F6" s="1274"/>
      <c r="G6" s="1274"/>
      <c r="H6" s="1274"/>
      <c r="I6" s="1274"/>
      <c r="J6" s="1274"/>
      <c r="K6" s="1274"/>
      <c r="L6" s="1274"/>
      <c r="M6" s="1275"/>
      <c r="N6" s="27"/>
      <c r="O6" s="42"/>
      <c r="P6" s="47"/>
      <c r="Q6" s="47"/>
      <c r="R6" s="47"/>
      <c r="S6" s="47"/>
      <c r="T6" s="47"/>
      <c r="U6" s="47"/>
      <c r="V6" s="47"/>
      <c r="W6" s="47"/>
      <c r="X6" s="47"/>
      <c r="Y6" s="47"/>
      <c r="Z6" s="1280"/>
      <c r="AA6" s="1280"/>
      <c r="AB6" s="1280"/>
      <c r="AC6" s="30"/>
      <c r="AD6" s="29"/>
    </row>
    <row r="7" spans="1:30" ht="12.75">
      <c r="A7" s="28"/>
      <c r="B7" s="42"/>
      <c r="C7" s="1273"/>
      <c r="D7" s="1274"/>
      <c r="E7" s="1274"/>
      <c r="F7" s="1274"/>
      <c r="G7" s="1274"/>
      <c r="H7" s="1274"/>
      <c r="I7" s="1274"/>
      <c r="J7" s="1274"/>
      <c r="K7" s="1274"/>
      <c r="L7" s="1274"/>
      <c r="M7" s="1275"/>
      <c r="N7" s="27"/>
      <c r="O7" s="42"/>
      <c r="P7" s="47"/>
      <c r="Q7" s="47"/>
      <c r="R7" s="47"/>
      <c r="S7" s="47"/>
      <c r="T7" s="47"/>
      <c r="U7" s="47"/>
      <c r="V7" s="47"/>
      <c r="W7" s="47"/>
      <c r="X7" s="47"/>
      <c r="Y7" s="47"/>
      <c r="Z7" s="47"/>
      <c r="AA7" s="47"/>
      <c r="AB7" s="47"/>
      <c r="AC7" s="30"/>
      <c r="AD7" s="29"/>
    </row>
    <row r="8" spans="1:30" ht="12.75">
      <c r="A8" s="28"/>
      <c r="B8" s="42"/>
      <c r="C8" s="1273"/>
      <c r="D8" s="1274"/>
      <c r="E8" s="1274"/>
      <c r="F8" s="1274"/>
      <c r="G8" s="1274"/>
      <c r="H8" s="1274"/>
      <c r="I8" s="1274"/>
      <c r="J8" s="1274"/>
      <c r="K8" s="1274"/>
      <c r="L8" s="1274"/>
      <c r="M8" s="1275"/>
      <c r="N8" s="27"/>
      <c r="O8" s="42"/>
      <c r="P8" s="47"/>
      <c r="Q8" s="47"/>
      <c r="R8" s="47"/>
      <c r="S8" s="47"/>
      <c r="T8" s="47"/>
      <c r="U8" s="47"/>
      <c r="V8" s="47"/>
      <c r="W8" s="47"/>
      <c r="X8" s="47"/>
      <c r="Y8" s="47"/>
      <c r="Z8" s="47"/>
      <c r="AA8" s="47"/>
      <c r="AB8" s="47"/>
      <c r="AC8" s="30"/>
      <c r="AD8" s="29"/>
    </row>
    <row r="9" spans="1:30" ht="12.75">
      <c r="A9" s="28"/>
      <c r="B9" s="30"/>
      <c r="C9" s="1273"/>
      <c r="D9" s="1274"/>
      <c r="E9" s="1274"/>
      <c r="F9" s="1274"/>
      <c r="G9" s="1274"/>
      <c r="H9" s="1274"/>
      <c r="I9" s="1274"/>
      <c r="J9" s="1274"/>
      <c r="K9" s="1274"/>
      <c r="L9" s="1274"/>
      <c r="M9" s="1275"/>
      <c r="N9" s="27"/>
      <c r="O9" s="42"/>
      <c r="P9" s="48"/>
      <c r="Q9" s="48"/>
      <c r="R9" s="48"/>
      <c r="S9" s="48"/>
      <c r="T9" s="48"/>
      <c r="U9" s="48"/>
      <c r="V9" s="48"/>
      <c r="W9" s="48"/>
      <c r="X9" s="48"/>
      <c r="Y9" s="48"/>
      <c r="Z9" s="48"/>
      <c r="AA9" s="48"/>
      <c r="AB9" s="48"/>
      <c r="AC9" s="30"/>
      <c r="AD9" s="29"/>
    </row>
    <row r="10" spans="1:30" ht="12.75">
      <c r="A10" s="28"/>
      <c r="B10" s="30"/>
      <c r="C10" s="1276"/>
      <c r="D10" s="1277"/>
      <c r="E10" s="1277"/>
      <c r="F10" s="1277"/>
      <c r="G10" s="1277"/>
      <c r="H10" s="1277"/>
      <c r="I10" s="1277"/>
      <c r="J10" s="1277"/>
      <c r="K10" s="1277"/>
      <c r="L10" s="1277"/>
      <c r="M10" s="1278"/>
      <c r="N10" s="27"/>
      <c r="O10" s="42"/>
      <c r="P10" s="30"/>
      <c r="Q10" s="30"/>
      <c r="R10" s="30"/>
      <c r="S10" s="30"/>
      <c r="T10" s="30"/>
      <c r="U10" s="30"/>
      <c r="V10" s="30"/>
      <c r="W10" s="30"/>
      <c r="X10" s="30"/>
      <c r="Y10" s="30"/>
      <c r="Z10" s="30"/>
      <c r="AA10" s="30"/>
      <c r="AB10" s="30"/>
      <c r="AC10" s="30"/>
      <c r="AD10" s="29"/>
    </row>
    <row r="11" spans="1:30" ht="12.75">
      <c r="A11" s="28"/>
      <c r="B11" s="30"/>
      <c r="C11" s="1281" t="s">
        <v>170</v>
      </c>
      <c r="D11" s="1281"/>
      <c r="E11" s="1281"/>
      <c r="F11" s="1281"/>
      <c r="G11" s="1281"/>
      <c r="H11" s="1281"/>
      <c r="I11" s="1281"/>
      <c r="J11" s="1281"/>
      <c r="K11" s="1281"/>
      <c r="L11" s="1281"/>
      <c r="M11" s="1281"/>
      <c r="N11" s="49"/>
      <c r="O11" s="49"/>
      <c r="P11" s="30"/>
      <c r="Q11" s="30"/>
      <c r="R11" s="30"/>
      <c r="S11" s="30"/>
      <c r="T11" s="30"/>
      <c r="U11" s="30"/>
      <c r="V11" s="1267"/>
      <c r="W11" s="1282"/>
      <c r="X11" s="1282"/>
      <c r="Y11" s="1282"/>
      <c r="Z11" s="1282"/>
      <c r="AA11" s="1282"/>
      <c r="AB11" s="1282"/>
      <c r="AC11" s="1282"/>
      <c r="AD11" s="29"/>
    </row>
    <row r="12" spans="1:30" ht="12.75">
      <c r="A12" s="28"/>
      <c r="B12" s="30"/>
      <c r="C12" s="30"/>
      <c r="D12" s="47"/>
      <c r="E12" s="47"/>
      <c r="F12" s="47"/>
      <c r="G12" s="47"/>
      <c r="H12" s="47"/>
      <c r="I12" s="47"/>
      <c r="J12" s="47"/>
      <c r="K12" s="47"/>
      <c r="L12" s="47"/>
      <c r="M12" s="30"/>
      <c r="N12" s="30"/>
      <c r="O12" s="30"/>
      <c r="P12" s="30"/>
      <c r="Q12" s="30"/>
      <c r="R12" s="30"/>
      <c r="S12" s="30"/>
      <c r="T12" s="30"/>
      <c r="U12" s="30"/>
      <c r="V12" s="1282"/>
      <c r="W12" s="1282"/>
      <c r="X12" s="1282"/>
      <c r="Y12" s="1282"/>
      <c r="Z12" s="1282"/>
      <c r="AA12" s="1282"/>
      <c r="AB12" s="1282"/>
      <c r="AC12" s="1282"/>
      <c r="AD12" s="29"/>
    </row>
    <row r="13" spans="1:30" ht="12.75">
      <c r="A13" s="28"/>
      <c r="B13" s="30"/>
      <c r="C13" s="30"/>
      <c r="D13" s="30"/>
      <c r="E13" s="50"/>
      <c r="F13" s="50"/>
      <c r="G13" s="50"/>
      <c r="H13" s="50"/>
      <c r="I13" s="50"/>
      <c r="J13" s="50"/>
      <c r="K13" s="50"/>
      <c r="L13" s="42"/>
      <c r="M13" s="42"/>
      <c r="N13" s="42"/>
      <c r="O13" s="42"/>
      <c r="P13" s="42"/>
      <c r="Q13" s="42"/>
      <c r="R13" s="30"/>
      <c r="S13" s="30"/>
      <c r="T13" s="30"/>
      <c r="U13" s="30"/>
      <c r="V13" s="1282"/>
      <c r="W13" s="1282"/>
      <c r="X13" s="1282"/>
      <c r="Y13" s="1282"/>
      <c r="Z13" s="1282"/>
      <c r="AA13" s="1282"/>
      <c r="AB13" s="1282"/>
      <c r="AC13" s="1282"/>
      <c r="AD13" s="29"/>
    </row>
    <row r="14" spans="1:30" ht="12.75">
      <c r="A14" s="28"/>
      <c r="B14" s="30"/>
      <c r="C14" s="51"/>
      <c r="D14" s="683" t="s">
        <v>171</v>
      </c>
      <c r="E14" s="683"/>
      <c r="F14" s="683"/>
      <c r="G14" s="683"/>
      <c r="H14" s="683"/>
      <c r="I14" s="683"/>
      <c r="J14" s="683"/>
      <c r="K14" s="683"/>
      <c r="L14" s="683"/>
      <c r="M14" s="683"/>
      <c r="N14" s="683"/>
      <c r="O14" s="683"/>
      <c r="P14" s="683"/>
      <c r="Q14" s="683"/>
      <c r="R14" s="683"/>
      <c r="S14" s="683"/>
      <c r="T14" s="683"/>
      <c r="U14" s="683"/>
      <c r="V14" s="683"/>
      <c r="W14" s="683"/>
      <c r="X14" s="683"/>
      <c r="Y14" s="683"/>
      <c r="Z14" s="683"/>
      <c r="AA14" s="683"/>
      <c r="AB14" s="683"/>
      <c r="AC14" s="683"/>
      <c r="AD14" s="29"/>
    </row>
    <row r="15" spans="1:30" ht="12.75">
      <c r="A15" s="28"/>
      <c r="B15" s="30"/>
      <c r="C15" s="48"/>
      <c r="D15" s="683"/>
      <c r="E15" s="683"/>
      <c r="F15" s="683"/>
      <c r="G15" s="683"/>
      <c r="H15" s="683"/>
      <c r="I15" s="683"/>
      <c r="J15" s="683"/>
      <c r="K15" s="683"/>
      <c r="L15" s="683"/>
      <c r="M15" s="683"/>
      <c r="N15" s="683"/>
      <c r="O15" s="683"/>
      <c r="P15" s="683"/>
      <c r="Q15" s="683"/>
      <c r="R15" s="683"/>
      <c r="S15" s="683"/>
      <c r="T15" s="683"/>
      <c r="U15" s="683"/>
      <c r="V15" s="683"/>
      <c r="W15" s="683"/>
      <c r="X15" s="683"/>
      <c r="Y15" s="683"/>
      <c r="Z15" s="683"/>
      <c r="AA15" s="683"/>
      <c r="AB15" s="683"/>
      <c r="AC15" s="683"/>
      <c r="AD15" s="29"/>
    </row>
    <row r="16" spans="1:30" ht="12.75">
      <c r="A16" s="28"/>
      <c r="B16" s="30"/>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29"/>
    </row>
    <row r="17" spans="1:30" ht="12.75">
      <c r="A17" s="28"/>
      <c r="B17" s="30"/>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29"/>
    </row>
    <row r="18" spans="1:30" ht="12.75">
      <c r="A18" s="28"/>
      <c r="B18" s="30"/>
      <c r="C18" s="1283" t="s">
        <v>172</v>
      </c>
      <c r="D18" s="1283"/>
      <c r="E18" s="1283"/>
      <c r="F18" s="1283"/>
      <c r="G18" s="1283"/>
      <c r="H18" s="1283"/>
      <c r="I18" s="1283"/>
      <c r="J18" s="1283"/>
      <c r="K18" s="1283"/>
      <c r="L18" s="1283"/>
      <c r="M18" s="1283"/>
      <c r="N18" s="1283"/>
      <c r="O18" s="1283"/>
      <c r="P18" s="1283"/>
      <c r="Q18" s="1283"/>
      <c r="R18" s="1283"/>
      <c r="S18" s="1283"/>
      <c r="T18" s="1283"/>
      <c r="U18" s="1283"/>
      <c r="V18" s="1283"/>
      <c r="W18" s="1283"/>
      <c r="X18" s="1283"/>
      <c r="Y18" s="1283"/>
      <c r="Z18" s="1283"/>
      <c r="AA18" s="1283"/>
      <c r="AB18" s="1283"/>
      <c r="AC18" s="1283"/>
      <c r="AD18" s="29"/>
    </row>
    <row r="19" spans="1:30" ht="12.75">
      <c r="A19" s="28"/>
      <c r="B19" s="30"/>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29"/>
    </row>
    <row r="20" spans="1:30" ht="12.75">
      <c r="A20" s="28"/>
      <c r="B20" s="30"/>
      <c r="C20" s="1284"/>
      <c r="D20" s="1285"/>
      <c r="E20" s="1285"/>
      <c r="F20" s="1285"/>
      <c r="G20" s="1285"/>
      <c r="H20" s="1285"/>
      <c r="I20" s="1285"/>
      <c r="J20" s="1285"/>
      <c r="K20" s="1285"/>
      <c r="L20" s="1285"/>
      <c r="M20" s="1285"/>
      <c r="N20" s="1285"/>
      <c r="O20" s="1285"/>
      <c r="P20" s="1285"/>
      <c r="Q20" s="1285"/>
      <c r="R20" s="1285"/>
      <c r="S20" s="1285"/>
      <c r="T20" s="1285"/>
      <c r="U20" s="1285"/>
      <c r="V20" s="1285"/>
      <c r="W20" s="1285"/>
      <c r="X20" s="1285"/>
      <c r="Y20" s="1285"/>
      <c r="Z20" s="1285"/>
      <c r="AA20" s="1285"/>
      <c r="AB20" s="1285"/>
      <c r="AC20" s="1286"/>
      <c r="AD20" s="29"/>
    </row>
    <row r="21" spans="1:30" ht="12.75">
      <c r="A21" s="28"/>
      <c r="B21" s="30"/>
      <c r="C21" s="1287"/>
      <c r="D21" s="1288"/>
      <c r="E21" s="1288"/>
      <c r="F21" s="1288"/>
      <c r="G21" s="1288"/>
      <c r="H21" s="1288"/>
      <c r="I21" s="1288"/>
      <c r="J21" s="1288"/>
      <c r="K21" s="1288"/>
      <c r="L21" s="1288"/>
      <c r="M21" s="1288"/>
      <c r="N21" s="1288"/>
      <c r="O21" s="1288"/>
      <c r="P21" s="1288"/>
      <c r="Q21" s="1288"/>
      <c r="R21" s="1288"/>
      <c r="S21" s="1288"/>
      <c r="T21" s="1288"/>
      <c r="U21" s="1288"/>
      <c r="V21" s="1288"/>
      <c r="W21" s="1288"/>
      <c r="X21" s="1288"/>
      <c r="Y21" s="1288"/>
      <c r="Z21" s="1288"/>
      <c r="AA21" s="1288"/>
      <c r="AB21" s="1288"/>
      <c r="AC21" s="1289"/>
      <c r="AD21" s="29"/>
    </row>
    <row r="22" spans="1:30" ht="17.25" customHeight="1">
      <c r="A22" s="28"/>
      <c r="B22" s="30"/>
      <c r="C22" s="1290" t="s">
        <v>173</v>
      </c>
      <c r="D22" s="1290"/>
      <c r="E22" s="1290"/>
      <c r="F22" s="1290"/>
      <c r="G22" s="1290"/>
      <c r="H22" s="1290"/>
      <c r="I22" s="1290"/>
      <c r="J22" s="1290"/>
      <c r="K22" s="1290"/>
      <c r="L22" s="1290"/>
      <c r="M22" s="1290"/>
      <c r="N22" s="1290"/>
      <c r="O22" s="1290"/>
      <c r="P22" s="1290"/>
      <c r="Q22" s="1290"/>
      <c r="R22" s="1290"/>
      <c r="S22" s="1290"/>
      <c r="T22" s="1290"/>
      <c r="U22" s="1290"/>
      <c r="V22" s="1290"/>
      <c r="W22" s="1290"/>
      <c r="X22" s="1290"/>
      <c r="Y22" s="1290"/>
      <c r="Z22" s="1290"/>
      <c r="AA22" s="1290"/>
      <c r="AB22" s="1290"/>
      <c r="AC22" s="1290"/>
      <c r="AD22" s="29"/>
    </row>
    <row r="23" spans="1:30" ht="12.75">
      <c r="A23" s="28"/>
      <c r="B23" s="30"/>
      <c r="C23" s="30"/>
      <c r="D23" s="30"/>
      <c r="E23" s="30"/>
      <c r="F23" s="30"/>
      <c r="G23" s="53"/>
      <c r="H23" s="53"/>
      <c r="I23" s="53"/>
      <c r="J23" s="53"/>
      <c r="K23" s="53"/>
      <c r="L23" s="53"/>
      <c r="M23" s="53"/>
      <c r="N23" s="53"/>
      <c r="O23" s="53"/>
      <c r="P23" s="53"/>
      <c r="Q23" s="53"/>
      <c r="R23" s="53"/>
      <c r="S23" s="53"/>
      <c r="T23" s="53"/>
      <c r="U23" s="53"/>
      <c r="V23" s="53"/>
      <c r="W23" s="53"/>
      <c r="X23" s="53"/>
      <c r="Y23" s="53"/>
      <c r="Z23" s="53"/>
      <c r="AA23" s="30"/>
      <c r="AB23" s="30"/>
      <c r="AC23" s="30"/>
      <c r="AD23" s="29"/>
    </row>
    <row r="24" spans="1:30" ht="12.75">
      <c r="A24" s="28"/>
      <c r="B24" s="30"/>
      <c r="C24" s="1291" t="s">
        <v>174</v>
      </c>
      <c r="D24" s="1291"/>
      <c r="E24" s="1291"/>
      <c r="F24" s="1291"/>
      <c r="G24" s="1291"/>
      <c r="H24" s="1291"/>
      <c r="I24" s="1291"/>
      <c r="J24" s="1291"/>
      <c r="K24" s="1291"/>
      <c r="L24" s="1291"/>
      <c r="M24" s="1291"/>
      <c r="N24" s="30"/>
      <c r="O24" s="30"/>
      <c r="P24" s="30"/>
      <c r="Q24" s="30"/>
      <c r="R24" s="30"/>
      <c r="S24" s="30"/>
      <c r="T24" s="30"/>
      <c r="U24" s="30"/>
      <c r="V24" s="30"/>
      <c r="W24" s="30"/>
      <c r="X24" s="30"/>
      <c r="Y24" s="30"/>
      <c r="Z24" s="30"/>
      <c r="AA24" s="30"/>
      <c r="AB24" s="30"/>
      <c r="AC24" s="30"/>
      <c r="AD24" s="29"/>
    </row>
    <row r="25" spans="1:30" ht="12.75">
      <c r="A25" s="28"/>
      <c r="B25" s="30"/>
      <c r="C25" s="31"/>
      <c r="D25" s="31"/>
      <c r="E25" s="31"/>
      <c r="F25" s="31"/>
      <c r="G25" s="31"/>
      <c r="H25" s="31"/>
      <c r="I25" s="31"/>
      <c r="J25" s="31"/>
      <c r="K25" s="31"/>
      <c r="L25" s="31"/>
      <c r="M25" s="31"/>
      <c r="N25" s="30"/>
      <c r="O25" s="30"/>
      <c r="P25" s="30"/>
      <c r="Q25" s="30"/>
      <c r="R25" s="30"/>
      <c r="S25" s="30"/>
      <c r="T25" s="30"/>
      <c r="U25" s="30"/>
      <c r="V25" s="30"/>
      <c r="W25" s="30"/>
      <c r="X25" s="30"/>
      <c r="Y25" s="30"/>
      <c r="Z25" s="30"/>
      <c r="AA25" s="30"/>
      <c r="AB25" s="30"/>
      <c r="AC25" s="30"/>
      <c r="AD25" s="29"/>
    </row>
    <row r="26" spans="1:30" ht="36.75" customHeight="1">
      <c r="A26" s="28"/>
      <c r="B26" s="30"/>
      <c r="C26" s="1292"/>
      <c r="D26" s="1293"/>
      <c r="E26" s="1293"/>
      <c r="F26" s="1293"/>
      <c r="G26" s="1293"/>
      <c r="H26" s="1293"/>
      <c r="I26" s="1293"/>
      <c r="J26" s="1293"/>
      <c r="K26" s="1293"/>
      <c r="L26" s="1293"/>
      <c r="M26" s="1293"/>
      <c r="N26" s="1293"/>
      <c r="O26" s="1293"/>
      <c r="P26" s="1293"/>
      <c r="Q26" s="1293"/>
      <c r="R26" s="1293"/>
      <c r="S26" s="1293"/>
      <c r="T26" s="1293"/>
      <c r="U26" s="1293"/>
      <c r="V26" s="1293"/>
      <c r="W26" s="1293"/>
      <c r="X26" s="1293"/>
      <c r="Y26" s="1293"/>
      <c r="Z26" s="1293"/>
      <c r="AA26" s="1293"/>
      <c r="AB26" s="1293"/>
      <c r="AC26" s="1294"/>
      <c r="AD26" s="29"/>
    </row>
    <row r="27" spans="1:30" ht="29.25" customHeight="1">
      <c r="A27" s="28"/>
      <c r="B27" s="30"/>
      <c r="C27" s="1290" t="s">
        <v>179</v>
      </c>
      <c r="D27" s="1290"/>
      <c r="E27" s="1290"/>
      <c r="F27" s="1290"/>
      <c r="G27" s="1290"/>
      <c r="H27" s="1290"/>
      <c r="I27" s="1290"/>
      <c r="J27" s="1290"/>
      <c r="K27" s="1290"/>
      <c r="L27" s="1290"/>
      <c r="M27" s="1290"/>
      <c r="N27" s="1290"/>
      <c r="O27" s="1290"/>
      <c r="P27" s="1290"/>
      <c r="Q27" s="1290"/>
      <c r="R27" s="1290"/>
      <c r="S27" s="1290"/>
      <c r="T27" s="1290"/>
      <c r="U27" s="1290"/>
      <c r="V27" s="1290"/>
      <c r="W27" s="1290"/>
      <c r="X27" s="1290"/>
      <c r="Y27" s="1290"/>
      <c r="Z27" s="1290"/>
      <c r="AA27" s="1290"/>
      <c r="AB27" s="1290"/>
      <c r="AC27" s="1290"/>
      <c r="AD27" s="54"/>
    </row>
    <row r="28" spans="1:30" ht="12.75">
      <c r="A28" s="28"/>
      <c r="B28" s="30"/>
      <c r="C28" s="1295"/>
      <c r="D28" s="1295"/>
      <c r="E28" s="1295"/>
      <c r="F28" s="1295"/>
      <c r="G28" s="1295"/>
      <c r="H28" s="1295"/>
      <c r="I28" s="1295"/>
      <c r="J28" s="1295"/>
      <c r="K28" s="1295"/>
      <c r="L28" s="1295"/>
      <c r="M28" s="1295"/>
      <c r="N28" s="1295"/>
      <c r="O28" s="1295"/>
      <c r="P28" s="1295"/>
      <c r="Q28" s="1295"/>
      <c r="R28" s="1295"/>
      <c r="S28" s="1295"/>
      <c r="T28" s="1295"/>
      <c r="U28" s="1295"/>
      <c r="V28" s="1295"/>
      <c r="W28" s="1295"/>
      <c r="X28" s="1295"/>
      <c r="Y28" s="1295"/>
      <c r="Z28" s="1295"/>
      <c r="AA28" s="1295"/>
      <c r="AB28" s="1295"/>
      <c r="AC28" s="1295"/>
      <c r="AD28" s="29"/>
    </row>
    <row r="29" spans="1:30" ht="12.75">
      <c r="A29" s="28"/>
      <c r="B29" s="30"/>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29"/>
    </row>
    <row r="30" spans="1:30" ht="12.75">
      <c r="A30" s="28"/>
      <c r="B30" s="30"/>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29"/>
    </row>
    <row r="31" spans="1:30" ht="12.75">
      <c r="A31" s="28"/>
      <c r="B31" s="30"/>
      <c r="C31" s="52"/>
      <c r="D31" s="52"/>
      <c r="E31" s="52"/>
      <c r="F31" s="52"/>
      <c r="G31" s="52"/>
      <c r="H31" s="52"/>
      <c r="I31" s="30"/>
      <c r="J31" s="30"/>
      <c r="K31" s="30"/>
      <c r="L31" s="30"/>
      <c r="M31" s="30"/>
      <c r="N31" s="30"/>
      <c r="O31" s="30"/>
      <c r="P31" s="30"/>
      <c r="Q31" s="30"/>
      <c r="R31" s="30"/>
      <c r="S31" s="30"/>
      <c r="T31" s="30"/>
      <c r="U31" s="30"/>
      <c r="V31" s="30"/>
      <c r="W31" s="30"/>
      <c r="X31" s="30"/>
      <c r="Y31" s="30"/>
      <c r="Z31" s="30"/>
      <c r="AA31" s="30"/>
      <c r="AB31" s="30"/>
      <c r="AC31" s="30"/>
      <c r="AD31" s="29"/>
    </row>
    <row r="32" spans="1:30" ht="12.75">
      <c r="A32" s="28"/>
      <c r="B32" s="30"/>
      <c r="C32" s="1270"/>
      <c r="D32" s="1271"/>
      <c r="E32" s="1271"/>
      <c r="F32" s="1271"/>
      <c r="G32" s="1271"/>
      <c r="H32" s="1271"/>
      <c r="I32" s="1271"/>
      <c r="J32" s="1271"/>
      <c r="K32" s="1271"/>
      <c r="L32" s="1272"/>
      <c r="M32" s="30"/>
      <c r="N32" s="30"/>
      <c r="O32" s="30"/>
      <c r="P32" s="30"/>
      <c r="Q32" s="30"/>
      <c r="R32" s="30"/>
      <c r="S32" s="30"/>
      <c r="T32" s="1296"/>
      <c r="U32" s="1297"/>
      <c r="V32" s="1297"/>
      <c r="W32" s="1297"/>
      <c r="X32" s="1297"/>
      <c r="Y32" s="1297"/>
      <c r="Z32" s="1297"/>
      <c r="AA32" s="1297"/>
      <c r="AB32" s="1297"/>
      <c r="AC32" s="1298"/>
      <c r="AD32" s="29"/>
    </row>
    <row r="33" spans="1:30" ht="12.75">
      <c r="A33" s="28"/>
      <c r="B33" s="30"/>
      <c r="C33" s="1273"/>
      <c r="D33" s="1274"/>
      <c r="E33" s="1274"/>
      <c r="F33" s="1274"/>
      <c r="G33" s="1274"/>
      <c r="H33" s="1274"/>
      <c r="I33" s="1274"/>
      <c r="J33" s="1274"/>
      <c r="K33" s="1274"/>
      <c r="L33" s="1275"/>
      <c r="M33" s="51"/>
      <c r="N33" s="51"/>
      <c r="O33" s="51"/>
      <c r="P33" s="51"/>
      <c r="Q33" s="51"/>
      <c r="R33" s="51"/>
      <c r="S33" s="51"/>
      <c r="T33" s="1299"/>
      <c r="U33" s="1300"/>
      <c r="V33" s="1300"/>
      <c r="W33" s="1300"/>
      <c r="X33" s="1300"/>
      <c r="Y33" s="1300"/>
      <c r="Z33" s="1300"/>
      <c r="AA33" s="1300"/>
      <c r="AB33" s="1300"/>
      <c r="AC33" s="1301"/>
      <c r="AD33" s="29"/>
    </row>
    <row r="34" spans="1:30" ht="12.75">
      <c r="A34" s="28"/>
      <c r="B34" s="30"/>
      <c r="C34" s="1276"/>
      <c r="D34" s="1277"/>
      <c r="E34" s="1277"/>
      <c r="F34" s="1277"/>
      <c r="G34" s="1277"/>
      <c r="H34" s="1277"/>
      <c r="I34" s="1277"/>
      <c r="J34" s="1277"/>
      <c r="K34" s="1277"/>
      <c r="L34" s="1278"/>
      <c r="M34" s="30"/>
      <c r="N34" s="30"/>
      <c r="O34" s="30"/>
      <c r="P34" s="30"/>
      <c r="Q34" s="30"/>
      <c r="R34" s="30"/>
      <c r="S34" s="30"/>
      <c r="T34" s="1302"/>
      <c r="U34" s="1303"/>
      <c r="V34" s="1303"/>
      <c r="W34" s="1303"/>
      <c r="X34" s="1303"/>
      <c r="Y34" s="1303"/>
      <c r="Z34" s="1303"/>
      <c r="AA34" s="1303"/>
      <c r="AB34" s="1303"/>
      <c r="AC34" s="1304"/>
      <c r="AD34" s="29"/>
    </row>
    <row r="35" spans="1:30" ht="49.5" customHeight="1">
      <c r="A35" s="28"/>
      <c r="B35" s="30"/>
      <c r="C35" s="1151" t="s">
        <v>16</v>
      </c>
      <c r="D35" s="1151"/>
      <c r="E35" s="1151"/>
      <c r="F35" s="1151"/>
      <c r="G35" s="1151"/>
      <c r="H35" s="1151"/>
      <c r="I35" s="1151"/>
      <c r="J35" s="1151"/>
      <c r="K35" s="1151"/>
      <c r="L35" s="55"/>
      <c r="M35" s="55"/>
      <c r="N35" s="55"/>
      <c r="O35" s="55"/>
      <c r="P35" s="55"/>
      <c r="Q35" s="55"/>
      <c r="R35" s="55"/>
      <c r="S35" s="55"/>
      <c r="T35" s="1151" t="s">
        <v>175</v>
      </c>
      <c r="U35" s="1151"/>
      <c r="V35" s="1151"/>
      <c r="W35" s="1151"/>
      <c r="X35" s="1151"/>
      <c r="Y35" s="1151"/>
      <c r="Z35" s="1151"/>
      <c r="AA35" s="1151"/>
      <c r="AB35" s="1151"/>
      <c r="AC35" s="1151"/>
      <c r="AD35" s="29"/>
    </row>
    <row r="36" spans="1:30" ht="12.75">
      <c r="A36" s="28"/>
      <c r="B36" s="30"/>
      <c r="C36" s="53"/>
      <c r="D36" s="53"/>
      <c r="E36" s="53"/>
      <c r="F36" s="53"/>
      <c r="G36" s="53"/>
      <c r="H36" s="53"/>
      <c r="I36" s="53"/>
      <c r="J36" s="53"/>
      <c r="K36" s="53"/>
      <c r="L36" s="51"/>
      <c r="M36" s="51"/>
      <c r="N36" s="51"/>
      <c r="O36" s="51"/>
      <c r="P36" s="51"/>
      <c r="Q36" s="51"/>
      <c r="R36" s="51"/>
      <c r="S36" s="51"/>
      <c r="T36" s="53"/>
      <c r="U36" s="53"/>
      <c r="V36" s="53"/>
      <c r="W36" s="53"/>
      <c r="X36" s="53"/>
      <c r="Y36" s="53"/>
      <c r="Z36" s="53"/>
      <c r="AA36" s="53"/>
      <c r="AB36" s="53"/>
      <c r="AC36" s="53"/>
      <c r="AD36" s="29"/>
    </row>
    <row r="37" spans="1:30" ht="12.75">
      <c r="A37" s="28"/>
      <c r="B37" s="30"/>
      <c r="C37" s="53"/>
      <c r="D37" s="53"/>
      <c r="E37" s="53"/>
      <c r="F37" s="53"/>
      <c r="G37" s="53"/>
      <c r="H37" s="53"/>
      <c r="I37" s="53"/>
      <c r="J37" s="53"/>
      <c r="K37" s="53"/>
      <c r="L37" s="51"/>
      <c r="M37" s="51"/>
      <c r="N37" s="51"/>
      <c r="O37" s="51"/>
      <c r="P37" s="51"/>
      <c r="Q37" s="51"/>
      <c r="R37" s="51"/>
      <c r="S37" s="51"/>
      <c r="T37" s="53"/>
      <c r="U37" s="53"/>
      <c r="V37" s="53"/>
      <c r="W37" s="53"/>
      <c r="X37" s="53"/>
      <c r="Y37" s="53"/>
      <c r="Z37" s="53"/>
      <c r="AA37" s="53"/>
      <c r="AB37" s="53"/>
      <c r="AC37" s="53"/>
      <c r="AD37" s="29"/>
    </row>
    <row r="38" spans="1:30" ht="12.75">
      <c r="A38" s="28"/>
      <c r="B38" s="30"/>
      <c r="C38" s="53"/>
      <c r="D38" s="53"/>
      <c r="E38" s="53"/>
      <c r="F38" s="53"/>
      <c r="G38" s="53"/>
      <c r="H38" s="53"/>
      <c r="I38" s="53"/>
      <c r="J38" s="53"/>
      <c r="K38" s="53"/>
      <c r="L38" s="51"/>
      <c r="M38" s="51"/>
      <c r="N38" s="51"/>
      <c r="O38" s="51"/>
      <c r="P38" s="51"/>
      <c r="Q38" s="51"/>
      <c r="R38" s="51"/>
      <c r="S38" s="51"/>
      <c r="T38" s="1305"/>
      <c r="U38" s="1305"/>
      <c r="V38" s="1305"/>
      <c r="W38" s="1305"/>
      <c r="X38" s="1305"/>
      <c r="Y38" s="1305"/>
      <c r="Z38" s="1305"/>
      <c r="AA38" s="1305"/>
      <c r="AB38" s="1305"/>
      <c r="AC38" s="1305"/>
      <c r="AD38" s="29"/>
    </row>
    <row r="39" spans="1:30" ht="12.75">
      <c r="A39" s="28"/>
      <c r="B39" s="30"/>
      <c r="C39" s="51"/>
      <c r="D39" s="51"/>
      <c r="E39" s="51"/>
      <c r="F39" s="51"/>
      <c r="G39" s="51"/>
      <c r="H39" s="51"/>
      <c r="I39" s="51"/>
      <c r="J39" s="51"/>
      <c r="K39" s="51"/>
      <c r="L39" s="30"/>
      <c r="M39" s="30"/>
      <c r="N39" s="30"/>
      <c r="O39" s="30"/>
      <c r="P39" s="30"/>
      <c r="Q39" s="30"/>
      <c r="R39" s="30"/>
      <c r="S39" s="30"/>
      <c r="T39" s="30"/>
      <c r="U39" s="30"/>
      <c r="V39" s="30"/>
      <c r="W39" s="30"/>
      <c r="X39" s="30"/>
      <c r="Y39" s="30"/>
      <c r="Z39" s="30"/>
      <c r="AA39" s="30"/>
      <c r="AB39" s="30"/>
      <c r="AC39" s="30"/>
      <c r="AD39" s="29"/>
    </row>
    <row r="40" spans="1:30" ht="29.25" customHeight="1">
      <c r="A40" s="28"/>
      <c r="B40" s="1306" t="s">
        <v>176</v>
      </c>
      <c r="C40" s="1306"/>
      <c r="D40" s="1306"/>
      <c r="E40" s="1306"/>
      <c r="F40" s="1306"/>
      <c r="G40" s="1306"/>
      <c r="H40" s="1306"/>
      <c r="I40" s="1306"/>
      <c r="J40" s="1306"/>
      <c r="K40" s="1306"/>
      <c r="L40" s="1306"/>
      <c r="M40" s="1306"/>
      <c r="N40" s="1306"/>
      <c r="O40" s="1306"/>
      <c r="P40" s="1306"/>
      <c r="Q40" s="1306"/>
      <c r="R40" s="1306"/>
      <c r="S40" s="1306"/>
      <c r="T40" s="1306"/>
      <c r="U40" s="1306"/>
      <c r="V40" s="1306"/>
      <c r="W40" s="1306"/>
      <c r="X40" s="1306"/>
      <c r="Y40" s="1306"/>
      <c r="Z40" s="1306"/>
      <c r="AA40" s="1306"/>
      <c r="AB40" s="1306"/>
      <c r="AC40" s="1306"/>
      <c r="AD40" s="29"/>
    </row>
    <row r="41" spans="1:30" ht="12.75">
      <c r="A41" s="56"/>
      <c r="B41" s="57"/>
      <c r="C41" s="1307"/>
      <c r="D41" s="1307"/>
      <c r="E41" s="1307"/>
      <c r="F41" s="1307"/>
      <c r="G41" s="1307"/>
      <c r="H41" s="1307"/>
      <c r="I41" s="1307"/>
      <c r="J41" s="1307"/>
      <c r="K41" s="1307"/>
      <c r="L41" s="1307"/>
      <c r="M41" s="1307"/>
      <c r="N41" s="1307"/>
      <c r="O41" s="1307"/>
      <c r="P41" s="1307"/>
      <c r="Q41" s="1307"/>
      <c r="R41" s="1307"/>
      <c r="S41" s="1307"/>
      <c r="T41" s="1307"/>
      <c r="U41" s="1307"/>
      <c r="V41" s="1307"/>
      <c r="W41" s="1307"/>
      <c r="X41" s="1307"/>
      <c r="Y41" s="1307"/>
      <c r="Z41" s="1307"/>
      <c r="AA41" s="1307"/>
      <c r="AB41" s="1307"/>
      <c r="AC41" s="1307"/>
      <c r="AD41" s="58"/>
    </row>
    <row r="42" spans="1:30" ht="12.75">
      <c r="A42" s="59"/>
      <c r="B42" s="59"/>
      <c r="C42" s="59"/>
      <c r="D42" s="59"/>
      <c r="E42" s="59"/>
      <c r="F42" s="59"/>
      <c r="G42" s="59"/>
      <c r="H42" s="59"/>
      <c r="I42" s="59"/>
      <c r="J42" s="59"/>
      <c r="K42" s="59"/>
      <c r="L42" s="59"/>
      <c r="M42" s="59"/>
      <c r="N42" s="59"/>
      <c r="O42" s="59"/>
      <c r="P42" s="59"/>
      <c r="Q42" s="59"/>
      <c r="R42" s="59"/>
      <c r="S42" s="59"/>
      <c r="T42" s="59"/>
      <c r="U42" s="59"/>
      <c r="V42" s="59"/>
      <c r="W42" s="59"/>
      <c r="X42" s="60"/>
      <c r="Y42" s="60"/>
      <c r="Z42" s="60"/>
      <c r="AA42" s="60"/>
      <c r="AB42" s="60"/>
      <c r="AC42" s="60"/>
      <c r="AD42" s="59"/>
    </row>
    <row r="43" spans="1:30" ht="12.75">
      <c r="A43" s="61"/>
      <c r="B43" s="1308"/>
      <c r="C43" s="1308"/>
      <c r="D43" s="1308"/>
      <c r="E43" s="1308"/>
      <c r="F43" s="1308"/>
      <c r="G43" s="1308"/>
      <c r="H43" s="1308"/>
      <c r="I43" s="1308"/>
      <c r="J43" s="1308"/>
      <c r="K43" s="1308"/>
      <c r="L43" s="1308"/>
      <c r="M43" s="1308"/>
      <c r="N43" s="1308"/>
      <c r="O43" s="1308"/>
      <c r="P43" s="61"/>
      <c r="Q43" s="61"/>
      <c r="R43" s="61"/>
      <c r="S43" s="61"/>
      <c r="T43" s="61"/>
      <c r="U43" s="61"/>
      <c r="V43" s="61"/>
      <c r="W43" s="61"/>
      <c r="X43" s="61"/>
      <c r="Y43" s="61"/>
      <c r="Z43" s="61"/>
      <c r="AA43" s="61"/>
      <c r="AB43" s="61"/>
      <c r="AC43" s="61"/>
      <c r="AD43" s="61"/>
    </row>
    <row r="44" spans="1:30" ht="12.75">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row>
    <row r="45" spans="1:30" ht="12.75">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row>
  </sheetData>
  <sheetProtection/>
  <mergeCells count="26">
    <mergeCell ref="C35:K35"/>
    <mergeCell ref="T35:AC35"/>
    <mergeCell ref="T38:AC38"/>
    <mergeCell ref="B40:AC40"/>
    <mergeCell ref="C41:AC41"/>
    <mergeCell ref="B43:O43"/>
    <mergeCell ref="C24:M24"/>
    <mergeCell ref="C26:AC26"/>
    <mergeCell ref="C27:AC27"/>
    <mergeCell ref="C28:AC28"/>
    <mergeCell ref="C32:L34"/>
    <mergeCell ref="T32:AC34"/>
    <mergeCell ref="C11:M11"/>
    <mergeCell ref="V11:AC13"/>
    <mergeCell ref="D14:AC15"/>
    <mergeCell ref="C18:AC18"/>
    <mergeCell ref="C20:AC21"/>
    <mergeCell ref="C22:AC22"/>
    <mergeCell ref="Y1:AC1"/>
    <mergeCell ref="B2:M2"/>
    <mergeCell ref="Y2:AC2"/>
    <mergeCell ref="B3:M3"/>
    <mergeCell ref="Y3:AC4"/>
    <mergeCell ref="C5:M10"/>
    <mergeCell ref="Z5:AB5"/>
    <mergeCell ref="Z6:AB6"/>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Arkusz3">
    <tabColor rgb="FFFFFF00"/>
  </sheetPr>
  <dimension ref="A1:AP153"/>
  <sheetViews>
    <sheetView view="pageBreakPreview" zoomScale="130" zoomScaleSheetLayoutView="130" workbookViewId="0" topLeftCell="C1">
      <selection activeCell="W24" sqref="W24:AK26"/>
    </sheetView>
  </sheetViews>
  <sheetFormatPr defaultColWidth="9.140625" defaultRowHeight="12.75"/>
  <cols>
    <col min="1" max="1" width="2.00390625" style="35" customWidth="1"/>
    <col min="2" max="2" width="2.421875" style="35" customWidth="1"/>
    <col min="3" max="4" width="2.7109375" style="35" customWidth="1"/>
    <col min="5" max="5" width="3.28125" style="35" customWidth="1"/>
    <col min="6" max="6" width="2.8515625" style="35" customWidth="1"/>
    <col min="7" max="7" width="2.421875" style="35" customWidth="1"/>
    <col min="8" max="8" width="3.00390625" style="35" customWidth="1"/>
    <col min="9" max="9" width="2.140625" style="35" customWidth="1"/>
    <col min="10" max="11" width="2.8515625" style="35" customWidth="1"/>
    <col min="12" max="12" width="2.421875" style="35" customWidth="1"/>
    <col min="13" max="14" width="2.7109375" style="35" customWidth="1"/>
    <col min="15" max="15" width="2.421875" style="35" customWidth="1"/>
    <col min="16" max="16" width="2.7109375" style="35" customWidth="1"/>
    <col min="17" max="17" width="2.57421875" style="35" customWidth="1"/>
    <col min="18" max="18" width="2.7109375" style="35" customWidth="1"/>
    <col min="19" max="20" width="2.57421875" style="35" customWidth="1"/>
    <col min="21" max="21" width="2.28125" style="35" customWidth="1"/>
    <col min="22" max="22" width="2.57421875" style="35" customWidth="1"/>
    <col min="23" max="23" width="2.421875" style="35" customWidth="1"/>
    <col min="24" max="24" width="2.57421875" style="35" customWidth="1"/>
    <col min="25" max="25" width="2.140625" style="35" customWidth="1"/>
    <col min="26" max="26" width="2.7109375" style="35" customWidth="1"/>
    <col min="27" max="27" width="3.00390625" style="35" customWidth="1"/>
    <col min="28" max="28" width="3.140625" style="35" customWidth="1"/>
    <col min="29" max="29" width="2.57421875" style="35" customWidth="1"/>
    <col min="30" max="30" width="2.421875" style="35" customWidth="1"/>
    <col min="31" max="31" width="3.00390625" style="35" customWidth="1"/>
    <col min="32" max="32" width="2.57421875" style="35" customWidth="1"/>
    <col min="33" max="33" width="3.28125" style="35" customWidth="1"/>
    <col min="34" max="34" width="2.57421875" style="35" customWidth="1"/>
    <col min="35" max="36" width="2.8515625" style="35" customWidth="1"/>
    <col min="37" max="37" width="3.140625" style="35" customWidth="1"/>
    <col min="38" max="38" width="1.7109375" style="35" customWidth="1"/>
    <col min="39" max="39" width="8.7109375" style="35" customWidth="1"/>
    <col min="40" max="16384" width="9.140625" style="35" customWidth="1"/>
  </cols>
  <sheetData>
    <row r="1" spans="1:39" ht="6.75" customHeight="1">
      <c r="A1" s="544"/>
      <c r="B1" s="544"/>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1310"/>
      <c r="AH1" s="1310"/>
      <c r="AI1" s="1310"/>
      <c r="AJ1" s="1310"/>
      <c r="AK1" s="1310"/>
      <c r="AL1" s="544"/>
      <c r="AM1" s="544"/>
    </row>
    <row r="2" spans="1:38" ht="19.5" customHeight="1">
      <c r="A2" s="544"/>
      <c r="B2" s="544"/>
      <c r="C2" s="1311"/>
      <c r="D2" s="1311"/>
      <c r="E2" s="1311"/>
      <c r="F2" s="1311"/>
      <c r="G2" s="1311"/>
      <c r="H2" s="1311"/>
      <c r="I2" s="1311"/>
      <c r="J2" s="1311"/>
      <c r="K2" s="1311"/>
      <c r="L2" s="1311"/>
      <c r="M2" s="1311"/>
      <c r="N2" s="1311"/>
      <c r="O2" s="1311"/>
      <c r="P2" s="1311"/>
      <c r="Q2" s="1311"/>
      <c r="R2" s="1311"/>
      <c r="S2" s="544"/>
      <c r="T2" s="544"/>
      <c r="U2" s="544"/>
      <c r="V2" s="544"/>
      <c r="W2" s="544"/>
      <c r="X2" s="544"/>
      <c r="Y2" s="544"/>
      <c r="Z2" s="529"/>
      <c r="AA2" s="529"/>
      <c r="AB2" s="529"/>
      <c r="AC2" s="455"/>
      <c r="AD2" s="455"/>
      <c r="AE2" s="455"/>
      <c r="AF2" s="1144" t="s">
        <v>406</v>
      </c>
      <c r="AG2" s="1145"/>
      <c r="AH2" s="1145"/>
      <c r="AI2" s="1145"/>
      <c r="AJ2" s="1145"/>
      <c r="AK2" s="1146"/>
      <c r="AL2" s="529"/>
    </row>
    <row r="3" spans="1:38" ht="12.75" customHeight="1">
      <c r="A3" s="544"/>
      <c r="B3" s="544"/>
      <c r="C3" s="1161" t="s">
        <v>214</v>
      </c>
      <c r="D3" s="1162"/>
      <c r="E3" s="1162"/>
      <c r="F3" s="1162"/>
      <c r="G3" s="1162"/>
      <c r="H3" s="1162"/>
      <c r="I3" s="1162"/>
      <c r="J3" s="1162"/>
      <c r="K3" s="1162"/>
      <c r="L3" s="1162"/>
      <c r="M3" s="1162"/>
      <c r="N3" s="1162"/>
      <c r="O3" s="1162"/>
      <c r="P3" s="1162"/>
      <c r="Q3" s="1162"/>
      <c r="R3" s="1163"/>
      <c r="S3" s="544"/>
      <c r="T3" s="544"/>
      <c r="U3" s="544"/>
      <c r="V3" s="544"/>
      <c r="W3" s="544"/>
      <c r="X3" s="544"/>
      <c r="Y3" s="544"/>
      <c r="Z3" s="544"/>
      <c r="AA3" s="544"/>
      <c r="AB3" s="544"/>
      <c r="AC3" s="544"/>
      <c r="AD3" s="544"/>
      <c r="AE3" s="544"/>
      <c r="AF3" s="268"/>
      <c r="AG3" s="268"/>
      <c r="AH3" s="268"/>
      <c r="AI3" s="268"/>
      <c r="AJ3" s="268"/>
      <c r="AK3" s="268"/>
      <c r="AL3" s="544"/>
    </row>
    <row r="4" spans="1:38" ht="24" customHeight="1">
      <c r="A4" s="544"/>
      <c r="B4" s="544"/>
      <c r="C4" s="1169"/>
      <c r="D4" s="1170"/>
      <c r="E4" s="1170"/>
      <c r="F4" s="1170"/>
      <c r="G4" s="1170"/>
      <c r="H4" s="1170"/>
      <c r="I4" s="1170"/>
      <c r="J4" s="1170"/>
      <c r="K4" s="1170"/>
      <c r="L4" s="1170"/>
      <c r="M4" s="1170"/>
      <c r="N4" s="1170"/>
      <c r="O4" s="1170"/>
      <c r="P4" s="1170"/>
      <c r="Q4" s="1170"/>
      <c r="R4" s="1171"/>
      <c r="S4" s="544"/>
      <c r="T4" s="544"/>
      <c r="U4" s="544"/>
      <c r="V4" s="544"/>
      <c r="W4" s="544"/>
      <c r="X4" s="544"/>
      <c r="Y4" s="544"/>
      <c r="Z4" s="544"/>
      <c r="AA4" s="544"/>
      <c r="AB4" s="544"/>
      <c r="AC4" s="544"/>
      <c r="AD4" s="544"/>
      <c r="AE4" s="544"/>
      <c r="AF4" s="517"/>
      <c r="AG4" s="517"/>
      <c r="AH4" s="517"/>
      <c r="AI4" s="517"/>
      <c r="AJ4" s="517"/>
      <c r="AK4" s="517"/>
      <c r="AL4" s="544"/>
    </row>
    <row r="5" spans="1:38" ht="12.75">
      <c r="A5" s="544"/>
      <c r="B5" s="544"/>
      <c r="C5" s="1153" t="s">
        <v>427</v>
      </c>
      <c r="D5" s="1154"/>
      <c r="E5" s="1154"/>
      <c r="F5" s="1154"/>
      <c r="G5" s="1154"/>
      <c r="H5" s="1154"/>
      <c r="I5" s="1154"/>
      <c r="J5" s="1154"/>
      <c r="K5" s="1154"/>
      <c r="L5" s="1154"/>
      <c r="M5" s="1154"/>
      <c r="N5" s="1154"/>
      <c r="O5" s="1154"/>
      <c r="P5" s="1154"/>
      <c r="Q5" s="1154"/>
      <c r="R5" s="1155"/>
      <c r="S5" s="544"/>
      <c r="T5" s="544"/>
      <c r="U5" s="544"/>
      <c r="V5" s="544"/>
      <c r="W5" s="544"/>
      <c r="X5" s="544"/>
      <c r="Y5" s="544"/>
      <c r="Z5" s="544"/>
      <c r="AA5" s="544"/>
      <c r="AB5" s="544"/>
      <c r="AC5" s="544"/>
      <c r="AD5" s="544"/>
      <c r="AE5" s="544"/>
      <c r="AF5" s="544"/>
      <c r="AG5" s="1309"/>
      <c r="AH5" s="1309"/>
      <c r="AI5" s="1309"/>
      <c r="AJ5" s="1309"/>
      <c r="AK5" s="1309"/>
      <c r="AL5" s="544"/>
    </row>
    <row r="6" spans="1:38" ht="24" customHeight="1">
      <c r="A6" s="544"/>
      <c r="B6" s="544"/>
      <c r="C6" s="1169"/>
      <c r="D6" s="1170"/>
      <c r="E6" s="1170"/>
      <c r="F6" s="1170"/>
      <c r="G6" s="1170"/>
      <c r="H6" s="1170"/>
      <c r="I6" s="1170"/>
      <c r="J6" s="1170"/>
      <c r="K6" s="1170"/>
      <c r="L6" s="1170"/>
      <c r="M6" s="1170"/>
      <c r="N6" s="1170"/>
      <c r="O6" s="1170"/>
      <c r="P6" s="1170"/>
      <c r="Q6" s="1170"/>
      <c r="R6" s="1171"/>
      <c r="S6" s="544"/>
      <c r="T6" s="544"/>
      <c r="U6" s="544"/>
      <c r="V6" s="544"/>
      <c r="W6" s="544"/>
      <c r="X6" s="544"/>
      <c r="Y6" s="544"/>
      <c r="Z6" s="544"/>
      <c r="AA6" s="544"/>
      <c r="AB6" s="544"/>
      <c r="AC6" s="544"/>
      <c r="AD6" s="544"/>
      <c r="AE6" s="544"/>
      <c r="AF6" s="544"/>
      <c r="AG6" s="1309"/>
      <c r="AH6" s="1309"/>
      <c r="AI6" s="1309"/>
      <c r="AJ6" s="1309"/>
      <c r="AK6" s="1309"/>
      <c r="AL6" s="544"/>
    </row>
    <row r="7" spans="1:38" ht="12.75" customHeight="1">
      <c r="A7" s="544"/>
      <c r="B7" s="544"/>
      <c r="C7" s="1153" t="s">
        <v>407</v>
      </c>
      <c r="D7" s="1154"/>
      <c r="E7" s="1154"/>
      <c r="F7" s="1154"/>
      <c r="G7" s="1154"/>
      <c r="H7" s="1154"/>
      <c r="I7" s="1154"/>
      <c r="J7" s="1154"/>
      <c r="K7" s="1154"/>
      <c r="L7" s="1154"/>
      <c r="M7" s="1154"/>
      <c r="N7" s="1154"/>
      <c r="O7" s="1154"/>
      <c r="P7" s="1154"/>
      <c r="Q7" s="1154"/>
      <c r="R7" s="1155"/>
      <c r="S7" s="544"/>
      <c r="T7" s="544"/>
      <c r="U7" s="544"/>
      <c r="V7" s="544"/>
      <c r="W7" s="544"/>
      <c r="X7" s="544"/>
      <c r="Y7" s="544"/>
      <c r="Z7" s="544"/>
      <c r="AA7" s="529"/>
      <c r="AB7" s="529"/>
      <c r="AC7" s="455"/>
      <c r="AD7" s="455"/>
      <c r="AE7" s="455"/>
      <c r="AF7" s="455"/>
      <c r="AG7" s="1309"/>
      <c r="AH7" s="1309"/>
      <c r="AI7" s="1309"/>
      <c r="AJ7" s="1309"/>
      <c r="AK7" s="1309"/>
      <c r="AL7" s="544"/>
    </row>
    <row r="8" spans="1:42" ht="24" customHeight="1">
      <c r="A8" s="544"/>
      <c r="B8" s="544"/>
      <c r="C8" s="1164"/>
      <c r="D8" s="1165"/>
      <c r="E8" s="1165"/>
      <c r="F8" s="1165"/>
      <c r="G8" s="1165"/>
      <c r="H8" s="1165"/>
      <c r="I8" s="1165"/>
      <c r="J8" s="1165"/>
      <c r="K8" s="1165"/>
      <c r="L8" s="1165"/>
      <c r="M8" s="1165"/>
      <c r="N8" s="1165"/>
      <c r="O8" s="1165"/>
      <c r="P8" s="1165"/>
      <c r="Q8" s="1165"/>
      <c r="R8" s="1166"/>
      <c r="S8" s="544"/>
      <c r="T8" s="544"/>
      <c r="U8" s="544"/>
      <c r="V8" s="544"/>
      <c r="W8" s="544"/>
      <c r="X8" s="544"/>
      <c r="Y8" s="544"/>
      <c r="Z8" s="544"/>
      <c r="AA8" s="529"/>
      <c r="AB8" s="529"/>
      <c r="AC8" s="455"/>
      <c r="AD8" s="455"/>
      <c r="AE8" s="455"/>
      <c r="AF8" s="455"/>
      <c r="AG8" s="1309"/>
      <c r="AH8" s="1309"/>
      <c r="AI8" s="1309"/>
      <c r="AJ8" s="1309"/>
      <c r="AK8" s="1309"/>
      <c r="AL8" s="544"/>
      <c r="AO8" s="1160"/>
      <c r="AP8" s="1160"/>
    </row>
    <row r="9" spans="1:39" ht="7.5" customHeight="1">
      <c r="A9" s="544"/>
      <c r="B9" s="529"/>
      <c r="C9" s="529"/>
      <c r="D9" s="529"/>
      <c r="E9" s="529"/>
      <c r="F9" s="529"/>
      <c r="G9" s="529"/>
      <c r="H9" s="529"/>
      <c r="I9" s="529"/>
      <c r="J9" s="529"/>
      <c r="K9" s="529"/>
      <c r="L9" s="529"/>
      <c r="M9" s="529"/>
      <c r="N9" s="529"/>
      <c r="O9" s="529"/>
      <c r="P9" s="529"/>
      <c r="Q9" s="529"/>
      <c r="R9" s="529"/>
      <c r="S9" s="528"/>
      <c r="T9" s="528"/>
      <c r="U9" s="528"/>
      <c r="V9" s="528"/>
      <c r="W9" s="528"/>
      <c r="X9" s="544"/>
      <c r="Y9" s="544"/>
      <c r="Z9" s="529"/>
      <c r="AA9" s="529"/>
      <c r="AB9" s="529"/>
      <c r="AC9" s="455"/>
      <c r="AD9" s="455"/>
      <c r="AE9" s="455"/>
      <c r="AF9" s="455"/>
      <c r="AG9" s="1309"/>
      <c r="AH9" s="1309"/>
      <c r="AI9" s="1309"/>
      <c r="AJ9" s="1309"/>
      <c r="AK9" s="1309"/>
      <c r="AL9" s="529"/>
      <c r="AM9" s="544"/>
    </row>
    <row r="10" spans="1:39" ht="44.25" customHeight="1">
      <c r="A10" s="544"/>
      <c r="B10" s="544"/>
      <c r="C10" s="1321" t="s">
        <v>403</v>
      </c>
      <c r="D10" s="1321"/>
      <c r="E10" s="1321"/>
      <c r="F10" s="1321"/>
      <c r="G10" s="1321"/>
      <c r="H10" s="1321"/>
      <c r="I10" s="1321"/>
      <c r="J10" s="1321"/>
      <c r="K10" s="1321"/>
      <c r="L10" s="1321"/>
      <c r="M10" s="1321"/>
      <c r="N10" s="1321"/>
      <c r="O10" s="1321"/>
      <c r="P10" s="1321"/>
      <c r="Q10" s="1321"/>
      <c r="R10" s="1321"/>
      <c r="S10" s="1321"/>
      <c r="T10" s="1321"/>
      <c r="U10" s="1321"/>
      <c r="V10" s="1321"/>
      <c r="W10" s="1321"/>
      <c r="X10" s="1321"/>
      <c r="Y10" s="1321"/>
      <c r="Z10" s="1321"/>
      <c r="AA10" s="1321"/>
      <c r="AB10" s="1321"/>
      <c r="AC10" s="1321"/>
      <c r="AD10" s="1321"/>
      <c r="AE10" s="1321"/>
      <c r="AF10" s="1321"/>
      <c r="AG10" s="1321"/>
      <c r="AH10" s="1321"/>
      <c r="AI10" s="1321"/>
      <c r="AJ10" s="1321"/>
      <c r="AK10" s="1321"/>
      <c r="AL10" s="544"/>
      <c r="AM10" s="544"/>
    </row>
    <row r="11" spans="1:39" ht="36.75" customHeight="1">
      <c r="A11" s="544"/>
      <c r="B11" s="544"/>
      <c r="C11" s="1321"/>
      <c r="D11" s="1321"/>
      <c r="E11" s="1321"/>
      <c r="F11" s="1321"/>
      <c r="G11" s="1321"/>
      <c r="H11" s="1321"/>
      <c r="I11" s="1321"/>
      <c r="J11" s="1321"/>
      <c r="K11" s="1321"/>
      <c r="L11" s="1321"/>
      <c r="M11" s="1321"/>
      <c r="N11" s="1321"/>
      <c r="O11" s="1321"/>
      <c r="P11" s="1321"/>
      <c r="Q11" s="1321"/>
      <c r="R11" s="1321"/>
      <c r="S11" s="1321"/>
      <c r="T11" s="1321"/>
      <c r="U11" s="1321"/>
      <c r="V11" s="1321"/>
      <c r="W11" s="1321"/>
      <c r="X11" s="1321"/>
      <c r="Y11" s="1321"/>
      <c r="Z11" s="1321"/>
      <c r="AA11" s="1321"/>
      <c r="AB11" s="1321"/>
      <c r="AC11" s="1321"/>
      <c r="AD11" s="1321"/>
      <c r="AE11" s="1321"/>
      <c r="AF11" s="1321"/>
      <c r="AG11" s="1321"/>
      <c r="AH11" s="1321"/>
      <c r="AI11" s="1321"/>
      <c r="AJ11" s="1321"/>
      <c r="AK11" s="1321"/>
      <c r="AL11" s="544"/>
      <c r="AM11" s="544"/>
    </row>
    <row r="12" spans="1:39" ht="18" customHeight="1">
      <c r="A12" s="544"/>
      <c r="B12" s="544"/>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56"/>
      <c r="AL12" s="544"/>
      <c r="AM12" s="544"/>
    </row>
    <row r="13" spans="1:39" ht="30.75" customHeight="1">
      <c r="A13" s="544"/>
      <c r="B13" s="544"/>
      <c r="C13" s="451"/>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1"/>
      <c r="AE13" s="451"/>
      <c r="AF13" s="451"/>
      <c r="AG13" s="451"/>
      <c r="AH13" s="451"/>
      <c r="AI13" s="451"/>
      <c r="AJ13" s="451"/>
      <c r="AK13" s="451"/>
      <c r="AL13" s="544"/>
      <c r="AM13" s="544"/>
    </row>
    <row r="14" spans="1:39" ht="13.5" customHeight="1">
      <c r="A14" s="544"/>
      <c r="B14" s="544"/>
      <c r="C14" s="1312" t="s">
        <v>404</v>
      </c>
      <c r="D14" s="1312"/>
      <c r="E14" s="1312"/>
      <c r="F14" s="1312"/>
      <c r="G14" s="1312"/>
      <c r="H14" s="1312"/>
      <c r="I14" s="1312"/>
      <c r="J14" s="1312"/>
      <c r="K14" s="1312"/>
      <c r="L14" s="1312"/>
      <c r="M14" s="1312"/>
      <c r="N14" s="1312"/>
      <c r="O14" s="1312"/>
      <c r="P14" s="1312"/>
      <c r="Q14" s="1312"/>
      <c r="R14" s="1312"/>
      <c r="S14" s="1312"/>
      <c r="T14" s="1312"/>
      <c r="U14" s="1312"/>
      <c r="V14" s="1312"/>
      <c r="W14" s="1312"/>
      <c r="X14" s="1312"/>
      <c r="Y14" s="1312"/>
      <c r="Z14" s="1312"/>
      <c r="AA14" s="1312"/>
      <c r="AB14" s="1312"/>
      <c r="AC14" s="1312"/>
      <c r="AD14" s="1312"/>
      <c r="AE14" s="1312"/>
      <c r="AF14" s="1312"/>
      <c r="AG14" s="1312"/>
      <c r="AH14" s="1312"/>
      <c r="AI14" s="1312"/>
      <c r="AJ14" s="1312"/>
      <c r="AK14" s="1312"/>
      <c r="AL14" s="544"/>
      <c r="AM14" s="544"/>
    </row>
    <row r="15" spans="1:39" ht="3" customHeight="1">
      <c r="A15" s="544"/>
      <c r="B15" s="544"/>
      <c r="C15" s="549"/>
      <c r="D15" s="549"/>
      <c r="E15" s="549"/>
      <c r="F15" s="549"/>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549"/>
      <c r="AF15" s="549"/>
      <c r="AG15" s="549"/>
      <c r="AH15" s="549"/>
      <c r="AI15" s="549"/>
      <c r="AJ15" s="549"/>
      <c r="AK15" s="549"/>
      <c r="AL15" s="544"/>
      <c r="AM15" s="544"/>
    </row>
    <row r="16" spans="1:39" ht="21" customHeight="1">
      <c r="A16" s="544"/>
      <c r="B16" s="544"/>
      <c r="C16" s="1313">
        <f>'zał.4 następca_nabywca'!M8</f>
        <v>0</v>
      </c>
      <c r="D16" s="1314"/>
      <c r="E16" s="1314"/>
      <c r="F16" s="1314"/>
      <c r="G16" s="1314"/>
      <c r="H16" s="1314"/>
      <c r="I16" s="1314"/>
      <c r="J16" s="1314"/>
      <c r="K16" s="1314"/>
      <c r="L16" s="1314"/>
      <c r="M16" s="1314"/>
      <c r="N16" s="1314"/>
      <c r="O16" s="1314"/>
      <c r="P16" s="1314"/>
      <c r="Q16" s="1314"/>
      <c r="R16" s="1314"/>
      <c r="S16" s="1314"/>
      <c r="T16" s="1314"/>
      <c r="U16" s="1314"/>
      <c r="V16" s="1314"/>
      <c r="W16" s="1314"/>
      <c r="X16" s="1314"/>
      <c r="Y16" s="1314"/>
      <c r="Z16" s="1314"/>
      <c r="AA16" s="1314"/>
      <c r="AB16" s="1314"/>
      <c r="AC16" s="1314"/>
      <c r="AD16" s="1314"/>
      <c r="AE16" s="1314"/>
      <c r="AF16" s="1314"/>
      <c r="AG16" s="1314"/>
      <c r="AH16" s="1314"/>
      <c r="AI16" s="1314"/>
      <c r="AJ16" s="1314"/>
      <c r="AK16" s="1315"/>
      <c r="AL16" s="544"/>
      <c r="AM16" s="544"/>
    </row>
    <row r="17" spans="1:39" ht="13.5" customHeight="1">
      <c r="A17" s="544"/>
      <c r="B17" s="544"/>
      <c r="C17" s="1316"/>
      <c r="D17" s="1317"/>
      <c r="E17" s="1317"/>
      <c r="F17" s="1317"/>
      <c r="G17" s="1317"/>
      <c r="H17" s="1317"/>
      <c r="I17" s="1317"/>
      <c r="J17" s="1317"/>
      <c r="K17" s="1317"/>
      <c r="L17" s="1317"/>
      <c r="M17" s="1317"/>
      <c r="N17" s="1317"/>
      <c r="O17" s="1317"/>
      <c r="P17" s="1317"/>
      <c r="Q17" s="1317"/>
      <c r="R17" s="1317"/>
      <c r="S17" s="1317"/>
      <c r="T17" s="1317"/>
      <c r="U17" s="1317"/>
      <c r="V17" s="1317"/>
      <c r="W17" s="1317"/>
      <c r="X17" s="1317"/>
      <c r="Y17" s="1317"/>
      <c r="Z17" s="1317"/>
      <c r="AA17" s="1317"/>
      <c r="AB17" s="1317"/>
      <c r="AC17" s="1317"/>
      <c r="AD17" s="1317"/>
      <c r="AE17" s="1317"/>
      <c r="AF17" s="1317"/>
      <c r="AG17" s="1317"/>
      <c r="AH17" s="1317"/>
      <c r="AI17" s="1317"/>
      <c r="AJ17" s="1317"/>
      <c r="AK17" s="1318"/>
      <c r="AL17" s="544"/>
      <c r="AM17" s="544"/>
    </row>
    <row r="18" spans="1:39" ht="12.75" customHeight="1">
      <c r="A18" s="544"/>
      <c r="B18" s="544"/>
      <c r="C18" s="1290" t="s">
        <v>408</v>
      </c>
      <c r="D18" s="1290"/>
      <c r="E18" s="1290"/>
      <c r="F18" s="1290"/>
      <c r="G18" s="1290"/>
      <c r="H18" s="1290"/>
      <c r="I18" s="1290"/>
      <c r="J18" s="1290"/>
      <c r="K18" s="1290"/>
      <c r="L18" s="1290"/>
      <c r="M18" s="1290"/>
      <c r="N18" s="1290"/>
      <c r="O18" s="1290"/>
      <c r="P18" s="1290"/>
      <c r="Q18" s="1290"/>
      <c r="R18" s="1290"/>
      <c r="S18" s="1290"/>
      <c r="T18" s="1290"/>
      <c r="U18" s="1290"/>
      <c r="V18" s="1290"/>
      <c r="W18" s="1290"/>
      <c r="X18" s="1290"/>
      <c r="Y18" s="1290"/>
      <c r="Z18" s="1290"/>
      <c r="AA18" s="1290"/>
      <c r="AB18" s="1290"/>
      <c r="AC18" s="1290"/>
      <c r="AD18" s="1290"/>
      <c r="AE18" s="1290"/>
      <c r="AF18" s="1290"/>
      <c r="AG18" s="1290"/>
      <c r="AH18" s="1290"/>
      <c r="AI18" s="1290"/>
      <c r="AJ18" s="1290"/>
      <c r="AK18" s="1290"/>
      <c r="AL18" s="544"/>
      <c r="AM18" s="544"/>
    </row>
    <row r="19" spans="1:39" ht="14.25" customHeight="1">
      <c r="A19" s="544"/>
      <c r="B19" s="544"/>
      <c r="C19" s="544"/>
      <c r="D19" s="544"/>
      <c r="E19" s="544"/>
      <c r="F19" s="544"/>
      <c r="G19" s="544"/>
      <c r="H19" s="544"/>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544"/>
      <c r="AJ19" s="544"/>
      <c r="AK19" s="544"/>
      <c r="AL19" s="544"/>
      <c r="AM19" s="544"/>
    </row>
    <row r="20" spans="1:39" ht="14.25" customHeight="1">
      <c r="A20" s="544"/>
      <c r="B20" s="544"/>
      <c r="C20" s="1325" t="s">
        <v>596</v>
      </c>
      <c r="D20" s="1325"/>
      <c r="E20" s="1325"/>
      <c r="F20" s="1325"/>
      <c r="G20" s="1325"/>
      <c r="H20" s="1325"/>
      <c r="I20" s="1325"/>
      <c r="J20" s="1325"/>
      <c r="K20" s="1325"/>
      <c r="L20" s="1325"/>
      <c r="M20" s="1325"/>
      <c r="N20" s="1325"/>
      <c r="O20" s="1325"/>
      <c r="P20" s="1325"/>
      <c r="Q20" s="1325"/>
      <c r="R20" s="1325"/>
      <c r="S20" s="1325"/>
      <c r="T20" s="1325"/>
      <c r="U20" s="1325"/>
      <c r="V20" s="1325"/>
      <c r="W20" s="1325"/>
      <c r="X20" s="1325"/>
      <c r="Y20" s="1325"/>
      <c r="Z20" s="1325"/>
      <c r="AA20" s="1325"/>
      <c r="AB20" s="1325"/>
      <c r="AC20" s="1325"/>
      <c r="AD20" s="1325"/>
      <c r="AE20" s="544"/>
      <c r="AF20" s="544"/>
      <c r="AG20" s="544"/>
      <c r="AH20" s="544"/>
      <c r="AI20" s="544"/>
      <c r="AJ20" s="544"/>
      <c r="AK20" s="544"/>
      <c r="AL20" s="544"/>
      <c r="AM20" s="544"/>
    </row>
    <row r="21" spans="1:39" ht="3.75" customHeight="1">
      <c r="A21" s="544"/>
      <c r="B21" s="544"/>
      <c r="C21" s="458"/>
      <c r="D21" s="458"/>
      <c r="E21" s="458"/>
      <c r="F21" s="458"/>
      <c r="G21" s="458"/>
      <c r="H21" s="458"/>
      <c r="I21" s="458"/>
      <c r="J21" s="458"/>
      <c r="K21" s="458"/>
      <c r="L21" s="458"/>
      <c r="M21" s="458"/>
      <c r="N21" s="458"/>
      <c r="O21" s="458"/>
      <c r="P21" s="458"/>
      <c r="Q21" s="458"/>
      <c r="R21" s="458"/>
      <c r="S21" s="544"/>
      <c r="T21" s="544"/>
      <c r="U21" s="544"/>
      <c r="V21" s="544"/>
      <c r="W21" s="544"/>
      <c r="X21" s="544"/>
      <c r="Y21" s="544"/>
      <c r="Z21" s="544"/>
      <c r="AA21" s="544"/>
      <c r="AB21" s="544"/>
      <c r="AC21" s="544"/>
      <c r="AD21" s="544"/>
      <c r="AE21" s="544"/>
      <c r="AF21" s="544"/>
      <c r="AG21" s="544"/>
      <c r="AH21" s="544"/>
      <c r="AI21" s="544"/>
      <c r="AJ21" s="544"/>
      <c r="AK21" s="544"/>
      <c r="AL21" s="544"/>
      <c r="AM21" s="544"/>
    </row>
    <row r="22" spans="1:39" ht="32.25" customHeight="1">
      <c r="A22" s="544"/>
      <c r="B22" s="544"/>
      <c r="C22" s="1322"/>
      <c r="D22" s="1323"/>
      <c r="E22" s="1323"/>
      <c r="F22" s="1323"/>
      <c r="G22" s="1323"/>
      <c r="H22" s="1323"/>
      <c r="I22" s="1323"/>
      <c r="J22" s="1323"/>
      <c r="K22" s="1323"/>
      <c r="L22" s="1323"/>
      <c r="M22" s="1323"/>
      <c r="N22" s="1323"/>
      <c r="O22" s="1323"/>
      <c r="P22" s="1323"/>
      <c r="Q22" s="1323"/>
      <c r="R22" s="1323"/>
      <c r="S22" s="1323"/>
      <c r="T22" s="1323"/>
      <c r="U22" s="1323"/>
      <c r="V22" s="1323"/>
      <c r="W22" s="1323"/>
      <c r="X22" s="1323"/>
      <c r="Y22" s="1323"/>
      <c r="Z22" s="1323"/>
      <c r="AA22" s="1323"/>
      <c r="AB22" s="1323"/>
      <c r="AC22" s="1323"/>
      <c r="AD22" s="1323"/>
      <c r="AE22" s="1323"/>
      <c r="AF22" s="1323"/>
      <c r="AG22" s="1323"/>
      <c r="AH22" s="1323"/>
      <c r="AI22" s="1323"/>
      <c r="AJ22" s="1323"/>
      <c r="AK22" s="1324"/>
      <c r="AL22" s="544"/>
      <c r="AM22" s="544"/>
    </row>
    <row r="23" spans="1:39" ht="23.25" customHeight="1">
      <c r="A23" s="544"/>
      <c r="B23" s="544"/>
      <c r="C23" s="1290" t="s">
        <v>467</v>
      </c>
      <c r="D23" s="1290"/>
      <c r="E23" s="1290"/>
      <c r="F23" s="1290"/>
      <c r="G23" s="1290"/>
      <c r="H23" s="1290"/>
      <c r="I23" s="1290"/>
      <c r="J23" s="1290"/>
      <c r="K23" s="1290"/>
      <c r="L23" s="1290"/>
      <c r="M23" s="1290"/>
      <c r="N23" s="1290"/>
      <c r="O23" s="1290"/>
      <c r="P23" s="1290"/>
      <c r="Q23" s="1290"/>
      <c r="R23" s="1290"/>
      <c r="S23" s="1290"/>
      <c r="T23" s="1290"/>
      <c r="U23" s="1290"/>
      <c r="V23" s="1290"/>
      <c r="W23" s="1290"/>
      <c r="X23" s="1290"/>
      <c r="Y23" s="1290"/>
      <c r="Z23" s="1290"/>
      <c r="AA23" s="1290"/>
      <c r="AB23" s="1290"/>
      <c r="AC23" s="1290"/>
      <c r="AD23" s="1290"/>
      <c r="AE23" s="1290"/>
      <c r="AF23" s="1290"/>
      <c r="AG23" s="1290"/>
      <c r="AH23" s="1290"/>
      <c r="AI23" s="1290"/>
      <c r="AJ23" s="1290"/>
      <c r="AK23" s="1290"/>
      <c r="AL23" s="459"/>
      <c r="AM23" s="544"/>
    </row>
    <row r="24" spans="1:38" ht="21.75" customHeight="1">
      <c r="A24" s="544"/>
      <c r="B24" s="544"/>
      <c r="C24" s="549"/>
      <c r="D24" s="549"/>
      <c r="E24" s="549"/>
      <c r="F24" s="549"/>
      <c r="G24" s="549"/>
      <c r="H24" s="549"/>
      <c r="I24" s="549"/>
      <c r="J24" s="549"/>
      <c r="K24" s="549"/>
      <c r="L24" s="549"/>
      <c r="M24" s="549"/>
      <c r="N24" s="544"/>
      <c r="O24" s="544"/>
      <c r="P24" s="544"/>
      <c r="Q24" s="544"/>
      <c r="R24" s="544"/>
      <c r="S24" s="544"/>
      <c r="T24" s="544"/>
      <c r="U24" s="544"/>
      <c r="V24" s="544"/>
      <c r="W24" s="1174"/>
      <c r="X24" s="1174"/>
      <c r="Y24" s="1174"/>
      <c r="Z24" s="1174"/>
      <c r="AA24" s="1174"/>
      <c r="AB24" s="1174"/>
      <c r="AC24" s="1174"/>
      <c r="AD24" s="1174"/>
      <c r="AE24" s="1174"/>
      <c r="AF24" s="1174"/>
      <c r="AG24" s="1174"/>
      <c r="AH24" s="1174"/>
      <c r="AI24" s="1174"/>
      <c r="AJ24" s="1174"/>
      <c r="AK24" s="1174"/>
      <c r="AL24" s="544"/>
    </row>
    <row r="25" spans="1:38" ht="15.75" customHeight="1">
      <c r="A25" s="544"/>
      <c r="B25" s="544"/>
      <c r="C25" s="549"/>
      <c r="D25" s="549"/>
      <c r="E25" s="549"/>
      <c r="F25" s="549"/>
      <c r="G25" s="549"/>
      <c r="H25" s="549"/>
      <c r="I25" s="549"/>
      <c r="J25" s="549"/>
      <c r="K25" s="549"/>
      <c r="L25" s="549"/>
      <c r="M25" s="549"/>
      <c r="N25" s="544"/>
      <c r="O25" s="544"/>
      <c r="P25" s="544"/>
      <c r="Q25" s="544"/>
      <c r="R25" s="544"/>
      <c r="S25" s="544"/>
      <c r="T25" s="544"/>
      <c r="U25" s="544"/>
      <c r="V25" s="544"/>
      <c r="W25" s="1174"/>
      <c r="X25" s="1174"/>
      <c r="Y25" s="1174"/>
      <c r="Z25" s="1174"/>
      <c r="AA25" s="1174"/>
      <c r="AB25" s="1174"/>
      <c r="AC25" s="1174"/>
      <c r="AD25" s="1174"/>
      <c r="AE25" s="1174"/>
      <c r="AF25" s="1174"/>
      <c r="AG25" s="1174"/>
      <c r="AH25" s="1174"/>
      <c r="AI25" s="1174"/>
      <c r="AJ25" s="1174"/>
      <c r="AK25" s="1174"/>
      <c r="AL25" s="544"/>
    </row>
    <row r="26" spans="1:38" ht="15.75" customHeight="1">
      <c r="A26" s="544"/>
      <c r="B26" s="544"/>
      <c r="C26" s="549"/>
      <c r="D26" s="549"/>
      <c r="E26" s="549"/>
      <c r="F26" s="549"/>
      <c r="G26" s="549"/>
      <c r="H26" s="549"/>
      <c r="I26" s="549"/>
      <c r="J26" s="549"/>
      <c r="K26" s="549"/>
      <c r="L26" s="549"/>
      <c r="M26" s="549"/>
      <c r="N26" s="544"/>
      <c r="O26" s="544"/>
      <c r="P26" s="544"/>
      <c r="Q26" s="544"/>
      <c r="R26" s="544"/>
      <c r="S26" s="544"/>
      <c r="T26" s="544"/>
      <c r="U26" s="544"/>
      <c r="V26" s="544"/>
      <c r="W26" s="1175"/>
      <c r="X26" s="1175"/>
      <c r="Y26" s="1175"/>
      <c r="Z26" s="1175"/>
      <c r="AA26" s="1175"/>
      <c r="AB26" s="1175"/>
      <c r="AC26" s="1175"/>
      <c r="AD26" s="1175"/>
      <c r="AE26" s="1175"/>
      <c r="AF26" s="1175"/>
      <c r="AG26" s="1175"/>
      <c r="AH26" s="1175"/>
      <c r="AI26" s="1175"/>
      <c r="AJ26" s="1175"/>
      <c r="AK26" s="1175"/>
      <c r="AL26" s="544"/>
    </row>
    <row r="27" spans="1:38" ht="15.75" customHeight="1">
      <c r="A27" s="544"/>
      <c r="B27" s="544"/>
      <c r="C27" s="549"/>
      <c r="D27" s="549"/>
      <c r="E27" s="549"/>
      <c r="F27" s="549"/>
      <c r="G27" s="549"/>
      <c r="H27" s="549"/>
      <c r="I27" s="549"/>
      <c r="J27" s="549"/>
      <c r="K27" s="549"/>
      <c r="L27" s="549"/>
      <c r="M27" s="549"/>
      <c r="N27" s="544"/>
      <c r="O27" s="544"/>
      <c r="P27" s="544"/>
      <c r="Q27" s="544"/>
      <c r="R27" s="544"/>
      <c r="S27" s="544"/>
      <c r="T27" s="544"/>
      <c r="U27" s="544"/>
      <c r="V27" s="544"/>
      <c r="W27" s="1150" t="s">
        <v>487</v>
      </c>
      <c r="X27" s="1150"/>
      <c r="Y27" s="1150"/>
      <c r="Z27" s="1150"/>
      <c r="AA27" s="1150"/>
      <c r="AB27" s="1150"/>
      <c r="AC27" s="1150"/>
      <c r="AD27" s="1150"/>
      <c r="AE27" s="1150"/>
      <c r="AF27" s="1150"/>
      <c r="AG27" s="1150"/>
      <c r="AH27" s="1150"/>
      <c r="AI27" s="1150"/>
      <c r="AJ27" s="1150"/>
      <c r="AK27" s="1150"/>
      <c r="AL27" s="544"/>
    </row>
    <row r="28" spans="1:38" ht="44.25" customHeight="1">
      <c r="A28" s="544"/>
      <c r="B28" s="544"/>
      <c r="C28" s="549"/>
      <c r="D28" s="549"/>
      <c r="E28" s="549"/>
      <c r="F28" s="549"/>
      <c r="G28" s="549"/>
      <c r="H28" s="549"/>
      <c r="I28" s="549"/>
      <c r="J28" s="549"/>
      <c r="K28" s="549"/>
      <c r="L28" s="549"/>
      <c r="M28" s="549"/>
      <c r="N28" s="544"/>
      <c r="O28" s="544"/>
      <c r="P28" s="544"/>
      <c r="Q28" s="544"/>
      <c r="R28" s="544"/>
      <c r="S28" s="544"/>
      <c r="T28" s="544"/>
      <c r="U28" s="544"/>
      <c r="V28" s="544"/>
      <c r="W28" s="1151"/>
      <c r="X28" s="1151"/>
      <c r="Y28" s="1151"/>
      <c r="Z28" s="1151"/>
      <c r="AA28" s="1151"/>
      <c r="AB28" s="1151"/>
      <c r="AC28" s="1151"/>
      <c r="AD28" s="1151"/>
      <c r="AE28" s="1151"/>
      <c r="AF28" s="1151"/>
      <c r="AG28" s="1151"/>
      <c r="AH28" s="1151"/>
      <c r="AI28" s="1151"/>
      <c r="AJ28" s="1151"/>
      <c r="AK28" s="1151"/>
      <c r="AL28" s="544"/>
    </row>
    <row r="29" spans="1:39" ht="179.25" customHeight="1">
      <c r="A29" s="544"/>
      <c r="B29" s="544"/>
      <c r="C29" s="451"/>
      <c r="D29" s="451"/>
      <c r="E29" s="451"/>
      <c r="F29" s="451"/>
      <c r="G29" s="451"/>
      <c r="H29" s="451"/>
      <c r="I29" s="451"/>
      <c r="J29" s="451"/>
      <c r="K29" s="451"/>
      <c r="L29" s="451"/>
      <c r="M29" s="451"/>
      <c r="N29" s="451"/>
      <c r="O29" s="451"/>
      <c r="P29" s="451"/>
      <c r="Q29" s="544"/>
      <c r="R29" s="544"/>
      <c r="S29" s="544"/>
      <c r="T29" s="544"/>
      <c r="U29" s="544"/>
      <c r="V29" s="544"/>
      <c r="W29" s="544"/>
      <c r="X29" s="544"/>
      <c r="Y29" s="544"/>
      <c r="Z29" s="544"/>
      <c r="AA29" s="544"/>
      <c r="AB29" s="544"/>
      <c r="AC29" s="544"/>
      <c r="AD29" s="544"/>
      <c r="AE29" s="544"/>
      <c r="AF29" s="544"/>
      <c r="AG29" s="544"/>
      <c r="AH29" s="544"/>
      <c r="AI29" s="544"/>
      <c r="AJ29" s="544"/>
      <c r="AK29" s="544"/>
      <c r="AL29" s="544"/>
      <c r="AM29" s="544"/>
    </row>
    <row r="30" spans="1:39" ht="24" customHeight="1">
      <c r="A30" s="544"/>
      <c r="B30" s="1319" t="s">
        <v>405</v>
      </c>
      <c r="C30" s="1319"/>
      <c r="D30" s="1319"/>
      <c r="E30" s="1319"/>
      <c r="F30" s="1319"/>
      <c r="G30" s="1319"/>
      <c r="H30" s="1319"/>
      <c r="I30" s="1319"/>
      <c r="J30" s="1319"/>
      <c r="K30" s="1319"/>
      <c r="L30" s="1319"/>
      <c r="M30" s="1319"/>
      <c r="N30" s="1319"/>
      <c r="O30" s="1319"/>
      <c r="P30" s="1319"/>
      <c r="Q30" s="1319"/>
      <c r="R30" s="1319"/>
      <c r="S30" s="1319"/>
      <c r="T30" s="1319"/>
      <c r="U30" s="1319"/>
      <c r="V30" s="1319"/>
      <c r="W30" s="1319"/>
      <c r="X30" s="1319"/>
      <c r="Y30" s="1319"/>
      <c r="Z30" s="1319"/>
      <c r="AA30" s="1319"/>
      <c r="AB30" s="1319"/>
      <c r="AC30" s="1319"/>
      <c r="AD30" s="1319"/>
      <c r="AE30" s="1319"/>
      <c r="AF30" s="1319"/>
      <c r="AG30" s="1319"/>
      <c r="AH30" s="1319"/>
      <c r="AI30" s="1319"/>
      <c r="AJ30" s="1319"/>
      <c r="AK30" s="1319"/>
      <c r="AL30" s="544"/>
      <c r="AM30" s="544"/>
    </row>
    <row r="31" spans="1:39" ht="6.75" customHeight="1">
      <c r="A31" s="544"/>
      <c r="B31" s="544"/>
      <c r="C31" s="1319"/>
      <c r="D31" s="1319"/>
      <c r="E31" s="1319"/>
      <c r="F31" s="1319"/>
      <c r="G31" s="1319"/>
      <c r="H31" s="1319"/>
      <c r="I31" s="1319"/>
      <c r="J31" s="1319"/>
      <c r="K31" s="1319"/>
      <c r="L31" s="1319"/>
      <c r="M31" s="1319"/>
      <c r="N31" s="1319"/>
      <c r="O31" s="1319"/>
      <c r="P31" s="1319"/>
      <c r="Q31" s="1319"/>
      <c r="R31" s="1319"/>
      <c r="S31" s="1319"/>
      <c r="T31" s="1319"/>
      <c r="U31" s="1319"/>
      <c r="V31" s="1319"/>
      <c r="W31" s="1319"/>
      <c r="X31" s="1319"/>
      <c r="Y31" s="1319"/>
      <c r="Z31" s="1319"/>
      <c r="AA31" s="1319"/>
      <c r="AB31" s="1319"/>
      <c r="AC31" s="1319"/>
      <c r="AD31" s="1319"/>
      <c r="AE31" s="1319"/>
      <c r="AF31" s="1319"/>
      <c r="AG31" s="1319"/>
      <c r="AH31" s="1319"/>
      <c r="AI31" s="1319"/>
      <c r="AJ31" s="1319"/>
      <c r="AK31" s="1319"/>
      <c r="AL31" s="544"/>
      <c r="AM31" s="544"/>
    </row>
    <row r="32" spans="1:39" ht="9.75" customHeight="1">
      <c r="A32" s="544"/>
      <c r="B32" s="544"/>
      <c r="C32" s="544"/>
      <c r="D32" s="544"/>
      <c r="E32" s="544"/>
      <c r="F32" s="544"/>
      <c r="G32" s="544"/>
      <c r="H32" s="544"/>
      <c r="I32" s="544"/>
      <c r="J32" s="544"/>
      <c r="K32" s="544"/>
      <c r="L32" s="544"/>
      <c r="M32" s="544"/>
      <c r="N32" s="544"/>
      <c r="O32" s="544"/>
      <c r="P32" s="544"/>
      <c r="Q32" s="544"/>
      <c r="R32" s="544"/>
      <c r="S32" s="544"/>
      <c r="T32" s="544"/>
      <c r="U32" s="544"/>
      <c r="V32" s="544"/>
      <c r="W32" s="544"/>
      <c r="X32" s="544"/>
      <c r="Y32" s="544"/>
      <c r="Z32" s="544"/>
      <c r="AA32" s="544"/>
      <c r="AB32" s="544"/>
      <c r="AC32" s="544"/>
      <c r="AD32" s="528"/>
      <c r="AE32" s="528"/>
      <c r="AF32" s="528"/>
      <c r="AG32" s="528"/>
      <c r="AH32" s="528"/>
      <c r="AI32" s="528"/>
      <c r="AJ32" s="528"/>
      <c r="AK32" s="528"/>
      <c r="AL32" s="544"/>
      <c r="AM32" s="544"/>
    </row>
    <row r="33" spans="1:39" ht="12.75">
      <c r="A33" s="544"/>
      <c r="B33" s="1320"/>
      <c r="C33" s="1320"/>
      <c r="D33" s="1320"/>
      <c r="E33" s="1320"/>
      <c r="F33" s="1320"/>
      <c r="G33" s="1320"/>
      <c r="H33" s="1320"/>
      <c r="I33" s="1320"/>
      <c r="J33" s="1320"/>
      <c r="K33" s="1320"/>
      <c r="L33" s="1320"/>
      <c r="M33" s="1320"/>
      <c r="N33" s="1320"/>
      <c r="O33" s="1320"/>
      <c r="P33" s="1320"/>
      <c r="Q33" s="1320"/>
      <c r="R33" s="1320"/>
      <c r="S33" s="1320"/>
      <c r="T33" s="1320"/>
      <c r="U33" s="544"/>
      <c r="V33" s="544"/>
      <c r="W33" s="544"/>
      <c r="X33" s="544"/>
      <c r="Y33" s="544"/>
      <c r="Z33" s="544"/>
      <c r="AA33" s="544"/>
      <c r="AB33" s="544"/>
      <c r="AC33" s="544"/>
      <c r="AD33" s="544"/>
      <c r="AE33" s="544"/>
      <c r="AF33" s="544"/>
      <c r="AG33" s="544"/>
      <c r="AH33" s="544"/>
      <c r="AI33" s="544"/>
      <c r="AJ33" s="544"/>
      <c r="AK33" s="544"/>
      <c r="AL33" s="544"/>
      <c r="AM33" s="544"/>
    </row>
    <row r="34" spans="1:39" ht="12.75">
      <c r="A34" s="544"/>
      <c r="B34" s="544"/>
      <c r="C34" s="544"/>
      <c r="D34" s="544"/>
      <c r="E34" s="544"/>
      <c r="F34" s="544"/>
      <c r="G34" s="544"/>
      <c r="H34" s="544"/>
      <c r="I34" s="544"/>
      <c r="J34" s="544"/>
      <c r="K34" s="544"/>
      <c r="L34" s="544"/>
      <c r="M34" s="544"/>
      <c r="N34" s="544"/>
      <c r="O34" s="544"/>
      <c r="P34" s="544"/>
      <c r="Q34" s="544"/>
      <c r="R34" s="544"/>
      <c r="S34" s="544"/>
      <c r="T34" s="544"/>
      <c r="U34" s="544"/>
      <c r="V34" s="544"/>
      <c r="W34" s="544"/>
      <c r="X34" s="544"/>
      <c r="Y34" s="544"/>
      <c r="Z34" s="544"/>
      <c r="AA34" s="544"/>
      <c r="AB34" s="544"/>
      <c r="AC34" s="544"/>
      <c r="AD34" s="544"/>
      <c r="AE34" s="544"/>
      <c r="AF34" s="544"/>
      <c r="AG34" s="544"/>
      <c r="AH34" s="544"/>
      <c r="AI34" s="544"/>
      <c r="AJ34" s="544"/>
      <c r="AK34" s="544"/>
      <c r="AL34" s="544"/>
      <c r="AM34" s="544"/>
    </row>
    <row r="35" spans="1:39" ht="12.75">
      <c r="A35" s="544"/>
      <c r="B35" s="544"/>
      <c r="C35" s="544"/>
      <c r="D35" s="544"/>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544"/>
      <c r="AH35" s="544"/>
      <c r="AI35" s="544"/>
      <c r="AJ35" s="544"/>
      <c r="AK35" s="544"/>
      <c r="AL35" s="544"/>
      <c r="AM35" s="544"/>
    </row>
    <row r="36" ht="12.75">
      <c r="AM36" s="544"/>
    </row>
    <row r="37" ht="12.75">
      <c r="AM37" s="544"/>
    </row>
    <row r="38" ht="12.75">
      <c r="AM38" s="544"/>
    </row>
    <row r="39" ht="12.75">
      <c r="AM39" s="544"/>
    </row>
    <row r="40" ht="12.75">
      <c r="AM40" s="544"/>
    </row>
    <row r="41" ht="12.75">
      <c r="AM41" s="544"/>
    </row>
    <row r="42" ht="12.75">
      <c r="AM42" s="544"/>
    </row>
    <row r="43" ht="12.75">
      <c r="AM43" s="544"/>
    </row>
    <row r="44" ht="12.75">
      <c r="AM44" s="544"/>
    </row>
    <row r="45" ht="12.75">
      <c r="AM45" s="544"/>
    </row>
    <row r="46" ht="12.75">
      <c r="AM46" s="544"/>
    </row>
    <row r="47" ht="12.75">
      <c r="AM47" s="544"/>
    </row>
    <row r="48" ht="12.75">
      <c r="AM48" s="544"/>
    </row>
    <row r="49" ht="12.75">
      <c r="AM49" s="544"/>
    </row>
    <row r="50" ht="12.75">
      <c r="AM50" s="544"/>
    </row>
    <row r="51" ht="12.75">
      <c r="AM51" s="544"/>
    </row>
    <row r="52" ht="12.75">
      <c r="AM52" s="544"/>
    </row>
    <row r="53" ht="12.75">
      <c r="AM53" s="544"/>
    </row>
    <row r="54" ht="12.75">
      <c r="AM54" s="544"/>
    </row>
    <row r="55" ht="12.75">
      <c r="AM55" s="544"/>
    </row>
    <row r="56" ht="12.75">
      <c r="AM56" s="544"/>
    </row>
    <row r="57" ht="12.75">
      <c r="AM57" s="544"/>
    </row>
    <row r="58" ht="12.75">
      <c r="AM58" s="544"/>
    </row>
    <row r="59" ht="12.75">
      <c r="AM59" s="544"/>
    </row>
    <row r="60" ht="12.75">
      <c r="AM60" s="544"/>
    </row>
    <row r="61" ht="12.75">
      <c r="AM61" s="544"/>
    </row>
    <row r="62" ht="12.75">
      <c r="AM62" s="544"/>
    </row>
    <row r="63" ht="12.75">
      <c r="AM63" s="544"/>
    </row>
    <row r="64" ht="12.75">
      <c r="AM64" s="544"/>
    </row>
    <row r="65" ht="12.75">
      <c r="AM65" s="544"/>
    </row>
    <row r="66" ht="12.75">
      <c r="AM66" s="544"/>
    </row>
    <row r="67" ht="12.75">
      <c r="AM67" s="544"/>
    </row>
    <row r="68" ht="12.75">
      <c r="AM68" s="544"/>
    </row>
    <row r="69" ht="12.75">
      <c r="AM69" s="544"/>
    </row>
    <row r="70" ht="12.75">
      <c r="AM70" s="544"/>
    </row>
    <row r="71" ht="12.75">
      <c r="AM71" s="544"/>
    </row>
    <row r="72" ht="12.75">
      <c r="AM72" s="544"/>
    </row>
    <row r="73" ht="12.75">
      <c r="AM73" s="544"/>
    </row>
    <row r="74" ht="12.75">
      <c r="AM74" s="544"/>
    </row>
    <row r="75" ht="12.75">
      <c r="AM75" s="544"/>
    </row>
    <row r="76" ht="12.75">
      <c r="AM76" s="544"/>
    </row>
    <row r="77" ht="12.75">
      <c r="AM77" s="544"/>
    </row>
    <row r="78" ht="12.75">
      <c r="AM78" s="544"/>
    </row>
    <row r="79" ht="12.75">
      <c r="AM79" s="544"/>
    </row>
    <row r="80" ht="12.75">
      <c r="AM80" s="544"/>
    </row>
    <row r="81" ht="12.75">
      <c r="AM81" s="544"/>
    </row>
    <row r="82" ht="12.75">
      <c r="AM82" s="544"/>
    </row>
    <row r="83" ht="12.75">
      <c r="AM83" s="544"/>
    </row>
    <row r="84" ht="12.75">
      <c r="AM84" s="544"/>
    </row>
    <row r="85" ht="12.75">
      <c r="AM85" s="544"/>
    </row>
    <row r="86" ht="12.75">
      <c r="AM86" s="544"/>
    </row>
    <row r="87" ht="12.75">
      <c r="AM87" s="544"/>
    </row>
    <row r="88" ht="12.75">
      <c r="AM88" s="544"/>
    </row>
    <row r="89" ht="12.75">
      <c r="AM89" s="544"/>
    </row>
    <row r="90" ht="12.75">
      <c r="AM90" s="544"/>
    </row>
    <row r="91" ht="12.75">
      <c r="AM91" s="544"/>
    </row>
    <row r="92" ht="12.75">
      <c r="AM92" s="544"/>
    </row>
    <row r="93" ht="12.75">
      <c r="AM93" s="544"/>
    </row>
    <row r="94" ht="12.75">
      <c r="AM94" s="544"/>
    </row>
    <row r="95" ht="12.75">
      <c r="AM95" s="544"/>
    </row>
    <row r="96" ht="12.75">
      <c r="AM96" s="544"/>
    </row>
    <row r="97" ht="12.75">
      <c r="AM97" s="544"/>
    </row>
    <row r="98" ht="12.75">
      <c r="AM98" s="544"/>
    </row>
    <row r="99" ht="12.75">
      <c r="AM99" s="544"/>
    </row>
    <row r="100" ht="12.75">
      <c r="AM100" s="544"/>
    </row>
    <row r="101" ht="12.75">
      <c r="AM101" s="544"/>
    </row>
    <row r="102" ht="12.75">
      <c r="AM102" s="544"/>
    </row>
    <row r="103" ht="12.75">
      <c r="AM103" s="544"/>
    </row>
    <row r="104" ht="12.75">
      <c r="AM104" s="544"/>
    </row>
    <row r="105" ht="12.75">
      <c r="AM105" s="544"/>
    </row>
    <row r="106" ht="12.75">
      <c r="AM106" s="544"/>
    </row>
    <row r="107" ht="12.75">
      <c r="AM107" s="544"/>
    </row>
    <row r="108" ht="12.75">
      <c r="AM108" s="544"/>
    </row>
    <row r="109" ht="12.75">
      <c r="AM109" s="544"/>
    </row>
    <row r="110" ht="12.75">
      <c r="AM110" s="544"/>
    </row>
    <row r="111" ht="12.75">
      <c r="AM111" s="544"/>
    </row>
    <row r="112" ht="12.75">
      <c r="AM112" s="544"/>
    </row>
    <row r="113" ht="12.75">
      <c r="AM113" s="544"/>
    </row>
    <row r="114" ht="12.75">
      <c r="AM114" s="544"/>
    </row>
    <row r="115" ht="12.75">
      <c r="AM115" s="544"/>
    </row>
    <row r="116" ht="12.75">
      <c r="AM116" s="544"/>
    </row>
    <row r="117" ht="12.75">
      <c r="AM117" s="544"/>
    </row>
    <row r="118" ht="12.75">
      <c r="AM118" s="544"/>
    </row>
    <row r="119" ht="12.75">
      <c r="AM119" s="544"/>
    </row>
    <row r="120" ht="12.75">
      <c r="AM120" s="544"/>
    </row>
    <row r="121" ht="12.75">
      <c r="AM121" s="544"/>
    </row>
    <row r="122" ht="12.75">
      <c r="AM122" s="544"/>
    </row>
    <row r="123" ht="12.75">
      <c r="AM123" s="544"/>
    </row>
    <row r="124" ht="12.75">
      <c r="AM124" s="544"/>
    </row>
    <row r="125" ht="12.75">
      <c r="AM125" s="544"/>
    </row>
    <row r="126" ht="12.75">
      <c r="AM126" s="544"/>
    </row>
    <row r="127" ht="12.75">
      <c r="AM127" s="544"/>
    </row>
    <row r="128" ht="12.75">
      <c r="AM128" s="544"/>
    </row>
    <row r="129" ht="12.75">
      <c r="AM129" s="544"/>
    </row>
    <row r="130" ht="12.75">
      <c r="AM130" s="544"/>
    </row>
    <row r="131" ht="12.75">
      <c r="AM131" s="544"/>
    </row>
    <row r="132" ht="12.75">
      <c r="AM132" s="544"/>
    </row>
    <row r="133" ht="12.75">
      <c r="AM133" s="544"/>
    </row>
    <row r="134" ht="12.75">
      <c r="AM134" s="544"/>
    </row>
    <row r="135" ht="12.75">
      <c r="AM135" s="544"/>
    </row>
    <row r="136" ht="12.75">
      <c r="AM136" s="544"/>
    </row>
    <row r="137" ht="12.75">
      <c r="AM137" s="544"/>
    </row>
    <row r="138" ht="12.75">
      <c r="AM138" s="544"/>
    </row>
    <row r="139" ht="12.75">
      <c r="AM139" s="544"/>
    </row>
    <row r="140" ht="12.75">
      <c r="AM140" s="544"/>
    </row>
    <row r="141" ht="12.75">
      <c r="AM141" s="544"/>
    </row>
    <row r="142" ht="12.75">
      <c r="AM142" s="544"/>
    </row>
    <row r="143" ht="12.75">
      <c r="AM143" s="544"/>
    </row>
    <row r="144" ht="12.75">
      <c r="AM144" s="544"/>
    </row>
    <row r="145" ht="12.75">
      <c r="AM145" s="544"/>
    </row>
    <row r="146" ht="12.75">
      <c r="AM146" s="544"/>
    </row>
    <row r="147" ht="12.75">
      <c r="AM147" s="544"/>
    </row>
    <row r="148" ht="12.75">
      <c r="AM148" s="544"/>
    </row>
    <row r="149" ht="12.75">
      <c r="AM149" s="544"/>
    </row>
    <row r="150" ht="12.75">
      <c r="AM150" s="544"/>
    </row>
    <row r="151" ht="12.75">
      <c r="AM151" s="544"/>
    </row>
    <row r="152" ht="12.75">
      <c r="AM152" s="544"/>
    </row>
    <row r="153" ht="12.75">
      <c r="AM153" s="544"/>
    </row>
  </sheetData>
  <sheetProtection password="DBBB" sheet="1" formatCells="0" formatColumns="0" formatRows="0" insertRows="0"/>
  <mergeCells count="24">
    <mergeCell ref="B30:AK30"/>
    <mergeCell ref="C31:AK31"/>
    <mergeCell ref="B33:T33"/>
    <mergeCell ref="C18:AK18"/>
    <mergeCell ref="C10:AK11"/>
    <mergeCell ref="W27:AK28"/>
    <mergeCell ref="C22:AK22"/>
    <mergeCell ref="C23:AK23"/>
    <mergeCell ref="W24:AK26"/>
    <mergeCell ref="C20:AD20"/>
    <mergeCell ref="AG1:AK1"/>
    <mergeCell ref="AG8:AK9"/>
    <mergeCell ref="C2:R2"/>
    <mergeCell ref="AF2:AK2"/>
    <mergeCell ref="C14:AK14"/>
    <mergeCell ref="C16:AK17"/>
    <mergeCell ref="C3:R3"/>
    <mergeCell ref="AO8:AP8"/>
    <mergeCell ref="C4:R4"/>
    <mergeCell ref="C5:R5"/>
    <mergeCell ref="C6:R6"/>
    <mergeCell ref="C7:R7"/>
    <mergeCell ref="C8:R8"/>
    <mergeCell ref="AG5:AK7"/>
  </mergeCells>
  <printOptions/>
  <pageMargins left="0.7086614173228347" right="0.7086614173228347" top="0.7480314960629921" bottom="0.7480314960629921" header="0.31496062992125984" footer="0.31496062992125984"/>
  <pageSetup horizontalDpi="600" verticalDpi="600" orientation="portrait" paperSize="9" scale="86" r:id="rId1"/>
  <headerFooter>
    <oddHeader>&amp;LZałącznik nr 5 do wniosku o przyznanie pomocy&amp;RZnak sprawy: .................................................................................</oddHeader>
    <oddFooter>&amp;L&amp;"Arial,Kursywa"&amp;8PROW 2014-2020_6.4/16/01&amp;R&amp;"Arial,Kursywa"&amp;8Strona &amp;P z &amp;N</oddFooter>
  </headerFooter>
  <colBreaks count="1" manualBreakCount="1">
    <brk id="38" max="65535" man="1"/>
  </colBreaks>
</worksheet>
</file>

<file path=xl/worksheets/sheet2.xml><?xml version="1.0" encoding="utf-8"?>
<worksheet xmlns="http://schemas.openxmlformats.org/spreadsheetml/2006/main" xmlns:r="http://schemas.openxmlformats.org/officeDocument/2006/relationships">
  <sheetPr codeName="Arkusz1">
    <tabColor indexed="34"/>
  </sheetPr>
  <dimension ref="A1:AQ59"/>
  <sheetViews>
    <sheetView view="pageBreakPreview" zoomScaleSheetLayoutView="100" zoomScalePageLayoutView="0" workbookViewId="0" topLeftCell="A13">
      <selection activeCell="B32" sqref="B32:J32"/>
    </sheetView>
  </sheetViews>
  <sheetFormatPr defaultColWidth="9.140625" defaultRowHeight="12.75"/>
  <cols>
    <col min="1" max="1" width="3.00390625" style="79" customWidth="1"/>
    <col min="2" max="36" width="2.8515625" style="79" customWidth="1"/>
    <col min="37" max="37" width="3.00390625" style="79" customWidth="1"/>
    <col min="38" max="16384" width="9.140625" style="79" customWidth="1"/>
  </cols>
  <sheetData>
    <row r="1" spans="1:43" ht="16.5" customHeight="1">
      <c r="A1" s="681" t="s">
        <v>472</v>
      </c>
      <c r="B1" s="681"/>
      <c r="C1" s="681"/>
      <c r="D1" s="681"/>
      <c r="E1" s="681"/>
      <c r="F1" s="681"/>
      <c r="G1" s="681"/>
      <c r="H1" s="681"/>
      <c r="I1" s="681"/>
      <c r="J1" s="681"/>
      <c r="K1" s="681"/>
      <c r="L1" s="681"/>
      <c r="M1" s="681"/>
      <c r="N1" s="682">
        <f>IF('I.Cel_II.Ident.'!T27="",'I.Cel_II.Ident.'!B27,'I.Cel_II.Ident.'!T27&amp;" "&amp;'I.Cel_II.Ident.'!B27)</f>
        <v>0</v>
      </c>
      <c r="O1" s="682"/>
      <c r="P1" s="682"/>
      <c r="Q1" s="682"/>
      <c r="R1" s="682"/>
      <c r="S1" s="682"/>
      <c r="T1" s="682"/>
      <c r="U1" s="682"/>
      <c r="V1" s="682"/>
      <c r="W1" s="682"/>
      <c r="X1" s="682"/>
      <c r="Y1" s="682"/>
      <c r="Z1" s="682"/>
      <c r="AA1" s="682"/>
      <c r="AB1" s="682"/>
      <c r="AC1" s="682"/>
      <c r="AD1" s="682"/>
      <c r="AE1" s="682"/>
      <c r="AF1" s="682"/>
      <c r="AG1" s="682"/>
      <c r="AH1" s="682"/>
      <c r="AI1" s="682"/>
      <c r="AJ1" s="682"/>
      <c r="AK1" s="682"/>
      <c r="AL1" s="401"/>
      <c r="AM1" s="401"/>
      <c r="AN1" s="401"/>
      <c r="AO1" s="401"/>
      <c r="AP1" s="401"/>
      <c r="AQ1" s="401"/>
    </row>
    <row r="2" spans="1:37" ht="26.25" customHeight="1">
      <c r="A2" s="544"/>
      <c r="B2" s="683" t="s">
        <v>474</v>
      </c>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c r="AH2" s="683"/>
      <c r="AI2" s="683"/>
      <c r="AJ2" s="683"/>
      <c r="AK2" s="103"/>
    </row>
    <row r="3" spans="1:37" ht="6" customHeight="1">
      <c r="A3" s="544"/>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103"/>
    </row>
    <row r="4" spans="1:37" ht="12.75" customHeight="1">
      <c r="A4" s="155"/>
      <c r="B4" s="103"/>
      <c r="C4" s="287"/>
      <c r="D4" s="287"/>
      <c r="E4" s="287"/>
      <c r="F4" s="287"/>
      <c r="G4" s="287"/>
      <c r="H4" s="287"/>
      <c r="I4" s="287"/>
      <c r="K4" s="287"/>
      <c r="AA4" s="502"/>
      <c r="AB4" s="502"/>
      <c r="AC4" s="502"/>
      <c r="AD4" s="502"/>
      <c r="AE4" s="502"/>
      <c r="AF4" s="502"/>
      <c r="AG4" s="502"/>
      <c r="AH4" s="502"/>
      <c r="AI4" s="502"/>
      <c r="AJ4" s="502"/>
      <c r="AK4" s="287"/>
    </row>
    <row r="5" spans="1:37" ht="12.75" customHeight="1" hidden="1">
      <c r="A5" s="155"/>
      <c r="B5" s="103"/>
      <c r="C5" s="287"/>
      <c r="D5" s="287"/>
      <c r="E5" s="287"/>
      <c r="F5" s="287"/>
      <c r="G5" s="287"/>
      <c r="H5" s="287"/>
      <c r="I5" s="287"/>
      <c r="J5" s="402"/>
      <c r="K5" s="287"/>
      <c r="L5" s="692" t="s">
        <v>180</v>
      </c>
      <c r="M5" s="693"/>
      <c r="N5" s="693"/>
      <c r="O5" s="693"/>
      <c r="P5" s="693"/>
      <c r="Q5" s="693"/>
      <c r="R5" s="693"/>
      <c r="S5" s="693"/>
      <c r="T5" s="693"/>
      <c r="U5" s="693"/>
      <c r="V5" s="693"/>
      <c r="W5" s="693"/>
      <c r="X5" s="693"/>
      <c r="Y5" s="693"/>
      <c r="Z5" s="693"/>
      <c r="AA5" s="693"/>
      <c r="AB5" s="693"/>
      <c r="AC5" s="693"/>
      <c r="AD5" s="693"/>
      <c r="AE5" s="693"/>
      <c r="AF5" s="693"/>
      <c r="AG5" s="694"/>
      <c r="AH5" s="502"/>
      <c r="AI5" s="502"/>
      <c r="AJ5" s="502"/>
      <c r="AK5" s="287"/>
    </row>
    <row r="6" spans="1:37" ht="6" customHeight="1">
      <c r="A6" s="134"/>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225"/>
    </row>
    <row r="7" spans="1:37" ht="14.25" customHeight="1">
      <c r="A7" s="158"/>
      <c r="B7" s="619" t="s">
        <v>62</v>
      </c>
      <c r="C7" s="619"/>
      <c r="D7" s="619"/>
      <c r="E7" s="619"/>
      <c r="F7" s="619"/>
      <c r="G7" s="619"/>
      <c r="H7" s="619"/>
      <c r="I7" s="619"/>
      <c r="J7" s="619"/>
      <c r="K7" s="403" t="s">
        <v>91</v>
      </c>
      <c r="L7" s="404"/>
      <c r="M7" s="229" t="s">
        <v>37</v>
      </c>
      <c r="N7" s="229"/>
      <c r="O7" s="229"/>
      <c r="P7" s="229" t="s">
        <v>37</v>
      </c>
      <c r="Q7" s="229" t="s">
        <v>37</v>
      </c>
      <c r="R7" s="229" t="s">
        <v>37</v>
      </c>
      <c r="S7" s="229"/>
      <c r="T7" s="229"/>
      <c r="U7" s="229"/>
      <c r="V7" s="76"/>
      <c r="W7" s="39" t="s">
        <v>92</v>
      </c>
      <c r="X7" s="77"/>
      <c r="Y7" s="405" t="s">
        <v>37</v>
      </c>
      <c r="Z7" s="405"/>
      <c r="AA7" s="405"/>
      <c r="AB7" s="405"/>
      <c r="AC7" s="405"/>
      <c r="AD7" s="405"/>
      <c r="AE7" s="405"/>
      <c r="AF7" s="405"/>
      <c r="AG7" s="405"/>
      <c r="AH7" s="406"/>
      <c r="AI7" s="103"/>
      <c r="AJ7" s="406"/>
      <c r="AK7" s="104"/>
    </row>
    <row r="8" spans="1:37" ht="0.75" customHeight="1">
      <c r="A8" s="158"/>
      <c r="B8" s="115"/>
      <c r="C8" s="115"/>
      <c r="D8" s="115"/>
      <c r="E8" s="115"/>
      <c r="F8" s="115"/>
      <c r="G8" s="115"/>
      <c r="H8" s="115"/>
      <c r="I8" s="115"/>
      <c r="J8" s="115"/>
      <c r="K8" s="115"/>
      <c r="L8" s="115"/>
      <c r="M8" s="137"/>
      <c r="N8" s="137"/>
      <c r="O8" s="142"/>
      <c r="P8" s="137"/>
      <c r="Q8" s="137"/>
      <c r="R8" s="137"/>
      <c r="S8" s="137"/>
      <c r="T8" s="137"/>
      <c r="U8" s="137"/>
      <c r="V8" s="137"/>
      <c r="W8" s="137"/>
      <c r="X8" s="137"/>
      <c r="Y8" s="280"/>
      <c r="Z8" s="142"/>
      <c r="AA8" s="137"/>
      <c r="AB8" s="137"/>
      <c r="AC8" s="137"/>
      <c r="AD8" s="137"/>
      <c r="AE8" s="137"/>
      <c r="AF8" s="137"/>
      <c r="AG8" s="137"/>
      <c r="AH8" s="137"/>
      <c r="AI8" s="137"/>
      <c r="AJ8" s="280"/>
      <c r="AK8" s="506"/>
    </row>
    <row r="9" spans="1:37" ht="6.75" customHeight="1">
      <c r="A9" s="158"/>
      <c r="B9" s="502"/>
      <c r="C9" s="502"/>
      <c r="D9" s="502"/>
      <c r="E9" s="502"/>
      <c r="F9" s="502"/>
      <c r="G9" s="502"/>
      <c r="H9" s="502"/>
      <c r="I9" s="502"/>
      <c r="J9" s="502"/>
      <c r="K9" s="502"/>
      <c r="L9" s="502"/>
      <c r="M9" s="280"/>
      <c r="N9" s="280"/>
      <c r="O9" s="280"/>
      <c r="P9" s="280"/>
      <c r="Q9" s="280"/>
      <c r="R9" s="280"/>
      <c r="S9" s="280"/>
      <c r="T9" s="280"/>
      <c r="U9" s="280"/>
      <c r="V9" s="280"/>
      <c r="W9" s="280"/>
      <c r="X9" s="137"/>
      <c r="Y9" s="280"/>
      <c r="Z9" s="280"/>
      <c r="AA9" s="137"/>
      <c r="AB9" s="137"/>
      <c r="AC9" s="137"/>
      <c r="AD9" s="137"/>
      <c r="AE9" s="137"/>
      <c r="AF9" s="137"/>
      <c r="AG9" s="137"/>
      <c r="AH9" s="137"/>
      <c r="AI9" s="137"/>
      <c r="AJ9" s="137"/>
      <c r="AK9" s="506"/>
    </row>
    <row r="10" spans="1:37" ht="15.75" customHeight="1">
      <c r="A10" s="102"/>
      <c r="B10" s="103"/>
      <c r="C10" s="700" t="s">
        <v>181</v>
      </c>
      <c r="D10" s="700"/>
      <c r="E10" s="698" t="s">
        <v>63</v>
      </c>
      <c r="F10" s="698"/>
      <c r="G10" s="698"/>
      <c r="H10" s="698"/>
      <c r="I10" s="698"/>
      <c r="J10" s="698"/>
      <c r="K10" s="698"/>
      <c r="L10" s="698"/>
      <c r="M10" s="698"/>
      <c r="N10" s="698"/>
      <c r="O10" s="698"/>
      <c r="P10" s="698"/>
      <c r="Q10" s="698"/>
      <c r="R10" s="698"/>
      <c r="S10" s="698"/>
      <c r="T10" s="698"/>
      <c r="U10" s="698"/>
      <c r="V10" s="698"/>
      <c r="W10" s="698"/>
      <c r="X10" s="698"/>
      <c r="Y10" s="698"/>
      <c r="Z10" s="698"/>
      <c r="AA10" s="698"/>
      <c r="AB10" s="698"/>
      <c r="AC10" s="699"/>
      <c r="AD10" s="695" t="s">
        <v>66</v>
      </c>
      <c r="AE10" s="696"/>
      <c r="AF10" s="696"/>
      <c r="AG10" s="696"/>
      <c r="AH10" s="696"/>
      <c r="AI10" s="696"/>
      <c r="AJ10" s="697"/>
      <c r="AK10" s="506"/>
    </row>
    <row r="11" spans="1:37" ht="1.5" customHeight="1">
      <c r="A11" s="158"/>
      <c r="B11" s="139"/>
      <c r="C11" s="139"/>
      <c r="D11" s="139"/>
      <c r="E11" s="139"/>
      <c r="F11" s="139"/>
      <c r="G11" s="139"/>
      <c r="H11" s="139"/>
      <c r="I11" s="139"/>
      <c r="J11" s="139"/>
      <c r="K11" s="139"/>
      <c r="L11" s="139"/>
      <c r="M11" s="139"/>
      <c r="N11" s="139"/>
      <c r="O11" s="139"/>
      <c r="P11" s="520"/>
      <c r="Q11" s="139"/>
      <c r="R11" s="139"/>
      <c r="S11" s="139"/>
      <c r="T11" s="139"/>
      <c r="U11" s="139"/>
      <c r="V11" s="139"/>
      <c r="W11" s="139"/>
      <c r="X11" s="139"/>
      <c r="Y11" s="139"/>
      <c r="Z11" s="139"/>
      <c r="AA11" s="139"/>
      <c r="AB11" s="139"/>
      <c r="AC11" s="520"/>
      <c r="AD11" s="518"/>
      <c r="AE11" s="520"/>
      <c r="AF11" s="84"/>
      <c r="AG11" s="84"/>
      <c r="AH11" s="84"/>
      <c r="AI11" s="541"/>
      <c r="AJ11" s="84"/>
      <c r="AK11" s="104"/>
    </row>
    <row r="12" spans="1:37" ht="18.75" customHeight="1">
      <c r="A12" s="102"/>
      <c r="B12" s="103"/>
      <c r="C12" s="588" t="s">
        <v>441</v>
      </c>
      <c r="D12" s="588"/>
      <c r="E12" s="152" t="s">
        <v>495</v>
      </c>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04"/>
    </row>
    <row r="13" spans="1:37" ht="12" customHeight="1">
      <c r="A13" s="102"/>
      <c r="B13" s="103"/>
      <c r="C13" s="133"/>
      <c r="D13" s="280"/>
      <c r="E13" s="688" t="s">
        <v>496</v>
      </c>
      <c r="F13" s="689"/>
      <c r="G13" s="689"/>
      <c r="H13" s="689"/>
      <c r="I13" s="689"/>
      <c r="J13" s="689"/>
      <c r="K13" s="689"/>
      <c r="L13" s="689"/>
      <c r="M13" s="689"/>
      <c r="N13" s="689"/>
      <c r="O13" s="689"/>
      <c r="P13" s="689"/>
      <c r="Q13" s="689"/>
      <c r="R13" s="689"/>
      <c r="S13" s="689"/>
      <c r="T13" s="689"/>
      <c r="U13" s="689"/>
      <c r="V13" s="689"/>
      <c r="W13" s="689"/>
      <c r="X13" s="689"/>
      <c r="Y13" s="689"/>
      <c r="Z13" s="689"/>
      <c r="AA13" s="689"/>
      <c r="AB13" s="689"/>
      <c r="AC13" s="689"/>
      <c r="AD13" s="689"/>
      <c r="AE13" s="689"/>
      <c r="AF13" s="689"/>
      <c r="AG13" s="689"/>
      <c r="AH13" s="689"/>
      <c r="AI13" s="689"/>
      <c r="AJ13" s="690"/>
      <c r="AK13" s="104"/>
    </row>
    <row r="14" spans="1:37" ht="6" customHeight="1">
      <c r="A14" s="102"/>
      <c r="B14" s="103"/>
      <c r="C14" s="505"/>
      <c r="D14" s="280"/>
      <c r="E14" s="518"/>
      <c r="F14" s="518"/>
      <c r="G14" s="518"/>
      <c r="H14" s="518"/>
      <c r="I14" s="518"/>
      <c r="J14" s="518"/>
      <c r="K14" s="518"/>
      <c r="L14" s="518"/>
      <c r="M14" s="518"/>
      <c r="N14" s="518"/>
      <c r="O14" s="518"/>
      <c r="P14" s="518"/>
      <c r="Q14" s="518"/>
      <c r="R14" s="518"/>
      <c r="S14" s="518"/>
      <c r="T14" s="518"/>
      <c r="U14" s="518"/>
      <c r="V14" s="518"/>
      <c r="W14" s="518"/>
      <c r="X14" s="518"/>
      <c r="Y14" s="518"/>
      <c r="Z14" s="518"/>
      <c r="AA14" s="518"/>
      <c r="AB14" s="518"/>
      <c r="AC14" s="518"/>
      <c r="AD14" s="518"/>
      <c r="AE14" s="518"/>
      <c r="AF14" s="518"/>
      <c r="AG14" s="518"/>
      <c r="AH14" s="518"/>
      <c r="AI14" s="547"/>
      <c r="AJ14" s="512"/>
      <c r="AK14" s="104"/>
    </row>
    <row r="15" spans="1:37" ht="14.25" customHeight="1">
      <c r="A15" s="102"/>
      <c r="B15" s="103"/>
      <c r="C15" s="133"/>
      <c r="D15" s="280"/>
      <c r="E15" s="688" t="s">
        <v>497</v>
      </c>
      <c r="F15" s="689"/>
      <c r="G15" s="689"/>
      <c r="H15" s="689"/>
      <c r="I15" s="689"/>
      <c r="J15" s="689"/>
      <c r="K15" s="689"/>
      <c r="L15" s="689"/>
      <c r="M15" s="689"/>
      <c r="N15" s="689"/>
      <c r="O15" s="689"/>
      <c r="P15" s="689"/>
      <c r="Q15" s="689"/>
      <c r="R15" s="689"/>
      <c r="S15" s="689"/>
      <c r="T15" s="689"/>
      <c r="U15" s="689"/>
      <c r="V15" s="689"/>
      <c r="W15" s="689"/>
      <c r="X15" s="689"/>
      <c r="Y15" s="689"/>
      <c r="Z15" s="689"/>
      <c r="AA15" s="689"/>
      <c r="AB15" s="689"/>
      <c r="AC15" s="689"/>
      <c r="AD15" s="689"/>
      <c r="AE15" s="689"/>
      <c r="AF15" s="689"/>
      <c r="AG15" s="689"/>
      <c r="AH15" s="689"/>
      <c r="AI15" s="689"/>
      <c r="AJ15" s="690"/>
      <c r="AK15" s="104"/>
    </row>
    <row r="16" spans="1:37" ht="6" customHeight="1">
      <c r="A16" s="102"/>
      <c r="B16" s="103"/>
      <c r="C16" s="505"/>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112"/>
      <c r="AJ16" s="84"/>
      <c r="AK16" s="104"/>
    </row>
    <row r="17" spans="1:37" ht="14.25" customHeight="1">
      <c r="A17" s="102"/>
      <c r="B17" s="103"/>
      <c r="C17" s="133"/>
      <c r="D17" s="280"/>
      <c r="E17" s="701" t="s">
        <v>632</v>
      </c>
      <c r="F17" s="702"/>
      <c r="G17" s="702"/>
      <c r="H17" s="702"/>
      <c r="I17" s="702"/>
      <c r="J17" s="702"/>
      <c r="K17" s="702"/>
      <c r="L17" s="702"/>
      <c r="M17" s="702"/>
      <c r="N17" s="702"/>
      <c r="O17" s="702"/>
      <c r="P17" s="702"/>
      <c r="Q17" s="702"/>
      <c r="R17" s="702"/>
      <c r="S17" s="702"/>
      <c r="T17" s="702"/>
      <c r="U17" s="702"/>
      <c r="V17" s="702"/>
      <c r="W17" s="702"/>
      <c r="X17" s="702"/>
      <c r="Y17" s="702"/>
      <c r="Z17" s="702"/>
      <c r="AA17" s="702"/>
      <c r="AB17" s="702"/>
      <c r="AC17" s="702"/>
      <c r="AD17" s="702"/>
      <c r="AE17" s="702"/>
      <c r="AF17" s="702"/>
      <c r="AG17" s="702"/>
      <c r="AH17" s="702"/>
      <c r="AI17" s="702"/>
      <c r="AJ17" s="703"/>
      <c r="AK17" s="104"/>
    </row>
    <row r="18" spans="1:37" ht="5.25" customHeight="1">
      <c r="A18" s="158"/>
      <c r="B18" s="139"/>
      <c r="C18" s="139"/>
      <c r="D18" s="139"/>
      <c r="E18" s="139"/>
      <c r="F18" s="139"/>
      <c r="G18" s="139"/>
      <c r="H18" s="139"/>
      <c r="I18" s="139"/>
      <c r="J18" s="139"/>
      <c r="K18" s="139"/>
      <c r="L18" s="139"/>
      <c r="M18" s="139"/>
      <c r="N18" s="139"/>
      <c r="O18" s="139"/>
      <c r="P18" s="520"/>
      <c r="Q18" s="139"/>
      <c r="R18" s="139"/>
      <c r="S18" s="139"/>
      <c r="T18" s="139"/>
      <c r="U18" s="139"/>
      <c r="V18" s="139"/>
      <c r="W18" s="139"/>
      <c r="X18" s="139"/>
      <c r="Y18" s="139"/>
      <c r="Z18" s="139"/>
      <c r="AA18" s="139"/>
      <c r="AB18" s="139"/>
      <c r="AC18" s="520"/>
      <c r="AD18" s="518"/>
      <c r="AE18" s="520"/>
      <c r="AF18" s="84"/>
      <c r="AG18" s="84"/>
      <c r="AH18" s="84"/>
      <c r="AI18" s="541"/>
      <c r="AJ18" s="84"/>
      <c r="AK18" s="104"/>
    </row>
    <row r="19" spans="1:37" ht="4.5" customHeight="1">
      <c r="A19" s="142"/>
      <c r="B19" s="115"/>
      <c r="C19" s="502"/>
      <c r="D19" s="502"/>
      <c r="E19" s="502"/>
      <c r="F19" s="502"/>
      <c r="G19" s="502"/>
      <c r="H19" s="502"/>
      <c r="I19" s="502"/>
      <c r="J19" s="502"/>
      <c r="K19" s="502"/>
      <c r="L19" s="502"/>
      <c r="M19" s="280"/>
      <c r="N19" s="280"/>
      <c r="O19" s="516"/>
      <c r="P19" s="516"/>
      <c r="Q19" s="516"/>
      <c r="R19" s="516"/>
      <c r="S19" s="516"/>
      <c r="T19" s="516"/>
      <c r="U19" s="516"/>
      <c r="V19" s="516"/>
      <c r="W19" s="516"/>
      <c r="X19" s="541"/>
      <c r="Y19" s="541"/>
      <c r="Z19" s="516"/>
      <c r="AA19" s="516"/>
      <c r="AB19" s="516"/>
      <c r="AC19" s="516"/>
      <c r="AD19" s="516"/>
      <c r="AE19" s="516"/>
      <c r="AF19" s="516"/>
      <c r="AG19" s="516"/>
      <c r="AH19" s="516"/>
      <c r="AI19" s="516"/>
      <c r="AJ19" s="251"/>
      <c r="AK19" s="104"/>
    </row>
    <row r="20" spans="1:37" ht="14.25" customHeight="1">
      <c r="A20" s="142"/>
      <c r="B20" s="115" t="s">
        <v>17</v>
      </c>
      <c r="C20" s="588" t="s">
        <v>231</v>
      </c>
      <c r="D20" s="588"/>
      <c r="E20" s="588"/>
      <c r="F20" s="588"/>
      <c r="G20" s="588"/>
      <c r="H20" s="588"/>
      <c r="I20" s="588"/>
      <c r="J20" s="588"/>
      <c r="K20" s="115"/>
      <c r="L20" s="590" t="s">
        <v>66</v>
      </c>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2"/>
      <c r="AK20" s="104"/>
    </row>
    <row r="21" spans="1:37" ht="6" customHeight="1">
      <c r="A21" s="142"/>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8"/>
    </row>
    <row r="22" spans="1:37" ht="15" customHeight="1">
      <c r="A22" s="110"/>
      <c r="B22" s="159" t="s">
        <v>12</v>
      </c>
      <c r="C22" s="691" t="s">
        <v>232</v>
      </c>
      <c r="D22" s="691"/>
      <c r="E22" s="691"/>
      <c r="F22" s="691"/>
      <c r="G22" s="691"/>
      <c r="H22" s="691"/>
      <c r="I22" s="691"/>
      <c r="J22" s="691"/>
      <c r="K22" s="691"/>
      <c r="L22" s="691"/>
      <c r="M22" s="691"/>
      <c r="N22" s="691"/>
      <c r="O22" s="691"/>
      <c r="P22" s="691"/>
      <c r="Q22" s="691"/>
      <c r="R22" s="691"/>
      <c r="S22" s="691"/>
      <c r="T22" s="691"/>
      <c r="U22" s="691"/>
      <c r="V22" s="691"/>
      <c r="W22" s="691"/>
      <c r="X22" s="691"/>
      <c r="Y22" s="691"/>
      <c r="Z22" s="691"/>
      <c r="AA22" s="691"/>
      <c r="AB22" s="691"/>
      <c r="AC22" s="691"/>
      <c r="AD22" s="691"/>
      <c r="AE22" s="691"/>
      <c r="AF22" s="691"/>
      <c r="AG22" s="691"/>
      <c r="AH22" s="691"/>
      <c r="AI22" s="691"/>
      <c r="AJ22" s="691"/>
      <c r="AK22" s="409"/>
    </row>
    <row r="23" spans="1:37" s="410" customFormat="1" ht="9" customHeight="1">
      <c r="A23" s="76"/>
      <c r="B23" s="569" t="s">
        <v>221</v>
      </c>
      <c r="C23" s="570"/>
      <c r="D23" s="570"/>
      <c r="E23" s="570"/>
      <c r="F23" s="570"/>
      <c r="G23" s="570"/>
      <c r="H23" s="570"/>
      <c r="I23" s="570"/>
      <c r="J23" s="570"/>
      <c r="K23" s="570"/>
      <c r="L23" s="570"/>
      <c r="M23" s="570"/>
      <c r="N23" s="570"/>
      <c r="O23" s="570"/>
      <c r="P23" s="570"/>
      <c r="Q23" s="570"/>
      <c r="R23" s="570"/>
      <c r="S23" s="571"/>
      <c r="T23" s="569" t="s">
        <v>222</v>
      </c>
      <c r="U23" s="570"/>
      <c r="V23" s="570"/>
      <c r="W23" s="570"/>
      <c r="X23" s="570"/>
      <c r="Y23" s="570"/>
      <c r="Z23" s="570"/>
      <c r="AA23" s="571"/>
      <c r="AB23" s="569" t="s">
        <v>223</v>
      </c>
      <c r="AC23" s="570"/>
      <c r="AD23" s="570"/>
      <c r="AE23" s="570"/>
      <c r="AF23" s="570"/>
      <c r="AG23" s="570"/>
      <c r="AH23" s="570"/>
      <c r="AI23" s="570"/>
      <c r="AJ23" s="571"/>
      <c r="AK23" s="409"/>
    </row>
    <row r="24" spans="1:37" s="410" customFormat="1" ht="16.5" customHeight="1">
      <c r="A24" s="76"/>
      <c r="B24" s="602"/>
      <c r="C24" s="603"/>
      <c r="D24" s="603"/>
      <c r="E24" s="603"/>
      <c r="F24" s="603"/>
      <c r="G24" s="603"/>
      <c r="H24" s="603"/>
      <c r="I24" s="603"/>
      <c r="J24" s="603"/>
      <c r="K24" s="603"/>
      <c r="L24" s="603"/>
      <c r="M24" s="603"/>
      <c r="N24" s="603"/>
      <c r="O24" s="603"/>
      <c r="P24" s="603"/>
      <c r="Q24" s="603"/>
      <c r="R24" s="603"/>
      <c r="S24" s="604"/>
      <c r="T24" s="602" t="s">
        <v>37</v>
      </c>
      <c r="U24" s="603"/>
      <c r="V24" s="603"/>
      <c r="W24" s="603"/>
      <c r="X24" s="603"/>
      <c r="Y24" s="603"/>
      <c r="Z24" s="603"/>
      <c r="AA24" s="604"/>
      <c r="AB24" s="577" t="s">
        <v>37</v>
      </c>
      <c r="AC24" s="578"/>
      <c r="AD24" s="578"/>
      <c r="AE24" s="578"/>
      <c r="AF24" s="578"/>
      <c r="AG24" s="578"/>
      <c r="AH24" s="578"/>
      <c r="AI24" s="578"/>
      <c r="AJ24" s="579"/>
      <c r="AK24" s="409"/>
    </row>
    <row r="25" spans="1:37" s="410" customFormat="1" ht="9" customHeight="1">
      <c r="A25" s="76"/>
      <c r="B25" s="602"/>
      <c r="C25" s="603"/>
      <c r="D25" s="603"/>
      <c r="E25" s="603"/>
      <c r="F25" s="603"/>
      <c r="G25" s="603"/>
      <c r="H25" s="603"/>
      <c r="I25" s="603"/>
      <c r="J25" s="603"/>
      <c r="K25" s="603"/>
      <c r="L25" s="603"/>
      <c r="M25" s="603"/>
      <c r="N25" s="603"/>
      <c r="O25" s="603"/>
      <c r="P25" s="603"/>
      <c r="Q25" s="603"/>
      <c r="R25" s="603"/>
      <c r="S25" s="604"/>
      <c r="T25" s="569" t="s">
        <v>440</v>
      </c>
      <c r="U25" s="570"/>
      <c r="V25" s="570"/>
      <c r="W25" s="570"/>
      <c r="X25" s="570"/>
      <c r="Y25" s="570"/>
      <c r="Z25" s="570"/>
      <c r="AA25" s="570"/>
      <c r="AB25" s="570"/>
      <c r="AC25" s="570"/>
      <c r="AD25" s="570"/>
      <c r="AE25" s="570"/>
      <c r="AF25" s="570"/>
      <c r="AG25" s="570"/>
      <c r="AH25" s="570"/>
      <c r="AI25" s="570"/>
      <c r="AJ25" s="571"/>
      <c r="AK25" s="409"/>
    </row>
    <row r="26" spans="1:37" s="410" customFormat="1" ht="19.5" customHeight="1">
      <c r="A26" s="76"/>
      <c r="B26" s="577"/>
      <c r="C26" s="578"/>
      <c r="D26" s="578"/>
      <c r="E26" s="578"/>
      <c r="F26" s="578"/>
      <c r="G26" s="578"/>
      <c r="H26" s="578"/>
      <c r="I26" s="578"/>
      <c r="J26" s="578"/>
      <c r="K26" s="578"/>
      <c r="L26" s="578"/>
      <c r="M26" s="578"/>
      <c r="N26" s="578"/>
      <c r="O26" s="578"/>
      <c r="P26" s="578"/>
      <c r="Q26" s="578"/>
      <c r="R26" s="578"/>
      <c r="S26" s="579"/>
      <c r="T26" s="577" t="s">
        <v>37</v>
      </c>
      <c r="U26" s="578"/>
      <c r="V26" s="578"/>
      <c r="W26" s="578"/>
      <c r="X26" s="578"/>
      <c r="Y26" s="578"/>
      <c r="Z26" s="578"/>
      <c r="AA26" s="578"/>
      <c r="AB26" s="578"/>
      <c r="AC26" s="578"/>
      <c r="AD26" s="578"/>
      <c r="AE26" s="578"/>
      <c r="AF26" s="578"/>
      <c r="AG26" s="578"/>
      <c r="AH26" s="578"/>
      <c r="AI26" s="578"/>
      <c r="AJ26" s="579"/>
      <c r="AK26" s="409"/>
    </row>
    <row r="27" spans="1:37" s="410" customFormat="1" ht="5.25" customHeight="1">
      <c r="A27" s="76"/>
      <c r="B27" s="411"/>
      <c r="C27" s="411"/>
      <c r="D27" s="411"/>
      <c r="E27" s="411"/>
      <c r="F27" s="411"/>
      <c r="G27" s="411"/>
      <c r="H27" s="411"/>
      <c r="I27" s="411"/>
      <c r="J27" s="411"/>
      <c r="K27" s="411"/>
      <c r="L27" s="411"/>
      <c r="M27" s="411"/>
      <c r="N27" s="411"/>
      <c r="O27" s="411"/>
      <c r="P27" s="411"/>
      <c r="Q27" s="411"/>
      <c r="R27" s="411"/>
      <c r="S27" s="411"/>
      <c r="T27" s="412"/>
      <c r="U27" s="412"/>
      <c r="V27" s="412"/>
      <c r="W27" s="412"/>
      <c r="X27" s="412"/>
      <c r="Y27" s="412"/>
      <c r="Z27" s="412"/>
      <c r="AA27" s="412"/>
      <c r="AB27" s="412"/>
      <c r="AC27" s="412"/>
      <c r="AD27" s="412"/>
      <c r="AE27" s="412"/>
      <c r="AF27" s="412"/>
      <c r="AG27" s="413"/>
      <c r="AH27" s="413"/>
      <c r="AI27" s="413"/>
      <c r="AJ27" s="413"/>
      <c r="AK27" s="409"/>
    </row>
    <row r="28" spans="1:39" s="410" customFormat="1" ht="12.75" customHeight="1">
      <c r="A28" s="76"/>
      <c r="B28" s="678" t="s">
        <v>224</v>
      </c>
      <c r="C28" s="679"/>
      <c r="D28" s="679"/>
      <c r="E28" s="679"/>
      <c r="F28" s="679"/>
      <c r="G28" s="679"/>
      <c r="H28" s="679"/>
      <c r="I28" s="679"/>
      <c r="J28" s="679"/>
      <c r="K28" s="680"/>
      <c r="L28" s="413"/>
      <c r="M28" s="678" t="s">
        <v>225</v>
      </c>
      <c r="N28" s="679"/>
      <c r="O28" s="679"/>
      <c r="P28" s="679"/>
      <c r="Q28" s="679"/>
      <c r="R28" s="679"/>
      <c r="S28" s="679"/>
      <c r="T28" s="679"/>
      <c r="U28" s="680"/>
      <c r="V28" s="414"/>
      <c r="W28" s="678" t="s">
        <v>226</v>
      </c>
      <c r="X28" s="679"/>
      <c r="Y28" s="679"/>
      <c r="Z28" s="679"/>
      <c r="AA28" s="679"/>
      <c r="AB28" s="679"/>
      <c r="AC28" s="679"/>
      <c r="AD28" s="679"/>
      <c r="AE28" s="679"/>
      <c r="AF28" s="680"/>
      <c r="AG28" s="413"/>
      <c r="AH28" s="413"/>
      <c r="AI28" s="413"/>
      <c r="AJ28" s="413"/>
      <c r="AK28" s="409"/>
      <c r="AL28" s="414"/>
      <c r="AM28" s="414"/>
    </row>
    <row r="29" spans="1:37" s="410" customFormat="1" ht="15.75" customHeight="1">
      <c r="A29" s="76"/>
      <c r="B29" s="423" t="s">
        <v>37</v>
      </c>
      <c r="C29" s="423" t="s">
        <v>37</v>
      </c>
      <c r="D29" s="423"/>
      <c r="E29" s="423"/>
      <c r="F29" s="423" t="s">
        <v>37</v>
      </c>
      <c r="G29" s="423"/>
      <c r="H29" s="423"/>
      <c r="I29" s="423"/>
      <c r="J29" s="423"/>
      <c r="K29" s="423" t="s">
        <v>37</v>
      </c>
      <c r="L29" s="415"/>
      <c r="M29" s="423"/>
      <c r="N29" s="423"/>
      <c r="O29" s="423"/>
      <c r="P29" s="423"/>
      <c r="Q29" s="423"/>
      <c r="R29" s="423"/>
      <c r="S29" s="423"/>
      <c r="T29" s="423"/>
      <c r="U29" s="423"/>
      <c r="V29" s="416"/>
      <c r="W29" s="423"/>
      <c r="X29" s="423" t="s">
        <v>37</v>
      </c>
      <c r="Y29" s="423" t="s">
        <v>37</v>
      </c>
      <c r="Z29" s="423" t="s">
        <v>37</v>
      </c>
      <c r="AA29" s="423" t="s">
        <v>37</v>
      </c>
      <c r="AB29" s="423" t="s">
        <v>37</v>
      </c>
      <c r="AC29" s="423" t="s">
        <v>37</v>
      </c>
      <c r="AD29" s="423" t="s">
        <v>37</v>
      </c>
      <c r="AE29" s="423" t="s">
        <v>37</v>
      </c>
      <c r="AF29" s="423" t="s">
        <v>37</v>
      </c>
      <c r="AG29" s="413"/>
      <c r="AH29" s="413"/>
      <c r="AI29" s="413"/>
      <c r="AJ29" s="413"/>
      <c r="AK29" s="409"/>
    </row>
    <row r="30" spans="1:37" s="410" customFormat="1" ht="5.25" customHeight="1">
      <c r="A30" s="76"/>
      <c r="B30" s="417"/>
      <c r="C30" s="417"/>
      <c r="D30" s="417"/>
      <c r="E30" s="417"/>
      <c r="F30" s="417"/>
      <c r="G30" s="417"/>
      <c r="H30" s="417"/>
      <c r="I30" s="417"/>
      <c r="J30" s="417"/>
      <c r="K30" s="417"/>
      <c r="L30" s="529"/>
      <c r="M30" s="417"/>
      <c r="N30" s="417"/>
      <c r="O30" s="417"/>
      <c r="P30" s="417"/>
      <c r="Q30" s="417"/>
      <c r="R30" s="417"/>
      <c r="S30" s="417"/>
      <c r="T30" s="417"/>
      <c r="U30" s="417"/>
      <c r="V30" s="416"/>
      <c r="W30" s="417"/>
      <c r="X30" s="417"/>
      <c r="Y30" s="417"/>
      <c r="Z30" s="417"/>
      <c r="AA30" s="417"/>
      <c r="AB30" s="417"/>
      <c r="AC30" s="417"/>
      <c r="AD30" s="417"/>
      <c r="AE30" s="417"/>
      <c r="AF30" s="529"/>
      <c r="AG30" s="413"/>
      <c r="AH30" s="413"/>
      <c r="AI30" s="413"/>
      <c r="AJ30" s="413"/>
      <c r="AK30" s="409"/>
    </row>
    <row r="31" spans="1:39" s="410" customFormat="1" ht="12.75" customHeight="1">
      <c r="A31" s="76"/>
      <c r="B31" s="678" t="s">
        <v>400</v>
      </c>
      <c r="C31" s="679"/>
      <c r="D31" s="679"/>
      <c r="E31" s="679"/>
      <c r="F31" s="679"/>
      <c r="G31" s="679"/>
      <c r="H31" s="679"/>
      <c r="I31" s="679"/>
      <c r="J31" s="680"/>
      <c r="K31" s="544"/>
      <c r="L31" s="678" t="s">
        <v>401</v>
      </c>
      <c r="M31" s="679"/>
      <c r="N31" s="679"/>
      <c r="O31" s="679"/>
      <c r="P31" s="679"/>
      <c r="Q31" s="679"/>
      <c r="R31" s="679"/>
      <c r="S31" s="679"/>
      <c r="T31" s="679"/>
      <c r="U31" s="679"/>
      <c r="V31" s="679"/>
      <c r="W31" s="680"/>
      <c r="X31" s="544"/>
      <c r="Y31" s="678" t="s">
        <v>402</v>
      </c>
      <c r="Z31" s="679"/>
      <c r="AA31" s="679"/>
      <c r="AB31" s="679"/>
      <c r="AC31" s="679"/>
      <c r="AD31" s="679"/>
      <c r="AE31" s="679"/>
      <c r="AF31" s="679"/>
      <c r="AG31" s="679"/>
      <c r="AH31" s="679"/>
      <c r="AI31" s="680"/>
      <c r="AJ31" s="413"/>
      <c r="AK31" s="409"/>
      <c r="AL31" s="414"/>
      <c r="AM31" s="414"/>
    </row>
    <row r="32" spans="1:37" s="410" customFormat="1" ht="15.75" customHeight="1">
      <c r="A32" s="76"/>
      <c r="B32" s="575" t="s">
        <v>66</v>
      </c>
      <c r="C32" s="576"/>
      <c r="D32" s="576"/>
      <c r="E32" s="576"/>
      <c r="F32" s="576"/>
      <c r="G32" s="576"/>
      <c r="H32" s="576"/>
      <c r="I32" s="576"/>
      <c r="J32" s="657"/>
      <c r="K32" s="404"/>
      <c r="L32" s="572"/>
      <c r="M32" s="573"/>
      <c r="N32" s="573"/>
      <c r="O32" s="573"/>
      <c r="P32" s="573"/>
      <c r="Q32" s="573"/>
      <c r="R32" s="573"/>
      <c r="S32" s="573"/>
      <c r="T32" s="573"/>
      <c r="U32" s="573"/>
      <c r="V32" s="573"/>
      <c r="W32" s="574"/>
      <c r="X32" s="544"/>
      <c r="Y32" s="572" t="s">
        <v>66</v>
      </c>
      <c r="Z32" s="573"/>
      <c r="AA32" s="573"/>
      <c r="AB32" s="573"/>
      <c r="AC32" s="573"/>
      <c r="AD32" s="573"/>
      <c r="AE32" s="573"/>
      <c r="AF32" s="573"/>
      <c r="AG32" s="573"/>
      <c r="AH32" s="573"/>
      <c r="AI32" s="574"/>
      <c r="AJ32" s="413"/>
      <c r="AK32" s="409"/>
    </row>
    <row r="33" spans="1:37" s="419" customFormat="1" ht="4.5" customHeight="1">
      <c r="A33" s="102"/>
      <c r="B33" s="544"/>
      <c r="C33" s="544"/>
      <c r="D33" s="544"/>
      <c r="E33" s="544"/>
      <c r="F33" s="544"/>
      <c r="G33" s="544"/>
      <c r="H33" s="544"/>
      <c r="I33" s="544"/>
      <c r="J33" s="544"/>
      <c r="K33" s="544"/>
      <c r="L33" s="544"/>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8"/>
    </row>
    <row r="34" spans="1:37" s="419" customFormat="1" ht="4.5" customHeight="1">
      <c r="A34" s="102"/>
      <c r="B34" s="544"/>
      <c r="C34" s="544"/>
      <c r="D34" s="544"/>
      <c r="E34" s="544"/>
      <c r="F34" s="544"/>
      <c r="G34" s="544"/>
      <c r="H34" s="544"/>
      <c r="I34" s="544"/>
      <c r="J34" s="544"/>
      <c r="K34" s="544"/>
      <c r="L34" s="544"/>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8"/>
    </row>
    <row r="35" spans="1:37" s="419" customFormat="1" ht="19.5" customHeight="1">
      <c r="A35" s="102"/>
      <c r="B35" s="674" t="s">
        <v>498</v>
      </c>
      <c r="C35" s="674"/>
      <c r="D35" s="674"/>
      <c r="E35" s="674"/>
      <c r="F35" s="674"/>
      <c r="G35" s="674"/>
      <c r="H35" s="674"/>
      <c r="I35" s="674"/>
      <c r="J35" s="674"/>
      <c r="K35" s="674"/>
      <c r="L35" s="674"/>
      <c r="M35" s="674"/>
      <c r="N35" s="674"/>
      <c r="O35" s="674"/>
      <c r="P35" s="674"/>
      <c r="Q35" s="674"/>
      <c r="R35" s="674"/>
      <c r="S35" s="674"/>
      <c r="T35" s="674"/>
      <c r="U35" s="674"/>
      <c r="V35" s="674"/>
      <c r="W35" s="674"/>
      <c r="X35" s="674"/>
      <c r="Y35" s="674"/>
      <c r="Z35" s="674"/>
      <c r="AA35" s="674"/>
      <c r="AB35" s="674"/>
      <c r="AC35" s="674"/>
      <c r="AD35" s="674"/>
      <c r="AE35" s="674"/>
      <c r="AF35" s="674"/>
      <c r="AG35" s="674"/>
      <c r="AH35" s="674"/>
      <c r="AI35" s="674"/>
      <c r="AJ35" s="674"/>
      <c r="AK35" s="503"/>
    </row>
    <row r="36" spans="1:37" s="35" customFormat="1" ht="9" customHeight="1">
      <c r="A36" s="76"/>
      <c r="B36" s="569" t="s">
        <v>308</v>
      </c>
      <c r="C36" s="570"/>
      <c r="D36" s="570"/>
      <c r="E36" s="570"/>
      <c r="F36" s="570"/>
      <c r="G36" s="570"/>
      <c r="H36" s="571"/>
      <c r="I36" s="569" t="s">
        <v>309</v>
      </c>
      <c r="J36" s="570"/>
      <c r="K36" s="570"/>
      <c r="L36" s="570"/>
      <c r="M36" s="570"/>
      <c r="N36" s="570"/>
      <c r="O36" s="570"/>
      <c r="P36" s="571"/>
      <c r="Q36" s="569" t="s">
        <v>310</v>
      </c>
      <c r="R36" s="570"/>
      <c r="S36" s="570"/>
      <c r="T36" s="570"/>
      <c r="U36" s="570"/>
      <c r="V36" s="570"/>
      <c r="W36" s="570"/>
      <c r="X36" s="570"/>
      <c r="Y36" s="571"/>
      <c r="Z36" s="569" t="s">
        <v>311</v>
      </c>
      <c r="AA36" s="570"/>
      <c r="AB36" s="570"/>
      <c r="AC36" s="570"/>
      <c r="AD36" s="570"/>
      <c r="AE36" s="570"/>
      <c r="AF36" s="570"/>
      <c r="AG36" s="570"/>
      <c r="AH36" s="570"/>
      <c r="AI36" s="570"/>
      <c r="AJ36" s="571"/>
      <c r="AK36" s="77"/>
    </row>
    <row r="37" spans="1:37" s="35" customFormat="1" ht="19.5" customHeight="1">
      <c r="A37" s="76"/>
      <c r="B37" s="575" t="s">
        <v>66</v>
      </c>
      <c r="C37" s="576"/>
      <c r="D37" s="576"/>
      <c r="E37" s="576"/>
      <c r="F37" s="576"/>
      <c r="G37" s="576"/>
      <c r="H37" s="657"/>
      <c r="I37" s="575" t="s">
        <v>66</v>
      </c>
      <c r="J37" s="576"/>
      <c r="K37" s="576"/>
      <c r="L37" s="576"/>
      <c r="M37" s="576"/>
      <c r="N37" s="576"/>
      <c r="O37" s="576"/>
      <c r="P37" s="657"/>
      <c r="Q37" s="593"/>
      <c r="R37" s="594"/>
      <c r="S37" s="594"/>
      <c r="T37" s="594"/>
      <c r="U37" s="594"/>
      <c r="V37" s="594"/>
      <c r="W37" s="594"/>
      <c r="X37" s="594"/>
      <c r="Y37" s="595"/>
      <c r="Z37" s="580"/>
      <c r="AA37" s="581"/>
      <c r="AB37" s="581"/>
      <c r="AC37" s="581"/>
      <c r="AD37" s="581"/>
      <c r="AE37" s="581"/>
      <c r="AF37" s="581"/>
      <c r="AG37" s="581"/>
      <c r="AH37" s="581"/>
      <c r="AI37" s="581"/>
      <c r="AJ37" s="653"/>
      <c r="AK37" s="77"/>
    </row>
    <row r="38" spans="1:37" s="419" customFormat="1" ht="8.25" customHeight="1">
      <c r="A38" s="102"/>
      <c r="B38" s="569" t="s">
        <v>321</v>
      </c>
      <c r="C38" s="570"/>
      <c r="D38" s="570"/>
      <c r="E38" s="570"/>
      <c r="F38" s="571"/>
      <c r="G38" s="569" t="s">
        <v>322</v>
      </c>
      <c r="H38" s="570"/>
      <c r="I38" s="570"/>
      <c r="J38" s="570"/>
      <c r="K38" s="570"/>
      <c r="L38" s="570"/>
      <c r="M38" s="570"/>
      <c r="N38" s="570"/>
      <c r="O38" s="570"/>
      <c r="P38" s="571"/>
      <c r="Q38" s="569" t="s">
        <v>419</v>
      </c>
      <c r="R38" s="570"/>
      <c r="S38" s="570"/>
      <c r="T38" s="570"/>
      <c r="U38" s="570"/>
      <c r="V38" s="570"/>
      <c r="W38" s="570"/>
      <c r="X38" s="570"/>
      <c r="Y38" s="570"/>
      <c r="Z38" s="571"/>
      <c r="AA38" s="569" t="s">
        <v>420</v>
      </c>
      <c r="AB38" s="570"/>
      <c r="AC38" s="570"/>
      <c r="AD38" s="570"/>
      <c r="AE38" s="570"/>
      <c r="AF38" s="570"/>
      <c r="AG38" s="570"/>
      <c r="AH38" s="570"/>
      <c r="AI38" s="570"/>
      <c r="AJ38" s="571"/>
      <c r="AK38" s="77"/>
    </row>
    <row r="39" spans="1:37" s="419" customFormat="1" ht="19.5" customHeight="1">
      <c r="A39" s="102"/>
      <c r="B39" s="684"/>
      <c r="C39" s="685"/>
      <c r="D39" s="685"/>
      <c r="E39" s="685"/>
      <c r="F39" s="686"/>
      <c r="G39" s="675"/>
      <c r="H39" s="676"/>
      <c r="I39" s="676"/>
      <c r="J39" s="676"/>
      <c r="K39" s="676"/>
      <c r="L39" s="676"/>
      <c r="M39" s="676"/>
      <c r="N39" s="676"/>
      <c r="O39" s="676"/>
      <c r="P39" s="677"/>
      <c r="Q39" s="675"/>
      <c r="R39" s="676"/>
      <c r="S39" s="676"/>
      <c r="T39" s="676"/>
      <c r="U39" s="676"/>
      <c r="V39" s="676"/>
      <c r="W39" s="676"/>
      <c r="X39" s="676"/>
      <c r="Y39" s="676"/>
      <c r="Z39" s="677"/>
      <c r="AA39" s="675"/>
      <c r="AB39" s="676"/>
      <c r="AC39" s="676"/>
      <c r="AD39" s="676"/>
      <c r="AE39" s="676"/>
      <c r="AF39" s="676"/>
      <c r="AG39" s="676"/>
      <c r="AH39" s="676"/>
      <c r="AI39" s="676"/>
      <c r="AJ39" s="677"/>
      <c r="AK39" s="77"/>
    </row>
    <row r="40" spans="1:37" s="419" customFormat="1" ht="8.25" customHeight="1">
      <c r="A40" s="102"/>
      <c r="B40" s="569" t="s">
        <v>324</v>
      </c>
      <c r="C40" s="570"/>
      <c r="D40" s="570"/>
      <c r="E40" s="570"/>
      <c r="F40" s="570"/>
      <c r="G40" s="571"/>
      <c r="H40" s="569" t="s">
        <v>325</v>
      </c>
      <c r="I40" s="570"/>
      <c r="J40" s="570"/>
      <c r="K40" s="570"/>
      <c r="L40" s="571"/>
      <c r="M40" s="582" t="s">
        <v>326</v>
      </c>
      <c r="N40" s="583"/>
      <c r="O40" s="583"/>
      <c r="P40" s="583"/>
      <c r="Q40" s="583"/>
      <c r="R40" s="583"/>
      <c r="S40" s="583"/>
      <c r="T40" s="583"/>
      <c r="U40" s="583"/>
      <c r="V40" s="583"/>
      <c r="W40" s="583"/>
      <c r="X40" s="582" t="s">
        <v>327</v>
      </c>
      <c r="Y40" s="583"/>
      <c r="Z40" s="583"/>
      <c r="AA40" s="583"/>
      <c r="AB40" s="583"/>
      <c r="AC40" s="583"/>
      <c r="AD40" s="583"/>
      <c r="AE40" s="583"/>
      <c r="AF40" s="583"/>
      <c r="AG40" s="583"/>
      <c r="AH40" s="583"/>
      <c r="AI40" s="583"/>
      <c r="AJ40" s="584"/>
      <c r="AK40" s="77"/>
    </row>
    <row r="41" spans="1:37" s="419" customFormat="1" ht="19.5" customHeight="1">
      <c r="A41" s="102"/>
      <c r="B41" s="675"/>
      <c r="C41" s="676"/>
      <c r="D41" s="676"/>
      <c r="E41" s="676"/>
      <c r="F41" s="676"/>
      <c r="G41" s="677"/>
      <c r="H41" s="675"/>
      <c r="I41" s="676"/>
      <c r="J41" s="676"/>
      <c r="K41" s="676"/>
      <c r="L41" s="677"/>
      <c r="M41" s="580"/>
      <c r="N41" s="581"/>
      <c r="O41" s="581"/>
      <c r="P41" s="581"/>
      <c r="Q41" s="581"/>
      <c r="R41" s="581"/>
      <c r="S41" s="581"/>
      <c r="T41" s="581"/>
      <c r="U41" s="581"/>
      <c r="V41" s="581"/>
      <c r="W41" s="581"/>
      <c r="X41" s="580"/>
      <c r="Y41" s="581"/>
      <c r="Z41" s="581"/>
      <c r="AA41" s="581"/>
      <c r="AB41" s="581"/>
      <c r="AC41" s="581"/>
      <c r="AD41" s="581"/>
      <c r="AE41" s="581"/>
      <c r="AF41" s="581"/>
      <c r="AG41" s="581"/>
      <c r="AH41" s="581"/>
      <c r="AI41" s="581"/>
      <c r="AJ41" s="653"/>
      <c r="AK41" s="77"/>
    </row>
    <row r="42" spans="1:37" s="419" customFormat="1" ht="9.75" customHeight="1">
      <c r="A42" s="102"/>
      <c r="B42" s="569" t="s">
        <v>328</v>
      </c>
      <c r="C42" s="570"/>
      <c r="D42" s="570"/>
      <c r="E42" s="570"/>
      <c r="F42" s="570"/>
      <c r="G42" s="570"/>
      <c r="H42" s="570"/>
      <c r="I42" s="570"/>
      <c r="J42" s="570"/>
      <c r="K42" s="570"/>
      <c r="L42" s="570"/>
      <c r="M42" s="570"/>
      <c r="N42" s="570"/>
      <c r="O42" s="570"/>
      <c r="P42" s="570"/>
      <c r="Q42" s="570"/>
      <c r="R42" s="571"/>
      <c r="S42" s="569" t="s">
        <v>312</v>
      </c>
      <c r="T42" s="570"/>
      <c r="U42" s="570"/>
      <c r="V42" s="570"/>
      <c r="W42" s="570"/>
      <c r="X42" s="570"/>
      <c r="Y42" s="570"/>
      <c r="Z42" s="570"/>
      <c r="AA42" s="570"/>
      <c r="AB42" s="570"/>
      <c r="AC42" s="570"/>
      <c r="AD42" s="570"/>
      <c r="AE42" s="570"/>
      <c r="AF42" s="570"/>
      <c r="AG42" s="570"/>
      <c r="AH42" s="570"/>
      <c r="AI42" s="570"/>
      <c r="AJ42" s="571"/>
      <c r="AK42" s="77"/>
    </row>
    <row r="43" spans="1:37" s="419" customFormat="1" ht="19.5" customHeight="1">
      <c r="A43" s="102"/>
      <c r="B43" s="675"/>
      <c r="C43" s="676"/>
      <c r="D43" s="676"/>
      <c r="E43" s="676"/>
      <c r="F43" s="676"/>
      <c r="G43" s="676"/>
      <c r="H43" s="676"/>
      <c r="I43" s="676"/>
      <c r="J43" s="676"/>
      <c r="K43" s="676"/>
      <c r="L43" s="676"/>
      <c r="M43" s="676"/>
      <c r="N43" s="676"/>
      <c r="O43" s="676"/>
      <c r="P43" s="676"/>
      <c r="Q43" s="676"/>
      <c r="R43" s="677"/>
      <c r="S43" s="675"/>
      <c r="T43" s="676"/>
      <c r="U43" s="676"/>
      <c r="V43" s="676"/>
      <c r="W43" s="676"/>
      <c r="X43" s="676"/>
      <c r="Y43" s="676"/>
      <c r="Z43" s="676"/>
      <c r="AA43" s="676"/>
      <c r="AB43" s="676"/>
      <c r="AC43" s="676"/>
      <c r="AD43" s="676"/>
      <c r="AE43" s="676"/>
      <c r="AF43" s="676"/>
      <c r="AG43" s="676"/>
      <c r="AH43" s="676"/>
      <c r="AI43" s="676"/>
      <c r="AJ43" s="677"/>
      <c r="AK43" s="77"/>
    </row>
    <row r="44" spans="1:37" ht="18" customHeight="1">
      <c r="A44" s="102"/>
      <c r="B44" s="654" t="s">
        <v>418</v>
      </c>
      <c r="C44" s="654"/>
      <c r="D44" s="654"/>
      <c r="E44" s="654"/>
      <c r="F44" s="654"/>
      <c r="G44" s="654"/>
      <c r="H44" s="654"/>
      <c r="I44" s="654"/>
      <c r="J44" s="654"/>
      <c r="K44" s="654"/>
      <c r="L44" s="654"/>
      <c r="M44" s="654"/>
      <c r="N44" s="654"/>
      <c r="O44" s="654"/>
      <c r="P44" s="654"/>
      <c r="Q44" s="654"/>
      <c r="R44" s="654"/>
      <c r="S44" s="654"/>
      <c r="T44" s="654"/>
      <c r="U44" s="654"/>
      <c r="V44" s="654"/>
      <c r="W44" s="654"/>
      <c r="X44" s="654"/>
      <c r="Y44" s="654"/>
      <c r="Z44" s="654"/>
      <c r="AA44" s="654"/>
      <c r="AB44" s="654"/>
      <c r="AC44" s="654"/>
      <c r="AD44" s="654"/>
      <c r="AE44" s="654"/>
      <c r="AF44" s="654"/>
      <c r="AG44" s="654"/>
      <c r="AH44" s="654"/>
      <c r="AI44" s="654"/>
      <c r="AJ44" s="654"/>
      <c r="AK44" s="77"/>
    </row>
    <row r="45" spans="1:37" s="35" customFormat="1" ht="9" customHeight="1">
      <c r="A45" s="76"/>
      <c r="B45" s="569" t="s">
        <v>313</v>
      </c>
      <c r="C45" s="570"/>
      <c r="D45" s="570"/>
      <c r="E45" s="570"/>
      <c r="F45" s="570"/>
      <c r="G45" s="570"/>
      <c r="H45" s="571"/>
      <c r="I45" s="569" t="s">
        <v>314</v>
      </c>
      <c r="J45" s="570"/>
      <c r="K45" s="570"/>
      <c r="L45" s="570"/>
      <c r="M45" s="570"/>
      <c r="N45" s="570"/>
      <c r="O45" s="570"/>
      <c r="P45" s="571"/>
      <c r="Q45" s="569" t="s">
        <v>315</v>
      </c>
      <c r="R45" s="570"/>
      <c r="S45" s="570"/>
      <c r="T45" s="570"/>
      <c r="U45" s="570"/>
      <c r="V45" s="570"/>
      <c r="W45" s="570"/>
      <c r="X45" s="570"/>
      <c r="Y45" s="571"/>
      <c r="Z45" s="569" t="s">
        <v>316</v>
      </c>
      <c r="AA45" s="570"/>
      <c r="AB45" s="570"/>
      <c r="AC45" s="570"/>
      <c r="AD45" s="570"/>
      <c r="AE45" s="570"/>
      <c r="AF45" s="570"/>
      <c r="AG45" s="570"/>
      <c r="AH45" s="570"/>
      <c r="AI45" s="570"/>
      <c r="AJ45" s="571"/>
      <c r="AK45" s="77"/>
    </row>
    <row r="46" spans="1:37" s="35" customFormat="1" ht="19.5" customHeight="1">
      <c r="A46" s="76"/>
      <c r="B46" s="575" t="s">
        <v>66</v>
      </c>
      <c r="C46" s="576"/>
      <c r="D46" s="576"/>
      <c r="E46" s="576"/>
      <c r="F46" s="576"/>
      <c r="G46" s="576"/>
      <c r="H46" s="576"/>
      <c r="I46" s="575" t="s">
        <v>66</v>
      </c>
      <c r="J46" s="576"/>
      <c r="K46" s="576"/>
      <c r="L46" s="576"/>
      <c r="M46" s="576"/>
      <c r="N46" s="576"/>
      <c r="O46" s="576"/>
      <c r="P46" s="576"/>
      <c r="Q46" s="593"/>
      <c r="R46" s="594"/>
      <c r="S46" s="594"/>
      <c r="T46" s="594"/>
      <c r="U46" s="594"/>
      <c r="V46" s="594"/>
      <c r="W46" s="594"/>
      <c r="X46" s="594"/>
      <c r="Y46" s="595"/>
      <c r="Z46" s="580"/>
      <c r="AA46" s="581"/>
      <c r="AB46" s="581"/>
      <c r="AC46" s="581"/>
      <c r="AD46" s="581"/>
      <c r="AE46" s="581"/>
      <c r="AF46" s="581"/>
      <c r="AG46" s="581"/>
      <c r="AH46" s="581"/>
      <c r="AI46" s="581"/>
      <c r="AJ46" s="653"/>
      <c r="AK46" s="77"/>
    </row>
    <row r="47" spans="1:37" s="35" customFormat="1" ht="9" customHeight="1">
      <c r="A47" s="76"/>
      <c r="B47" s="600" t="s">
        <v>329</v>
      </c>
      <c r="C47" s="601"/>
      <c r="D47" s="601"/>
      <c r="E47" s="601"/>
      <c r="F47" s="610"/>
      <c r="G47" s="600" t="s">
        <v>330</v>
      </c>
      <c r="H47" s="601"/>
      <c r="I47" s="601"/>
      <c r="J47" s="601"/>
      <c r="K47" s="601"/>
      <c r="L47" s="601"/>
      <c r="M47" s="601"/>
      <c r="N47" s="601"/>
      <c r="O47" s="601"/>
      <c r="P47" s="610"/>
      <c r="Q47" s="600" t="s">
        <v>228</v>
      </c>
      <c r="R47" s="601"/>
      <c r="S47" s="601"/>
      <c r="T47" s="601"/>
      <c r="U47" s="601"/>
      <c r="V47" s="601"/>
      <c r="W47" s="601"/>
      <c r="X47" s="601"/>
      <c r="Y47" s="601"/>
      <c r="Z47" s="687"/>
      <c r="AA47" s="600" t="s">
        <v>331</v>
      </c>
      <c r="AB47" s="601"/>
      <c r="AC47" s="601"/>
      <c r="AD47" s="601"/>
      <c r="AE47" s="601"/>
      <c r="AF47" s="601"/>
      <c r="AG47" s="601"/>
      <c r="AH47" s="601"/>
      <c r="AI47" s="601"/>
      <c r="AJ47" s="610"/>
      <c r="AK47" s="77"/>
    </row>
    <row r="48" spans="1:37" s="35" customFormat="1" ht="19.5" customHeight="1">
      <c r="A48" s="76"/>
      <c r="B48" s="649"/>
      <c r="C48" s="650"/>
      <c r="D48" s="650"/>
      <c r="E48" s="650"/>
      <c r="F48" s="651"/>
      <c r="G48" s="648"/>
      <c r="H48" s="598"/>
      <c r="I48" s="598"/>
      <c r="J48" s="598"/>
      <c r="K48" s="598"/>
      <c r="L48" s="598"/>
      <c r="M48" s="598"/>
      <c r="N48" s="598"/>
      <c r="O48" s="598"/>
      <c r="P48" s="599"/>
      <c r="Q48" s="596"/>
      <c r="R48" s="597"/>
      <c r="S48" s="597"/>
      <c r="T48" s="597"/>
      <c r="U48" s="597"/>
      <c r="V48" s="597"/>
      <c r="W48" s="597"/>
      <c r="X48" s="597"/>
      <c r="Y48" s="597"/>
      <c r="Z48" s="597"/>
      <c r="AA48" s="611"/>
      <c r="AB48" s="612"/>
      <c r="AC48" s="612"/>
      <c r="AD48" s="612"/>
      <c r="AE48" s="612"/>
      <c r="AF48" s="612"/>
      <c r="AG48" s="612"/>
      <c r="AH48" s="612"/>
      <c r="AI48" s="612"/>
      <c r="AJ48" s="613"/>
      <c r="AK48" s="77"/>
    </row>
    <row r="49" spans="1:37" s="35" customFormat="1" ht="9" customHeight="1">
      <c r="A49" s="76"/>
      <c r="B49" s="600" t="s">
        <v>332</v>
      </c>
      <c r="C49" s="601"/>
      <c r="D49" s="601"/>
      <c r="E49" s="610"/>
      <c r="F49" s="600" t="s">
        <v>333</v>
      </c>
      <c r="G49" s="601"/>
      <c r="H49" s="601"/>
      <c r="I49" s="610"/>
      <c r="J49" s="600" t="s">
        <v>334</v>
      </c>
      <c r="K49" s="601"/>
      <c r="L49" s="601"/>
      <c r="M49" s="601"/>
      <c r="N49" s="601"/>
      <c r="O49" s="601"/>
      <c r="P49" s="601"/>
      <c r="Q49" s="601"/>
      <c r="R49" s="610"/>
      <c r="S49" s="600" t="s">
        <v>335</v>
      </c>
      <c r="T49" s="601"/>
      <c r="U49" s="601"/>
      <c r="V49" s="601"/>
      <c r="W49" s="601"/>
      <c r="X49" s="601"/>
      <c r="Y49" s="601"/>
      <c r="Z49" s="610"/>
      <c r="AA49" s="600" t="s">
        <v>336</v>
      </c>
      <c r="AB49" s="601"/>
      <c r="AC49" s="601"/>
      <c r="AD49" s="601"/>
      <c r="AE49" s="601"/>
      <c r="AF49" s="601"/>
      <c r="AG49" s="601"/>
      <c r="AH49" s="601"/>
      <c r="AI49" s="601"/>
      <c r="AJ49" s="610"/>
      <c r="AK49" s="77"/>
    </row>
    <row r="50" spans="1:37" s="35" customFormat="1" ht="19.5" customHeight="1">
      <c r="A50" s="313"/>
      <c r="B50" s="593"/>
      <c r="C50" s="594"/>
      <c r="D50" s="594"/>
      <c r="E50" s="595"/>
      <c r="F50" s="580"/>
      <c r="G50" s="581"/>
      <c r="H50" s="581"/>
      <c r="I50" s="653"/>
      <c r="J50" s="593"/>
      <c r="K50" s="594"/>
      <c r="L50" s="594"/>
      <c r="M50" s="594"/>
      <c r="N50" s="594"/>
      <c r="O50" s="594"/>
      <c r="P50" s="594"/>
      <c r="Q50" s="594"/>
      <c r="R50" s="595"/>
      <c r="S50" s="593"/>
      <c r="T50" s="594"/>
      <c r="U50" s="594"/>
      <c r="V50" s="594"/>
      <c r="W50" s="594"/>
      <c r="X50" s="594"/>
      <c r="Y50" s="594"/>
      <c r="Z50" s="595"/>
      <c r="AA50" s="580"/>
      <c r="AB50" s="581"/>
      <c r="AC50" s="581"/>
      <c r="AD50" s="581"/>
      <c r="AE50" s="581"/>
      <c r="AF50" s="581"/>
      <c r="AG50" s="581"/>
      <c r="AH50" s="581"/>
      <c r="AI50" s="581"/>
      <c r="AJ50" s="653"/>
      <c r="AK50" s="77"/>
    </row>
    <row r="51" spans="1:37" s="419" customFormat="1" ht="18" customHeight="1">
      <c r="A51" s="102"/>
      <c r="B51" s="501" t="s">
        <v>14</v>
      </c>
      <c r="C51" s="705" t="s">
        <v>499</v>
      </c>
      <c r="D51" s="705"/>
      <c r="E51" s="705"/>
      <c r="F51" s="705"/>
      <c r="G51" s="705"/>
      <c r="H51" s="705"/>
      <c r="I51" s="705"/>
      <c r="J51" s="705"/>
      <c r="K51" s="705"/>
      <c r="L51" s="705"/>
      <c r="M51" s="705"/>
      <c r="N51" s="705"/>
      <c r="O51" s="705"/>
      <c r="P51" s="705"/>
      <c r="Q51" s="705"/>
      <c r="R51" s="705"/>
      <c r="S51" s="705"/>
      <c r="T51" s="705"/>
      <c r="U51" s="705"/>
      <c r="V51" s="705"/>
      <c r="W51" s="705"/>
      <c r="X51" s="705"/>
      <c r="Y51" s="705"/>
      <c r="Z51" s="705"/>
      <c r="AA51" s="705"/>
      <c r="AB51" s="705"/>
      <c r="AC51" s="705"/>
      <c r="AD51" s="587"/>
      <c r="AE51" s="587"/>
      <c r="AF51" s="587"/>
      <c r="AG51" s="587"/>
      <c r="AH51" s="587"/>
      <c r="AI51" s="587"/>
      <c r="AJ51" s="6"/>
      <c r="AK51" s="420"/>
    </row>
    <row r="52" spans="1:37" s="421" customFormat="1" ht="14.25" customHeight="1">
      <c r="A52" s="102"/>
      <c r="B52" s="514" t="s">
        <v>2</v>
      </c>
      <c r="C52" s="663" t="s">
        <v>70</v>
      </c>
      <c r="D52" s="664"/>
      <c r="E52" s="664"/>
      <c r="F52" s="664"/>
      <c r="G52" s="664"/>
      <c r="H52" s="664"/>
      <c r="I52" s="664"/>
      <c r="J52" s="664"/>
      <c r="K52" s="664"/>
      <c r="L52" s="664"/>
      <c r="M52" s="664"/>
      <c r="N52" s="664"/>
      <c r="O52" s="664"/>
      <c r="P52" s="665"/>
      <c r="Q52" s="664" t="s">
        <v>69</v>
      </c>
      <c r="R52" s="664"/>
      <c r="S52" s="664"/>
      <c r="T52" s="664"/>
      <c r="U52" s="664"/>
      <c r="V52" s="664"/>
      <c r="W52" s="664"/>
      <c r="X52" s="664"/>
      <c r="Y52" s="664"/>
      <c r="Z52" s="664"/>
      <c r="AA52" s="664"/>
      <c r="AB52" s="664"/>
      <c r="AC52" s="665"/>
      <c r="AD52" s="704" t="s">
        <v>71</v>
      </c>
      <c r="AE52" s="704"/>
      <c r="AF52" s="704"/>
      <c r="AG52" s="704"/>
      <c r="AH52" s="704"/>
      <c r="AI52" s="704"/>
      <c r="AJ52" s="704"/>
      <c r="AK52" s="420"/>
    </row>
    <row r="53" spans="1:37" s="421" customFormat="1" ht="19.5" customHeight="1">
      <c r="A53" s="102"/>
      <c r="B53" s="216" t="s">
        <v>99</v>
      </c>
      <c r="C53" s="590"/>
      <c r="D53" s="591"/>
      <c r="E53" s="591"/>
      <c r="F53" s="591"/>
      <c r="G53" s="591"/>
      <c r="H53" s="591"/>
      <c r="I53" s="591"/>
      <c r="J53" s="591"/>
      <c r="K53" s="591"/>
      <c r="L53" s="591"/>
      <c r="M53" s="591"/>
      <c r="N53" s="591"/>
      <c r="O53" s="591"/>
      <c r="P53" s="592"/>
      <c r="Q53" s="590"/>
      <c r="R53" s="591"/>
      <c r="S53" s="591"/>
      <c r="T53" s="591"/>
      <c r="U53" s="591"/>
      <c r="V53" s="591"/>
      <c r="W53" s="591"/>
      <c r="X53" s="591"/>
      <c r="Y53" s="591"/>
      <c r="Z53" s="591"/>
      <c r="AA53" s="591"/>
      <c r="AB53" s="591"/>
      <c r="AC53" s="592"/>
      <c r="AD53" s="706"/>
      <c r="AE53" s="706"/>
      <c r="AF53" s="706"/>
      <c r="AG53" s="706"/>
      <c r="AH53" s="706"/>
      <c r="AI53" s="706"/>
      <c r="AJ53" s="706"/>
      <c r="AK53" s="420"/>
    </row>
    <row r="54" spans="1:37" s="421" customFormat="1" ht="19.5" customHeight="1">
      <c r="A54" s="102"/>
      <c r="B54" s="216" t="s">
        <v>100</v>
      </c>
      <c r="C54" s="590"/>
      <c r="D54" s="591"/>
      <c r="E54" s="591"/>
      <c r="F54" s="591"/>
      <c r="G54" s="591"/>
      <c r="H54" s="591"/>
      <c r="I54" s="591"/>
      <c r="J54" s="591"/>
      <c r="K54" s="591"/>
      <c r="L54" s="591"/>
      <c r="M54" s="591"/>
      <c r="N54" s="591"/>
      <c r="O54" s="591"/>
      <c r="P54" s="592"/>
      <c r="Q54" s="590"/>
      <c r="R54" s="591"/>
      <c r="S54" s="591"/>
      <c r="T54" s="591"/>
      <c r="U54" s="591"/>
      <c r="V54" s="591"/>
      <c r="W54" s="591"/>
      <c r="X54" s="591"/>
      <c r="Y54" s="591"/>
      <c r="Z54" s="591"/>
      <c r="AA54" s="591"/>
      <c r="AB54" s="591"/>
      <c r="AC54" s="592"/>
      <c r="AD54" s="706"/>
      <c r="AE54" s="706"/>
      <c r="AF54" s="706"/>
      <c r="AG54" s="706"/>
      <c r="AH54" s="706"/>
      <c r="AI54" s="706"/>
      <c r="AJ54" s="706"/>
      <c r="AK54" s="420"/>
    </row>
    <row r="55" spans="1:37" s="421" customFormat="1" ht="19.5" customHeight="1">
      <c r="A55" s="102"/>
      <c r="B55" s="216" t="s">
        <v>58</v>
      </c>
      <c r="C55" s="590"/>
      <c r="D55" s="591"/>
      <c r="E55" s="591"/>
      <c r="F55" s="591"/>
      <c r="G55" s="591"/>
      <c r="H55" s="591"/>
      <c r="I55" s="591"/>
      <c r="J55" s="591"/>
      <c r="K55" s="591"/>
      <c r="L55" s="591"/>
      <c r="M55" s="591"/>
      <c r="N55" s="591"/>
      <c r="O55" s="591"/>
      <c r="P55" s="592"/>
      <c r="Q55" s="590"/>
      <c r="R55" s="591"/>
      <c r="S55" s="591"/>
      <c r="T55" s="591"/>
      <c r="U55" s="591"/>
      <c r="V55" s="591"/>
      <c r="W55" s="591"/>
      <c r="X55" s="591"/>
      <c r="Y55" s="591"/>
      <c r="Z55" s="591"/>
      <c r="AA55" s="591"/>
      <c r="AB55" s="591"/>
      <c r="AC55" s="592"/>
      <c r="AD55" s="706"/>
      <c r="AE55" s="706"/>
      <c r="AF55" s="706"/>
      <c r="AG55" s="706"/>
      <c r="AH55" s="706"/>
      <c r="AI55" s="706"/>
      <c r="AJ55" s="706"/>
      <c r="AK55" s="420"/>
    </row>
    <row r="56" spans="1:37" s="34" customFormat="1" ht="18" customHeight="1">
      <c r="A56" s="102"/>
      <c r="B56" s="669" t="s">
        <v>233</v>
      </c>
      <c r="C56" s="669"/>
      <c r="D56" s="669"/>
      <c r="E56" s="669"/>
      <c r="F56" s="669"/>
      <c r="G56" s="669"/>
      <c r="H56" s="669"/>
      <c r="I56" s="669"/>
      <c r="J56" s="669"/>
      <c r="K56" s="669"/>
      <c r="L56" s="669"/>
      <c r="M56" s="669"/>
      <c r="N56" s="669"/>
      <c r="O56" s="669"/>
      <c r="P56" s="669"/>
      <c r="Q56" s="669"/>
      <c r="R56" s="669"/>
      <c r="S56" s="669"/>
      <c r="T56" s="669"/>
      <c r="U56" s="669"/>
      <c r="V56" s="669"/>
      <c r="W56" s="669"/>
      <c r="X56" s="669"/>
      <c r="Y56" s="669"/>
      <c r="Z56" s="669"/>
      <c r="AA56" s="669"/>
      <c r="AB56" s="669"/>
      <c r="AC56" s="669"/>
      <c r="AD56" s="669"/>
      <c r="AE56" s="669"/>
      <c r="AF56" s="669"/>
      <c r="AG56" s="669"/>
      <c r="AH56" s="669"/>
      <c r="AI56" s="669"/>
      <c r="AJ56" s="669"/>
      <c r="AK56" s="670"/>
    </row>
    <row r="57" spans="1:37" s="34" customFormat="1" ht="9.75" customHeight="1">
      <c r="A57" s="102"/>
      <c r="B57" s="569" t="s">
        <v>230</v>
      </c>
      <c r="C57" s="570"/>
      <c r="D57" s="570"/>
      <c r="E57" s="570"/>
      <c r="F57" s="570"/>
      <c r="G57" s="570"/>
      <c r="H57" s="570"/>
      <c r="I57" s="570"/>
      <c r="J57" s="570"/>
      <c r="K57" s="570"/>
      <c r="L57" s="570"/>
      <c r="M57" s="570"/>
      <c r="N57" s="570"/>
      <c r="O57" s="570"/>
      <c r="P57" s="570"/>
      <c r="Q57" s="570"/>
      <c r="R57" s="570"/>
      <c r="S57" s="571"/>
      <c r="T57" s="569" t="s">
        <v>229</v>
      </c>
      <c r="U57" s="570"/>
      <c r="V57" s="570"/>
      <c r="W57" s="570"/>
      <c r="X57" s="570"/>
      <c r="Y57" s="570"/>
      <c r="Z57" s="570"/>
      <c r="AA57" s="571"/>
      <c r="AB57" s="569" t="s">
        <v>399</v>
      </c>
      <c r="AC57" s="570"/>
      <c r="AD57" s="570"/>
      <c r="AE57" s="570"/>
      <c r="AF57" s="570"/>
      <c r="AG57" s="570"/>
      <c r="AH57" s="570"/>
      <c r="AI57" s="570"/>
      <c r="AJ57" s="571"/>
      <c r="AK57" s="420"/>
    </row>
    <row r="58" spans="1:37" s="34" customFormat="1" ht="19.5" customHeight="1">
      <c r="A58" s="102"/>
      <c r="B58" s="577"/>
      <c r="C58" s="578"/>
      <c r="D58" s="578"/>
      <c r="E58" s="578"/>
      <c r="F58" s="578"/>
      <c r="G58" s="578"/>
      <c r="H58" s="578"/>
      <c r="I58" s="578"/>
      <c r="J58" s="578"/>
      <c r="K58" s="578"/>
      <c r="L58" s="578"/>
      <c r="M58" s="578"/>
      <c r="N58" s="578"/>
      <c r="O58" s="578"/>
      <c r="P58" s="578"/>
      <c r="Q58" s="578"/>
      <c r="R58" s="578"/>
      <c r="S58" s="579"/>
      <c r="T58" s="577"/>
      <c r="U58" s="578"/>
      <c r="V58" s="578"/>
      <c r="W58" s="578"/>
      <c r="X58" s="578"/>
      <c r="Y58" s="578"/>
      <c r="Z58" s="578"/>
      <c r="AA58" s="579"/>
      <c r="AB58" s="577"/>
      <c r="AC58" s="578"/>
      <c r="AD58" s="578"/>
      <c r="AE58" s="578"/>
      <c r="AF58" s="578"/>
      <c r="AG58" s="578"/>
      <c r="AH58" s="578"/>
      <c r="AI58" s="578"/>
      <c r="AJ58" s="579"/>
      <c r="AK58" s="420"/>
    </row>
    <row r="59" spans="1:37" s="34" customFormat="1" ht="4.5" customHeight="1">
      <c r="A59" s="105"/>
      <c r="B59" s="515"/>
      <c r="C59" s="515"/>
      <c r="D59" s="515"/>
      <c r="E59" s="515"/>
      <c r="F59" s="515"/>
      <c r="G59" s="515"/>
      <c r="H59" s="515"/>
      <c r="I59" s="515"/>
      <c r="J59" s="515"/>
      <c r="K59" s="515"/>
      <c r="L59" s="515"/>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2"/>
      <c r="AK59" s="422"/>
    </row>
  </sheetData>
  <sheetProtection password="DBBB" sheet="1" formatCells="0" formatColumns="0" formatRows="0" insertRows="0" deleteRows="0"/>
  <mergeCells count="108">
    <mergeCell ref="B56:AK56"/>
    <mergeCell ref="I46:P46"/>
    <mergeCell ref="AD53:AJ53"/>
    <mergeCell ref="C54:P54"/>
    <mergeCell ref="Q53:AC53"/>
    <mergeCell ref="AD55:AJ55"/>
    <mergeCell ref="AA49:AJ49"/>
    <mergeCell ref="B49:E49"/>
    <mergeCell ref="F49:I49"/>
    <mergeCell ref="Q52:AC52"/>
    <mergeCell ref="B57:S57"/>
    <mergeCell ref="T57:AA57"/>
    <mergeCell ref="AB57:AJ57"/>
    <mergeCell ref="AA50:AJ50"/>
    <mergeCell ref="B48:F48"/>
    <mergeCell ref="C51:AI51"/>
    <mergeCell ref="AA48:AJ48"/>
    <mergeCell ref="C52:P52"/>
    <mergeCell ref="AD54:AJ54"/>
    <mergeCell ref="J50:R50"/>
    <mergeCell ref="B58:S58"/>
    <mergeCell ref="S43:AJ43"/>
    <mergeCell ref="Q54:AC54"/>
    <mergeCell ref="C55:P55"/>
    <mergeCell ref="Q55:AC55"/>
    <mergeCell ref="AB58:AJ58"/>
    <mergeCell ref="T58:AA58"/>
    <mergeCell ref="I45:P45"/>
    <mergeCell ref="C53:P53"/>
    <mergeCell ref="F50:I50"/>
    <mergeCell ref="S50:Z50"/>
    <mergeCell ref="X40:AJ40"/>
    <mergeCell ref="X41:AJ41"/>
    <mergeCell ref="S42:AJ42"/>
    <mergeCell ref="Z37:AJ37"/>
    <mergeCell ref="M41:W41"/>
    <mergeCell ref="G48:P48"/>
    <mergeCell ref="B43:R43"/>
    <mergeCell ref="B42:R42"/>
    <mergeCell ref="B45:H45"/>
    <mergeCell ref="B46:H46"/>
    <mergeCell ref="Z45:AJ45"/>
    <mergeCell ref="Z36:AJ36"/>
    <mergeCell ref="AA38:AJ38"/>
    <mergeCell ref="Q39:Z39"/>
    <mergeCell ref="AD52:AJ52"/>
    <mergeCell ref="S49:Z49"/>
    <mergeCell ref="Q46:Y46"/>
    <mergeCell ref="Q48:Z48"/>
    <mergeCell ref="G38:P38"/>
    <mergeCell ref="Q45:Y45"/>
    <mergeCell ref="B31:J31"/>
    <mergeCell ref="B7:J7"/>
    <mergeCell ref="E10:AC10"/>
    <mergeCell ref="C10:D10"/>
    <mergeCell ref="E17:AJ17"/>
    <mergeCell ref="L20:AJ20"/>
    <mergeCell ref="B37:H37"/>
    <mergeCell ref="C12:D12"/>
    <mergeCell ref="M28:U28"/>
    <mergeCell ref="L5:AG5"/>
    <mergeCell ref="AD10:AJ10"/>
    <mergeCell ref="E13:AJ13"/>
    <mergeCell ref="T24:AA24"/>
    <mergeCell ref="B40:G40"/>
    <mergeCell ref="T26:AJ26"/>
    <mergeCell ref="W28:AF28"/>
    <mergeCell ref="T23:AA23"/>
    <mergeCell ref="AB23:AJ23"/>
    <mergeCell ref="C20:J20"/>
    <mergeCell ref="B50:E50"/>
    <mergeCell ref="Z46:AJ46"/>
    <mergeCell ref="E15:AJ15"/>
    <mergeCell ref="C22:AJ22"/>
    <mergeCell ref="B23:S23"/>
    <mergeCell ref="J49:R49"/>
    <mergeCell ref="B44:AJ44"/>
    <mergeCell ref="Y32:AI32"/>
    <mergeCell ref="B32:J32"/>
    <mergeCell ref="B47:F47"/>
    <mergeCell ref="AA47:AJ47"/>
    <mergeCell ref="B36:H36"/>
    <mergeCell ref="B39:F39"/>
    <mergeCell ref="Q47:Z47"/>
    <mergeCell ref="G39:P39"/>
    <mergeCell ref="H41:L41"/>
    <mergeCell ref="M40:W40"/>
    <mergeCell ref="B38:F38"/>
    <mergeCell ref="G47:P47"/>
    <mergeCell ref="B41:G41"/>
    <mergeCell ref="A1:M1"/>
    <mergeCell ref="N1:AK1"/>
    <mergeCell ref="B2:AJ3"/>
    <mergeCell ref="T25:AJ25"/>
    <mergeCell ref="H40:L40"/>
    <mergeCell ref="B28:K28"/>
    <mergeCell ref="B24:S26"/>
    <mergeCell ref="AB24:AJ24"/>
    <mergeCell ref="Y31:AI31"/>
    <mergeCell ref="L32:W32"/>
    <mergeCell ref="B35:AJ35"/>
    <mergeCell ref="AA39:AJ39"/>
    <mergeCell ref="I36:P36"/>
    <mergeCell ref="Q37:Y37"/>
    <mergeCell ref="Q38:Z38"/>
    <mergeCell ref="L31:W31"/>
    <mergeCell ref="Q36:Y36"/>
    <mergeCell ref="I37:P37"/>
  </mergeCells>
  <dataValidations count="11">
    <dataValidation type="textLength" operator="equal" allowBlank="1" showInputMessage="1" showErrorMessage="1" error="Nieprawidłowy numer PESEL - proszę sprawdzić poprawność wprowadzonych danych. Numer PESEL składa się z 11 cyfr." sqref="AD53:AD55">
      <formula1>11</formula1>
    </dataValidation>
    <dataValidation type="list" allowBlank="1" showInputMessage="1" showErrorMessage="1" sqref="I46:P46 I37">
      <formula1>województwa</formula1>
    </dataValidation>
    <dataValidation type="list" allowBlank="1" showInputMessage="1" showErrorMessage="1" sqref="B46:H46 B37">
      <formula1>kraje1</formula1>
    </dataValidation>
    <dataValidation type="whole" allowBlank="1" showInputMessage="1" showErrorMessage="1" sqref="O19:W19">
      <formula1>0</formula1>
      <formula2>9</formula2>
    </dataValidation>
    <dataValidation type="list" allowBlank="1" showInputMessage="1" showErrorMessage="1" sqref="B32:J32">
      <formula1>obywatelstwo</formula1>
    </dataValidation>
    <dataValidation type="list" allowBlank="1" showInputMessage="1" showErrorMessage="1" sqref="L20">
      <formula1>forma_prawna1</formula1>
    </dataValidation>
    <dataValidation type="list" allowBlank="1" showInputMessage="1" showErrorMessage="1" sqref="Y32:AI32">
      <formula1>płeć</formula1>
    </dataValidation>
    <dataValidation type="list" allowBlank="1" showInputMessage="1" showErrorMessage="1" sqref="C17 C15 C13">
      <formula1>x</formula1>
    </dataValidation>
    <dataValidation type="list" allowBlank="1" showInputMessage="1" showErrorMessage="1" sqref="AD10">
      <formula1>alternatywa</formula1>
    </dataValidation>
    <dataValidation type="textLength" operator="equal" allowBlank="1" showInputMessage="1" showErrorMessage="1" error="Nieprawidłowy numer identyfikacyjny producenta - proszę zweryfikwoac poprawność wprowadzonych danych. Numer producenta powinien zawierać 9 cyfr. " sqref="Z8:AI8 O8:W8">
      <formula1>9</formula1>
    </dataValidation>
    <dataValidation type="whole" operator="equal" allowBlank="1" showInputMessage="1" showErrorMessage="1" error="Nieprawidłowy numer PESEL - proszę sprawdzić poprawność wprowadzonych danych. Numer PESEL składa się z 11 cyfr." sqref="AB58:AJ58">
      <formula1>11</formula1>
    </dataValidation>
  </dataValidations>
  <printOptions horizontalCentered="1"/>
  <pageMargins left="0.3937007874015748" right="0.3937007874015748" top="0.3937007874015748" bottom="0.2755905511811024" header="0.11811023622047245" footer="0.11811023622047245"/>
  <pageSetup horizontalDpi="600" verticalDpi="600" orientation="portrait" paperSize="9" scale="91" r:id="rId1"/>
  <headerFooter>
    <oddFooter>&amp;L&amp;"Arial,Kursywa"&amp;8PROW 2014-2020_6.4/16/01&amp;R&amp;"Arial,Kursywa"&amp;8Strona &amp;P z &amp;N</oddFooter>
  </headerFooter>
</worksheet>
</file>

<file path=xl/worksheets/sheet3.xml><?xml version="1.0" encoding="utf-8"?>
<worksheet xmlns="http://schemas.openxmlformats.org/spreadsheetml/2006/main" xmlns:r="http://schemas.openxmlformats.org/officeDocument/2006/relationships">
  <sheetPr codeName="Arkusz6">
    <tabColor indexed="34"/>
  </sheetPr>
  <dimension ref="A1:AQ53"/>
  <sheetViews>
    <sheetView view="pageBreakPreview" zoomScale="115" zoomScaleSheetLayoutView="115" zoomScalePageLayoutView="0" workbookViewId="0" topLeftCell="A13">
      <selection activeCell="AD51" sqref="AD51:AJ51"/>
    </sheetView>
  </sheetViews>
  <sheetFormatPr defaultColWidth="9.140625" defaultRowHeight="12.75"/>
  <cols>
    <col min="1" max="1" width="2.57421875" style="79" customWidth="1"/>
    <col min="2" max="2" width="4.7109375" style="79" customWidth="1"/>
    <col min="3" max="21" width="2.57421875" style="79" customWidth="1"/>
    <col min="22" max="22" width="1.1484375" style="79" customWidth="1"/>
    <col min="23" max="23" width="3.7109375" style="79" customWidth="1"/>
    <col min="24" max="26" width="2.57421875" style="79" customWidth="1"/>
    <col min="27" max="27" width="3.7109375" style="79" customWidth="1"/>
    <col min="28" max="28" width="2.57421875" style="79" customWidth="1"/>
    <col min="29" max="29" width="2.7109375" style="79" customWidth="1"/>
    <col min="30" max="38" width="2.57421875" style="79" customWidth="1"/>
    <col min="39" max="39" width="2.421875" style="79" customWidth="1"/>
    <col min="40" max="40" width="2.57421875" style="79" customWidth="1"/>
    <col min="41" max="41" width="13.7109375" style="79" customWidth="1"/>
    <col min="42" max="43" width="2.57421875" style="79" customWidth="1"/>
    <col min="44" max="44" width="19.57421875" style="79" customWidth="1"/>
    <col min="45" max="45" width="9.140625" style="79" customWidth="1"/>
    <col min="46" max="16384" width="9.140625" style="79" customWidth="1"/>
  </cols>
  <sheetData>
    <row r="1" spans="1:43" ht="16.5" customHeight="1">
      <c r="A1" s="681" t="s">
        <v>472</v>
      </c>
      <c r="B1" s="681"/>
      <c r="C1" s="681"/>
      <c r="D1" s="681"/>
      <c r="E1" s="681"/>
      <c r="F1" s="681"/>
      <c r="G1" s="681"/>
      <c r="H1" s="681"/>
      <c r="I1" s="681"/>
      <c r="J1" s="681"/>
      <c r="K1" s="681"/>
      <c r="L1" s="681"/>
      <c r="M1" s="681"/>
      <c r="N1" s="682">
        <f>IF('I.Cel_II.Ident.'!T27="",'I.Cel_II.Ident.'!B27,'I.Cel_II.Ident.'!T27&amp;" "&amp;'I.Cel_II.Ident.'!B27)</f>
        <v>0</v>
      </c>
      <c r="O1" s="682"/>
      <c r="P1" s="682"/>
      <c r="Q1" s="682"/>
      <c r="R1" s="682"/>
      <c r="S1" s="682"/>
      <c r="T1" s="682"/>
      <c r="U1" s="682"/>
      <c r="V1" s="682"/>
      <c r="W1" s="682"/>
      <c r="X1" s="682"/>
      <c r="Y1" s="682"/>
      <c r="Z1" s="682"/>
      <c r="AA1" s="682"/>
      <c r="AB1" s="682"/>
      <c r="AC1" s="682"/>
      <c r="AD1" s="682"/>
      <c r="AE1" s="682"/>
      <c r="AF1" s="682"/>
      <c r="AG1" s="682"/>
      <c r="AH1" s="682"/>
      <c r="AI1" s="682"/>
      <c r="AJ1" s="682"/>
      <c r="AK1" s="682"/>
      <c r="AL1" s="401"/>
      <c r="AM1" s="401"/>
      <c r="AN1" s="401"/>
      <c r="AO1" s="401"/>
      <c r="AP1" s="401"/>
      <c r="AQ1" s="401"/>
    </row>
    <row r="2" spans="1:38" ht="22.5" customHeight="1">
      <c r="A2" s="155"/>
      <c r="B2" s="709" t="s">
        <v>248</v>
      </c>
      <c r="C2" s="709"/>
      <c r="D2" s="709"/>
      <c r="E2" s="709"/>
      <c r="F2" s="709"/>
      <c r="G2" s="709"/>
      <c r="H2" s="709"/>
      <c r="I2" s="709"/>
      <c r="J2" s="709"/>
      <c r="K2" s="507"/>
      <c r="L2" s="507"/>
      <c r="M2" s="507"/>
      <c r="N2" s="507"/>
      <c r="O2" s="507"/>
      <c r="P2" s="507"/>
      <c r="Q2" s="507"/>
      <c r="R2" s="507"/>
      <c r="S2" s="507"/>
      <c r="T2" s="287"/>
      <c r="U2" s="287"/>
      <c r="V2" s="287"/>
      <c r="W2" s="287"/>
      <c r="X2" s="287"/>
      <c r="Y2" s="287"/>
      <c r="Z2" s="287"/>
      <c r="AA2" s="287"/>
      <c r="AB2" s="287"/>
      <c r="AC2" s="287"/>
      <c r="AD2" s="287"/>
      <c r="AE2" s="287"/>
      <c r="AF2" s="287"/>
      <c r="AG2" s="287"/>
      <c r="AH2" s="287"/>
      <c r="AI2" s="287"/>
      <c r="AJ2" s="287"/>
      <c r="AK2" s="287"/>
      <c r="AL2" s="287"/>
    </row>
    <row r="3" spans="1:38" ht="4.5" customHeight="1">
      <c r="A3" s="155"/>
      <c r="B3" s="501"/>
      <c r="C3" s="501"/>
      <c r="D3" s="501"/>
      <c r="E3" s="501"/>
      <c r="F3" s="501"/>
      <c r="G3" s="501"/>
      <c r="H3" s="501"/>
      <c r="I3" s="501"/>
      <c r="J3" s="501"/>
      <c r="K3" s="507"/>
      <c r="L3" s="507"/>
      <c r="M3" s="507"/>
      <c r="N3" s="507"/>
      <c r="O3" s="507"/>
      <c r="P3" s="507"/>
      <c r="Q3" s="507"/>
      <c r="R3" s="507"/>
      <c r="S3" s="507"/>
      <c r="T3" s="287"/>
      <c r="U3" s="287"/>
      <c r="V3" s="287"/>
      <c r="W3" s="287"/>
      <c r="X3" s="287"/>
      <c r="Y3" s="287"/>
      <c r="Z3" s="287"/>
      <c r="AA3" s="287"/>
      <c r="AB3" s="287"/>
      <c r="AC3" s="287"/>
      <c r="AD3" s="287"/>
      <c r="AE3" s="287"/>
      <c r="AF3" s="287"/>
      <c r="AG3" s="287"/>
      <c r="AH3" s="287"/>
      <c r="AI3" s="287"/>
      <c r="AJ3" s="287"/>
      <c r="AK3" s="287"/>
      <c r="AL3" s="287"/>
    </row>
    <row r="4" spans="1:38" ht="16.5" customHeight="1">
      <c r="A4" s="109"/>
      <c r="B4" s="710" t="s">
        <v>239</v>
      </c>
      <c r="C4" s="710"/>
      <c r="D4" s="710"/>
      <c r="E4" s="710"/>
      <c r="F4" s="710"/>
      <c r="G4" s="710"/>
      <c r="H4" s="710"/>
      <c r="I4" s="710"/>
      <c r="J4" s="710"/>
      <c r="K4" s="710"/>
      <c r="L4" s="710"/>
      <c r="M4" s="710"/>
      <c r="N4" s="710"/>
      <c r="O4" s="710"/>
      <c r="P4" s="710"/>
      <c r="Q4" s="710"/>
      <c r="R4" s="710"/>
      <c r="S4" s="710"/>
      <c r="T4" s="710"/>
      <c r="U4" s="710"/>
      <c r="V4" s="710"/>
      <c r="W4" s="710"/>
      <c r="X4" s="710"/>
      <c r="Y4" s="710"/>
      <c r="Z4" s="710"/>
      <c r="AA4" s="710"/>
      <c r="AB4" s="710"/>
      <c r="AC4" s="710"/>
      <c r="AD4" s="710"/>
      <c r="AE4" s="710"/>
      <c r="AF4" s="710"/>
      <c r="AG4" s="710"/>
      <c r="AH4" s="710"/>
      <c r="AI4" s="710"/>
      <c r="AJ4" s="710"/>
      <c r="AK4" s="710"/>
      <c r="AL4" s="101"/>
    </row>
    <row r="5" spans="1:38" s="424" customFormat="1" ht="19.5" customHeight="1">
      <c r="A5" s="102"/>
      <c r="B5" s="654" t="s">
        <v>240</v>
      </c>
      <c r="C5" s="654"/>
      <c r="D5" s="654"/>
      <c r="E5" s="654"/>
      <c r="F5" s="654"/>
      <c r="G5" s="654"/>
      <c r="H5" s="654"/>
      <c r="I5" s="654"/>
      <c r="J5" s="654"/>
      <c r="K5" s="654"/>
      <c r="L5" s="654"/>
      <c r="M5" s="654"/>
      <c r="N5" s="654"/>
      <c r="O5" s="654"/>
      <c r="P5" s="654"/>
      <c r="Q5" s="654"/>
      <c r="R5" s="654"/>
      <c r="S5" s="654"/>
      <c r="T5" s="654"/>
      <c r="U5" s="654"/>
      <c r="V5" s="654"/>
      <c r="W5" s="654"/>
      <c r="X5" s="654"/>
      <c r="Y5" s="654"/>
      <c r="Z5" s="654"/>
      <c r="AA5" s="654"/>
      <c r="AB5" s="654"/>
      <c r="AC5" s="654"/>
      <c r="AD5" s="654"/>
      <c r="AE5" s="654"/>
      <c r="AF5" s="654"/>
      <c r="AG5" s="654"/>
      <c r="AH5" s="654"/>
      <c r="AI5" s="654"/>
      <c r="AJ5" s="654"/>
      <c r="AK5" s="654"/>
      <c r="AL5" s="143"/>
    </row>
    <row r="6" spans="1:38" s="424" customFormat="1" ht="4.5" customHeight="1">
      <c r="A6" s="102"/>
      <c r="B6" s="711"/>
      <c r="C6" s="711"/>
      <c r="D6" s="711"/>
      <c r="E6" s="711"/>
      <c r="F6" s="711"/>
      <c r="G6" s="711"/>
      <c r="H6" s="711"/>
      <c r="I6" s="711"/>
      <c r="J6" s="711"/>
      <c r="K6" s="711"/>
      <c r="L6" s="711"/>
      <c r="M6" s="711"/>
      <c r="N6" s="711"/>
      <c r="O6" s="711"/>
      <c r="P6" s="711"/>
      <c r="Q6" s="711"/>
      <c r="R6" s="711"/>
      <c r="S6" s="711"/>
      <c r="T6" s="711"/>
      <c r="U6" s="711"/>
      <c r="V6" s="711"/>
      <c r="W6" s="711"/>
      <c r="X6" s="711"/>
      <c r="Y6" s="711"/>
      <c r="Z6" s="711"/>
      <c r="AA6" s="711"/>
      <c r="AB6" s="711"/>
      <c r="AC6" s="711"/>
      <c r="AD6" s="711"/>
      <c r="AE6" s="711"/>
      <c r="AF6" s="711"/>
      <c r="AG6" s="711"/>
      <c r="AH6" s="711"/>
      <c r="AI6" s="711"/>
      <c r="AJ6" s="711"/>
      <c r="AK6" s="711"/>
      <c r="AL6" s="143"/>
    </row>
    <row r="7" spans="1:41" s="424" customFormat="1" ht="75" customHeight="1">
      <c r="A7" s="156"/>
      <c r="B7" s="712" t="s">
        <v>241</v>
      </c>
      <c r="C7" s="713"/>
      <c r="D7" s="713"/>
      <c r="E7" s="713"/>
      <c r="F7" s="713"/>
      <c r="G7" s="713"/>
      <c r="H7" s="713"/>
      <c r="I7" s="713"/>
      <c r="J7" s="713"/>
      <c r="K7" s="713"/>
      <c r="L7" s="713"/>
      <c r="M7" s="713"/>
      <c r="N7" s="713"/>
      <c r="O7" s="713"/>
      <c r="P7" s="713"/>
      <c r="Q7" s="713"/>
      <c r="R7" s="713"/>
      <c r="S7" s="713"/>
      <c r="T7" s="713"/>
      <c r="U7" s="713"/>
      <c r="V7" s="713"/>
      <c r="W7" s="713"/>
      <c r="X7" s="713"/>
      <c r="Y7" s="713"/>
      <c r="Z7" s="713"/>
      <c r="AA7" s="713"/>
      <c r="AB7" s="713"/>
      <c r="AC7" s="713"/>
      <c r="AD7" s="713"/>
      <c r="AE7" s="713"/>
      <c r="AF7" s="713"/>
      <c r="AG7" s="713"/>
      <c r="AH7" s="713"/>
      <c r="AI7" s="713"/>
      <c r="AJ7" s="713"/>
      <c r="AK7" s="714"/>
      <c r="AL7" s="157"/>
      <c r="AO7" s="79"/>
    </row>
    <row r="8" spans="1:41" s="424" customFormat="1" ht="5.25" customHeight="1">
      <c r="A8" s="102"/>
      <c r="B8" s="287"/>
      <c r="C8" s="505"/>
      <c r="D8" s="505"/>
      <c r="E8" s="505"/>
      <c r="F8" s="505"/>
      <c r="G8" s="505"/>
      <c r="H8" s="505"/>
      <c r="I8" s="505"/>
      <c r="J8" s="505"/>
      <c r="K8" s="505"/>
      <c r="L8" s="505"/>
      <c r="M8" s="505"/>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143"/>
      <c r="AO8" s="79"/>
    </row>
    <row r="9" spans="1:41" s="424" customFormat="1" ht="17.25" customHeight="1">
      <c r="A9" s="102"/>
      <c r="B9" s="588" t="s">
        <v>595</v>
      </c>
      <c r="C9" s="588"/>
      <c r="D9" s="588"/>
      <c r="E9" s="588"/>
      <c r="F9" s="588"/>
      <c r="G9" s="588"/>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729"/>
      <c r="AH9" s="729"/>
      <c r="AI9" s="729"/>
      <c r="AJ9" s="729"/>
      <c r="AK9" s="729"/>
      <c r="AL9" s="143"/>
      <c r="AO9" s="79"/>
    </row>
    <row r="10" spans="1:41" s="424" customFormat="1" ht="5.25" customHeight="1">
      <c r="A10" s="102"/>
      <c r="B10" s="505"/>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143"/>
      <c r="AO10" s="79"/>
    </row>
    <row r="11" spans="1:42" s="34" customFormat="1" ht="14.25" customHeight="1">
      <c r="A11" s="102"/>
      <c r="B11" s="733" t="s">
        <v>484</v>
      </c>
      <c r="C11" s="733"/>
      <c r="D11" s="734" t="s">
        <v>597</v>
      </c>
      <c r="E11" s="734"/>
      <c r="F11" s="734"/>
      <c r="G11" s="734"/>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0" t="s">
        <v>66</v>
      </c>
      <c r="AF11" s="731"/>
      <c r="AG11" s="731"/>
      <c r="AH11" s="731"/>
      <c r="AI11" s="731"/>
      <c r="AJ11" s="731"/>
      <c r="AK11" s="732"/>
      <c r="AL11" s="420"/>
      <c r="AP11" s="283"/>
    </row>
    <row r="12" spans="1:41" s="424" customFormat="1" ht="18.75" customHeight="1">
      <c r="A12" s="102"/>
      <c r="B12" s="280"/>
      <c r="C12" s="280"/>
      <c r="D12" s="734"/>
      <c r="E12" s="734"/>
      <c r="F12" s="734"/>
      <c r="G12" s="734"/>
      <c r="H12" s="734"/>
      <c r="I12" s="734"/>
      <c r="J12" s="734"/>
      <c r="K12" s="734"/>
      <c r="L12" s="734"/>
      <c r="M12" s="734"/>
      <c r="N12" s="734"/>
      <c r="O12" s="734"/>
      <c r="P12" s="734"/>
      <c r="Q12" s="734"/>
      <c r="R12" s="734"/>
      <c r="S12" s="734"/>
      <c r="T12" s="734"/>
      <c r="U12" s="734"/>
      <c r="V12" s="734"/>
      <c r="W12" s="734"/>
      <c r="X12" s="734"/>
      <c r="Y12" s="734"/>
      <c r="Z12" s="734"/>
      <c r="AA12" s="734"/>
      <c r="AB12" s="734"/>
      <c r="AC12" s="734"/>
      <c r="AD12" s="734"/>
      <c r="AE12" s="505"/>
      <c r="AF12" s="505"/>
      <c r="AG12" s="505"/>
      <c r="AH12" s="505"/>
      <c r="AI12" s="505"/>
      <c r="AJ12" s="505"/>
      <c r="AK12" s="505"/>
      <c r="AL12" s="143"/>
      <c r="AO12" s="79"/>
    </row>
    <row r="13" spans="1:42" s="425" customFormat="1" ht="14.25" customHeight="1">
      <c r="A13" s="314"/>
      <c r="B13" s="733" t="s">
        <v>485</v>
      </c>
      <c r="C13" s="733"/>
      <c r="D13" s="734" t="s">
        <v>583</v>
      </c>
      <c r="E13" s="734"/>
      <c r="F13" s="734"/>
      <c r="G13" s="734"/>
      <c r="H13" s="734"/>
      <c r="I13" s="734"/>
      <c r="J13" s="734"/>
      <c r="K13" s="734"/>
      <c r="L13" s="734"/>
      <c r="M13" s="734"/>
      <c r="N13" s="734"/>
      <c r="O13" s="734"/>
      <c r="P13" s="734"/>
      <c r="Q13" s="734"/>
      <c r="R13" s="734"/>
      <c r="S13" s="734"/>
      <c r="T13" s="734"/>
      <c r="U13" s="734"/>
      <c r="V13" s="734"/>
      <c r="W13" s="734"/>
      <c r="X13" s="734"/>
      <c r="Y13" s="734"/>
      <c r="Z13" s="734"/>
      <c r="AA13" s="734"/>
      <c r="AB13" s="734"/>
      <c r="AC13" s="734"/>
      <c r="AD13" s="734"/>
      <c r="AE13" s="730" t="s">
        <v>66</v>
      </c>
      <c r="AF13" s="731"/>
      <c r="AG13" s="731"/>
      <c r="AH13" s="731"/>
      <c r="AI13" s="731"/>
      <c r="AJ13" s="731"/>
      <c r="AK13" s="732"/>
      <c r="AL13" s="426"/>
      <c r="AP13" s="427"/>
    </row>
    <row r="14" spans="1:38" ht="30" customHeight="1">
      <c r="A14" s="102"/>
      <c r="B14" s="428"/>
      <c r="C14" s="428"/>
      <c r="D14" s="734"/>
      <c r="E14" s="734"/>
      <c r="F14" s="734"/>
      <c r="G14" s="734"/>
      <c r="H14" s="734"/>
      <c r="I14" s="734"/>
      <c r="J14" s="734"/>
      <c r="K14" s="734"/>
      <c r="L14" s="734"/>
      <c r="M14" s="734"/>
      <c r="N14" s="734"/>
      <c r="O14" s="734"/>
      <c r="P14" s="734"/>
      <c r="Q14" s="734"/>
      <c r="R14" s="734"/>
      <c r="S14" s="734"/>
      <c r="T14" s="734"/>
      <c r="U14" s="734"/>
      <c r="V14" s="734"/>
      <c r="W14" s="734"/>
      <c r="X14" s="734"/>
      <c r="Y14" s="734"/>
      <c r="Z14" s="734"/>
      <c r="AA14" s="734"/>
      <c r="AB14" s="734"/>
      <c r="AC14" s="734"/>
      <c r="AD14" s="734"/>
      <c r="AE14" s="428"/>
      <c r="AF14" s="428"/>
      <c r="AG14" s="428"/>
      <c r="AH14" s="428"/>
      <c r="AI14" s="428"/>
      <c r="AJ14" s="428"/>
      <c r="AK14" s="428"/>
      <c r="AL14" s="104"/>
    </row>
    <row r="15" spans="1:38" ht="7.5" customHeight="1">
      <c r="A15" s="102"/>
      <c r="B15" s="428"/>
      <c r="C15" s="428"/>
      <c r="D15" s="500"/>
      <c r="E15" s="500"/>
      <c r="F15" s="500"/>
      <c r="G15" s="500"/>
      <c r="H15" s="500"/>
      <c r="I15" s="500"/>
      <c r="J15" s="500"/>
      <c r="K15" s="500"/>
      <c r="L15" s="500"/>
      <c r="M15" s="500"/>
      <c r="N15" s="500"/>
      <c r="O15" s="500"/>
      <c r="P15" s="500"/>
      <c r="Q15" s="500"/>
      <c r="R15" s="500"/>
      <c r="S15" s="500"/>
      <c r="T15" s="500"/>
      <c r="U15" s="500"/>
      <c r="V15" s="500"/>
      <c r="W15" s="500"/>
      <c r="X15" s="500"/>
      <c r="Y15" s="500"/>
      <c r="Z15" s="500"/>
      <c r="AA15" s="500"/>
      <c r="AB15" s="500"/>
      <c r="AC15" s="500"/>
      <c r="AD15" s="500"/>
      <c r="AE15" s="428"/>
      <c r="AF15" s="428"/>
      <c r="AG15" s="428"/>
      <c r="AH15" s="428"/>
      <c r="AI15" s="428"/>
      <c r="AJ15" s="428"/>
      <c r="AK15" s="428"/>
      <c r="AL15" s="104"/>
    </row>
    <row r="16" spans="1:40" s="499" customFormat="1" ht="13.5" customHeight="1">
      <c r="A16" s="497"/>
      <c r="B16" s="715" t="s">
        <v>586</v>
      </c>
      <c r="C16" s="715"/>
      <c r="D16" s="715"/>
      <c r="E16" s="715"/>
      <c r="F16" s="715"/>
      <c r="G16" s="715"/>
      <c r="H16" s="715"/>
      <c r="I16" s="715"/>
      <c r="J16" s="715"/>
      <c r="K16" s="715"/>
      <c r="L16" s="715"/>
      <c r="M16" s="715"/>
      <c r="N16" s="715"/>
      <c r="O16" s="715"/>
      <c r="P16" s="715"/>
      <c r="Q16" s="715"/>
      <c r="R16" s="715"/>
      <c r="S16" s="715"/>
      <c r="T16" s="715"/>
      <c r="U16" s="715"/>
      <c r="V16" s="715"/>
      <c r="W16" s="715"/>
      <c r="X16" s="715"/>
      <c r="Y16" s="715"/>
      <c r="Z16" s="715"/>
      <c r="AA16" s="715"/>
      <c r="AB16" s="715"/>
      <c r="AC16" s="715"/>
      <c r="AD16" s="715"/>
      <c r="AE16" s="715"/>
      <c r="AF16" s="715"/>
      <c r="AG16" s="716"/>
      <c r="AH16" s="716"/>
      <c r="AI16" s="716"/>
      <c r="AJ16" s="716"/>
      <c r="AK16" s="716"/>
      <c r="AL16" s="498"/>
      <c r="AN16" s="108"/>
    </row>
    <row r="17" spans="1:38" s="499" customFormat="1" ht="5.25" customHeight="1">
      <c r="A17" s="497"/>
      <c r="B17" s="550"/>
      <c r="C17" s="550"/>
      <c r="D17" s="550"/>
      <c r="E17" s="550"/>
      <c r="F17" s="550"/>
      <c r="G17" s="550"/>
      <c r="H17" s="550"/>
      <c r="I17" s="550"/>
      <c r="J17" s="550"/>
      <c r="K17" s="550"/>
      <c r="L17" s="550"/>
      <c r="M17" s="550"/>
      <c r="N17" s="550"/>
      <c r="O17" s="550"/>
      <c r="P17" s="550"/>
      <c r="Q17" s="550"/>
      <c r="R17" s="550"/>
      <c r="S17" s="550"/>
      <c r="T17" s="550"/>
      <c r="U17" s="550"/>
      <c r="V17" s="550"/>
      <c r="W17" s="550"/>
      <c r="X17" s="550"/>
      <c r="Y17" s="550"/>
      <c r="Z17" s="550"/>
      <c r="AA17" s="550"/>
      <c r="AB17" s="550"/>
      <c r="AC17" s="550"/>
      <c r="AD17" s="550"/>
      <c r="AE17" s="550"/>
      <c r="AF17" s="550"/>
      <c r="AG17" s="551"/>
      <c r="AH17" s="551"/>
      <c r="AI17" s="551"/>
      <c r="AJ17" s="551"/>
      <c r="AK17" s="551"/>
      <c r="AL17" s="498"/>
    </row>
    <row r="18" spans="1:38" s="499" customFormat="1" ht="14.25" customHeight="1">
      <c r="A18" s="497"/>
      <c r="B18" s="735" t="s">
        <v>587</v>
      </c>
      <c r="C18" s="735"/>
      <c r="D18" s="735" t="s">
        <v>156</v>
      </c>
      <c r="E18" s="735"/>
      <c r="F18" s="735"/>
      <c r="G18" s="735"/>
      <c r="H18" s="735"/>
      <c r="I18" s="735"/>
      <c r="J18" s="735"/>
      <c r="K18" s="735"/>
      <c r="L18" s="552"/>
      <c r="M18" s="730" t="s">
        <v>66</v>
      </c>
      <c r="N18" s="731"/>
      <c r="O18" s="731"/>
      <c r="P18" s="731"/>
      <c r="Q18" s="731"/>
      <c r="R18" s="731"/>
      <c r="S18" s="732"/>
      <c r="T18" s="550"/>
      <c r="U18" s="550"/>
      <c r="V18" s="550"/>
      <c r="W18" s="550"/>
      <c r="X18" s="550"/>
      <c r="Y18" s="550"/>
      <c r="Z18" s="550"/>
      <c r="AA18" s="550"/>
      <c r="AB18" s="550"/>
      <c r="AC18" s="550"/>
      <c r="AD18" s="550"/>
      <c r="AE18" s="550"/>
      <c r="AF18" s="550"/>
      <c r="AG18" s="551"/>
      <c r="AH18" s="551"/>
      <c r="AI18" s="551"/>
      <c r="AJ18" s="551"/>
      <c r="AK18" s="551"/>
      <c r="AL18" s="498"/>
    </row>
    <row r="19" spans="1:38" s="499" customFormat="1" ht="5.25" customHeight="1">
      <c r="A19" s="497"/>
      <c r="B19" s="553"/>
      <c r="C19" s="553"/>
      <c r="D19" s="554"/>
      <c r="E19" s="554"/>
      <c r="F19" s="554"/>
      <c r="G19" s="554"/>
      <c r="H19" s="554"/>
      <c r="I19" s="554"/>
      <c r="J19" s="554"/>
      <c r="K19" s="554"/>
      <c r="L19" s="550"/>
      <c r="M19" s="550"/>
      <c r="N19" s="550"/>
      <c r="O19" s="550"/>
      <c r="P19" s="550"/>
      <c r="Q19" s="550"/>
      <c r="R19" s="550"/>
      <c r="S19" s="550"/>
      <c r="T19" s="550"/>
      <c r="U19" s="550"/>
      <c r="V19" s="550"/>
      <c r="W19" s="550"/>
      <c r="X19" s="550"/>
      <c r="Y19" s="550"/>
      <c r="Z19" s="550"/>
      <c r="AA19" s="550"/>
      <c r="AB19" s="550"/>
      <c r="AC19" s="550"/>
      <c r="AD19" s="550"/>
      <c r="AE19" s="550"/>
      <c r="AF19" s="550"/>
      <c r="AG19" s="551"/>
      <c r="AH19" s="551"/>
      <c r="AI19" s="551"/>
      <c r="AJ19" s="551"/>
      <c r="AK19" s="551"/>
      <c r="AL19" s="498"/>
    </row>
    <row r="20" spans="1:38" s="499" customFormat="1" ht="30.75" customHeight="1">
      <c r="A20" s="497"/>
      <c r="B20" s="735" t="s">
        <v>588</v>
      </c>
      <c r="C20" s="735"/>
      <c r="D20" s="735" t="s">
        <v>589</v>
      </c>
      <c r="E20" s="735"/>
      <c r="F20" s="735"/>
      <c r="G20" s="735"/>
      <c r="H20" s="735"/>
      <c r="I20" s="735"/>
      <c r="J20" s="735"/>
      <c r="K20" s="735"/>
      <c r="L20" s="552"/>
      <c r="M20" s="730" t="s">
        <v>66</v>
      </c>
      <c r="N20" s="731"/>
      <c r="O20" s="731"/>
      <c r="P20" s="731"/>
      <c r="Q20" s="731"/>
      <c r="R20" s="731"/>
      <c r="S20" s="732"/>
      <c r="T20" s="550"/>
      <c r="U20" s="550"/>
      <c r="V20" s="550"/>
      <c r="W20" s="550"/>
      <c r="X20" s="550"/>
      <c r="Y20" s="550"/>
      <c r="Z20" s="550"/>
      <c r="AA20" s="550"/>
      <c r="AB20" s="550"/>
      <c r="AC20" s="550"/>
      <c r="AD20" s="550"/>
      <c r="AE20" s="550"/>
      <c r="AF20" s="550"/>
      <c r="AG20" s="551"/>
      <c r="AH20" s="551"/>
      <c r="AI20" s="551"/>
      <c r="AJ20" s="551"/>
      <c r="AK20" s="551"/>
      <c r="AL20" s="498"/>
    </row>
    <row r="21" spans="1:38" ht="4.5" customHeight="1">
      <c r="A21" s="106"/>
      <c r="B21" s="429"/>
      <c r="C21" s="429"/>
      <c r="D21" s="392"/>
      <c r="E21" s="392"/>
      <c r="F21" s="392"/>
      <c r="G21" s="392"/>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429"/>
      <c r="AF21" s="429"/>
      <c r="AG21" s="429"/>
      <c r="AH21" s="429"/>
      <c r="AI21" s="429"/>
      <c r="AJ21" s="429"/>
      <c r="AK21" s="429"/>
      <c r="AL21" s="106"/>
    </row>
    <row r="22" spans="1:38" ht="5.25" customHeight="1">
      <c r="A22" s="149"/>
      <c r="B22" s="430"/>
      <c r="C22" s="430"/>
      <c r="D22" s="393"/>
      <c r="E22" s="393"/>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430"/>
      <c r="AF22" s="430"/>
      <c r="AG22" s="430"/>
      <c r="AH22" s="430"/>
      <c r="AI22" s="430"/>
      <c r="AJ22" s="430"/>
      <c r="AK22" s="430"/>
      <c r="AL22" s="149"/>
    </row>
    <row r="23" spans="1:38" ht="6.75" customHeight="1">
      <c r="A23" s="163"/>
      <c r="B23" s="164"/>
      <c r="C23" s="164"/>
      <c r="D23" s="164"/>
      <c r="E23" s="164"/>
      <c r="F23" s="164"/>
      <c r="G23" s="164"/>
      <c r="H23" s="164"/>
      <c r="I23" s="164"/>
      <c r="J23" s="164"/>
      <c r="K23" s="164"/>
      <c r="L23" s="164"/>
      <c r="M23" s="164"/>
      <c r="N23" s="164"/>
      <c r="O23" s="164"/>
      <c r="P23" s="164"/>
      <c r="Q23" s="164"/>
      <c r="R23" s="164"/>
      <c r="S23" s="164"/>
      <c r="T23" s="164"/>
      <c r="U23" s="164"/>
      <c r="V23" s="164"/>
      <c r="W23" s="164"/>
      <c r="X23" s="389"/>
      <c r="Y23" s="389"/>
      <c r="Z23" s="389"/>
      <c r="AA23" s="390"/>
      <c r="AB23" s="390"/>
      <c r="AC23" s="390"/>
      <c r="AD23" s="391"/>
      <c r="AE23" s="391"/>
      <c r="AF23" s="391"/>
      <c r="AG23" s="391"/>
      <c r="AH23" s="164"/>
      <c r="AI23" s="164"/>
      <c r="AJ23" s="164"/>
      <c r="AK23" s="164"/>
      <c r="AL23" s="165"/>
    </row>
    <row r="24" spans="1:38" ht="14.25" customHeight="1">
      <c r="A24" s="110"/>
      <c r="B24" s="159" t="s">
        <v>17</v>
      </c>
      <c r="C24" s="736" t="s">
        <v>345</v>
      </c>
      <c r="D24" s="736"/>
      <c r="E24" s="736"/>
      <c r="F24" s="736"/>
      <c r="G24" s="736"/>
      <c r="H24" s="736"/>
      <c r="I24" s="736"/>
      <c r="J24" s="736"/>
      <c r="K24" s="736"/>
      <c r="L24" s="736"/>
      <c r="M24" s="736"/>
      <c r="N24" s="226"/>
      <c r="O24" s="226"/>
      <c r="P24" s="226"/>
      <c r="Q24" s="226"/>
      <c r="R24" s="226"/>
      <c r="S24" s="226"/>
      <c r="T24" s="226"/>
      <c r="U24" s="226"/>
      <c r="V24" s="226"/>
      <c r="W24" s="226"/>
      <c r="X24" s="226"/>
      <c r="Y24" s="226"/>
      <c r="Z24" s="226"/>
      <c r="AA24" s="226"/>
      <c r="AB24" s="226"/>
      <c r="AC24" s="166"/>
      <c r="AD24" s="712" t="s">
        <v>346</v>
      </c>
      <c r="AE24" s="713"/>
      <c r="AF24" s="713"/>
      <c r="AG24" s="713"/>
      <c r="AH24" s="713"/>
      <c r="AI24" s="713"/>
      <c r="AJ24" s="714"/>
      <c r="AK24" s="226"/>
      <c r="AL24" s="111"/>
    </row>
    <row r="25" spans="1:38" s="424" customFormat="1" ht="5.25" customHeight="1">
      <c r="A25" s="105"/>
      <c r="B25" s="106"/>
      <c r="C25" s="535"/>
      <c r="D25" s="535"/>
      <c r="E25" s="535"/>
      <c r="F25" s="535"/>
      <c r="G25" s="535"/>
      <c r="H25" s="535"/>
      <c r="I25" s="535"/>
      <c r="J25" s="535"/>
      <c r="K25" s="535"/>
      <c r="L25" s="535"/>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2"/>
    </row>
    <row r="26" spans="1:38" s="424" customFormat="1" ht="5.25" customHeight="1">
      <c r="A26" s="103"/>
      <c r="B26" s="103"/>
      <c r="C26" s="287"/>
      <c r="D26" s="287"/>
      <c r="E26" s="287"/>
      <c r="F26" s="287"/>
      <c r="G26" s="287"/>
      <c r="H26" s="287"/>
      <c r="I26" s="287"/>
      <c r="J26" s="287"/>
      <c r="K26" s="287"/>
      <c r="L26" s="287"/>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row>
    <row r="27" spans="1:38" ht="4.5" customHeight="1">
      <c r="A27" s="708"/>
      <c r="B27" s="708"/>
      <c r="C27" s="708"/>
      <c r="D27" s="708"/>
      <c r="E27" s="708"/>
      <c r="F27" s="708"/>
      <c r="G27" s="708"/>
      <c r="H27" s="708"/>
      <c r="I27" s="708"/>
      <c r="J27" s="708"/>
      <c r="K27" s="708"/>
      <c r="L27" s="708"/>
      <c r="M27" s="708"/>
      <c r="N27" s="708"/>
      <c r="O27" s="708"/>
      <c r="P27" s="708"/>
      <c r="Q27" s="708"/>
      <c r="R27" s="708"/>
      <c r="S27" s="708"/>
      <c r="T27" s="708"/>
      <c r="U27" s="708"/>
      <c r="V27" s="708"/>
      <c r="W27" s="708"/>
      <c r="X27" s="708"/>
      <c r="Y27" s="708"/>
      <c r="Z27" s="708"/>
      <c r="AA27" s="708"/>
      <c r="AB27" s="708"/>
      <c r="AC27" s="708"/>
      <c r="AD27" s="708"/>
      <c r="AE27" s="708"/>
      <c r="AF27" s="708"/>
      <c r="AG27" s="708"/>
      <c r="AH27" s="708"/>
      <c r="AI27" s="708"/>
      <c r="AJ27" s="708"/>
      <c r="AK27" s="708"/>
      <c r="AL27" s="708"/>
    </row>
    <row r="28" spans="1:38" ht="33.75" customHeight="1">
      <c r="A28" s="103"/>
      <c r="B28" s="717" t="s">
        <v>500</v>
      </c>
      <c r="C28" s="717"/>
      <c r="D28" s="717"/>
      <c r="E28" s="717"/>
      <c r="F28" s="717"/>
      <c r="G28" s="717"/>
      <c r="H28" s="717"/>
      <c r="I28" s="717"/>
      <c r="J28" s="717"/>
      <c r="K28" s="717"/>
      <c r="L28" s="717"/>
      <c r="M28" s="717"/>
      <c r="N28" s="717"/>
      <c r="O28" s="717"/>
      <c r="P28" s="717"/>
      <c r="Q28" s="717"/>
      <c r="R28" s="717"/>
      <c r="S28" s="717"/>
      <c r="T28" s="717"/>
      <c r="U28" s="717"/>
      <c r="V28" s="717"/>
      <c r="W28" s="717"/>
      <c r="X28" s="717"/>
      <c r="Y28" s="717"/>
      <c r="Z28" s="717"/>
      <c r="AA28" s="717"/>
      <c r="AB28" s="717"/>
      <c r="AC28" s="717"/>
      <c r="AD28" s="717"/>
      <c r="AE28" s="717"/>
      <c r="AF28" s="717"/>
      <c r="AG28" s="717"/>
      <c r="AH28" s="717"/>
      <c r="AI28" s="717"/>
      <c r="AJ28" s="717"/>
      <c r="AK28" s="717"/>
      <c r="AL28" s="717"/>
    </row>
    <row r="29" spans="1:38" ht="3" customHeight="1">
      <c r="A29" s="109"/>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58"/>
    </row>
    <row r="30" spans="1:38" ht="39" customHeight="1">
      <c r="A30" s="102"/>
      <c r="B30" s="138" t="s">
        <v>18</v>
      </c>
      <c r="C30" s="737" t="s">
        <v>538</v>
      </c>
      <c r="D30" s="737"/>
      <c r="E30" s="737"/>
      <c r="F30" s="737"/>
      <c r="G30" s="737"/>
      <c r="H30" s="737"/>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c r="AI30" s="737"/>
      <c r="AJ30" s="737"/>
      <c r="AK30" s="737"/>
      <c r="AL30" s="166"/>
    </row>
    <row r="31" spans="1:38" ht="4.5" customHeight="1">
      <c r="A31" s="102"/>
      <c r="B31" s="502"/>
      <c r="C31" s="502"/>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166"/>
    </row>
    <row r="32" spans="1:38" ht="15.75" customHeight="1">
      <c r="A32" s="102"/>
      <c r="B32" s="139" t="s">
        <v>348</v>
      </c>
      <c r="C32" s="738" t="s">
        <v>501</v>
      </c>
      <c r="D32" s="738"/>
      <c r="E32" s="738"/>
      <c r="F32" s="738"/>
      <c r="G32" s="738"/>
      <c r="H32" s="738"/>
      <c r="I32" s="738"/>
      <c r="J32" s="738"/>
      <c r="K32" s="738"/>
      <c r="L32" s="738"/>
      <c r="M32" s="738"/>
      <c r="N32" s="738"/>
      <c r="O32" s="738"/>
      <c r="P32" s="738"/>
      <c r="Q32" s="738"/>
      <c r="R32" s="738"/>
      <c r="S32" s="738"/>
      <c r="T32" s="738"/>
      <c r="U32" s="738"/>
      <c r="V32" s="738"/>
      <c r="W32" s="738"/>
      <c r="X32" s="738"/>
      <c r="Y32" s="738"/>
      <c r="Z32" s="739"/>
      <c r="AA32" s="718" t="s">
        <v>66</v>
      </c>
      <c r="AB32" s="719"/>
      <c r="AC32" s="719"/>
      <c r="AD32" s="719"/>
      <c r="AE32" s="719"/>
      <c r="AF32" s="719"/>
      <c r="AG32" s="719"/>
      <c r="AH32" s="719"/>
      <c r="AI32" s="719"/>
      <c r="AJ32" s="720"/>
      <c r="AK32" s="254"/>
      <c r="AL32" s="166"/>
    </row>
    <row r="33" spans="1:38" ht="4.5" customHeight="1">
      <c r="A33" s="105"/>
      <c r="B33" s="98"/>
      <c r="C33" s="98"/>
      <c r="D33" s="261"/>
      <c r="E33" s="261"/>
      <c r="F33" s="261"/>
      <c r="G33" s="261"/>
      <c r="H33" s="261"/>
      <c r="I33" s="261"/>
      <c r="J33" s="261"/>
      <c r="K33" s="261"/>
      <c r="L33" s="261"/>
      <c r="M33" s="261"/>
      <c r="N33" s="261"/>
      <c r="O33" s="261"/>
      <c r="P33" s="261"/>
      <c r="Q33" s="261"/>
      <c r="R33" s="261"/>
      <c r="S33" s="261"/>
      <c r="T33" s="261"/>
      <c r="U33" s="261"/>
      <c r="V33" s="261"/>
      <c r="W33" s="261"/>
      <c r="X33" s="261"/>
      <c r="Y33" s="261"/>
      <c r="Z33" s="88"/>
      <c r="AA33" s="88"/>
      <c r="AB33" s="88"/>
      <c r="AC33" s="88"/>
      <c r="AD33" s="98"/>
      <c r="AE33" s="98"/>
      <c r="AF33" s="431"/>
      <c r="AG33" s="88"/>
      <c r="AH33" s="88"/>
      <c r="AI33" s="432"/>
      <c r="AJ33" s="88"/>
      <c r="AK33" s="88"/>
      <c r="AL33" s="107"/>
    </row>
    <row r="34" spans="1:38" ht="5.25" customHeight="1">
      <c r="A34" s="103"/>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226"/>
      <c r="AE34" s="226"/>
      <c r="AF34" s="226"/>
      <c r="AG34" s="226"/>
      <c r="AH34" s="226"/>
      <c r="AI34" s="226"/>
      <c r="AJ34" s="226"/>
      <c r="AK34" s="226"/>
      <c r="AL34" s="226"/>
    </row>
    <row r="35" spans="1:41" ht="11.25" customHeight="1">
      <c r="A35" s="109"/>
      <c r="B35" s="262"/>
      <c r="C35" s="693" t="s">
        <v>347</v>
      </c>
      <c r="D35" s="693"/>
      <c r="E35" s="693"/>
      <c r="F35" s="693"/>
      <c r="G35" s="693"/>
      <c r="H35" s="693"/>
      <c r="I35" s="693"/>
      <c r="J35" s="693"/>
      <c r="K35" s="693"/>
      <c r="L35" s="693"/>
      <c r="M35" s="693"/>
      <c r="N35" s="693"/>
      <c r="O35" s="693"/>
      <c r="P35" s="693"/>
      <c r="Q35" s="693"/>
      <c r="R35" s="693"/>
      <c r="S35" s="693"/>
      <c r="T35" s="693"/>
      <c r="U35" s="693"/>
      <c r="V35" s="693"/>
      <c r="W35" s="693"/>
      <c r="X35" s="693"/>
      <c r="Y35" s="693"/>
      <c r="Z35" s="693"/>
      <c r="AA35" s="693"/>
      <c r="AB35" s="693"/>
      <c r="AC35" s="693"/>
      <c r="AD35" s="260"/>
      <c r="AE35" s="260"/>
      <c r="AF35" s="260"/>
      <c r="AG35" s="260"/>
      <c r="AH35" s="260"/>
      <c r="AI35" s="260"/>
      <c r="AJ35" s="260"/>
      <c r="AK35" s="260"/>
      <c r="AL35" s="258"/>
      <c r="AM35" s="707"/>
      <c r="AN35" s="707"/>
      <c r="AO35" s="707"/>
    </row>
    <row r="36" spans="1:41" ht="16.5" customHeight="1">
      <c r="A36" s="102"/>
      <c r="B36" s="115" t="s">
        <v>17</v>
      </c>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726"/>
      <c r="AE36" s="727"/>
      <c r="AF36" s="727"/>
      <c r="AG36" s="727"/>
      <c r="AH36" s="727"/>
      <c r="AI36" s="727"/>
      <c r="AJ36" s="728"/>
      <c r="AK36" s="84"/>
      <c r="AL36" s="104"/>
      <c r="AM36" s="707"/>
      <c r="AN36" s="707"/>
      <c r="AO36" s="707"/>
    </row>
    <row r="37" spans="1:41" ht="11.25" customHeight="1">
      <c r="A37" s="102"/>
      <c r="B37" s="287"/>
      <c r="C37" s="588"/>
      <c r="D37" s="588"/>
      <c r="E37" s="588"/>
      <c r="F37" s="588"/>
      <c r="G37" s="588"/>
      <c r="H37" s="588"/>
      <c r="I37" s="588"/>
      <c r="J37" s="588"/>
      <c r="K37" s="588"/>
      <c r="L37" s="588"/>
      <c r="M37" s="588"/>
      <c r="N37" s="588"/>
      <c r="O37" s="588"/>
      <c r="P37" s="588"/>
      <c r="Q37" s="588"/>
      <c r="R37" s="588"/>
      <c r="S37" s="588"/>
      <c r="T37" s="588"/>
      <c r="U37" s="588"/>
      <c r="V37" s="588"/>
      <c r="W37" s="588"/>
      <c r="X37" s="588"/>
      <c r="Y37" s="588"/>
      <c r="Z37" s="588"/>
      <c r="AA37" s="588"/>
      <c r="AB37" s="588"/>
      <c r="AC37" s="588"/>
      <c r="AD37" s="103"/>
      <c r="AE37" s="103"/>
      <c r="AF37" s="103"/>
      <c r="AG37" s="103"/>
      <c r="AH37" s="103"/>
      <c r="AI37" s="103"/>
      <c r="AJ37" s="103"/>
      <c r="AK37" s="84"/>
      <c r="AL37" s="104"/>
      <c r="AM37" s="707"/>
      <c r="AN37" s="707"/>
      <c r="AO37" s="707"/>
    </row>
    <row r="38" spans="1:41" ht="5.25" customHeight="1">
      <c r="A38" s="105"/>
      <c r="B38" s="251"/>
      <c r="C38" s="674"/>
      <c r="D38" s="674"/>
      <c r="E38" s="674"/>
      <c r="F38" s="674"/>
      <c r="G38" s="674"/>
      <c r="H38" s="674"/>
      <c r="I38" s="674"/>
      <c r="J38" s="674"/>
      <c r="K38" s="674"/>
      <c r="L38" s="674"/>
      <c r="M38" s="674"/>
      <c r="N38" s="674"/>
      <c r="O38" s="674"/>
      <c r="P38" s="674"/>
      <c r="Q38" s="674"/>
      <c r="R38" s="674"/>
      <c r="S38" s="674"/>
      <c r="T38" s="674"/>
      <c r="U38" s="674"/>
      <c r="V38" s="674"/>
      <c r="W38" s="674"/>
      <c r="X38" s="674"/>
      <c r="Y38" s="674"/>
      <c r="Z38" s="674"/>
      <c r="AA38" s="674"/>
      <c r="AB38" s="674"/>
      <c r="AC38" s="674"/>
      <c r="AD38" s="98"/>
      <c r="AE38" s="98"/>
      <c r="AF38" s="431"/>
      <c r="AG38" s="88"/>
      <c r="AH38" s="88"/>
      <c r="AI38" s="432"/>
      <c r="AJ38" s="88"/>
      <c r="AK38" s="88"/>
      <c r="AL38" s="107"/>
      <c r="AM38" s="707"/>
      <c r="AN38" s="707"/>
      <c r="AO38" s="707"/>
    </row>
    <row r="39" ht="5.25" customHeight="1"/>
    <row r="40" spans="1:38" ht="5.25" customHeight="1">
      <c r="A40" s="109"/>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1"/>
    </row>
    <row r="41" spans="1:38" ht="12" customHeight="1">
      <c r="A41" s="102"/>
      <c r="B41" s="700" t="s">
        <v>12</v>
      </c>
      <c r="C41" s="588" t="s">
        <v>502</v>
      </c>
      <c r="D41" s="588"/>
      <c r="E41" s="588"/>
      <c r="F41" s="588"/>
      <c r="G41" s="588"/>
      <c r="H41" s="588"/>
      <c r="I41" s="588"/>
      <c r="J41" s="588"/>
      <c r="K41" s="588"/>
      <c r="L41" s="588"/>
      <c r="M41" s="588"/>
      <c r="N41" s="588"/>
      <c r="O41" s="588"/>
      <c r="P41" s="588"/>
      <c r="Q41" s="588"/>
      <c r="R41" s="588"/>
      <c r="S41" s="588"/>
      <c r="T41" s="588"/>
      <c r="U41" s="588"/>
      <c r="V41" s="588"/>
      <c r="W41" s="588"/>
      <c r="X41" s="588"/>
      <c r="Y41" s="588"/>
      <c r="Z41" s="588"/>
      <c r="AA41" s="588"/>
      <c r="AB41" s="588"/>
      <c r="AC41" s="588"/>
      <c r="AD41" s="588"/>
      <c r="AE41" s="588"/>
      <c r="AF41" s="588"/>
      <c r="AG41" s="588"/>
      <c r="AH41" s="588"/>
      <c r="AI41" s="588"/>
      <c r="AJ41" s="588"/>
      <c r="AK41" s="84"/>
      <c r="AL41" s="104"/>
    </row>
    <row r="42" spans="1:38" ht="12">
      <c r="A42" s="102"/>
      <c r="B42" s="700"/>
      <c r="C42" s="588"/>
      <c r="D42" s="588"/>
      <c r="E42" s="588"/>
      <c r="F42" s="588"/>
      <c r="G42" s="588"/>
      <c r="H42" s="588"/>
      <c r="I42" s="588"/>
      <c r="J42" s="588"/>
      <c r="K42" s="588"/>
      <c r="L42" s="588"/>
      <c r="M42" s="588"/>
      <c r="N42" s="588"/>
      <c r="O42" s="588"/>
      <c r="P42" s="588"/>
      <c r="Q42" s="588"/>
      <c r="R42" s="588"/>
      <c r="S42" s="588"/>
      <c r="T42" s="588"/>
      <c r="U42" s="588"/>
      <c r="V42" s="588"/>
      <c r="W42" s="588"/>
      <c r="X42" s="588"/>
      <c r="Y42" s="588"/>
      <c r="Z42" s="588"/>
      <c r="AA42" s="588"/>
      <c r="AB42" s="588"/>
      <c r="AC42" s="588"/>
      <c r="AD42" s="588"/>
      <c r="AE42" s="588"/>
      <c r="AF42" s="588"/>
      <c r="AG42" s="588"/>
      <c r="AH42" s="588"/>
      <c r="AI42" s="588"/>
      <c r="AJ42" s="588"/>
      <c r="AK42" s="84"/>
      <c r="AL42" s="104"/>
    </row>
    <row r="43" spans="1:38" s="14" customFormat="1" ht="22.5" customHeight="1">
      <c r="A43" s="314"/>
      <c r="B43" s="263" t="s">
        <v>93</v>
      </c>
      <c r="C43" s="725" t="s">
        <v>352</v>
      </c>
      <c r="D43" s="725"/>
      <c r="E43" s="725"/>
      <c r="F43" s="725"/>
      <c r="G43" s="725"/>
      <c r="H43" s="725"/>
      <c r="I43" s="725"/>
      <c r="J43" s="725"/>
      <c r="K43" s="725"/>
      <c r="L43" s="725"/>
      <c r="M43" s="725"/>
      <c r="N43" s="725"/>
      <c r="O43" s="725"/>
      <c r="P43" s="725"/>
      <c r="Q43" s="725"/>
      <c r="R43" s="725"/>
      <c r="S43" s="725"/>
      <c r="T43" s="725"/>
      <c r="U43" s="725"/>
      <c r="V43" s="725"/>
      <c r="W43" s="725"/>
      <c r="X43" s="725"/>
      <c r="Y43" s="725"/>
      <c r="Z43" s="725"/>
      <c r="AA43" s="725"/>
      <c r="AB43" s="725"/>
      <c r="AC43" s="263"/>
      <c r="AD43" s="718" t="s">
        <v>66</v>
      </c>
      <c r="AE43" s="719"/>
      <c r="AF43" s="719"/>
      <c r="AG43" s="719"/>
      <c r="AH43" s="719"/>
      <c r="AI43" s="719"/>
      <c r="AJ43" s="720"/>
      <c r="AK43" s="264"/>
      <c r="AL43" s="433"/>
    </row>
    <row r="44" spans="1:38" ht="6" customHeight="1">
      <c r="A44" s="102"/>
      <c r="B44" s="724"/>
      <c r="C44" s="724"/>
      <c r="D44" s="6"/>
      <c r="E44" s="6"/>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15"/>
      <c r="AE44" s="115"/>
      <c r="AF44" s="115"/>
      <c r="AG44" s="115"/>
      <c r="AH44" s="115"/>
      <c r="AI44" s="115"/>
      <c r="AJ44" s="115"/>
      <c r="AK44" s="84"/>
      <c r="AL44" s="104"/>
    </row>
    <row r="45" spans="1:38" s="14" customFormat="1" ht="22.5" customHeight="1">
      <c r="A45" s="314"/>
      <c r="B45" s="265" t="s">
        <v>94</v>
      </c>
      <c r="C45" s="721" t="s">
        <v>353</v>
      </c>
      <c r="D45" s="721"/>
      <c r="E45" s="721"/>
      <c r="F45" s="721"/>
      <c r="G45" s="721"/>
      <c r="H45" s="721"/>
      <c r="I45" s="721"/>
      <c r="J45" s="721"/>
      <c r="K45" s="721"/>
      <c r="L45" s="721"/>
      <c r="M45" s="721"/>
      <c r="N45" s="721"/>
      <c r="O45" s="721"/>
      <c r="P45" s="721"/>
      <c r="Q45" s="721"/>
      <c r="R45" s="721"/>
      <c r="S45" s="721"/>
      <c r="T45" s="721"/>
      <c r="U45" s="721"/>
      <c r="V45" s="721"/>
      <c r="W45" s="721"/>
      <c r="X45" s="721"/>
      <c r="Y45" s="721"/>
      <c r="Z45" s="721"/>
      <c r="AA45" s="721"/>
      <c r="AB45" s="721"/>
      <c r="AC45" s="263"/>
      <c r="AD45" s="718" t="s">
        <v>66</v>
      </c>
      <c r="AE45" s="719"/>
      <c r="AF45" s="719"/>
      <c r="AG45" s="719"/>
      <c r="AH45" s="719"/>
      <c r="AI45" s="719"/>
      <c r="AJ45" s="720"/>
      <c r="AK45" s="266"/>
      <c r="AL45" s="433"/>
    </row>
    <row r="46" spans="1:38" ht="6" customHeight="1">
      <c r="A46" s="102"/>
      <c r="B46" s="520"/>
      <c r="C46" s="519"/>
      <c r="D46" s="541"/>
      <c r="E46" s="541"/>
      <c r="F46" s="518"/>
      <c r="G46" s="518"/>
      <c r="H46" s="518"/>
      <c r="I46" s="518"/>
      <c r="J46" s="518"/>
      <c r="K46" s="518"/>
      <c r="L46" s="518"/>
      <c r="M46" s="518"/>
      <c r="N46" s="518"/>
      <c r="O46" s="518"/>
      <c r="P46" s="518"/>
      <c r="Q46" s="518"/>
      <c r="R46" s="518"/>
      <c r="S46" s="518"/>
      <c r="T46" s="518"/>
      <c r="U46" s="518"/>
      <c r="V46" s="518"/>
      <c r="W46" s="518"/>
      <c r="X46" s="518"/>
      <c r="Y46" s="518"/>
      <c r="Z46" s="518"/>
      <c r="AA46" s="518"/>
      <c r="AB46" s="518"/>
      <c r="AC46" s="518"/>
      <c r="AD46" s="502"/>
      <c r="AE46" s="502"/>
      <c r="AF46" s="502"/>
      <c r="AG46" s="502"/>
      <c r="AH46" s="502"/>
      <c r="AI46" s="502"/>
      <c r="AJ46" s="502"/>
      <c r="AK46" s="502"/>
      <c r="AL46" s="104"/>
    </row>
    <row r="47" spans="1:38" s="14" customFormat="1" ht="22.5" customHeight="1">
      <c r="A47" s="314"/>
      <c r="B47" s="265" t="s">
        <v>95</v>
      </c>
      <c r="C47" s="722" t="s">
        <v>354</v>
      </c>
      <c r="D47" s="722"/>
      <c r="E47" s="722"/>
      <c r="F47" s="722"/>
      <c r="G47" s="722"/>
      <c r="H47" s="722"/>
      <c r="I47" s="722"/>
      <c r="J47" s="722"/>
      <c r="K47" s="722"/>
      <c r="L47" s="722"/>
      <c r="M47" s="722"/>
      <c r="N47" s="722"/>
      <c r="O47" s="722"/>
      <c r="P47" s="722"/>
      <c r="Q47" s="722"/>
      <c r="R47" s="722"/>
      <c r="S47" s="722"/>
      <c r="T47" s="722"/>
      <c r="U47" s="722"/>
      <c r="V47" s="722"/>
      <c r="W47" s="722"/>
      <c r="X47" s="722"/>
      <c r="Y47" s="722"/>
      <c r="Z47" s="722"/>
      <c r="AA47" s="722"/>
      <c r="AB47" s="722"/>
      <c r="AC47" s="723"/>
      <c r="AD47" s="718" t="s">
        <v>66</v>
      </c>
      <c r="AE47" s="719"/>
      <c r="AF47" s="719"/>
      <c r="AG47" s="719"/>
      <c r="AH47" s="719"/>
      <c r="AI47" s="719"/>
      <c r="AJ47" s="720"/>
      <c r="AK47" s="266"/>
      <c r="AL47" s="433"/>
    </row>
    <row r="48" spans="1:38" ht="6" customHeight="1">
      <c r="A48" s="102"/>
      <c r="B48" s="520"/>
      <c r="C48" s="519"/>
      <c r="D48" s="150"/>
      <c r="E48" s="150"/>
      <c r="F48" s="502"/>
      <c r="G48" s="502"/>
      <c r="H48" s="502"/>
      <c r="I48" s="502"/>
      <c r="J48" s="502"/>
      <c r="K48" s="502"/>
      <c r="L48" s="502"/>
      <c r="M48" s="502"/>
      <c r="N48" s="502"/>
      <c r="O48" s="502"/>
      <c r="P48" s="502"/>
      <c r="Q48" s="502"/>
      <c r="R48" s="502"/>
      <c r="S48" s="502"/>
      <c r="T48" s="502"/>
      <c r="U48" s="502"/>
      <c r="V48" s="502"/>
      <c r="W48" s="502"/>
      <c r="X48" s="502"/>
      <c r="Y48" s="502"/>
      <c r="Z48" s="502"/>
      <c r="AA48" s="502"/>
      <c r="AB48" s="502"/>
      <c r="AC48" s="502"/>
      <c r="AD48" s="502"/>
      <c r="AE48" s="502"/>
      <c r="AF48" s="502"/>
      <c r="AG48" s="502"/>
      <c r="AH48" s="502"/>
      <c r="AI48" s="502"/>
      <c r="AJ48" s="502"/>
      <c r="AK48" s="502"/>
      <c r="AL48" s="104"/>
    </row>
    <row r="49" spans="1:38" s="14" customFormat="1" ht="22.5" customHeight="1">
      <c r="A49" s="314"/>
      <c r="B49" s="265" t="s">
        <v>96</v>
      </c>
      <c r="C49" s="722" t="s">
        <v>363</v>
      </c>
      <c r="D49" s="722"/>
      <c r="E49" s="722"/>
      <c r="F49" s="722"/>
      <c r="G49" s="722"/>
      <c r="H49" s="722"/>
      <c r="I49" s="722"/>
      <c r="J49" s="722"/>
      <c r="K49" s="722"/>
      <c r="L49" s="722"/>
      <c r="M49" s="722"/>
      <c r="N49" s="722"/>
      <c r="O49" s="722"/>
      <c r="P49" s="722"/>
      <c r="Q49" s="722"/>
      <c r="R49" s="722"/>
      <c r="S49" s="722"/>
      <c r="T49" s="722"/>
      <c r="U49" s="722"/>
      <c r="V49" s="722"/>
      <c r="W49" s="722"/>
      <c r="X49" s="722"/>
      <c r="Y49" s="722"/>
      <c r="Z49" s="722"/>
      <c r="AA49" s="722"/>
      <c r="AB49" s="722"/>
      <c r="AC49" s="723"/>
      <c r="AD49" s="718" t="s">
        <v>66</v>
      </c>
      <c r="AE49" s="719"/>
      <c r="AF49" s="719"/>
      <c r="AG49" s="719"/>
      <c r="AH49" s="719"/>
      <c r="AI49" s="719"/>
      <c r="AJ49" s="720"/>
      <c r="AK49" s="266"/>
      <c r="AL49" s="433"/>
    </row>
    <row r="50" spans="1:38" ht="6" customHeight="1">
      <c r="A50" s="102"/>
      <c r="B50" s="519"/>
      <c r="C50" s="519"/>
      <c r="D50" s="150"/>
      <c r="E50" s="150"/>
      <c r="F50" s="502"/>
      <c r="G50" s="502"/>
      <c r="H50" s="502"/>
      <c r="I50" s="502"/>
      <c r="J50" s="502"/>
      <c r="K50" s="502"/>
      <c r="L50" s="502"/>
      <c r="M50" s="502"/>
      <c r="N50" s="502"/>
      <c r="O50" s="502"/>
      <c r="P50" s="502"/>
      <c r="Q50" s="502"/>
      <c r="R50" s="502"/>
      <c r="S50" s="502"/>
      <c r="T50" s="502"/>
      <c r="U50" s="502"/>
      <c r="V50" s="502"/>
      <c r="W50" s="502"/>
      <c r="X50" s="502"/>
      <c r="Y50" s="502"/>
      <c r="Z50" s="502"/>
      <c r="AA50" s="502"/>
      <c r="AB50" s="502"/>
      <c r="AC50" s="502"/>
      <c r="AD50" s="502"/>
      <c r="AE50" s="502"/>
      <c r="AF50" s="502"/>
      <c r="AG50" s="502"/>
      <c r="AH50" s="502"/>
      <c r="AI50" s="502"/>
      <c r="AJ50" s="502"/>
      <c r="AK50" s="502"/>
      <c r="AL50" s="104"/>
    </row>
    <row r="51" spans="1:38" s="14" customFormat="1" ht="22.5" customHeight="1">
      <c r="A51" s="314"/>
      <c r="B51" s="265" t="s">
        <v>97</v>
      </c>
      <c r="C51" s="725" t="s">
        <v>371</v>
      </c>
      <c r="D51" s="722"/>
      <c r="E51" s="722"/>
      <c r="F51" s="722"/>
      <c r="G51" s="722"/>
      <c r="H51" s="722"/>
      <c r="I51" s="722"/>
      <c r="J51" s="722"/>
      <c r="K51" s="722"/>
      <c r="L51" s="722"/>
      <c r="M51" s="722"/>
      <c r="N51" s="722"/>
      <c r="O51" s="722"/>
      <c r="P51" s="722"/>
      <c r="Q51" s="722"/>
      <c r="R51" s="722"/>
      <c r="S51" s="722"/>
      <c r="T51" s="722"/>
      <c r="U51" s="722"/>
      <c r="V51" s="722"/>
      <c r="W51" s="722"/>
      <c r="X51" s="722"/>
      <c r="Y51" s="722"/>
      <c r="Z51" s="722"/>
      <c r="AA51" s="722"/>
      <c r="AB51" s="722"/>
      <c r="AC51" s="723"/>
      <c r="AD51" s="718" t="s">
        <v>66</v>
      </c>
      <c r="AE51" s="719"/>
      <c r="AF51" s="719"/>
      <c r="AG51" s="719"/>
      <c r="AH51" s="719"/>
      <c r="AI51" s="719"/>
      <c r="AJ51" s="720"/>
      <c r="AK51" s="266"/>
      <c r="AL51" s="433"/>
    </row>
    <row r="52" spans="1:38" ht="7.5" customHeight="1">
      <c r="A52" s="105"/>
      <c r="B52" s="267"/>
      <c r="C52" s="267"/>
      <c r="D52" s="179"/>
      <c r="E52" s="179"/>
      <c r="F52" s="510"/>
      <c r="G52" s="510"/>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0"/>
      <c r="AH52" s="510"/>
      <c r="AI52" s="510"/>
      <c r="AJ52" s="510"/>
      <c r="AK52" s="510"/>
      <c r="AL52" s="107"/>
    </row>
    <row r="53" ht="15">
      <c r="B53" s="434"/>
    </row>
  </sheetData>
  <sheetProtection password="DBBB" sheet="1" formatCells="0" formatColumns="0" formatRows="0" insertRows="0" deleteRows="0" sort="0" autoFilter="0" pivotTables="0"/>
  <mergeCells count="43">
    <mergeCell ref="AA32:AJ32"/>
    <mergeCell ref="C51:AC51"/>
    <mergeCell ref="C30:AK30"/>
    <mergeCell ref="M18:S18"/>
    <mergeCell ref="AD24:AJ24"/>
    <mergeCell ref="AD51:AJ51"/>
    <mergeCell ref="C32:Z32"/>
    <mergeCell ref="C41:AJ42"/>
    <mergeCell ref="AD49:AJ49"/>
    <mergeCell ref="C49:AC49"/>
    <mergeCell ref="B18:C18"/>
    <mergeCell ref="D18:K18"/>
    <mergeCell ref="D20:K20"/>
    <mergeCell ref="C24:M24"/>
    <mergeCell ref="M20:S20"/>
    <mergeCell ref="B20:C20"/>
    <mergeCell ref="B9:AK9"/>
    <mergeCell ref="AE11:AK11"/>
    <mergeCell ref="AE13:AK13"/>
    <mergeCell ref="B11:C11"/>
    <mergeCell ref="B13:C13"/>
    <mergeCell ref="D13:AD14"/>
    <mergeCell ref="D11:AD12"/>
    <mergeCell ref="AD47:AJ47"/>
    <mergeCell ref="AD45:AJ45"/>
    <mergeCell ref="C45:AB45"/>
    <mergeCell ref="C47:AC47"/>
    <mergeCell ref="C35:AC38"/>
    <mergeCell ref="AD43:AJ43"/>
    <mergeCell ref="B44:C44"/>
    <mergeCell ref="B41:B42"/>
    <mergeCell ref="C43:AB43"/>
    <mergeCell ref="AD36:AJ36"/>
    <mergeCell ref="A1:M1"/>
    <mergeCell ref="N1:AK1"/>
    <mergeCell ref="AM35:AO38"/>
    <mergeCell ref="A27:AL27"/>
    <mergeCell ref="B2:J2"/>
    <mergeCell ref="B4:AK4"/>
    <mergeCell ref="B5:AK6"/>
    <mergeCell ref="B7:AK7"/>
    <mergeCell ref="B16:AK16"/>
    <mergeCell ref="B28:AL28"/>
  </mergeCells>
  <dataValidations count="3">
    <dataValidation type="list" allowBlank="1" showInputMessage="1" showErrorMessage="1" sqref="AD47 AD49 AD45 AD43 AD51 AE11:AK11 AE13:AK13 M18:S18 M20:S20">
      <formula1>alternatywa</formula1>
    </dataValidation>
    <dataValidation type="list" allowBlank="1" showInputMessage="1" showErrorMessage="1" sqref="AA32:AJ32">
      <formula1>status</formula1>
    </dataValidation>
    <dataValidation type="textLength" allowBlank="1" showInputMessage="1" showErrorMessage="1" sqref="AE14:AK15 B14:C15 B21:C22 AE21:AK22">
      <formula1>1</formula1>
      <formula2>250</formula2>
    </dataValidation>
  </dataValidations>
  <printOptions horizontalCentered="1"/>
  <pageMargins left="0.3937007874015748" right="0.3937007874015748" top="0.3937007874015748" bottom="0.3937007874015748" header="0.11811023622047245" footer="0.11811023622047245"/>
  <pageSetup horizontalDpi="600" verticalDpi="600" orientation="portrait" paperSize="9" scale="95" r:id="rId1"/>
  <headerFooter scaleWithDoc="0" alignWithMargins="0">
    <oddFooter>&amp;L&amp;"Arial,Kursywa"&amp;8PROW 2014-2020_6.4/16/01&amp;R&amp;"Arial,Kursywa"&amp;8Strona &amp;P z &amp;N</oddFooter>
  </headerFooter>
</worksheet>
</file>

<file path=xl/worksheets/sheet4.xml><?xml version="1.0" encoding="utf-8"?>
<worksheet xmlns="http://schemas.openxmlformats.org/spreadsheetml/2006/main" xmlns:r="http://schemas.openxmlformats.org/officeDocument/2006/relationships">
  <sheetPr codeName="Arkusz8">
    <tabColor rgb="FFFFFF00"/>
  </sheetPr>
  <dimension ref="A1:AP40"/>
  <sheetViews>
    <sheetView view="pageBreakPreview" zoomScale="115" zoomScaleSheetLayoutView="115" zoomScalePageLayoutView="0" workbookViewId="0" topLeftCell="A1">
      <selection activeCell="A28" sqref="A28:F28"/>
    </sheetView>
  </sheetViews>
  <sheetFormatPr defaultColWidth="9.140625" defaultRowHeight="12.75"/>
  <cols>
    <col min="1" max="1" width="4.00390625" style="14" customWidth="1"/>
    <col min="2" max="2" width="37.8515625" style="14" customWidth="1"/>
    <col min="3" max="3" width="6.421875" style="37" customWidth="1"/>
    <col min="4" max="4" width="11.7109375" style="37" customWidth="1"/>
    <col min="5" max="5" width="9.8515625" style="14" customWidth="1"/>
    <col min="6" max="6" width="9.140625" style="14" customWidth="1"/>
    <col min="7" max="12" width="13.00390625" style="14" customWidth="1"/>
    <col min="13" max="16384" width="9.140625" style="14" customWidth="1"/>
  </cols>
  <sheetData>
    <row r="1" spans="2:42" s="79" customFormat="1" ht="18" customHeight="1">
      <c r="B1" s="315"/>
      <c r="C1" s="315"/>
      <c r="D1" s="614" t="s">
        <v>472</v>
      </c>
      <c r="E1" s="614"/>
      <c r="F1" s="614"/>
      <c r="G1" s="614"/>
      <c r="H1" s="756">
        <f>IF('I.Cel_II.Ident.'!T27="",'I.Cel_II.Ident.'!B27,'I.Cel_II.Ident.'!T27&amp;" "&amp;'I.Cel_II.Ident.'!B27)</f>
        <v>0</v>
      </c>
      <c r="I1" s="756"/>
      <c r="J1" s="756"/>
      <c r="K1" s="756"/>
      <c r="L1" s="75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401"/>
      <c r="AL1" s="401"/>
      <c r="AM1" s="401"/>
      <c r="AN1" s="401"/>
      <c r="AO1" s="401"/>
      <c r="AP1" s="401"/>
    </row>
    <row r="2" spans="1:12" s="37" customFormat="1" ht="21" customHeight="1" thickBot="1">
      <c r="A2" s="762" t="s">
        <v>249</v>
      </c>
      <c r="B2" s="762"/>
      <c r="C2" s="763"/>
      <c r="D2" s="763"/>
      <c r="E2" s="762"/>
      <c r="F2" s="762"/>
      <c r="G2" s="762"/>
      <c r="H2" s="762"/>
      <c r="I2" s="762"/>
      <c r="J2" s="762"/>
      <c r="K2" s="762"/>
      <c r="L2" s="762"/>
    </row>
    <row r="3" spans="1:12" s="183" customFormat="1" ht="24.75" customHeight="1">
      <c r="A3" s="751" t="s">
        <v>2</v>
      </c>
      <c r="B3" s="767" t="s">
        <v>149</v>
      </c>
      <c r="C3" s="764" t="s">
        <v>150</v>
      </c>
      <c r="D3" s="765"/>
      <c r="E3" s="754" t="s">
        <v>3</v>
      </c>
      <c r="F3" s="755"/>
      <c r="G3" s="753" t="s">
        <v>32</v>
      </c>
      <c r="H3" s="754"/>
      <c r="I3" s="754"/>
      <c r="J3" s="754"/>
      <c r="K3" s="754"/>
      <c r="L3" s="755"/>
    </row>
    <row r="4" spans="1:12" s="183" customFormat="1" ht="13.5" customHeight="1">
      <c r="A4" s="766"/>
      <c r="B4" s="768"/>
      <c r="C4" s="774" t="s">
        <v>156</v>
      </c>
      <c r="D4" s="747" t="s">
        <v>590</v>
      </c>
      <c r="E4" s="770" t="s">
        <v>151</v>
      </c>
      <c r="F4" s="751" t="s">
        <v>152</v>
      </c>
      <c r="G4" s="767" t="s">
        <v>153</v>
      </c>
      <c r="H4" s="753" t="s">
        <v>417</v>
      </c>
      <c r="I4" s="754"/>
      <c r="J4" s="754"/>
      <c r="K4" s="754"/>
      <c r="L4" s="755"/>
    </row>
    <row r="5" spans="1:12" s="183" customFormat="1" ht="52.5" customHeight="1">
      <c r="A5" s="766"/>
      <c r="B5" s="768"/>
      <c r="C5" s="775"/>
      <c r="D5" s="748"/>
      <c r="E5" s="771"/>
      <c r="F5" s="766"/>
      <c r="G5" s="768"/>
      <c r="H5" s="751" t="s">
        <v>154</v>
      </c>
      <c r="I5" s="751" t="s">
        <v>7</v>
      </c>
      <c r="J5" s="751" t="s">
        <v>79</v>
      </c>
      <c r="K5" s="751" t="s">
        <v>1</v>
      </c>
      <c r="L5" s="751" t="s">
        <v>155</v>
      </c>
    </row>
    <row r="6" spans="1:12" s="183" customFormat="1" ht="20.25" customHeight="1">
      <c r="A6" s="752"/>
      <c r="B6" s="769"/>
      <c r="C6" s="749" t="s">
        <v>416</v>
      </c>
      <c r="D6" s="750"/>
      <c r="E6" s="772"/>
      <c r="F6" s="752"/>
      <c r="G6" s="769"/>
      <c r="H6" s="752"/>
      <c r="I6" s="752"/>
      <c r="J6" s="752"/>
      <c r="K6" s="752"/>
      <c r="L6" s="752"/>
    </row>
    <row r="7" spans="1:12" s="184" customFormat="1" ht="12" thickBot="1">
      <c r="A7" s="317">
        <v>1</v>
      </c>
      <c r="B7" s="318">
        <v>2</v>
      </c>
      <c r="C7" s="319">
        <v>3</v>
      </c>
      <c r="D7" s="320">
        <v>4</v>
      </c>
      <c r="E7" s="321">
        <v>5</v>
      </c>
      <c r="F7" s="321">
        <v>6</v>
      </c>
      <c r="G7" s="321">
        <v>7</v>
      </c>
      <c r="H7" s="321">
        <v>8</v>
      </c>
      <c r="I7" s="321">
        <v>9</v>
      </c>
      <c r="J7" s="321">
        <v>10</v>
      </c>
      <c r="K7" s="321">
        <v>11</v>
      </c>
      <c r="L7" s="321">
        <v>12</v>
      </c>
    </row>
    <row r="8" spans="1:12" s="184" customFormat="1" ht="13.5" customHeight="1">
      <c r="A8" s="322" t="s">
        <v>29</v>
      </c>
      <c r="B8" s="745" t="s">
        <v>74</v>
      </c>
      <c r="C8" s="746"/>
      <c r="D8" s="746"/>
      <c r="E8" s="746"/>
      <c r="F8" s="746"/>
      <c r="G8" s="746"/>
      <c r="H8" s="746"/>
      <c r="I8" s="746"/>
      <c r="J8" s="323"/>
      <c r="K8" s="323"/>
      <c r="L8" s="324"/>
    </row>
    <row r="9" spans="1:20" s="38" customFormat="1" ht="16.5" customHeight="1" thickBot="1">
      <c r="A9" s="352" t="s">
        <v>457</v>
      </c>
      <c r="B9" s="759"/>
      <c r="C9" s="776"/>
      <c r="D9" s="776"/>
      <c r="E9" s="760"/>
      <c r="F9" s="760"/>
      <c r="G9" s="760"/>
      <c r="H9" s="760"/>
      <c r="I9" s="760"/>
      <c r="J9" s="760"/>
      <c r="K9" s="760"/>
      <c r="L9" s="761"/>
      <c r="Q9" s="435"/>
      <c r="R9" s="435"/>
      <c r="S9" s="435"/>
      <c r="T9" s="435"/>
    </row>
    <row r="10" spans="1:20" s="38" customFormat="1" ht="15.75" customHeight="1">
      <c r="A10" s="352" t="s">
        <v>458</v>
      </c>
      <c r="B10" s="521"/>
      <c r="C10" s="325"/>
      <c r="D10" s="326" t="s">
        <v>37</v>
      </c>
      <c r="E10" s="523" t="s">
        <v>37</v>
      </c>
      <c r="F10" s="522" t="s">
        <v>37</v>
      </c>
      <c r="G10" s="327" t="s">
        <v>37</v>
      </c>
      <c r="H10" s="328" t="s">
        <v>37</v>
      </c>
      <c r="I10" s="329" t="s">
        <v>37</v>
      </c>
      <c r="J10" s="328" t="s">
        <v>37</v>
      </c>
      <c r="K10" s="329" t="s">
        <v>37</v>
      </c>
      <c r="L10" s="330" t="s">
        <v>37</v>
      </c>
      <c r="Q10" s="435"/>
      <c r="R10" s="435"/>
      <c r="S10" s="435"/>
      <c r="T10" s="435"/>
    </row>
    <row r="11" spans="1:20" s="38" customFormat="1" ht="15.75" customHeight="1">
      <c r="A11" s="340">
        <v>2</v>
      </c>
      <c r="B11" s="331"/>
      <c r="C11" s="332"/>
      <c r="D11" s="333"/>
      <c r="E11" s="334" t="s">
        <v>37</v>
      </c>
      <c r="F11" s="335" t="s">
        <v>37</v>
      </c>
      <c r="G11" s="336" t="s">
        <v>37</v>
      </c>
      <c r="H11" s="337" t="s">
        <v>37</v>
      </c>
      <c r="I11" s="338" t="s">
        <v>37</v>
      </c>
      <c r="J11" s="337" t="s">
        <v>37</v>
      </c>
      <c r="K11" s="338" t="s">
        <v>37</v>
      </c>
      <c r="L11" s="339" t="s">
        <v>37</v>
      </c>
      <c r="Q11" s="740"/>
      <c r="R11" s="740"/>
      <c r="S11" s="740"/>
      <c r="T11" s="435"/>
    </row>
    <row r="12" spans="1:20" s="38" customFormat="1" ht="15.75" customHeight="1" thickBot="1">
      <c r="A12" s="340" t="s">
        <v>4</v>
      </c>
      <c r="B12" s="341"/>
      <c r="C12" s="342"/>
      <c r="D12" s="343"/>
      <c r="E12" s="344" t="s">
        <v>37</v>
      </c>
      <c r="F12" s="345" t="s">
        <v>37</v>
      </c>
      <c r="G12" s="327" t="s">
        <v>37</v>
      </c>
      <c r="H12" s="328" t="s">
        <v>37</v>
      </c>
      <c r="I12" s="329" t="s">
        <v>37</v>
      </c>
      <c r="J12" s="328" t="s">
        <v>37</v>
      </c>
      <c r="K12" s="329" t="s">
        <v>37</v>
      </c>
      <c r="L12" s="330" t="s">
        <v>37</v>
      </c>
      <c r="Q12" s="740"/>
      <c r="R12" s="740"/>
      <c r="S12" s="740"/>
      <c r="T12" s="435"/>
    </row>
    <row r="13" spans="1:20" s="38" customFormat="1" ht="14.25" customHeight="1">
      <c r="A13" s="741" t="s">
        <v>5</v>
      </c>
      <c r="B13" s="742"/>
      <c r="C13" s="743"/>
      <c r="D13" s="743"/>
      <c r="E13" s="742"/>
      <c r="F13" s="744"/>
      <c r="G13" s="346" t="s">
        <v>37</v>
      </c>
      <c r="H13" s="347"/>
      <c r="I13" s="348" t="s">
        <v>37</v>
      </c>
      <c r="J13" s="347" t="s">
        <v>37</v>
      </c>
      <c r="K13" s="348" t="s">
        <v>37</v>
      </c>
      <c r="L13" s="349" t="s">
        <v>37</v>
      </c>
      <c r="Q13" s="740"/>
      <c r="R13" s="740"/>
      <c r="S13" s="740"/>
      <c r="T13" s="435"/>
    </row>
    <row r="14" spans="1:12" s="38" customFormat="1" ht="15.75" customHeight="1" thickBot="1">
      <c r="A14" s="340" t="s">
        <v>459</v>
      </c>
      <c r="B14" s="759" t="s">
        <v>37</v>
      </c>
      <c r="C14" s="776"/>
      <c r="D14" s="776"/>
      <c r="E14" s="760"/>
      <c r="F14" s="760"/>
      <c r="G14" s="760"/>
      <c r="H14" s="760"/>
      <c r="I14" s="760"/>
      <c r="J14" s="760"/>
      <c r="K14" s="760"/>
      <c r="L14" s="761"/>
    </row>
    <row r="15" spans="1:12" s="38" customFormat="1" ht="16.5" customHeight="1">
      <c r="A15" s="352" t="s">
        <v>460</v>
      </c>
      <c r="B15" s="521" t="s">
        <v>37</v>
      </c>
      <c r="C15" s="325"/>
      <c r="D15" s="326"/>
      <c r="E15" s="523" t="s">
        <v>37</v>
      </c>
      <c r="F15" s="522" t="s">
        <v>37</v>
      </c>
      <c r="G15" s="327" t="s">
        <v>37</v>
      </c>
      <c r="H15" s="328" t="s">
        <v>37</v>
      </c>
      <c r="I15" s="329" t="s">
        <v>37</v>
      </c>
      <c r="J15" s="328" t="s">
        <v>37</v>
      </c>
      <c r="K15" s="329" t="s">
        <v>37</v>
      </c>
      <c r="L15" s="330" t="s">
        <v>37</v>
      </c>
    </row>
    <row r="16" spans="1:12" s="38" customFormat="1" ht="17.25" customHeight="1">
      <c r="A16" s="352">
        <v>2</v>
      </c>
      <c r="B16" s="521" t="s">
        <v>37</v>
      </c>
      <c r="C16" s="332"/>
      <c r="D16" s="333"/>
      <c r="E16" s="523" t="s">
        <v>37</v>
      </c>
      <c r="F16" s="522" t="s">
        <v>37</v>
      </c>
      <c r="G16" s="327" t="s">
        <v>37</v>
      </c>
      <c r="H16" s="328" t="s">
        <v>37</v>
      </c>
      <c r="I16" s="329" t="s">
        <v>37</v>
      </c>
      <c r="J16" s="328" t="s">
        <v>37</v>
      </c>
      <c r="K16" s="329" t="s">
        <v>37</v>
      </c>
      <c r="L16" s="330" t="s">
        <v>37</v>
      </c>
    </row>
    <row r="17" spans="1:12" s="38" customFormat="1" ht="16.5" customHeight="1" thickBot="1">
      <c r="A17" s="350" t="s">
        <v>4</v>
      </c>
      <c r="B17" s="331" t="s">
        <v>37</v>
      </c>
      <c r="C17" s="342"/>
      <c r="D17" s="343"/>
      <c r="E17" s="351" t="s">
        <v>37</v>
      </c>
      <c r="F17" s="335" t="s">
        <v>37</v>
      </c>
      <c r="G17" s="336" t="s">
        <v>37</v>
      </c>
      <c r="H17" s="337" t="s">
        <v>37</v>
      </c>
      <c r="I17" s="348" t="s">
        <v>37</v>
      </c>
      <c r="J17" s="337" t="s">
        <v>37</v>
      </c>
      <c r="K17" s="338" t="s">
        <v>37</v>
      </c>
      <c r="L17" s="339" t="s">
        <v>37</v>
      </c>
    </row>
    <row r="18" spans="1:12" s="38" customFormat="1" ht="14.25" customHeight="1">
      <c r="A18" s="741" t="s">
        <v>6</v>
      </c>
      <c r="B18" s="742"/>
      <c r="C18" s="743"/>
      <c r="D18" s="743"/>
      <c r="E18" s="742"/>
      <c r="F18" s="744"/>
      <c r="G18" s="327" t="s">
        <v>37</v>
      </c>
      <c r="H18" s="328" t="s">
        <v>37</v>
      </c>
      <c r="I18" s="329" t="s">
        <v>37</v>
      </c>
      <c r="J18" s="328" t="s">
        <v>37</v>
      </c>
      <c r="K18" s="329" t="s">
        <v>37</v>
      </c>
      <c r="L18" s="330" t="s">
        <v>37</v>
      </c>
    </row>
    <row r="19" spans="1:12" s="38" customFormat="1" ht="17.25" customHeight="1" thickBot="1">
      <c r="A19" s="350" t="s">
        <v>503</v>
      </c>
      <c r="B19" s="759" t="s">
        <v>37</v>
      </c>
      <c r="C19" s="776"/>
      <c r="D19" s="776"/>
      <c r="E19" s="760"/>
      <c r="F19" s="760"/>
      <c r="G19" s="760"/>
      <c r="H19" s="760"/>
      <c r="I19" s="760"/>
      <c r="J19" s="760"/>
      <c r="K19" s="760"/>
      <c r="L19" s="761"/>
    </row>
    <row r="20" spans="1:12" s="38" customFormat="1" ht="16.5" customHeight="1">
      <c r="A20" s="352" t="s">
        <v>458</v>
      </c>
      <c r="B20" s="521" t="s">
        <v>37</v>
      </c>
      <c r="C20" s="325"/>
      <c r="D20" s="326"/>
      <c r="E20" s="523" t="s">
        <v>37</v>
      </c>
      <c r="F20" s="353" t="s">
        <v>37</v>
      </c>
      <c r="G20" s="354" t="s">
        <v>37</v>
      </c>
      <c r="H20" s="329" t="s">
        <v>37</v>
      </c>
      <c r="I20" s="330" t="s">
        <v>37</v>
      </c>
      <c r="J20" s="330" t="s">
        <v>37</v>
      </c>
      <c r="K20" s="328" t="s">
        <v>37</v>
      </c>
      <c r="L20" s="329" t="s">
        <v>37</v>
      </c>
    </row>
    <row r="21" spans="1:12" s="38" customFormat="1" ht="16.5" customHeight="1">
      <c r="A21" s="352">
        <v>2</v>
      </c>
      <c r="B21" s="521" t="s">
        <v>37</v>
      </c>
      <c r="C21" s="332"/>
      <c r="D21" s="333"/>
      <c r="E21" s="523" t="s">
        <v>37</v>
      </c>
      <c r="F21" s="353" t="s">
        <v>37</v>
      </c>
      <c r="G21" s="354" t="s">
        <v>37</v>
      </c>
      <c r="H21" s="329" t="s">
        <v>37</v>
      </c>
      <c r="I21" s="330" t="s">
        <v>37</v>
      </c>
      <c r="J21" s="330" t="s">
        <v>37</v>
      </c>
      <c r="K21" s="328" t="s">
        <v>37</v>
      </c>
      <c r="L21" s="329" t="s">
        <v>37</v>
      </c>
    </row>
    <row r="22" spans="1:12" s="38" customFormat="1" ht="16.5" customHeight="1" thickBot="1">
      <c r="A22" s="355" t="s">
        <v>4</v>
      </c>
      <c r="B22" s="331" t="s">
        <v>37</v>
      </c>
      <c r="C22" s="342"/>
      <c r="D22" s="343"/>
      <c r="E22" s="351" t="s">
        <v>37</v>
      </c>
      <c r="F22" s="356" t="s">
        <v>37</v>
      </c>
      <c r="G22" s="357" t="s">
        <v>37</v>
      </c>
      <c r="H22" s="338" t="s">
        <v>37</v>
      </c>
      <c r="I22" s="339" t="s">
        <v>37</v>
      </c>
      <c r="J22" s="339" t="s">
        <v>37</v>
      </c>
      <c r="K22" s="337" t="s">
        <v>37</v>
      </c>
      <c r="L22" s="338" t="s">
        <v>37</v>
      </c>
    </row>
    <row r="23" spans="1:12" s="38" customFormat="1" ht="15" customHeight="1">
      <c r="A23" s="741" t="s">
        <v>157</v>
      </c>
      <c r="B23" s="742"/>
      <c r="C23" s="743"/>
      <c r="D23" s="743"/>
      <c r="E23" s="742"/>
      <c r="F23" s="744"/>
      <c r="G23" s="358" t="s">
        <v>37</v>
      </c>
      <c r="H23" s="329" t="s">
        <v>37</v>
      </c>
      <c r="I23" s="330" t="s">
        <v>37</v>
      </c>
      <c r="J23" s="330" t="s">
        <v>37</v>
      </c>
      <c r="K23" s="328" t="s">
        <v>37</v>
      </c>
      <c r="L23" s="329" t="s">
        <v>37</v>
      </c>
    </row>
    <row r="24" spans="1:12" s="37" customFormat="1" ht="15.75" customHeight="1" thickBot="1">
      <c r="A24" s="359" t="s">
        <v>7</v>
      </c>
      <c r="B24" s="773" t="s">
        <v>75</v>
      </c>
      <c r="C24" s="773"/>
      <c r="D24" s="773"/>
      <c r="E24" s="773"/>
      <c r="F24" s="773"/>
      <c r="G24" s="773"/>
      <c r="H24" s="773"/>
      <c r="I24" s="360"/>
      <c r="J24" s="361"/>
      <c r="K24" s="361"/>
      <c r="L24" s="362"/>
    </row>
    <row r="25" spans="1:15" s="38" customFormat="1" ht="15.75" customHeight="1">
      <c r="A25" s="352">
        <v>1</v>
      </c>
      <c r="B25" s="522" t="s">
        <v>37</v>
      </c>
      <c r="C25" s="325"/>
      <c r="D25" s="326"/>
      <c r="E25" s="523" t="s">
        <v>37</v>
      </c>
      <c r="F25" s="523" t="s">
        <v>37</v>
      </c>
      <c r="G25" s="363" t="s">
        <v>37</v>
      </c>
      <c r="H25" s="330" t="s">
        <v>37</v>
      </c>
      <c r="I25" s="330" t="s">
        <v>37</v>
      </c>
      <c r="J25" s="330" t="s">
        <v>37</v>
      </c>
      <c r="K25" s="330" t="s">
        <v>37</v>
      </c>
      <c r="L25" s="330" t="s">
        <v>37</v>
      </c>
      <c r="O25" s="435"/>
    </row>
    <row r="26" spans="1:12" s="38" customFormat="1" ht="16.5" customHeight="1" thickBot="1">
      <c r="A26" s="350" t="s">
        <v>76</v>
      </c>
      <c r="B26" s="335" t="s">
        <v>37</v>
      </c>
      <c r="C26" s="342"/>
      <c r="D26" s="343"/>
      <c r="E26" s="334" t="s">
        <v>37</v>
      </c>
      <c r="F26" s="334" t="s">
        <v>37</v>
      </c>
      <c r="G26" s="364" t="s">
        <v>37</v>
      </c>
      <c r="H26" s="339" t="s">
        <v>37</v>
      </c>
      <c r="I26" s="339" t="s">
        <v>37</v>
      </c>
      <c r="J26" s="339" t="s">
        <v>37</v>
      </c>
      <c r="K26" s="339" t="s">
        <v>37</v>
      </c>
      <c r="L26" s="339" t="s">
        <v>37</v>
      </c>
    </row>
    <row r="27" spans="1:12" s="38" customFormat="1" ht="15.75" customHeight="1">
      <c r="A27" s="741" t="s">
        <v>77</v>
      </c>
      <c r="B27" s="742"/>
      <c r="C27" s="743"/>
      <c r="D27" s="743"/>
      <c r="E27" s="742"/>
      <c r="F27" s="744"/>
      <c r="G27" s="327" t="s">
        <v>37</v>
      </c>
      <c r="H27" s="330" t="s">
        <v>37</v>
      </c>
      <c r="I27" s="330" t="s">
        <v>37</v>
      </c>
      <c r="J27" s="330" t="s">
        <v>37</v>
      </c>
      <c r="K27" s="330" t="s">
        <v>37</v>
      </c>
      <c r="L27" s="330" t="s">
        <v>37</v>
      </c>
    </row>
    <row r="28" spans="1:12" s="38" customFormat="1" ht="17.25" customHeight="1">
      <c r="A28" s="759" t="s">
        <v>78</v>
      </c>
      <c r="B28" s="760"/>
      <c r="C28" s="760"/>
      <c r="D28" s="760"/>
      <c r="E28" s="760"/>
      <c r="F28" s="761"/>
      <c r="G28" s="327" t="s">
        <v>37</v>
      </c>
      <c r="H28" s="330" t="s">
        <v>37</v>
      </c>
      <c r="I28" s="330" t="s">
        <v>37</v>
      </c>
      <c r="J28" s="330" t="s">
        <v>37</v>
      </c>
      <c r="K28" s="330" t="s">
        <v>37</v>
      </c>
      <c r="L28" s="330" t="s">
        <v>37</v>
      </c>
    </row>
    <row r="29" spans="1:12" s="37" customFormat="1" ht="13.5" customHeight="1" thickBot="1">
      <c r="A29" s="365" t="s">
        <v>79</v>
      </c>
      <c r="B29" s="781" t="s">
        <v>8</v>
      </c>
      <c r="C29" s="773"/>
      <c r="D29" s="773"/>
      <c r="E29" s="781"/>
      <c r="F29" s="781"/>
      <c r="G29" s="781"/>
      <c r="H29" s="781"/>
      <c r="I29" s="781"/>
      <c r="J29" s="781"/>
      <c r="K29" s="366"/>
      <c r="L29" s="367"/>
    </row>
    <row r="30" spans="1:12" s="38" customFormat="1" ht="15" customHeight="1">
      <c r="A30" s="355">
        <v>1</v>
      </c>
      <c r="B30" s="521" t="s">
        <v>37</v>
      </c>
      <c r="C30" s="325"/>
      <c r="D30" s="326"/>
      <c r="E30" s="523" t="s">
        <v>37</v>
      </c>
      <c r="F30" s="353" t="s">
        <v>37</v>
      </c>
      <c r="G30" s="327" t="s">
        <v>37</v>
      </c>
      <c r="H30" s="329" t="s">
        <v>37</v>
      </c>
      <c r="I30" s="329" t="s">
        <v>37</v>
      </c>
      <c r="J30" s="329" t="s">
        <v>37</v>
      </c>
      <c r="K30" s="329" t="s">
        <v>37</v>
      </c>
      <c r="L30" s="329" t="s">
        <v>37</v>
      </c>
    </row>
    <row r="31" spans="1:12" s="38" customFormat="1" ht="13.5" customHeight="1" thickBot="1">
      <c r="A31" s="355" t="s">
        <v>4</v>
      </c>
      <c r="B31" s="368" t="s">
        <v>37</v>
      </c>
      <c r="C31" s="342"/>
      <c r="D31" s="343"/>
      <c r="E31" s="351" t="s">
        <v>37</v>
      </c>
      <c r="F31" s="356" t="s">
        <v>37</v>
      </c>
      <c r="G31" s="346" t="s">
        <v>37</v>
      </c>
      <c r="H31" s="348" t="s">
        <v>37</v>
      </c>
      <c r="I31" s="329" t="s">
        <v>37</v>
      </c>
      <c r="J31" s="348" t="s">
        <v>37</v>
      </c>
      <c r="K31" s="348" t="s">
        <v>37</v>
      </c>
      <c r="L31" s="348" t="s">
        <v>37</v>
      </c>
    </row>
    <row r="32" spans="1:12" s="38" customFormat="1" ht="15.75" customHeight="1">
      <c r="A32" s="741" t="s">
        <v>9</v>
      </c>
      <c r="B32" s="742"/>
      <c r="C32" s="743"/>
      <c r="D32" s="743"/>
      <c r="E32" s="742"/>
      <c r="F32" s="744"/>
      <c r="G32" s="346" t="s">
        <v>37</v>
      </c>
      <c r="H32" s="348"/>
      <c r="I32" s="338" t="s">
        <v>37</v>
      </c>
      <c r="J32" s="348" t="s">
        <v>37</v>
      </c>
      <c r="K32" s="348" t="s">
        <v>37</v>
      </c>
      <c r="L32" s="348" t="s">
        <v>37</v>
      </c>
    </row>
    <row r="33" spans="1:12" s="38" customFormat="1" ht="15" customHeight="1">
      <c r="A33" s="436" t="s">
        <v>1</v>
      </c>
      <c r="B33" s="779" t="s">
        <v>80</v>
      </c>
      <c r="C33" s="779"/>
      <c r="D33" s="779"/>
      <c r="E33" s="780"/>
      <c r="F33" s="780"/>
      <c r="G33" s="327" t="s">
        <v>37</v>
      </c>
      <c r="H33" s="363"/>
      <c r="I33" s="327" t="s">
        <v>37</v>
      </c>
      <c r="J33" s="363" t="s">
        <v>37</v>
      </c>
      <c r="K33" s="358" t="s">
        <v>37</v>
      </c>
      <c r="L33" s="327" t="s">
        <v>37</v>
      </c>
    </row>
    <row r="34" spans="3:4" ht="3" customHeight="1">
      <c r="C34" s="14"/>
      <c r="D34" s="14"/>
    </row>
    <row r="35" spans="1:12" ht="11.25" customHeight="1">
      <c r="A35" s="15" t="s">
        <v>31</v>
      </c>
      <c r="B35" s="15"/>
      <c r="C35" s="36"/>
      <c r="D35" s="15" t="s">
        <v>466</v>
      </c>
      <c r="E35" s="299"/>
      <c r="F35" s="299"/>
      <c r="G35" s="299"/>
      <c r="H35" s="299"/>
      <c r="I35" s="299"/>
      <c r="J35" s="299"/>
      <c r="K35" s="299"/>
      <c r="L35" s="299"/>
    </row>
    <row r="36" spans="1:12" ht="18">
      <c r="A36" s="757" t="s">
        <v>469</v>
      </c>
      <c r="B36" s="758"/>
      <c r="C36" s="758"/>
      <c r="D36" s="758"/>
      <c r="E36" s="758"/>
      <c r="F36" s="758"/>
      <c r="G36" s="758"/>
      <c r="H36" s="758"/>
      <c r="I36" s="758"/>
      <c r="J36" s="758"/>
      <c r="K36" s="758"/>
      <c r="L36" s="758"/>
    </row>
    <row r="37" spans="1:12" ht="28.5" customHeight="1">
      <c r="A37" s="777" t="s">
        <v>568</v>
      </c>
      <c r="B37" s="778"/>
      <c r="C37" s="778"/>
      <c r="D37" s="778"/>
      <c r="E37" s="778"/>
      <c r="F37" s="778"/>
      <c r="G37" s="778"/>
      <c r="H37" s="778"/>
      <c r="I37" s="778"/>
      <c r="J37" s="778"/>
      <c r="K37" s="778"/>
      <c r="L37" s="778"/>
    </row>
    <row r="38" spans="10:12" ht="11.25">
      <c r="J38" s="16"/>
      <c r="K38" s="16"/>
      <c r="L38" s="16"/>
    </row>
    <row r="39" spans="10:12" ht="11.25">
      <c r="J39" s="16"/>
      <c r="K39" s="16"/>
      <c r="L39" s="16"/>
    </row>
    <row r="40" spans="10:12" ht="11.25">
      <c r="J40" s="16"/>
      <c r="K40" s="16"/>
      <c r="L40" s="16"/>
    </row>
  </sheetData>
  <sheetProtection password="DBBB" sheet="1" formatCells="0" formatColumns="0" formatRows="0" insertRows="0" deleteRows="0"/>
  <mergeCells count="38">
    <mergeCell ref="A37:L37"/>
    <mergeCell ref="B33:F33"/>
    <mergeCell ref="B14:L14"/>
    <mergeCell ref="A18:F18"/>
    <mergeCell ref="B29:J29"/>
    <mergeCell ref="A27:F27"/>
    <mergeCell ref="A32:F32"/>
    <mergeCell ref="A23:F23"/>
    <mergeCell ref="B3:B6"/>
    <mergeCell ref="E4:E6"/>
    <mergeCell ref="F4:F6"/>
    <mergeCell ref="G4:G6"/>
    <mergeCell ref="B24:H24"/>
    <mergeCell ref="H4:L4"/>
    <mergeCell ref="C4:C5"/>
    <mergeCell ref="H5:H6"/>
    <mergeCell ref="B19:L19"/>
    <mergeCell ref="B9:L9"/>
    <mergeCell ref="H1:L1"/>
    <mergeCell ref="J5:J6"/>
    <mergeCell ref="K5:K6"/>
    <mergeCell ref="L5:L6"/>
    <mergeCell ref="A36:L36"/>
    <mergeCell ref="A28:F28"/>
    <mergeCell ref="A2:L2"/>
    <mergeCell ref="C3:D3"/>
    <mergeCell ref="E3:F3"/>
    <mergeCell ref="A3:A6"/>
    <mergeCell ref="D1:G1"/>
    <mergeCell ref="Q11:Q13"/>
    <mergeCell ref="R11:R13"/>
    <mergeCell ref="S11:S13"/>
    <mergeCell ref="A13:F13"/>
    <mergeCell ref="B8:I8"/>
    <mergeCell ref="D4:D5"/>
    <mergeCell ref="C6:D6"/>
    <mergeCell ref="I5:I6"/>
    <mergeCell ref="G3:L3"/>
  </mergeCells>
  <dataValidations count="1">
    <dataValidation type="list" allowBlank="1" showInputMessage="1" showErrorMessage="1" sqref="C30:D31 C25:D26 C20:D22 C15:D17 C10:D12">
      <formula1>TAK</formula1>
    </dataValidation>
  </dataValidations>
  <printOptions horizontalCentered="1"/>
  <pageMargins left="0.5118110236220472" right="0.5118110236220472" top="0.35433070866141736" bottom="0.35433070866141736" header="0.31496062992125984" footer="0.31496062992125984"/>
  <pageSetup horizontalDpi="600" verticalDpi="600" orientation="landscape" paperSize="9" scale="84" r:id="rId1"/>
  <headerFooter>
    <oddFooter>&amp;L&amp;"Arial,Kursywa"&amp;8PROW 2014-2020_6.4/16/01&amp;R&amp;"Arial,Kursywa"&amp;8Strona &amp;P z &amp;N</oddFooter>
  </headerFooter>
</worksheet>
</file>

<file path=xl/worksheets/sheet5.xml><?xml version="1.0" encoding="utf-8"?>
<worksheet xmlns="http://schemas.openxmlformats.org/spreadsheetml/2006/main" xmlns:r="http://schemas.openxmlformats.org/officeDocument/2006/relationships">
  <sheetPr codeName="Arkusz5">
    <tabColor rgb="FFFFFF00"/>
  </sheetPr>
  <dimension ref="A1:AQ176"/>
  <sheetViews>
    <sheetView view="pageBreakPreview" zoomScale="115" zoomScaleNormal="130" zoomScaleSheetLayoutView="115" workbookViewId="0" topLeftCell="A82">
      <selection activeCell="AF107" sqref="AF107:AK107"/>
    </sheetView>
  </sheetViews>
  <sheetFormatPr defaultColWidth="9.140625" defaultRowHeight="12.75"/>
  <cols>
    <col min="1" max="23" width="2.7109375" style="35" customWidth="1"/>
    <col min="24" max="24" width="1.8515625" style="35" customWidth="1"/>
    <col min="25" max="25" width="3.7109375" style="35" customWidth="1"/>
    <col min="26" max="38" width="2.7109375" style="35" customWidth="1"/>
    <col min="39" max="39" width="3.00390625" style="35" customWidth="1"/>
    <col min="40" max="40" width="21.8515625" style="35" customWidth="1"/>
    <col min="41" max="41" width="12.8515625" style="35" bestFit="1" customWidth="1"/>
    <col min="42" max="16384" width="9.140625" style="35" customWidth="1"/>
  </cols>
  <sheetData>
    <row r="1" spans="1:43" s="79" customFormat="1" ht="16.5" customHeight="1">
      <c r="A1" s="681" t="s">
        <v>472</v>
      </c>
      <c r="B1" s="681"/>
      <c r="C1" s="681"/>
      <c r="D1" s="681"/>
      <c r="E1" s="681"/>
      <c r="F1" s="681"/>
      <c r="G1" s="681"/>
      <c r="H1" s="681"/>
      <c r="I1" s="681"/>
      <c r="J1" s="681"/>
      <c r="K1" s="681"/>
      <c r="L1" s="681"/>
      <c r="M1" s="681"/>
      <c r="N1" s="682">
        <f>IF('I.Cel_II.Ident.'!T27="",'I.Cel_II.Ident.'!B27,'I.Cel_II.Ident.'!T27&amp;" "&amp;'I.Cel_II.Ident.'!B27)</f>
        <v>0</v>
      </c>
      <c r="O1" s="682"/>
      <c r="P1" s="682"/>
      <c r="Q1" s="682"/>
      <c r="R1" s="682"/>
      <c r="S1" s="682"/>
      <c r="T1" s="682"/>
      <c r="U1" s="682"/>
      <c r="V1" s="682"/>
      <c r="W1" s="682"/>
      <c r="X1" s="682"/>
      <c r="Y1" s="682"/>
      <c r="Z1" s="682"/>
      <c r="AA1" s="682"/>
      <c r="AB1" s="682"/>
      <c r="AC1" s="682"/>
      <c r="AD1" s="682"/>
      <c r="AE1" s="682"/>
      <c r="AF1" s="682"/>
      <c r="AG1" s="682"/>
      <c r="AH1" s="682"/>
      <c r="AI1" s="682"/>
      <c r="AJ1" s="682"/>
      <c r="AK1" s="682"/>
      <c r="AL1" s="682"/>
      <c r="AM1" s="401"/>
      <c r="AN1" s="561"/>
      <c r="AO1" s="401"/>
      <c r="AP1" s="401"/>
      <c r="AQ1" s="401"/>
    </row>
    <row r="2" spans="2:38" ht="5.25" customHeight="1">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row>
    <row r="3" spans="1:38" ht="21.75" customHeight="1">
      <c r="A3" s="911"/>
      <c r="B3" s="544"/>
      <c r="C3" s="901" t="s">
        <v>250</v>
      </c>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901"/>
      <c r="AJ3" s="901"/>
      <c r="AK3" s="901"/>
      <c r="AL3" s="544"/>
    </row>
    <row r="4" spans="1:38" ht="0.75" customHeight="1">
      <c r="A4" s="911"/>
      <c r="B4" s="39"/>
      <c r="C4" s="17"/>
      <c r="D4" s="17"/>
      <c r="E4" s="17"/>
      <c r="F4" s="17"/>
      <c r="G4" s="17"/>
      <c r="H4" s="17"/>
      <c r="I4" s="17"/>
      <c r="J4" s="17"/>
      <c r="K4" s="17"/>
      <c r="L4" s="17"/>
      <c r="M4" s="17"/>
      <c r="N4" s="17"/>
      <c r="O4" s="17"/>
      <c r="P4" s="17"/>
      <c r="Q4" s="17"/>
      <c r="R4" s="17"/>
      <c r="S4" s="17"/>
      <c r="T4" s="17"/>
      <c r="U4" s="17"/>
      <c r="V4" s="18"/>
      <c r="W4" s="18"/>
      <c r="X4" s="18"/>
      <c r="Y4" s="18"/>
      <c r="Z4" s="18"/>
      <c r="AA4" s="18"/>
      <c r="AB4" s="18"/>
      <c r="AC4" s="18"/>
      <c r="AD4" s="18"/>
      <c r="AE4" s="18"/>
      <c r="AF4" s="18"/>
      <c r="AG4" s="18"/>
      <c r="AH4" s="18"/>
      <c r="AI4" s="18"/>
      <c r="AJ4" s="18"/>
      <c r="AK4" s="18"/>
      <c r="AL4" s="19"/>
    </row>
    <row r="5" spans="1:38" ht="8.25" customHeight="1">
      <c r="A5" s="911"/>
      <c r="B5" s="818"/>
      <c r="C5" s="818"/>
      <c r="D5" s="818"/>
      <c r="E5" s="818"/>
      <c r="F5" s="818"/>
      <c r="G5" s="818"/>
      <c r="H5" s="818"/>
      <c r="I5" s="818"/>
      <c r="J5" s="818"/>
      <c r="K5" s="818"/>
      <c r="L5" s="818"/>
      <c r="M5" s="818"/>
      <c r="N5" s="818"/>
      <c r="O5" s="818"/>
      <c r="P5" s="818"/>
      <c r="Q5" s="818"/>
      <c r="R5" s="818"/>
      <c r="S5" s="818"/>
      <c r="T5" s="818"/>
      <c r="U5" s="818"/>
      <c r="V5" s="818"/>
      <c r="W5" s="818"/>
      <c r="X5" s="818"/>
      <c r="Y5" s="818"/>
      <c r="Z5" s="818"/>
      <c r="AA5" s="818"/>
      <c r="AB5" s="818"/>
      <c r="AC5" s="818"/>
      <c r="AD5" s="818"/>
      <c r="AE5" s="818"/>
      <c r="AF5" s="818"/>
      <c r="AG5" s="818"/>
      <c r="AH5" s="818"/>
      <c r="AI5" s="818"/>
      <c r="AJ5" s="818"/>
      <c r="AK5" s="818"/>
      <c r="AL5" s="818"/>
    </row>
    <row r="6" spans="2:40" ht="7.5" customHeight="1">
      <c r="B6" s="369"/>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9"/>
      <c r="AE6" s="26"/>
      <c r="AF6" s="26"/>
      <c r="AG6" s="26"/>
      <c r="AH6" s="26"/>
      <c r="AI6" s="26"/>
      <c r="AJ6" s="26"/>
      <c r="AK6" s="26"/>
      <c r="AL6" s="819"/>
      <c r="AM6" s="842"/>
      <c r="AN6" s="842"/>
    </row>
    <row r="7" spans="2:40" ht="17.25" customHeight="1">
      <c r="B7" s="76"/>
      <c r="C7" s="588" t="s">
        <v>137</v>
      </c>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9"/>
      <c r="AF7" s="843">
        <v>500000</v>
      </c>
      <c r="AG7" s="844"/>
      <c r="AH7" s="844"/>
      <c r="AI7" s="844"/>
      <c r="AJ7" s="844"/>
      <c r="AK7" s="845"/>
      <c r="AL7" s="820"/>
      <c r="AM7" s="842"/>
      <c r="AN7" s="842"/>
    </row>
    <row r="8" spans="2:40" ht="7.5" customHeight="1">
      <c r="B8" s="3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371"/>
      <c r="AE8" s="371"/>
      <c r="AF8" s="371"/>
      <c r="AG8" s="371"/>
      <c r="AH8" s="371"/>
      <c r="AI8" s="371"/>
      <c r="AJ8" s="371"/>
      <c r="AK8" s="371"/>
      <c r="AL8" s="372"/>
      <c r="AM8" s="842"/>
      <c r="AN8" s="842"/>
    </row>
    <row r="9" spans="2:38" ht="8.25" customHeight="1">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row>
    <row r="10" spans="2:38" ht="4.5" customHeight="1">
      <c r="B10" s="373"/>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5"/>
    </row>
    <row r="11" spans="2:38" ht="3.75" customHeight="1">
      <c r="B11" s="76"/>
      <c r="C11" s="782" t="s">
        <v>428</v>
      </c>
      <c r="D11" s="782"/>
      <c r="E11" s="782"/>
      <c r="F11" s="782"/>
      <c r="G11" s="782"/>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7"/>
    </row>
    <row r="12" spans="2:38" ht="45.75" customHeight="1">
      <c r="B12" s="76"/>
      <c r="C12" s="782"/>
      <c r="D12" s="782"/>
      <c r="E12" s="782"/>
      <c r="F12" s="782"/>
      <c r="G12" s="782"/>
      <c r="H12" s="782"/>
      <c r="I12" s="782"/>
      <c r="J12" s="782"/>
      <c r="K12" s="782"/>
      <c r="L12" s="782"/>
      <c r="M12" s="782"/>
      <c r="N12" s="782"/>
      <c r="O12" s="782"/>
      <c r="P12" s="782"/>
      <c r="Q12" s="782"/>
      <c r="R12" s="782"/>
      <c r="S12" s="782"/>
      <c r="T12" s="782"/>
      <c r="U12" s="782"/>
      <c r="V12" s="782"/>
      <c r="W12" s="782"/>
      <c r="X12" s="782"/>
      <c r="Y12" s="782"/>
      <c r="Z12" s="782"/>
      <c r="AA12" s="782"/>
      <c r="AB12" s="782"/>
      <c r="AC12" s="782"/>
      <c r="AD12" s="782"/>
      <c r="AE12" s="782"/>
      <c r="AF12" s="782"/>
      <c r="AG12" s="782"/>
      <c r="AH12" s="782"/>
      <c r="AI12" s="782"/>
      <c r="AJ12" s="782"/>
      <c r="AK12" s="782"/>
      <c r="AL12" s="77"/>
    </row>
    <row r="13" spans="2:38" ht="4.5" customHeight="1">
      <c r="B13" s="76"/>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77"/>
    </row>
    <row r="14" spans="2:38" ht="8.25" customHeight="1">
      <c r="B14" s="76"/>
      <c r="C14" s="786" t="s">
        <v>81</v>
      </c>
      <c r="D14" s="787"/>
      <c r="E14" s="787"/>
      <c r="F14" s="787"/>
      <c r="G14" s="787"/>
      <c r="H14" s="787"/>
      <c r="I14" s="787"/>
      <c r="J14" s="787"/>
      <c r="K14" s="787"/>
      <c r="L14" s="787"/>
      <c r="M14" s="787"/>
      <c r="N14" s="787"/>
      <c r="O14" s="787"/>
      <c r="P14" s="787"/>
      <c r="Q14" s="787"/>
      <c r="R14" s="787"/>
      <c r="S14" s="787"/>
      <c r="T14" s="787"/>
      <c r="U14" s="787"/>
      <c r="V14" s="787"/>
      <c r="W14" s="787"/>
      <c r="X14" s="787"/>
      <c r="Y14" s="787"/>
      <c r="Z14" s="787"/>
      <c r="AA14" s="787"/>
      <c r="AB14" s="788"/>
      <c r="AC14" s="795" t="s">
        <v>82</v>
      </c>
      <c r="AD14" s="796"/>
      <c r="AE14" s="796"/>
      <c r="AF14" s="796"/>
      <c r="AG14" s="796"/>
      <c r="AH14" s="796"/>
      <c r="AI14" s="796"/>
      <c r="AJ14" s="796"/>
      <c r="AK14" s="797"/>
      <c r="AL14" s="77"/>
    </row>
    <row r="15" spans="2:38" ht="11.25" customHeight="1">
      <c r="B15" s="76"/>
      <c r="C15" s="789"/>
      <c r="D15" s="790"/>
      <c r="E15" s="790"/>
      <c r="F15" s="790"/>
      <c r="G15" s="790"/>
      <c r="H15" s="790"/>
      <c r="I15" s="790"/>
      <c r="J15" s="790"/>
      <c r="K15" s="790"/>
      <c r="L15" s="790"/>
      <c r="M15" s="790"/>
      <c r="N15" s="790"/>
      <c r="O15" s="790"/>
      <c r="P15" s="790"/>
      <c r="Q15" s="790"/>
      <c r="R15" s="790"/>
      <c r="S15" s="790"/>
      <c r="T15" s="790"/>
      <c r="U15" s="790"/>
      <c r="V15" s="790"/>
      <c r="W15" s="790"/>
      <c r="X15" s="790"/>
      <c r="Y15" s="790"/>
      <c r="Z15" s="790"/>
      <c r="AA15" s="790"/>
      <c r="AB15" s="791"/>
      <c r="AC15" s="798"/>
      <c r="AD15" s="799"/>
      <c r="AE15" s="799"/>
      <c r="AF15" s="799"/>
      <c r="AG15" s="799"/>
      <c r="AH15" s="799"/>
      <c r="AI15" s="799"/>
      <c r="AJ15" s="799"/>
      <c r="AK15" s="800"/>
      <c r="AL15" s="77"/>
    </row>
    <row r="16" spans="2:38" ht="9" customHeight="1">
      <c r="B16" s="76"/>
      <c r="C16" s="792"/>
      <c r="D16" s="793"/>
      <c r="E16" s="793"/>
      <c r="F16" s="793"/>
      <c r="G16" s="793"/>
      <c r="H16" s="793"/>
      <c r="I16" s="793"/>
      <c r="J16" s="793"/>
      <c r="K16" s="793"/>
      <c r="L16" s="793"/>
      <c r="M16" s="793"/>
      <c r="N16" s="793"/>
      <c r="O16" s="793"/>
      <c r="P16" s="793"/>
      <c r="Q16" s="793"/>
      <c r="R16" s="793"/>
      <c r="S16" s="793"/>
      <c r="T16" s="793"/>
      <c r="U16" s="793"/>
      <c r="V16" s="793"/>
      <c r="W16" s="793"/>
      <c r="X16" s="793"/>
      <c r="Y16" s="793"/>
      <c r="Z16" s="793"/>
      <c r="AA16" s="793"/>
      <c r="AB16" s="794"/>
      <c r="AC16" s="801"/>
      <c r="AD16" s="802"/>
      <c r="AE16" s="802"/>
      <c r="AF16" s="802"/>
      <c r="AG16" s="802"/>
      <c r="AH16" s="802"/>
      <c r="AI16" s="802"/>
      <c r="AJ16" s="802"/>
      <c r="AK16" s="803"/>
      <c r="AL16" s="77"/>
    </row>
    <row r="17" spans="2:38" ht="20.25" customHeight="1">
      <c r="B17" s="76"/>
      <c r="C17" s="853" t="s">
        <v>101</v>
      </c>
      <c r="D17" s="854"/>
      <c r="E17" s="783"/>
      <c r="F17" s="784"/>
      <c r="G17" s="784"/>
      <c r="H17" s="784"/>
      <c r="I17" s="784"/>
      <c r="J17" s="784"/>
      <c r="K17" s="784"/>
      <c r="L17" s="784"/>
      <c r="M17" s="784"/>
      <c r="N17" s="784"/>
      <c r="O17" s="784"/>
      <c r="P17" s="784"/>
      <c r="Q17" s="784"/>
      <c r="R17" s="784"/>
      <c r="S17" s="784"/>
      <c r="T17" s="784"/>
      <c r="U17" s="784"/>
      <c r="V17" s="784"/>
      <c r="W17" s="784"/>
      <c r="X17" s="784"/>
      <c r="Y17" s="784"/>
      <c r="Z17" s="784"/>
      <c r="AA17" s="784"/>
      <c r="AB17" s="785"/>
      <c r="AC17" s="855">
        <v>0</v>
      </c>
      <c r="AD17" s="856"/>
      <c r="AE17" s="856"/>
      <c r="AF17" s="856"/>
      <c r="AG17" s="856"/>
      <c r="AH17" s="856"/>
      <c r="AI17" s="856"/>
      <c r="AJ17" s="856"/>
      <c r="AK17" s="857"/>
      <c r="AL17" s="77"/>
    </row>
    <row r="18" spans="2:38" ht="20.25" customHeight="1">
      <c r="B18" s="76"/>
      <c r="C18" s="853" t="s">
        <v>90</v>
      </c>
      <c r="D18" s="854"/>
      <c r="E18" s="783"/>
      <c r="F18" s="784"/>
      <c r="G18" s="784"/>
      <c r="H18" s="784"/>
      <c r="I18" s="784"/>
      <c r="J18" s="784"/>
      <c r="K18" s="784"/>
      <c r="L18" s="784"/>
      <c r="M18" s="784"/>
      <c r="N18" s="784"/>
      <c r="O18" s="784"/>
      <c r="P18" s="784"/>
      <c r="Q18" s="784"/>
      <c r="R18" s="784"/>
      <c r="S18" s="784"/>
      <c r="T18" s="784"/>
      <c r="U18" s="784"/>
      <c r="V18" s="784"/>
      <c r="W18" s="784"/>
      <c r="X18" s="784"/>
      <c r="Y18" s="784"/>
      <c r="Z18" s="784"/>
      <c r="AA18" s="784"/>
      <c r="AB18" s="785"/>
      <c r="AC18" s="855">
        <v>0</v>
      </c>
      <c r="AD18" s="856"/>
      <c r="AE18" s="856"/>
      <c r="AF18" s="856"/>
      <c r="AG18" s="856"/>
      <c r="AH18" s="856"/>
      <c r="AI18" s="856"/>
      <c r="AJ18" s="856"/>
      <c r="AK18" s="857"/>
      <c r="AL18" s="77"/>
    </row>
    <row r="19" spans="2:38" ht="20.25" customHeight="1">
      <c r="B19" s="76"/>
      <c r="C19" s="853" t="s">
        <v>138</v>
      </c>
      <c r="D19" s="854"/>
      <c r="E19" s="783"/>
      <c r="F19" s="784"/>
      <c r="G19" s="784"/>
      <c r="H19" s="784"/>
      <c r="I19" s="784"/>
      <c r="J19" s="784"/>
      <c r="K19" s="784"/>
      <c r="L19" s="784"/>
      <c r="M19" s="784"/>
      <c r="N19" s="784"/>
      <c r="O19" s="784"/>
      <c r="P19" s="784"/>
      <c r="Q19" s="784"/>
      <c r="R19" s="784"/>
      <c r="S19" s="784"/>
      <c r="T19" s="784"/>
      <c r="U19" s="784"/>
      <c r="V19" s="784"/>
      <c r="W19" s="784"/>
      <c r="X19" s="784"/>
      <c r="Y19" s="784"/>
      <c r="Z19" s="784"/>
      <c r="AA19" s="784"/>
      <c r="AB19" s="785"/>
      <c r="AC19" s="855">
        <v>0</v>
      </c>
      <c r="AD19" s="856"/>
      <c r="AE19" s="856"/>
      <c r="AF19" s="856"/>
      <c r="AG19" s="856"/>
      <c r="AH19" s="856"/>
      <c r="AI19" s="856"/>
      <c r="AJ19" s="856"/>
      <c r="AK19" s="857"/>
      <c r="AL19" s="77"/>
    </row>
    <row r="20" spans="2:38" ht="20.25" customHeight="1">
      <c r="B20" s="76"/>
      <c r="C20" s="848" t="s">
        <v>169</v>
      </c>
      <c r="D20" s="848"/>
      <c r="E20" s="848"/>
      <c r="F20" s="848"/>
      <c r="G20" s="848"/>
      <c r="H20" s="848"/>
      <c r="I20" s="848"/>
      <c r="J20" s="848"/>
      <c r="K20" s="848"/>
      <c r="L20" s="848"/>
      <c r="M20" s="848"/>
      <c r="N20" s="848"/>
      <c r="O20" s="848"/>
      <c r="P20" s="848"/>
      <c r="Q20" s="848"/>
      <c r="R20" s="848"/>
      <c r="S20" s="848"/>
      <c r="T20" s="848"/>
      <c r="U20" s="848"/>
      <c r="V20" s="848"/>
      <c r="W20" s="848"/>
      <c r="X20" s="848"/>
      <c r="Y20" s="848"/>
      <c r="Z20" s="848"/>
      <c r="AA20" s="848"/>
      <c r="AB20" s="849"/>
      <c r="AC20" s="827">
        <f>SUM(AC17:AK19)</f>
        <v>0</v>
      </c>
      <c r="AD20" s="828"/>
      <c r="AE20" s="828"/>
      <c r="AF20" s="828"/>
      <c r="AG20" s="828"/>
      <c r="AH20" s="828"/>
      <c r="AI20" s="828"/>
      <c r="AJ20" s="828"/>
      <c r="AK20" s="829"/>
      <c r="AL20" s="77"/>
    </row>
    <row r="21" spans="2:38" ht="10.5" customHeight="1">
      <c r="B21" s="37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830"/>
      <c r="AE21" s="830"/>
      <c r="AF21" s="830"/>
      <c r="AG21" s="830"/>
      <c r="AH21" s="830"/>
      <c r="AI21" s="830"/>
      <c r="AJ21" s="830"/>
      <c r="AK21" s="830"/>
      <c r="AL21" s="376"/>
    </row>
    <row r="22" ht="6.75" customHeight="1"/>
    <row r="23" spans="2:38" ht="7.5" customHeight="1">
      <c r="B23" s="25"/>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526"/>
    </row>
    <row r="24" spans="2:38" ht="18.75" customHeight="1">
      <c r="B24" s="22"/>
      <c r="C24" s="507" t="s">
        <v>139</v>
      </c>
      <c r="D24" s="588" t="s">
        <v>86</v>
      </c>
      <c r="E24" s="588"/>
      <c r="F24" s="588"/>
      <c r="G24" s="588"/>
      <c r="H24" s="588"/>
      <c r="I24" s="588"/>
      <c r="J24" s="588"/>
      <c r="K24" s="588"/>
      <c r="L24" s="588"/>
      <c r="M24" s="588"/>
      <c r="N24" s="588"/>
      <c r="O24" s="588"/>
      <c r="P24" s="588"/>
      <c r="Q24" s="588"/>
      <c r="R24" s="588"/>
      <c r="S24" s="588"/>
      <c r="T24" s="588"/>
      <c r="U24" s="588"/>
      <c r="V24" s="588"/>
      <c r="W24" s="588"/>
      <c r="X24" s="588"/>
      <c r="Y24" s="588"/>
      <c r="Z24" s="588"/>
      <c r="AA24" s="588"/>
      <c r="AB24" s="588"/>
      <c r="AC24" s="588"/>
      <c r="AD24" s="588"/>
      <c r="AE24" s="588"/>
      <c r="AF24" s="588"/>
      <c r="AG24" s="588"/>
      <c r="AH24" s="588"/>
      <c r="AI24" s="588"/>
      <c r="AJ24" s="588"/>
      <c r="AK24" s="588"/>
      <c r="AL24" s="527"/>
    </row>
    <row r="25" spans="2:38" ht="16.5" customHeight="1">
      <c r="B25" s="22"/>
      <c r="C25" s="501" t="s">
        <v>93</v>
      </c>
      <c r="D25" s="502"/>
      <c r="E25" s="588" t="s">
        <v>525</v>
      </c>
      <c r="F25" s="588"/>
      <c r="G25" s="588"/>
      <c r="H25" s="588"/>
      <c r="I25" s="588"/>
      <c r="J25" s="588"/>
      <c r="K25" s="588"/>
      <c r="L25" s="588"/>
      <c r="M25" s="588"/>
      <c r="N25" s="588"/>
      <c r="O25" s="588"/>
      <c r="P25" s="588"/>
      <c r="Q25" s="588"/>
      <c r="R25" s="588"/>
      <c r="S25" s="588"/>
      <c r="T25" s="588"/>
      <c r="U25" s="588"/>
      <c r="V25" s="588"/>
      <c r="W25" s="588"/>
      <c r="X25" s="588"/>
      <c r="Y25" s="588"/>
      <c r="Z25" s="588"/>
      <c r="AA25" s="588"/>
      <c r="AB25" s="588"/>
      <c r="AC25" s="588"/>
      <c r="AD25" s="588"/>
      <c r="AE25" s="588"/>
      <c r="AF25" s="850" t="s">
        <v>66</v>
      </c>
      <c r="AG25" s="851"/>
      <c r="AH25" s="851"/>
      <c r="AI25" s="851"/>
      <c r="AJ25" s="851"/>
      <c r="AK25" s="852"/>
      <c r="AL25" s="527"/>
    </row>
    <row r="26" spans="2:38" ht="8.25" customHeight="1">
      <c r="B26" s="22"/>
      <c r="C26" s="501"/>
      <c r="D26" s="502"/>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502"/>
      <c r="AG26" s="502"/>
      <c r="AH26" s="502"/>
      <c r="AI26" s="502"/>
      <c r="AJ26" s="502"/>
      <c r="AK26" s="502"/>
      <c r="AL26" s="527"/>
    </row>
    <row r="27" spans="2:38" ht="27.75" customHeight="1">
      <c r="B27" s="22"/>
      <c r="C27" s="587" t="s">
        <v>94</v>
      </c>
      <c r="D27" s="587"/>
      <c r="E27" s="914" t="s">
        <v>351</v>
      </c>
      <c r="F27" s="914"/>
      <c r="G27" s="914"/>
      <c r="H27" s="914"/>
      <c r="I27" s="914"/>
      <c r="J27" s="914"/>
      <c r="K27" s="914"/>
      <c r="L27" s="914"/>
      <c r="M27" s="914"/>
      <c r="N27" s="914"/>
      <c r="O27" s="914"/>
      <c r="P27" s="914"/>
      <c r="Q27" s="914"/>
      <c r="R27" s="914"/>
      <c r="S27" s="914"/>
      <c r="T27" s="914"/>
      <c r="U27" s="914"/>
      <c r="V27" s="914"/>
      <c r="W27" s="914"/>
      <c r="X27" s="914"/>
      <c r="Y27" s="914"/>
      <c r="Z27" s="914"/>
      <c r="AA27" s="914"/>
      <c r="AB27" s="914"/>
      <c r="AC27" s="914"/>
      <c r="AD27" s="914"/>
      <c r="AE27" s="914"/>
      <c r="AF27" s="914"/>
      <c r="AG27" s="914"/>
      <c r="AH27" s="914"/>
      <c r="AI27" s="914"/>
      <c r="AJ27" s="914"/>
      <c r="AK27" s="914"/>
      <c r="AL27" s="527"/>
    </row>
    <row r="28" spans="2:38" ht="4.5" customHeight="1">
      <c r="B28" s="846"/>
      <c r="C28" s="847"/>
      <c r="D28" s="847"/>
      <c r="E28" s="847"/>
      <c r="F28" s="847"/>
      <c r="G28" s="847"/>
      <c r="H28" s="847"/>
      <c r="I28" s="847"/>
      <c r="J28" s="847"/>
      <c r="K28" s="847"/>
      <c r="L28" s="847"/>
      <c r="M28" s="847"/>
      <c r="N28" s="847"/>
      <c r="O28" s="847"/>
      <c r="P28" s="847"/>
      <c r="Q28" s="847"/>
      <c r="R28" s="847"/>
      <c r="S28" s="847"/>
      <c r="T28" s="847"/>
      <c r="U28" s="847"/>
      <c r="V28" s="847"/>
      <c r="W28" s="847"/>
      <c r="X28" s="847"/>
      <c r="Y28" s="847"/>
      <c r="Z28" s="847"/>
      <c r="AA28" s="847"/>
      <c r="AB28" s="847"/>
      <c r="AC28" s="847"/>
      <c r="AD28" s="847"/>
      <c r="AE28" s="847"/>
      <c r="AF28" s="847"/>
      <c r="AG28" s="847"/>
      <c r="AH28" s="847"/>
      <c r="AI28" s="847"/>
      <c r="AJ28" s="847"/>
      <c r="AK28" s="847"/>
      <c r="AL28" s="820"/>
    </row>
    <row r="29" spans="2:38" ht="28.5" customHeight="1">
      <c r="B29" s="76"/>
      <c r="C29" s="812" t="s">
        <v>429</v>
      </c>
      <c r="D29" s="813"/>
      <c r="E29" s="813"/>
      <c r="F29" s="813"/>
      <c r="G29" s="813"/>
      <c r="H29" s="813"/>
      <c r="I29" s="814"/>
      <c r="J29" s="835" t="s">
        <v>66</v>
      </c>
      <c r="K29" s="836"/>
      <c r="L29" s="836"/>
      <c r="M29" s="836"/>
      <c r="N29" s="836"/>
      <c r="O29" s="836"/>
      <c r="P29" s="836"/>
      <c r="Q29" s="836"/>
      <c r="R29" s="836"/>
      <c r="S29" s="836"/>
      <c r="T29" s="836"/>
      <c r="U29" s="836"/>
      <c r="V29" s="836"/>
      <c r="W29" s="836"/>
      <c r="X29" s="836"/>
      <c r="Y29" s="836"/>
      <c r="Z29" s="836"/>
      <c r="AA29" s="836"/>
      <c r="AB29" s="836"/>
      <c r="AC29" s="836"/>
      <c r="AD29" s="836"/>
      <c r="AE29" s="836"/>
      <c r="AF29" s="836"/>
      <c r="AG29" s="836"/>
      <c r="AH29" s="836"/>
      <c r="AI29" s="836"/>
      <c r="AJ29" s="836"/>
      <c r="AK29" s="837"/>
      <c r="AL29" s="77"/>
    </row>
    <row r="30" spans="2:38" ht="45" customHeight="1">
      <c r="B30" s="76"/>
      <c r="C30" s="815" t="s">
        <v>535</v>
      </c>
      <c r="D30" s="816"/>
      <c r="E30" s="816"/>
      <c r="F30" s="816"/>
      <c r="G30" s="816"/>
      <c r="H30" s="816"/>
      <c r="I30" s="817"/>
      <c r="J30" s="816" t="s">
        <v>461</v>
      </c>
      <c r="K30" s="816"/>
      <c r="L30" s="817"/>
      <c r="M30" s="816" t="s">
        <v>542</v>
      </c>
      <c r="N30" s="816"/>
      <c r="O30" s="816"/>
      <c r="P30" s="816"/>
      <c r="Q30" s="817"/>
      <c r="R30" s="889" t="s">
        <v>561</v>
      </c>
      <c r="S30" s="890"/>
      <c r="T30" s="890"/>
      <c r="U30" s="890"/>
      <c r="V30" s="891"/>
      <c r="W30" s="892" t="s">
        <v>536</v>
      </c>
      <c r="X30" s="893"/>
      <c r="Y30" s="893"/>
      <c r="Z30" s="893"/>
      <c r="AA30" s="893"/>
      <c r="AB30" s="894"/>
      <c r="AC30" s="902" t="s">
        <v>462</v>
      </c>
      <c r="AD30" s="893"/>
      <c r="AE30" s="893"/>
      <c r="AF30" s="893"/>
      <c r="AG30" s="894"/>
      <c r="AH30" s="889" t="s">
        <v>539</v>
      </c>
      <c r="AI30" s="907"/>
      <c r="AJ30" s="907"/>
      <c r="AK30" s="908"/>
      <c r="AL30" s="77"/>
    </row>
    <row r="31" spans="2:38" ht="14.25" customHeight="1">
      <c r="B31" s="76"/>
      <c r="C31" s="824" t="s">
        <v>209</v>
      </c>
      <c r="D31" s="825"/>
      <c r="E31" s="825"/>
      <c r="F31" s="825"/>
      <c r="G31" s="825"/>
      <c r="H31" s="825"/>
      <c r="I31" s="825"/>
      <c r="J31" s="825"/>
      <c r="K31" s="825"/>
      <c r="L31" s="825"/>
      <c r="M31" s="825"/>
      <c r="N31" s="825"/>
      <c r="O31" s="825"/>
      <c r="P31" s="825"/>
      <c r="Q31" s="825"/>
      <c r="R31" s="825"/>
      <c r="S31" s="825"/>
      <c r="T31" s="825"/>
      <c r="U31" s="825"/>
      <c r="V31" s="825"/>
      <c r="W31" s="825"/>
      <c r="X31" s="825"/>
      <c r="Y31" s="825"/>
      <c r="Z31" s="825"/>
      <c r="AA31" s="825"/>
      <c r="AB31" s="825"/>
      <c r="AC31" s="825"/>
      <c r="AD31" s="825"/>
      <c r="AE31" s="825"/>
      <c r="AF31" s="825"/>
      <c r="AG31" s="825"/>
      <c r="AH31" s="825"/>
      <c r="AI31" s="825"/>
      <c r="AJ31" s="825"/>
      <c r="AK31" s="826"/>
      <c r="AL31" s="77"/>
    </row>
    <row r="32" spans="2:38" ht="12.75">
      <c r="B32" s="76"/>
      <c r="C32" s="808" t="s">
        <v>633</v>
      </c>
      <c r="D32" s="809"/>
      <c r="E32" s="809"/>
      <c r="F32" s="809"/>
      <c r="G32" s="809"/>
      <c r="H32" s="809"/>
      <c r="I32" s="810"/>
      <c r="J32" s="805" t="s">
        <v>37</v>
      </c>
      <c r="K32" s="806"/>
      <c r="L32" s="807"/>
      <c r="M32" s="832" t="s">
        <v>37</v>
      </c>
      <c r="N32" s="833"/>
      <c r="O32" s="833"/>
      <c r="P32" s="833"/>
      <c r="Q32" s="834"/>
      <c r="R32" s="804" t="s">
        <v>66</v>
      </c>
      <c r="S32" s="804"/>
      <c r="T32" s="804"/>
      <c r="U32" s="804"/>
      <c r="V32" s="804"/>
      <c r="W32" s="804" t="s">
        <v>37</v>
      </c>
      <c r="X32" s="804"/>
      <c r="Y32" s="804"/>
      <c r="Z32" s="804"/>
      <c r="AA32" s="804"/>
      <c r="AB32" s="804"/>
      <c r="AC32" s="821" t="s">
        <v>66</v>
      </c>
      <c r="AD32" s="822"/>
      <c r="AE32" s="822"/>
      <c r="AF32" s="822"/>
      <c r="AG32" s="823"/>
      <c r="AH32" s="811">
        <v>0</v>
      </c>
      <c r="AI32" s="811"/>
      <c r="AJ32" s="811"/>
      <c r="AK32" s="811"/>
      <c r="AL32" s="77"/>
    </row>
    <row r="33" spans="2:38" ht="14.25" customHeight="1">
      <c r="B33" s="76"/>
      <c r="C33" s="808" t="s">
        <v>37</v>
      </c>
      <c r="D33" s="809"/>
      <c r="E33" s="809"/>
      <c r="F33" s="809"/>
      <c r="G33" s="809"/>
      <c r="H33" s="809"/>
      <c r="I33" s="810"/>
      <c r="J33" s="805" t="s">
        <v>37</v>
      </c>
      <c r="K33" s="806"/>
      <c r="L33" s="807"/>
      <c r="M33" s="832" t="s">
        <v>37</v>
      </c>
      <c r="N33" s="833"/>
      <c r="O33" s="833"/>
      <c r="P33" s="833"/>
      <c r="Q33" s="834"/>
      <c r="R33" s="804" t="s">
        <v>66</v>
      </c>
      <c r="S33" s="804"/>
      <c r="T33" s="804"/>
      <c r="U33" s="804"/>
      <c r="V33" s="804"/>
      <c r="W33" s="804" t="s">
        <v>37</v>
      </c>
      <c r="X33" s="804"/>
      <c r="Y33" s="804"/>
      <c r="Z33" s="804"/>
      <c r="AA33" s="804"/>
      <c r="AB33" s="804"/>
      <c r="AC33" s="821" t="s">
        <v>66</v>
      </c>
      <c r="AD33" s="822"/>
      <c r="AE33" s="822"/>
      <c r="AF33" s="822"/>
      <c r="AG33" s="823"/>
      <c r="AH33" s="811">
        <v>0</v>
      </c>
      <c r="AI33" s="811"/>
      <c r="AJ33" s="811"/>
      <c r="AK33" s="811"/>
      <c r="AL33" s="77"/>
    </row>
    <row r="34" spans="2:38" ht="14.25" customHeight="1">
      <c r="B34" s="76"/>
      <c r="C34" s="808" t="s">
        <v>37</v>
      </c>
      <c r="D34" s="809"/>
      <c r="E34" s="809"/>
      <c r="F34" s="809"/>
      <c r="G34" s="809"/>
      <c r="H34" s="809"/>
      <c r="I34" s="810"/>
      <c r="J34" s="805" t="s">
        <v>37</v>
      </c>
      <c r="K34" s="806"/>
      <c r="L34" s="807"/>
      <c r="M34" s="832" t="s">
        <v>37</v>
      </c>
      <c r="N34" s="833"/>
      <c r="O34" s="833"/>
      <c r="P34" s="833"/>
      <c r="Q34" s="834"/>
      <c r="R34" s="804" t="s">
        <v>66</v>
      </c>
      <c r="S34" s="804"/>
      <c r="T34" s="804"/>
      <c r="U34" s="804"/>
      <c r="V34" s="804"/>
      <c r="W34" s="804" t="s">
        <v>37</v>
      </c>
      <c r="X34" s="804"/>
      <c r="Y34" s="804"/>
      <c r="Z34" s="804"/>
      <c r="AA34" s="804"/>
      <c r="AB34" s="804"/>
      <c r="AC34" s="821" t="s">
        <v>66</v>
      </c>
      <c r="AD34" s="822"/>
      <c r="AE34" s="822"/>
      <c r="AF34" s="822"/>
      <c r="AG34" s="823"/>
      <c r="AH34" s="811">
        <v>0</v>
      </c>
      <c r="AI34" s="811"/>
      <c r="AJ34" s="811"/>
      <c r="AK34" s="811"/>
      <c r="AL34" s="77"/>
    </row>
    <row r="35" spans="2:38" ht="14.25" customHeight="1">
      <c r="B35" s="76"/>
      <c r="C35" s="808" t="s">
        <v>37</v>
      </c>
      <c r="D35" s="809"/>
      <c r="E35" s="809"/>
      <c r="F35" s="809"/>
      <c r="G35" s="809"/>
      <c r="H35" s="809"/>
      <c r="I35" s="810"/>
      <c r="J35" s="805" t="s">
        <v>37</v>
      </c>
      <c r="K35" s="806"/>
      <c r="L35" s="807"/>
      <c r="M35" s="832" t="s">
        <v>37</v>
      </c>
      <c r="N35" s="833"/>
      <c r="O35" s="833"/>
      <c r="P35" s="833"/>
      <c r="Q35" s="834"/>
      <c r="R35" s="804" t="s">
        <v>66</v>
      </c>
      <c r="S35" s="804"/>
      <c r="T35" s="804"/>
      <c r="U35" s="804"/>
      <c r="V35" s="804"/>
      <c r="W35" s="804" t="s">
        <v>37</v>
      </c>
      <c r="X35" s="804"/>
      <c r="Y35" s="804"/>
      <c r="Z35" s="804"/>
      <c r="AA35" s="804"/>
      <c r="AB35" s="804"/>
      <c r="AC35" s="821" t="s">
        <v>66</v>
      </c>
      <c r="AD35" s="822"/>
      <c r="AE35" s="822"/>
      <c r="AF35" s="822"/>
      <c r="AG35" s="823"/>
      <c r="AH35" s="811">
        <v>0</v>
      </c>
      <c r="AI35" s="811"/>
      <c r="AJ35" s="811"/>
      <c r="AK35" s="811"/>
      <c r="AL35" s="77"/>
    </row>
    <row r="36" spans="2:38" ht="14.25" customHeight="1">
      <c r="B36" s="76"/>
      <c r="C36" s="824" t="s">
        <v>208</v>
      </c>
      <c r="D36" s="825"/>
      <c r="E36" s="825"/>
      <c r="F36" s="825"/>
      <c r="G36" s="825"/>
      <c r="H36" s="825"/>
      <c r="I36" s="825"/>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825"/>
      <c r="AJ36" s="825"/>
      <c r="AK36" s="826"/>
      <c r="AL36" s="77"/>
    </row>
    <row r="37" spans="2:38" ht="14.25" customHeight="1">
      <c r="B37" s="76"/>
      <c r="C37" s="808" t="s">
        <v>37</v>
      </c>
      <c r="D37" s="809"/>
      <c r="E37" s="809"/>
      <c r="F37" s="809"/>
      <c r="G37" s="809"/>
      <c r="H37" s="809"/>
      <c r="I37" s="810"/>
      <c r="J37" s="805" t="s">
        <v>37</v>
      </c>
      <c r="K37" s="806"/>
      <c r="L37" s="807"/>
      <c r="M37" s="832" t="s">
        <v>37</v>
      </c>
      <c r="N37" s="833"/>
      <c r="O37" s="833"/>
      <c r="P37" s="833"/>
      <c r="Q37" s="834"/>
      <c r="R37" s="804" t="s">
        <v>192</v>
      </c>
      <c r="S37" s="804"/>
      <c r="T37" s="804"/>
      <c r="U37" s="804"/>
      <c r="V37" s="804"/>
      <c r="W37" s="804" t="s">
        <v>37</v>
      </c>
      <c r="X37" s="804"/>
      <c r="Y37" s="804"/>
      <c r="Z37" s="804"/>
      <c r="AA37" s="804"/>
      <c r="AB37" s="804"/>
      <c r="AC37" s="821" t="s">
        <v>66</v>
      </c>
      <c r="AD37" s="822"/>
      <c r="AE37" s="822"/>
      <c r="AF37" s="822"/>
      <c r="AG37" s="823"/>
      <c r="AH37" s="811">
        <v>0</v>
      </c>
      <c r="AI37" s="811"/>
      <c r="AJ37" s="811"/>
      <c r="AK37" s="811"/>
      <c r="AL37" s="77"/>
    </row>
    <row r="38" spans="2:38" ht="27.75" customHeight="1">
      <c r="B38" s="76"/>
      <c r="C38" s="912" t="s">
        <v>435</v>
      </c>
      <c r="D38" s="913"/>
      <c r="E38" s="909" t="s">
        <v>207</v>
      </c>
      <c r="F38" s="909"/>
      <c r="G38" s="909"/>
      <c r="H38" s="909"/>
      <c r="I38" s="909"/>
      <c r="J38" s="909"/>
      <c r="K38" s="909"/>
      <c r="L38" s="909"/>
      <c r="M38" s="909"/>
      <c r="N38" s="909"/>
      <c r="O38" s="909"/>
      <c r="P38" s="909"/>
      <c r="Q38" s="909"/>
      <c r="R38" s="909"/>
      <c r="S38" s="909"/>
      <c r="T38" s="909"/>
      <c r="U38" s="909"/>
      <c r="V38" s="909"/>
      <c r="W38" s="909"/>
      <c r="X38" s="909"/>
      <c r="Y38" s="909"/>
      <c r="Z38" s="909"/>
      <c r="AA38" s="909"/>
      <c r="AB38" s="909"/>
      <c r="AC38" s="909"/>
      <c r="AD38" s="909"/>
      <c r="AE38" s="909"/>
      <c r="AF38" s="909"/>
      <c r="AG38" s="910"/>
      <c r="AH38" s="831">
        <v>0</v>
      </c>
      <c r="AI38" s="831"/>
      <c r="AJ38" s="831"/>
      <c r="AK38" s="831"/>
      <c r="AL38" s="77"/>
    </row>
    <row r="39" spans="2:38" ht="35.25" customHeight="1">
      <c r="B39" s="76"/>
      <c r="C39" s="912" t="s">
        <v>436</v>
      </c>
      <c r="D39" s="913"/>
      <c r="E39" s="909" t="s">
        <v>135</v>
      </c>
      <c r="F39" s="909"/>
      <c r="G39" s="909"/>
      <c r="H39" s="909"/>
      <c r="I39" s="909"/>
      <c r="J39" s="909"/>
      <c r="K39" s="909"/>
      <c r="L39" s="909"/>
      <c r="M39" s="909"/>
      <c r="N39" s="909"/>
      <c r="O39" s="909"/>
      <c r="P39" s="909"/>
      <c r="Q39" s="909"/>
      <c r="R39" s="909"/>
      <c r="S39" s="909"/>
      <c r="T39" s="909"/>
      <c r="U39" s="909"/>
      <c r="V39" s="909"/>
      <c r="W39" s="909"/>
      <c r="X39" s="909"/>
      <c r="Y39" s="909"/>
      <c r="Z39" s="909"/>
      <c r="AA39" s="909"/>
      <c r="AB39" s="909"/>
      <c r="AC39" s="909"/>
      <c r="AD39" s="909"/>
      <c r="AE39" s="909"/>
      <c r="AF39" s="909"/>
      <c r="AG39" s="910"/>
      <c r="AH39" s="831">
        <v>0</v>
      </c>
      <c r="AI39" s="831"/>
      <c r="AJ39" s="831"/>
      <c r="AK39" s="831"/>
      <c r="AL39" s="77"/>
    </row>
    <row r="40" spans="2:41" ht="33.75" customHeight="1">
      <c r="B40" s="76"/>
      <c r="C40" s="912" t="s">
        <v>437</v>
      </c>
      <c r="D40" s="913"/>
      <c r="E40" s="909" t="s">
        <v>504</v>
      </c>
      <c r="F40" s="909"/>
      <c r="G40" s="909"/>
      <c r="H40" s="909"/>
      <c r="I40" s="909"/>
      <c r="J40" s="909"/>
      <c r="K40" s="909"/>
      <c r="L40" s="909"/>
      <c r="M40" s="909"/>
      <c r="N40" s="909"/>
      <c r="O40" s="909"/>
      <c r="P40" s="909"/>
      <c r="Q40" s="909"/>
      <c r="R40" s="909"/>
      <c r="S40" s="909"/>
      <c r="T40" s="909"/>
      <c r="U40" s="909"/>
      <c r="V40" s="909"/>
      <c r="W40" s="909"/>
      <c r="X40" s="909"/>
      <c r="Y40" s="909"/>
      <c r="Z40" s="909"/>
      <c r="AA40" s="909"/>
      <c r="AB40" s="909"/>
      <c r="AC40" s="909"/>
      <c r="AD40" s="909"/>
      <c r="AE40" s="909"/>
      <c r="AF40" s="909"/>
      <c r="AG40" s="910"/>
      <c r="AH40" s="831">
        <v>0</v>
      </c>
      <c r="AI40" s="831"/>
      <c r="AJ40" s="831"/>
      <c r="AK40" s="831"/>
      <c r="AL40" s="77"/>
      <c r="AO40" s="437"/>
    </row>
    <row r="41" spans="2:41" ht="20.25" customHeight="1">
      <c r="B41" s="76"/>
      <c r="C41" s="912" t="s">
        <v>438</v>
      </c>
      <c r="D41" s="913"/>
      <c r="E41" s="909" t="s">
        <v>85</v>
      </c>
      <c r="F41" s="909"/>
      <c r="G41" s="909"/>
      <c r="H41" s="909"/>
      <c r="I41" s="909"/>
      <c r="J41" s="909"/>
      <c r="K41" s="909"/>
      <c r="L41" s="909"/>
      <c r="M41" s="909"/>
      <c r="N41" s="909"/>
      <c r="O41" s="909"/>
      <c r="P41" s="909"/>
      <c r="Q41" s="909"/>
      <c r="R41" s="909"/>
      <c r="S41" s="909"/>
      <c r="T41" s="909"/>
      <c r="U41" s="909"/>
      <c r="V41" s="909"/>
      <c r="W41" s="909"/>
      <c r="X41" s="909"/>
      <c r="Y41" s="909"/>
      <c r="Z41" s="909"/>
      <c r="AA41" s="909"/>
      <c r="AB41" s="909"/>
      <c r="AC41" s="909"/>
      <c r="AD41" s="909"/>
      <c r="AE41" s="909"/>
      <c r="AF41" s="909"/>
      <c r="AG41" s="910"/>
      <c r="AH41" s="895">
        <f>SUM(AH32:AK35,AH37:AK40)</f>
        <v>0</v>
      </c>
      <c r="AI41" s="895"/>
      <c r="AJ41" s="895"/>
      <c r="AK41" s="895"/>
      <c r="AL41" s="77"/>
      <c r="AO41" s="438"/>
    </row>
    <row r="42" spans="2:41" ht="11.25" customHeight="1">
      <c r="B42" s="76"/>
      <c r="C42" s="544"/>
      <c r="D42" s="544"/>
      <c r="E42" s="544"/>
      <c r="F42" s="544"/>
      <c r="G42" s="544"/>
      <c r="H42" s="544"/>
      <c r="I42" s="544"/>
      <c r="J42" s="544"/>
      <c r="K42" s="544"/>
      <c r="L42" s="544"/>
      <c r="M42" s="544"/>
      <c r="N42" s="544"/>
      <c r="O42" s="544"/>
      <c r="P42" s="544"/>
      <c r="Q42" s="544"/>
      <c r="R42" s="544"/>
      <c r="S42" s="544"/>
      <c r="T42" s="544"/>
      <c r="U42" s="544"/>
      <c r="V42" s="544"/>
      <c r="W42" s="544"/>
      <c r="X42" s="544"/>
      <c r="Y42" s="544"/>
      <c r="Z42" s="544"/>
      <c r="AA42" s="544"/>
      <c r="AB42" s="544"/>
      <c r="AC42" s="544"/>
      <c r="AD42" s="544"/>
      <c r="AE42" s="544"/>
      <c r="AF42" s="544"/>
      <c r="AG42" s="544"/>
      <c r="AH42" s="544"/>
      <c r="AI42" s="544"/>
      <c r="AJ42" s="544"/>
      <c r="AK42" s="544"/>
      <c r="AL42" s="77"/>
      <c r="AO42" s="437"/>
    </row>
    <row r="43" spans="2:38" ht="17.25" customHeight="1">
      <c r="B43" s="76"/>
      <c r="C43" s="903" t="s">
        <v>95</v>
      </c>
      <c r="D43" s="904"/>
      <c r="E43" s="869" t="s">
        <v>87</v>
      </c>
      <c r="F43" s="869"/>
      <c r="G43" s="869"/>
      <c r="H43" s="869"/>
      <c r="I43" s="869"/>
      <c r="J43" s="869"/>
      <c r="K43" s="869"/>
      <c r="L43" s="869"/>
      <c r="M43" s="869"/>
      <c r="N43" s="869"/>
      <c r="O43" s="869"/>
      <c r="P43" s="869"/>
      <c r="Q43" s="869"/>
      <c r="R43" s="869"/>
      <c r="S43" s="869"/>
      <c r="T43" s="869"/>
      <c r="U43" s="869"/>
      <c r="V43" s="869"/>
      <c r="W43" s="869"/>
      <c r="X43" s="869"/>
      <c r="Y43" s="869"/>
      <c r="Z43" s="869"/>
      <c r="AA43" s="864" t="s">
        <v>61</v>
      </c>
      <c r="AB43" s="865"/>
      <c r="AC43" s="865"/>
      <c r="AD43" s="865"/>
      <c r="AE43" s="866"/>
      <c r="AF43" s="843" t="e">
        <f>IF(IF(500000-AH41&gt;AF25-SUM(AH32:AK35,AH38:AK40),AF25-SUM(AH32:AK35,AH38:AK40),500000-AH41)&gt;0,IF(500000-AH41&gt;AF25-SUM(AH32:AK35,AH38:AK40),AF25-SUM(AH32:AK35,AH38:AK40),500000-AH41),0)</f>
        <v>#VALUE!</v>
      </c>
      <c r="AG43" s="844"/>
      <c r="AH43" s="844"/>
      <c r="AI43" s="844"/>
      <c r="AJ43" s="844"/>
      <c r="AK43" s="845"/>
      <c r="AL43" s="77"/>
    </row>
    <row r="44" spans="2:40" ht="17.25" customHeight="1">
      <c r="B44" s="76"/>
      <c r="C44" s="905"/>
      <c r="D44" s="906"/>
      <c r="E44" s="870"/>
      <c r="F44" s="870"/>
      <c r="G44" s="870"/>
      <c r="H44" s="870"/>
      <c r="I44" s="870"/>
      <c r="J44" s="870"/>
      <c r="K44" s="870"/>
      <c r="L44" s="870"/>
      <c r="M44" s="870"/>
      <c r="N44" s="870"/>
      <c r="O44" s="870"/>
      <c r="P44" s="870"/>
      <c r="Q44" s="870"/>
      <c r="R44" s="870"/>
      <c r="S44" s="870"/>
      <c r="T44" s="870"/>
      <c r="U44" s="870"/>
      <c r="V44" s="870"/>
      <c r="W44" s="870"/>
      <c r="X44" s="870"/>
      <c r="Y44" s="870"/>
      <c r="Z44" s="870"/>
      <c r="AA44" s="839" t="s">
        <v>60</v>
      </c>
      <c r="AB44" s="840"/>
      <c r="AC44" s="840"/>
      <c r="AD44" s="840"/>
      <c r="AE44" s="841"/>
      <c r="AF44" s="843" t="e">
        <f>AF43*Listy!A121</f>
        <v>#VALUE!</v>
      </c>
      <c r="AG44" s="844"/>
      <c r="AH44" s="844"/>
      <c r="AI44" s="844"/>
      <c r="AJ44" s="844"/>
      <c r="AK44" s="845"/>
      <c r="AL44" s="77"/>
      <c r="AN44" s="838"/>
    </row>
    <row r="45" spans="2:40" ht="6" customHeight="1">
      <c r="B45" s="370"/>
      <c r="C45" s="383"/>
      <c r="D45" s="383"/>
      <c r="E45" s="383"/>
      <c r="F45" s="383"/>
      <c r="G45" s="383"/>
      <c r="H45" s="383"/>
      <c r="I45" s="383"/>
      <c r="J45" s="383"/>
      <c r="K45" s="383"/>
      <c r="L45" s="383"/>
      <c r="M45" s="383"/>
      <c r="N45" s="383"/>
      <c r="O45" s="383"/>
      <c r="P45" s="383"/>
      <c r="Q45" s="383"/>
      <c r="R45" s="383"/>
      <c r="S45" s="383"/>
      <c r="T45" s="383"/>
      <c r="U45" s="383"/>
      <c r="V45" s="383"/>
      <c r="W45" s="383"/>
      <c r="X45" s="383"/>
      <c r="Y45" s="383"/>
      <c r="Z45" s="383"/>
      <c r="AA45" s="383"/>
      <c r="AB45" s="383"/>
      <c r="AC45" s="383"/>
      <c r="AD45" s="383"/>
      <c r="AE45" s="383"/>
      <c r="AF45" s="383"/>
      <c r="AG45" s="383"/>
      <c r="AH45" s="383"/>
      <c r="AI45" s="383"/>
      <c r="AJ45" s="383"/>
      <c r="AK45" s="383"/>
      <c r="AL45" s="376"/>
      <c r="AN45" s="838"/>
    </row>
    <row r="46" spans="2:40" ht="3" customHeight="1">
      <c r="B46" s="2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544"/>
      <c r="AN46" s="838"/>
    </row>
    <row r="47" spans="2:40" ht="7.5" customHeight="1">
      <c r="B47" s="369"/>
      <c r="C47" s="377"/>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8"/>
      <c r="AG47" s="378"/>
      <c r="AH47" s="378"/>
      <c r="AI47" s="378"/>
      <c r="AJ47" s="378"/>
      <c r="AK47" s="378"/>
      <c r="AL47" s="75"/>
      <c r="AN47" s="838"/>
    </row>
    <row r="48" spans="2:40" ht="16.5" customHeight="1">
      <c r="B48" s="102"/>
      <c r="C48" s="138" t="s">
        <v>11</v>
      </c>
      <c r="D48" s="700" t="s">
        <v>134</v>
      </c>
      <c r="E48" s="700"/>
      <c r="F48" s="700"/>
      <c r="G48" s="700"/>
      <c r="H48" s="700"/>
      <c r="I48" s="700"/>
      <c r="J48" s="700"/>
      <c r="K48" s="700"/>
      <c r="L48" s="700"/>
      <c r="M48" s="700"/>
      <c r="N48" s="700"/>
      <c r="O48" s="700"/>
      <c r="P48" s="700"/>
      <c r="Q48" s="700"/>
      <c r="R48" s="700"/>
      <c r="S48" s="700"/>
      <c r="T48" s="700"/>
      <c r="U48" s="700"/>
      <c r="V48" s="700"/>
      <c r="W48" s="138"/>
      <c r="X48" s="138"/>
      <c r="Y48" s="138"/>
      <c r="Z48" s="138"/>
      <c r="AA48" s="138"/>
      <c r="AB48" s="138"/>
      <c r="AC48" s="738" t="s">
        <v>60</v>
      </c>
      <c r="AD48" s="738"/>
      <c r="AE48" s="739"/>
      <c r="AF48" s="843" t="e">
        <f>IF(AF7-AC20&lt;=AF44,AF7-AC20,AF44)</f>
        <v>#VALUE!</v>
      </c>
      <c r="AG48" s="844"/>
      <c r="AH48" s="844"/>
      <c r="AI48" s="844"/>
      <c r="AJ48" s="844"/>
      <c r="AK48" s="845"/>
      <c r="AL48" s="77"/>
      <c r="AN48" s="838"/>
    </row>
    <row r="49" spans="2:38" ht="6.75" customHeight="1">
      <c r="B49" s="370"/>
      <c r="C49" s="867"/>
      <c r="D49" s="868"/>
      <c r="E49" s="868"/>
      <c r="F49" s="868"/>
      <c r="G49" s="868"/>
      <c r="H49" s="868"/>
      <c r="I49" s="868"/>
      <c r="J49" s="868"/>
      <c r="K49" s="868"/>
      <c r="L49" s="868"/>
      <c r="M49" s="868"/>
      <c r="N49" s="868"/>
      <c r="O49" s="868"/>
      <c r="P49" s="868"/>
      <c r="Q49" s="868"/>
      <c r="R49" s="868"/>
      <c r="S49" s="868"/>
      <c r="T49" s="868"/>
      <c r="U49" s="868"/>
      <c r="V49" s="868"/>
      <c r="W49" s="868"/>
      <c r="X49" s="868"/>
      <c r="Y49" s="868"/>
      <c r="Z49" s="868"/>
      <c r="AA49" s="868"/>
      <c r="AB49" s="868"/>
      <c r="AC49" s="868"/>
      <c r="AD49" s="868"/>
      <c r="AE49" s="868"/>
      <c r="AF49" s="868"/>
      <c r="AG49" s="868"/>
      <c r="AH49" s="868"/>
      <c r="AI49" s="868"/>
      <c r="AJ49" s="868"/>
      <c r="AK49" s="868"/>
      <c r="AL49" s="376"/>
    </row>
    <row r="50" spans="2:38" ht="6.75" customHeight="1">
      <c r="B50" s="847"/>
      <c r="C50" s="847"/>
      <c r="D50" s="847"/>
      <c r="E50" s="847"/>
      <c r="F50" s="847"/>
      <c r="G50" s="847"/>
      <c r="H50" s="847"/>
      <c r="I50" s="847"/>
      <c r="J50" s="847"/>
      <c r="K50" s="847"/>
      <c r="L50" s="847"/>
      <c r="M50" s="847"/>
      <c r="N50" s="847"/>
      <c r="O50" s="847"/>
      <c r="P50" s="847"/>
      <c r="Q50" s="847"/>
      <c r="R50" s="847"/>
      <c r="S50" s="847"/>
      <c r="T50" s="847"/>
      <c r="U50" s="847"/>
      <c r="V50" s="847"/>
      <c r="W50" s="847"/>
      <c r="X50" s="847"/>
      <c r="Y50" s="847"/>
      <c r="Z50" s="847"/>
      <c r="AA50" s="847"/>
      <c r="AB50" s="847"/>
      <c r="AC50" s="847"/>
      <c r="AD50" s="847"/>
      <c r="AE50" s="847"/>
      <c r="AF50" s="847"/>
      <c r="AG50" s="847"/>
      <c r="AH50" s="847"/>
      <c r="AI50" s="847"/>
      <c r="AJ50" s="847"/>
      <c r="AK50" s="847"/>
      <c r="AL50" s="847"/>
    </row>
    <row r="51" spans="1:40" s="304" customFormat="1" ht="22.5" customHeight="1">
      <c r="A51" s="35"/>
      <c r="B51" s="109"/>
      <c r="C51" s="896" t="s">
        <v>424</v>
      </c>
      <c r="D51" s="896"/>
      <c r="E51" s="896"/>
      <c r="F51" s="896"/>
      <c r="G51" s="896"/>
      <c r="H51" s="896"/>
      <c r="I51" s="896"/>
      <c r="J51" s="896"/>
      <c r="K51" s="896"/>
      <c r="L51" s="896"/>
      <c r="M51" s="896"/>
      <c r="N51" s="896"/>
      <c r="O51" s="896"/>
      <c r="P51" s="896"/>
      <c r="Q51" s="897"/>
      <c r="R51" s="897"/>
      <c r="S51" s="897"/>
      <c r="T51" s="897"/>
      <c r="U51" s="897"/>
      <c r="V51" s="897"/>
      <c r="W51" s="897"/>
      <c r="X51" s="897"/>
      <c r="Y51" s="897"/>
      <c r="Z51" s="100"/>
      <c r="AA51" s="100"/>
      <c r="AB51" s="100"/>
      <c r="AC51" s="100"/>
      <c r="AD51" s="100"/>
      <c r="AE51" s="100"/>
      <c r="AF51" s="100"/>
      <c r="AG51" s="100"/>
      <c r="AH51" s="100"/>
      <c r="AI51" s="100"/>
      <c r="AJ51" s="100"/>
      <c r="AK51" s="100"/>
      <c r="AL51" s="75"/>
      <c r="AM51" s="35"/>
      <c r="AN51" s="35"/>
    </row>
    <row r="52" spans="1:40" s="304" customFormat="1" ht="6" customHeight="1">
      <c r="A52" s="35"/>
      <c r="B52" s="102"/>
      <c r="C52" s="160"/>
      <c r="D52" s="160"/>
      <c r="E52" s="160"/>
      <c r="F52" s="160"/>
      <c r="G52" s="160"/>
      <c r="H52" s="160"/>
      <c r="I52" s="160"/>
      <c r="J52" s="160"/>
      <c r="K52" s="160"/>
      <c r="L52" s="160"/>
      <c r="M52" s="160"/>
      <c r="N52" s="160"/>
      <c r="O52" s="160"/>
      <c r="P52" s="160"/>
      <c r="Q52" s="106"/>
      <c r="R52" s="106"/>
      <c r="S52" s="106"/>
      <c r="T52" s="106"/>
      <c r="U52" s="106"/>
      <c r="V52" s="106"/>
      <c r="W52" s="106"/>
      <c r="X52" s="106"/>
      <c r="Y52" s="106"/>
      <c r="Z52" s="106"/>
      <c r="AA52" s="106"/>
      <c r="AB52" s="106"/>
      <c r="AC52" s="106"/>
      <c r="AD52" s="106"/>
      <c r="AE52" s="106"/>
      <c r="AF52" s="106"/>
      <c r="AG52" s="106"/>
      <c r="AH52" s="106"/>
      <c r="AI52" s="106"/>
      <c r="AJ52" s="106"/>
      <c r="AK52" s="106"/>
      <c r="AL52" s="77"/>
      <c r="AM52" s="35"/>
      <c r="AN52" s="35"/>
    </row>
    <row r="53" spans="1:40" s="304" customFormat="1" ht="24.75" customHeight="1">
      <c r="A53" s="35"/>
      <c r="B53" s="156"/>
      <c r="C53" s="871" t="s">
        <v>10</v>
      </c>
      <c r="D53" s="872"/>
      <c r="E53" s="872"/>
      <c r="F53" s="872"/>
      <c r="G53" s="872"/>
      <c r="H53" s="872"/>
      <c r="I53" s="872"/>
      <c r="J53" s="872"/>
      <c r="K53" s="872"/>
      <c r="L53" s="872"/>
      <c r="M53" s="872"/>
      <c r="N53" s="872"/>
      <c r="O53" s="872"/>
      <c r="P53" s="872"/>
      <c r="Q53" s="872"/>
      <c r="R53" s="872"/>
      <c r="S53" s="872"/>
      <c r="T53" s="872"/>
      <c r="U53" s="873"/>
      <c r="V53" s="915" t="s">
        <v>422</v>
      </c>
      <c r="W53" s="916"/>
      <c r="X53" s="916"/>
      <c r="Y53" s="917"/>
      <c r="Z53" s="872" t="s">
        <v>30</v>
      </c>
      <c r="AA53" s="872"/>
      <c r="AB53" s="872"/>
      <c r="AC53" s="872"/>
      <c r="AD53" s="872"/>
      <c r="AE53" s="873"/>
      <c r="AF53" s="871" t="s">
        <v>421</v>
      </c>
      <c r="AG53" s="872"/>
      <c r="AH53" s="872"/>
      <c r="AI53" s="872"/>
      <c r="AJ53" s="872"/>
      <c r="AK53" s="873"/>
      <c r="AL53" s="313"/>
      <c r="AM53" s="35"/>
      <c r="AN53" s="35"/>
    </row>
    <row r="54" spans="1:40" s="304" customFormat="1" ht="14.25" customHeight="1">
      <c r="A54" s="35"/>
      <c r="B54" s="102"/>
      <c r="C54" s="874"/>
      <c r="D54" s="875"/>
      <c r="E54" s="875"/>
      <c r="F54" s="875"/>
      <c r="G54" s="875"/>
      <c r="H54" s="875"/>
      <c r="I54" s="875"/>
      <c r="J54" s="875"/>
      <c r="K54" s="875"/>
      <c r="L54" s="875"/>
      <c r="M54" s="875"/>
      <c r="N54" s="875"/>
      <c r="O54" s="875"/>
      <c r="P54" s="875"/>
      <c r="Q54" s="875"/>
      <c r="R54" s="875"/>
      <c r="S54" s="875"/>
      <c r="T54" s="875"/>
      <c r="U54" s="876"/>
      <c r="V54" s="918"/>
      <c r="W54" s="919"/>
      <c r="X54" s="919"/>
      <c r="Y54" s="920"/>
      <c r="Z54" s="875"/>
      <c r="AA54" s="875"/>
      <c r="AB54" s="875"/>
      <c r="AC54" s="875"/>
      <c r="AD54" s="875"/>
      <c r="AE54" s="876"/>
      <c r="AF54" s="874"/>
      <c r="AG54" s="875"/>
      <c r="AH54" s="875"/>
      <c r="AI54" s="875"/>
      <c r="AJ54" s="875"/>
      <c r="AK54" s="876"/>
      <c r="AL54" s="77"/>
      <c r="AM54" s="35"/>
      <c r="AN54" s="35"/>
    </row>
    <row r="55" spans="1:40" s="304" customFormat="1" ht="12" customHeight="1">
      <c r="A55" s="35"/>
      <c r="B55" s="102"/>
      <c r="C55" s="874"/>
      <c r="D55" s="875"/>
      <c r="E55" s="875"/>
      <c r="F55" s="875"/>
      <c r="G55" s="875"/>
      <c r="H55" s="875"/>
      <c r="I55" s="875"/>
      <c r="J55" s="875"/>
      <c r="K55" s="875"/>
      <c r="L55" s="875"/>
      <c r="M55" s="875"/>
      <c r="N55" s="875"/>
      <c r="O55" s="875"/>
      <c r="P55" s="875"/>
      <c r="Q55" s="875"/>
      <c r="R55" s="875"/>
      <c r="S55" s="875"/>
      <c r="T55" s="875"/>
      <c r="U55" s="876"/>
      <c r="V55" s="921"/>
      <c r="W55" s="922"/>
      <c r="X55" s="922"/>
      <c r="Y55" s="923"/>
      <c r="Z55" s="878"/>
      <c r="AA55" s="878"/>
      <c r="AB55" s="878"/>
      <c r="AC55" s="878"/>
      <c r="AD55" s="878"/>
      <c r="AE55" s="879"/>
      <c r="AF55" s="877"/>
      <c r="AG55" s="878"/>
      <c r="AH55" s="878"/>
      <c r="AI55" s="878"/>
      <c r="AJ55" s="878"/>
      <c r="AK55" s="879"/>
      <c r="AL55" s="77"/>
      <c r="AM55" s="35"/>
      <c r="AN55" s="35"/>
    </row>
    <row r="56" spans="1:40" s="304" customFormat="1" ht="35.25" customHeight="1">
      <c r="A56" s="35"/>
      <c r="B56" s="102"/>
      <c r="C56" s="286" t="s">
        <v>146</v>
      </c>
      <c r="D56" s="997" t="s">
        <v>598</v>
      </c>
      <c r="E56" s="998"/>
      <c r="F56" s="998"/>
      <c r="G56" s="998"/>
      <c r="H56" s="998"/>
      <c r="I56" s="998"/>
      <c r="J56" s="998"/>
      <c r="K56" s="998"/>
      <c r="L56" s="998"/>
      <c r="M56" s="998"/>
      <c r="N56" s="998"/>
      <c r="O56" s="998"/>
      <c r="P56" s="998"/>
      <c r="Q56" s="998"/>
      <c r="R56" s="998"/>
      <c r="S56" s="998"/>
      <c r="T56" s="998"/>
      <c r="U56" s="999"/>
      <c r="V56" s="945" t="s">
        <v>37</v>
      </c>
      <c r="W56" s="946"/>
      <c r="X56" s="946"/>
      <c r="Y56" s="946"/>
      <c r="Z56" s="946"/>
      <c r="AA56" s="946"/>
      <c r="AB56" s="946"/>
      <c r="AC56" s="946"/>
      <c r="AD56" s="946"/>
      <c r="AE56" s="946"/>
      <c r="AF56" s="946"/>
      <c r="AG56" s="946"/>
      <c r="AH56" s="946"/>
      <c r="AI56" s="946"/>
      <c r="AJ56" s="946"/>
      <c r="AK56" s="947"/>
      <c r="AL56" s="77"/>
      <c r="AM56" s="35"/>
      <c r="AN56" s="35"/>
    </row>
    <row r="57" spans="1:40" s="304" customFormat="1" ht="18" customHeight="1">
      <c r="A57" s="35"/>
      <c r="B57" s="102"/>
      <c r="C57" s="931"/>
      <c r="D57" s="924" t="s">
        <v>571</v>
      </c>
      <c r="E57" s="925"/>
      <c r="F57" s="925"/>
      <c r="G57" s="925"/>
      <c r="H57" s="925"/>
      <c r="I57" s="925"/>
      <c r="J57" s="925"/>
      <c r="K57" s="925"/>
      <c r="L57" s="925"/>
      <c r="M57" s="925"/>
      <c r="N57" s="925"/>
      <c r="O57" s="925"/>
      <c r="P57" s="925"/>
      <c r="Q57" s="925"/>
      <c r="R57" s="925"/>
      <c r="S57" s="925"/>
      <c r="T57" s="925"/>
      <c r="U57" s="926"/>
      <c r="V57" s="898"/>
      <c r="W57" s="899"/>
      <c r="X57" s="900"/>
      <c r="Y57" s="460" t="s">
        <v>423</v>
      </c>
      <c r="Z57" s="859">
        <v>0</v>
      </c>
      <c r="AA57" s="859"/>
      <c r="AB57" s="859"/>
      <c r="AC57" s="859"/>
      <c r="AD57" s="859"/>
      <c r="AE57" s="860"/>
      <c r="AF57" s="858">
        <v>0</v>
      </c>
      <c r="AG57" s="859"/>
      <c r="AH57" s="859"/>
      <c r="AI57" s="859"/>
      <c r="AJ57" s="859"/>
      <c r="AK57" s="860"/>
      <c r="AL57" s="77"/>
      <c r="AM57" s="35"/>
      <c r="AN57" s="35"/>
    </row>
    <row r="58" spans="1:40" s="304" customFormat="1" ht="18" customHeight="1">
      <c r="A58" s="35"/>
      <c r="B58" s="102"/>
      <c r="C58" s="931"/>
      <c r="D58" s="924" t="s">
        <v>569</v>
      </c>
      <c r="E58" s="925"/>
      <c r="F58" s="925"/>
      <c r="G58" s="925"/>
      <c r="H58" s="925"/>
      <c r="I58" s="925"/>
      <c r="J58" s="925"/>
      <c r="K58" s="925"/>
      <c r="L58" s="925"/>
      <c r="M58" s="925"/>
      <c r="N58" s="925"/>
      <c r="O58" s="925"/>
      <c r="P58" s="925"/>
      <c r="Q58" s="925"/>
      <c r="R58" s="925"/>
      <c r="S58" s="925"/>
      <c r="T58" s="925"/>
      <c r="U58" s="926"/>
      <c r="V58" s="898" t="s">
        <v>37</v>
      </c>
      <c r="W58" s="899"/>
      <c r="X58" s="900"/>
      <c r="Y58" s="460" t="s">
        <v>423</v>
      </c>
      <c r="Z58" s="859">
        <v>0</v>
      </c>
      <c r="AA58" s="859"/>
      <c r="AB58" s="859"/>
      <c r="AC58" s="859"/>
      <c r="AD58" s="859"/>
      <c r="AE58" s="860"/>
      <c r="AF58" s="858">
        <v>0</v>
      </c>
      <c r="AG58" s="859"/>
      <c r="AH58" s="859"/>
      <c r="AI58" s="859"/>
      <c r="AJ58" s="859"/>
      <c r="AK58" s="860"/>
      <c r="AL58" s="77"/>
      <c r="AM58" s="35"/>
      <c r="AN58" s="35"/>
    </row>
    <row r="59" spans="1:40" s="304" customFormat="1" ht="18" customHeight="1">
      <c r="A59" s="35"/>
      <c r="B59" s="102"/>
      <c r="C59" s="931"/>
      <c r="D59" s="924" t="s">
        <v>570</v>
      </c>
      <c r="E59" s="925"/>
      <c r="F59" s="925"/>
      <c r="G59" s="925"/>
      <c r="H59" s="925"/>
      <c r="I59" s="925"/>
      <c r="J59" s="925"/>
      <c r="K59" s="925"/>
      <c r="L59" s="925"/>
      <c r="M59" s="925"/>
      <c r="N59" s="925"/>
      <c r="O59" s="925"/>
      <c r="P59" s="925"/>
      <c r="Q59" s="925"/>
      <c r="R59" s="925"/>
      <c r="S59" s="925"/>
      <c r="T59" s="925"/>
      <c r="U59" s="926"/>
      <c r="V59" s="898" t="s">
        <v>37</v>
      </c>
      <c r="W59" s="899"/>
      <c r="X59" s="900"/>
      <c r="Y59" s="460" t="s">
        <v>423</v>
      </c>
      <c r="Z59" s="859">
        <v>0</v>
      </c>
      <c r="AA59" s="859"/>
      <c r="AB59" s="859"/>
      <c r="AC59" s="859"/>
      <c r="AD59" s="859"/>
      <c r="AE59" s="860"/>
      <c r="AF59" s="858">
        <v>0</v>
      </c>
      <c r="AG59" s="859"/>
      <c r="AH59" s="859"/>
      <c r="AI59" s="859"/>
      <c r="AJ59" s="859"/>
      <c r="AK59" s="860"/>
      <c r="AL59" s="77"/>
      <c r="AM59" s="35"/>
      <c r="AN59" s="35"/>
    </row>
    <row r="60" spans="1:40" s="304" customFormat="1" ht="23.25" customHeight="1">
      <c r="A60" s="35"/>
      <c r="B60" s="102"/>
      <c r="C60" s="931"/>
      <c r="D60" s="924" t="s">
        <v>599</v>
      </c>
      <c r="E60" s="925"/>
      <c r="F60" s="925"/>
      <c r="G60" s="925"/>
      <c r="H60" s="925"/>
      <c r="I60" s="925"/>
      <c r="J60" s="925"/>
      <c r="K60" s="925"/>
      <c r="L60" s="925"/>
      <c r="M60" s="925"/>
      <c r="N60" s="925"/>
      <c r="O60" s="925"/>
      <c r="P60" s="925"/>
      <c r="Q60" s="925"/>
      <c r="R60" s="925"/>
      <c r="S60" s="925"/>
      <c r="T60" s="925"/>
      <c r="U60" s="926"/>
      <c r="V60" s="898" t="s">
        <v>37</v>
      </c>
      <c r="W60" s="899"/>
      <c r="X60" s="900"/>
      <c r="Y60" s="460" t="s">
        <v>423</v>
      </c>
      <c r="Z60" s="859">
        <v>0</v>
      </c>
      <c r="AA60" s="859"/>
      <c r="AB60" s="859"/>
      <c r="AC60" s="859"/>
      <c r="AD60" s="859"/>
      <c r="AE60" s="860"/>
      <c r="AF60" s="858">
        <v>0</v>
      </c>
      <c r="AG60" s="859"/>
      <c r="AH60" s="859"/>
      <c r="AI60" s="859"/>
      <c r="AJ60" s="859"/>
      <c r="AK60" s="860"/>
      <c r="AL60" s="77"/>
      <c r="AM60" s="35"/>
      <c r="AN60" s="35"/>
    </row>
    <row r="61" spans="1:40" s="304" customFormat="1" ht="18" customHeight="1">
      <c r="A61" s="35"/>
      <c r="B61" s="102"/>
      <c r="C61" s="931"/>
      <c r="D61" s="924" t="s">
        <v>505</v>
      </c>
      <c r="E61" s="925"/>
      <c r="F61" s="925"/>
      <c r="G61" s="925"/>
      <c r="H61" s="925"/>
      <c r="I61" s="925"/>
      <c r="J61" s="925"/>
      <c r="K61" s="925"/>
      <c r="L61" s="925"/>
      <c r="M61" s="925"/>
      <c r="N61" s="925"/>
      <c r="O61" s="925"/>
      <c r="P61" s="925"/>
      <c r="Q61" s="925"/>
      <c r="R61" s="925"/>
      <c r="S61" s="925"/>
      <c r="T61" s="925"/>
      <c r="U61" s="926"/>
      <c r="V61" s="898" t="s">
        <v>37</v>
      </c>
      <c r="W61" s="899"/>
      <c r="X61" s="900"/>
      <c r="Y61" s="460" t="s">
        <v>423</v>
      </c>
      <c r="Z61" s="859">
        <v>0</v>
      </c>
      <c r="AA61" s="859"/>
      <c r="AB61" s="859"/>
      <c r="AC61" s="859"/>
      <c r="AD61" s="859"/>
      <c r="AE61" s="860"/>
      <c r="AF61" s="858">
        <v>0</v>
      </c>
      <c r="AG61" s="859"/>
      <c r="AH61" s="859"/>
      <c r="AI61" s="859"/>
      <c r="AJ61" s="859"/>
      <c r="AK61" s="860"/>
      <c r="AL61" s="77"/>
      <c r="AM61" s="35"/>
      <c r="AN61" s="35"/>
    </row>
    <row r="62" spans="1:40" s="304" customFormat="1" ht="18" customHeight="1">
      <c r="A62" s="35"/>
      <c r="B62" s="102"/>
      <c r="C62" s="931"/>
      <c r="D62" s="924" t="s">
        <v>600</v>
      </c>
      <c r="E62" s="925"/>
      <c r="F62" s="925"/>
      <c r="G62" s="925"/>
      <c r="H62" s="925"/>
      <c r="I62" s="925"/>
      <c r="J62" s="925"/>
      <c r="K62" s="925"/>
      <c r="L62" s="925"/>
      <c r="M62" s="925"/>
      <c r="N62" s="925"/>
      <c r="O62" s="925"/>
      <c r="P62" s="925"/>
      <c r="Q62" s="925"/>
      <c r="R62" s="925"/>
      <c r="S62" s="925"/>
      <c r="T62" s="925"/>
      <c r="U62" s="926"/>
      <c r="V62" s="898" t="s">
        <v>37</v>
      </c>
      <c r="W62" s="899"/>
      <c r="X62" s="900"/>
      <c r="Y62" s="460" t="s">
        <v>423</v>
      </c>
      <c r="Z62" s="859">
        <v>0</v>
      </c>
      <c r="AA62" s="859"/>
      <c r="AB62" s="859"/>
      <c r="AC62" s="859"/>
      <c r="AD62" s="859"/>
      <c r="AE62" s="860"/>
      <c r="AF62" s="858">
        <v>0</v>
      </c>
      <c r="AG62" s="859"/>
      <c r="AH62" s="859"/>
      <c r="AI62" s="859"/>
      <c r="AJ62" s="859"/>
      <c r="AK62" s="860"/>
      <c r="AL62" s="77"/>
      <c r="AM62" s="35"/>
      <c r="AN62" s="35"/>
    </row>
    <row r="63" spans="1:40" s="304" customFormat="1" ht="18" customHeight="1">
      <c r="A63" s="35"/>
      <c r="B63" s="102"/>
      <c r="C63" s="931"/>
      <c r="D63" s="924" t="s">
        <v>601</v>
      </c>
      <c r="E63" s="925"/>
      <c r="F63" s="925"/>
      <c r="G63" s="925"/>
      <c r="H63" s="925"/>
      <c r="I63" s="925"/>
      <c r="J63" s="925"/>
      <c r="K63" s="925"/>
      <c r="L63" s="925"/>
      <c r="M63" s="925"/>
      <c r="N63" s="925"/>
      <c r="O63" s="925"/>
      <c r="P63" s="925"/>
      <c r="Q63" s="925"/>
      <c r="R63" s="925"/>
      <c r="S63" s="925"/>
      <c r="T63" s="925"/>
      <c r="U63" s="926"/>
      <c r="V63" s="898" t="s">
        <v>37</v>
      </c>
      <c r="W63" s="899"/>
      <c r="X63" s="900"/>
      <c r="Y63" s="460" t="s">
        <v>423</v>
      </c>
      <c r="Z63" s="859">
        <v>0</v>
      </c>
      <c r="AA63" s="859"/>
      <c r="AB63" s="859"/>
      <c r="AC63" s="859"/>
      <c r="AD63" s="859"/>
      <c r="AE63" s="860"/>
      <c r="AF63" s="858">
        <v>0</v>
      </c>
      <c r="AG63" s="859"/>
      <c r="AH63" s="859"/>
      <c r="AI63" s="859"/>
      <c r="AJ63" s="859"/>
      <c r="AK63" s="860"/>
      <c r="AL63" s="77"/>
      <c r="AM63" s="35"/>
      <c r="AN63" s="35"/>
    </row>
    <row r="64" spans="1:40" s="304" customFormat="1" ht="21" customHeight="1">
      <c r="A64" s="35"/>
      <c r="B64" s="102"/>
      <c r="C64" s="931"/>
      <c r="D64" s="924" t="s">
        <v>602</v>
      </c>
      <c r="E64" s="925"/>
      <c r="F64" s="925"/>
      <c r="G64" s="925"/>
      <c r="H64" s="925"/>
      <c r="I64" s="925"/>
      <c r="J64" s="925"/>
      <c r="K64" s="925"/>
      <c r="L64" s="925"/>
      <c r="M64" s="925"/>
      <c r="N64" s="925"/>
      <c r="O64" s="925"/>
      <c r="P64" s="925"/>
      <c r="Q64" s="925"/>
      <c r="R64" s="925"/>
      <c r="S64" s="925"/>
      <c r="T64" s="925"/>
      <c r="U64" s="926"/>
      <c r="V64" s="898"/>
      <c r="W64" s="899"/>
      <c r="X64" s="900"/>
      <c r="Y64" s="460" t="s">
        <v>423</v>
      </c>
      <c r="Z64" s="859">
        <v>0</v>
      </c>
      <c r="AA64" s="859"/>
      <c r="AB64" s="859"/>
      <c r="AC64" s="859"/>
      <c r="AD64" s="859"/>
      <c r="AE64" s="860"/>
      <c r="AF64" s="858">
        <v>0</v>
      </c>
      <c r="AG64" s="859"/>
      <c r="AH64" s="859"/>
      <c r="AI64" s="859"/>
      <c r="AJ64" s="859"/>
      <c r="AK64" s="860"/>
      <c r="AL64" s="77"/>
      <c r="AM64" s="35"/>
      <c r="AN64" s="35"/>
    </row>
    <row r="65" spans="1:40" s="304" customFormat="1" ht="50.25" customHeight="1">
      <c r="A65" s="35"/>
      <c r="B65" s="102"/>
      <c r="C65" s="931"/>
      <c r="D65" s="924" t="s">
        <v>603</v>
      </c>
      <c r="E65" s="925"/>
      <c r="F65" s="925"/>
      <c r="G65" s="925"/>
      <c r="H65" s="925"/>
      <c r="I65" s="925"/>
      <c r="J65" s="925"/>
      <c r="K65" s="925"/>
      <c r="L65" s="925"/>
      <c r="M65" s="925"/>
      <c r="N65" s="925"/>
      <c r="O65" s="925"/>
      <c r="P65" s="925"/>
      <c r="Q65" s="925"/>
      <c r="R65" s="925"/>
      <c r="S65" s="925"/>
      <c r="T65" s="925"/>
      <c r="U65" s="926"/>
      <c r="V65" s="898" t="s">
        <v>37</v>
      </c>
      <c r="W65" s="899"/>
      <c r="X65" s="900"/>
      <c r="Y65" s="460" t="s">
        <v>423</v>
      </c>
      <c r="Z65" s="858">
        <v>0</v>
      </c>
      <c r="AA65" s="859"/>
      <c r="AB65" s="859"/>
      <c r="AC65" s="859"/>
      <c r="AD65" s="859"/>
      <c r="AE65" s="860"/>
      <c r="AF65" s="858">
        <v>0</v>
      </c>
      <c r="AG65" s="859"/>
      <c r="AH65" s="859"/>
      <c r="AI65" s="859"/>
      <c r="AJ65" s="859"/>
      <c r="AK65" s="860"/>
      <c r="AL65" s="77"/>
      <c r="AM65" s="35"/>
      <c r="AN65" s="35"/>
    </row>
    <row r="66" spans="1:40" s="304" customFormat="1" ht="21" customHeight="1">
      <c r="A66" s="35"/>
      <c r="B66" s="102"/>
      <c r="C66" s="533"/>
      <c r="D66" s="924" t="s">
        <v>604</v>
      </c>
      <c r="E66" s="925"/>
      <c r="F66" s="925"/>
      <c r="G66" s="925"/>
      <c r="H66" s="925"/>
      <c r="I66" s="925"/>
      <c r="J66" s="925"/>
      <c r="K66" s="925"/>
      <c r="L66" s="925"/>
      <c r="M66" s="925"/>
      <c r="N66" s="925"/>
      <c r="O66" s="925"/>
      <c r="P66" s="925"/>
      <c r="Q66" s="925"/>
      <c r="R66" s="925"/>
      <c r="S66" s="925"/>
      <c r="T66" s="925"/>
      <c r="U66" s="926"/>
      <c r="V66" s="898"/>
      <c r="W66" s="899"/>
      <c r="X66" s="900"/>
      <c r="Y66" s="460" t="s">
        <v>423</v>
      </c>
      <c r="Z66" s="859">
        <v>0</v>
      </c>
      <c r="AA66" s="859"/>
      <c r="AB66" s="859"/>
      <c r="AC66" s="859"/>
      <c r="AD66" s="859"/>
      <c r="AE66" s="860"/>
      <c r="AF66" s="858">
        <v>0</v>
      </c>
      <c r="AG66" s="859"/>
      <c r="AH66" s="859"/>
      <c r="AI66" s="859"/>
      <c r="AJ66" s="859"/>
      <c r="AK66" s="860"/>
      <c r="AL66" s="77"/>
      <c r="AM66" s="35"/>
      <c r="AN66" s="35"/>
    </row>
    <row r="67" spans="1:40" s="304" customFormat="1" ht="34.5" customHeight="1">
      <c r="A67" s="35"/>
      <c r="B67" s="102"/>
      <c r="C67" s="533"/>
      <c r="D67" s="924" t="s">
        <v>605</v>
      </c>
      <c r="E67" s="925"/>
      <c r="F67" s="925"/>
      <c r="G67" s="925"/>
      <c r="H67" s="925"/>
      <c r="I67" s="925"/>
      <c r="J67" s="925"/>
      <c r="K67" s="925"/>
      <c r="L67" s="925"/>
      <c r="M67" s="925"/>
      <c r="N67" s="925"/>
      <c r="O67" s="925"/>
      <c r="P67" s="925"/>
      <c r="Q67" s="925"/>
      <c r="R67" s="925"/>
      <c r="S67" s="925"/>
      <c r="T67" s="925"/>
      <c r="U67" s="926"/>
      <c r="V67" s="898" t="s">
        <v>37</v>
      </c>
      <c r="W67" s="899"/>
      <c r="X67" s="900"/>
      <c r="Y67" s="460" t="s">
        <v>423</v>
      </c>
      <c r="Z67" s="859">
        <v>0</v>
      </c>
      <c r="AA67" s="859"/>
      <c r="AB67" s="859"/>
      <c r="AC67" s="859"/>
      <c r="AD67" s="859"/>
      <c r="AE67" s="860"/>
      <c r="AF67" s="858">
        <v>0</v>
      </c>
      <c r="AG67" s="859"/>
      <c r="AH67" s="859"/>
      <c r="AI67" s="859"/>
      <c r="AJ67" s="859"/>
      <c r="AK67" s="860"/>
      <c r="AL67" s="77"/>
      <c r="AM67" s="35"/>
      <c r="AN67" s="35"/>
    </row>
    <row r="68" spans="1:40" s="304" customFormat="1" ht="31.5" customHeight="1">
      <c r="A68" s="35"/>
      <c r="B68" s="102"/>
      <c r="C68" s="285" t="s">
        <v>478</v>
      </c>
      <c r="D68" s="924" t="s">
        <v>547</v>
      </c>
      <c r="E68" s="925"/>
      <c r="F68" s="925"/>
      <c r="G68" s="925"/>
      <c r="H68" s="925"/>
      <c r="I68" s="925"/>
      <c r="J68" s="925"/>
      <c r="K68" s="925"/>
      <c r="L68" s="925"/>
      <c r="M68" s="925"/>
      <c r="N68" s="925"/>
      <c r="O68" s="925"/>
      <c r="P68" s="925"/>
      <c r="Q68" s="925"/>
      <c r="R68" s="925"/>
      <c r="S68" s="925"/>
      <c r="T68" s="925"/>
      <c r="U68" s="926"/>
      <c r="V68" s="898" t="s">
        <v>37</v>
      </c>
      <c r="W68" s="899"/>
      <c r="X68" s="900"/>
      <c r="Y68" s="460" t="s">
        <v>423</v>
      </c>
      <c r="Z68" s="859">
        <v>0</v>
      </c>
      <c r="AA68" s="859"/>
      <c r="AB68" s="859"/>
      <c r="AC68" s="859"/>
      <c r="AD68" s="859"/>
      <c r="AE68" s="860"/>
      <c r="AF68" s="858">
        <v>0</v>
      </c>
      <c r="AG68" s="859"/>
      <c r="AH68" s="859"/>
      <c r="AI68" s="859"/>
      <c r="AJ68" s="859"/>
      <c r="AK68" s="860"/>
      <c r="AL68" s="77"/>
      <c r="AM68" s="35"/>
      <c r="AN68" s="35"/>
    </row>
    <row r="69" spans="1:40" s="304" customFormat="1" ht="36" customHeight="1">
      <c r="A69" s="35"/>
      <c r="B69" s="102"/>
      <c r="C69" s="285" t="s">
        <v>479</v>
      </c>
      <c r="D69" s="924" t="s">
        <v>506</v>
      </c>
      <c r="E69" s="925"/>
      <c r="F69" s="925"/>
      <c r="G69" s="925"/>
      <c r="H69" s="925"/>
      <c r="I69" s="925"/>
      <c r="J69" s="925"/>
      <c r="K69" s="925"/>
      <c r="L69" s="925"/>
      <c r="M69" s="925"/>
      <c r="N69" s="925"/>
      <c r="O69" s="925"/>
      <c r="P69" s="925"/>
      <c r="Q69" s="925"/>
      <c r="R69" s="925"/>
      <c r="S69" s="925"/>
      <c r="T69" s="925"/>
      <c r="U69" s="926"/>
      <c r="V69" s="898" t="s">
        <v>37</v>
      </c>
      <c r="W69" s="899"/>
      <c r="X69" s="900"/>
      <c r="Y69" s="460" t="s">
        <v>423</v>
      </c>
      <c r="Z69" s="859">
        <v>0</v>
      </c>
      <c r="AA69" s="859"/>
      <c r="AB69" s="859"/>
      <c r="AC69" s="859"/>
      <c r="AD69" s="859"/>
      <c r="AE69" s="860"/>
      <c r="AF69" s="858">
        <v>0</v>
      </c>
      <c r="AG69" s="859"/>
      <c r="AH69" s="859"/>
      <c r="AI69" s="859"/>
      <c r="AJ69" s="859"/>
      <c r="AK69" s="860"/>
      <c r="AL69" s="77"/>
      <c r="AM69" s="35"/>
      <c r="AN69" s="35"/>
    </row>
    <row r="70" spans="1:40" s="304" customFormat="1" ht="18" customHeight="1">
      <c r="A70" s="35"/>
      <c r="B70" s="102"/>
      <c r="C70" s="285" t="s">
        <v>480</v>
      </c>
      <c r="D70" s="924" t="s">
        <v>606</v>
      </c>
      <c r="E70" s="925"/>
      <c r="F70" s="925"/>
      <c r="G70" s="925"/>
      <c r="H70" s="925"/>
      <c r="I70" s="925"/>
      <c r="J70" s="925"/>
      <c r="K70" s="925"/>
      <c r="L70" s="925"/>
      <c r="M70" s="925"/>
      <c r="N70" s="925"/>
      <c r="O70" s="925"/>
      <c r="P70" s="925"/>
      <c r="Q70" s="925"/>
      <c r="R70" s="925"/>
      <c r="S70" s="925"/>
      <c r="T70" s="925"/>
      <c r="U70" s="926"/>
      <c r="V70" s="898" t="s">
        <v>37</v>
      </c>
      <c r="W70" s="899"/>
      <c r="X70" s="900"/>
      <c r="Y70" s="460" t="s">
        <v>423</v>
      </c>
      <c r="Z70" s="859">
        <v>0</v>
      </c>
      <c r="AA70" s="859"/>
      <c r="AB70" s="859"/>
      <c r="AC70" s="859"/>
      <c r="AD70" s="859"/>
      <c r="AE70" s="860"/>
      <c r="AF70" s="858">
        <v>0</v>
      </c>
      <c r="AG70" s="859"/>
      <c r="AH70" s="859"/>
      <c r="AI70" s="859"/>
      <c r="AJ70" s="859"/>
      <c r="AK70" s="860"/>
      <c r="AL70" s="77"/>
      <c r="AM70" s="35"/>
      <c r="AN70" s="35"/>
    </row>
    <row r="71" spans="1:40" s="304" customFormat="1" ht="18" customHeight="1">
      <c r="A71" s="35"/>
      <c r="B71" s="102"/>
      <c r="C71" s="285" t="s">
        <v>481</v>
      </c>
      <c r="D71" s="924" t="s">
        <v>243</v>
      </c>
      <c r="E71" s="925"/>
      <c r="F71" s="925"/>
      <c r="G71" s="925"/>
      <c r="H71" s="925"/>
      <c r="I71" s="925"/>
      <c r="J71" s="925"/>
      <c r="K71" s="925"/>
      <c r="L71" s="925"/>
      <c r="M71" s="925"/>
      <c r="N71" s="925"/>
      <c r="O71" s="925"/>
      <c r="P71" s="925"/>
      <c r="Q71" s="925"/>
      <c r="R71" s="925"/>
      <c r="S71" s="925"/>
      <c r="T71" s="925"/>
      <c r="U71" s="926"/>
      <c r="V71" s="898" t="s">
        <v>37</v>
      </c>
      <c r="W71" s="899"/>
      <c r="X71" s="900"/>
      <c r="Y71" s="460" t="s">
        <v>423</v>
      </c>
      <c r="Z71" s="859">
        <v>0</v>
      </c>
      <c r="AA71" s="859"/>
      <c r="AB71" s="859"/>
      <c r="AC71" s="859"/>
      <c r="AD71" s="859"/>
      <c r="AE71" s="860"/>
      <c r="AF71" s="858">
        <v>0</v>
      </c>
      <c r="AG71" s="859"/>
      <c r="AH71" s="859"/>
      <c r="AI71" s="859"/>
      <c r="AJ71" s="859"/>
      <c r="AK71" s="860"/>
      <c r="AL71" s="77"/>
      <c r="AM71" s="35"/>
      <c r="AN71" s="35"/>
    </row>
    <row r="72" spans="1:40" s="304" customFormat="1" ht="18" customHeight="1">
      <c r="A72" s="35"/>
      <c r="B72" s="102"/>
      <c r="C72" s="285" t="s">
        <v>482</v>
      </c>
      <c r="D72" s="924" t="s">
        <v>147</v>
      </c>
      <c r="E72" s="925"/>
      <c r="F72" s="925"/>
      <c r="G72" s="925"/>
      <c r="H72" s="925"/>
      <c r="I72" s="925"/>
      <c r="J72" s="925"/>
      <c r="K72" s="925"/>
      <c r="L72" s="925"/>
      <c r="M72" s="925"/>
      <c r="N72" s="925"/>
      <c r="O72" s="925"/>
      <c r="P72" s="925"/>
      <c r="Q72" s="925"/>
      <c r="R72" s="925"/>
      <c r="S72" s="925"/>
      <c r="T72" s="925"/>
      <c r="U72" s="926"/>
      <c r="V72" s="945"/>
      <c r="W72" s="946"/>
      <c r="X72" s="946"/>
      <c r="Y72" s="947"/>
      <c r="Z72" s="859">
        <v>0</v>
      </c>
      <c r="AA72" s="859"/>
      <c r="AB72" s="859"/>
      <c r="AC72" s="859"/>
      <c r="AD72" s="859"/>
      <c r="AE72" s="860"/>
      <c r="AF72" s="858">
        <v>0</v>
      </c>
      <c r="AG72" s="859"/>
      <c r="AH72" s="859"/>
      <c r="AI72" s="859"/>
      <c r="AJ72" s="859"/>
      <c r="AK72" s="860"/>
      <c r="AL72" s="77"/>
      <c r="AM72" s="35"/>
      <c r="AN72" s="35"/>
    </row>
    <row r="73" spans="1:40" s="304" customFormat="1" ht="18" customHeight="1">
      <c r="A73" s="35"/>
      <c r="B73" s="102"/>
      <c r="C73" s="285" t="s">
        <v>483</v>
      </c>
      <c r="D73" s="924" t="s">
        <v>148</v>
      </c>
      <c r="E73" s="925"/>
      <c r="F73" s="925"/>
      <c r="G73" s="925"/>
      <c r="H73" s="925"/>
      <c r="I73" s="925"/>
      <c r="J73" s="925"/>
      <c r="K73" s="925"/>
      <c r="L73" s="925"/>
      <c r="M73" s="925"/>
      <c r="N73" s="925"/>
      <c r="O73" s="925"/>
      <c r="P73" s="925"/>
      <c r="Q73" s="925"/>
      <c r="R73" s="925"/>
      <c r="S73" s="925"/>
      <c r="T73" s="925"/>
      <c r="U73" s="926"/>
      <c r="V73" s="945"/>
      <c r="W73" s="946"/>
      <c r="X73" s="946"/>
      <c r="Y73" s="947"/>
      <c r="Z73" s="859">
        <v>0</v>
      </c>
      <c r="AA73" s="859"/>
      <c r="AB73" s="859"/>
      <c r="AC73" s="859"/>
      <c r="AD73" s="859"/>
      <c r="AE73" s="860"/>
      <c r="AF73" s="1003"/>
      <c r="AG73" s="1004"/>
      <c r="AH73" s="1004"/>
      <c r="AI73" s="1004"/>
      <c r="AJ73" s="1004"/>
      <c r="AK73" s="1005"/>
      <c r="AL73" s="77"/>
      <c r="AM73" s="35"/>
      <c r="AN73" s="35"/>
    </row>
    <row r="74" spans="1:40" s="304" customFormat="1" ht="21" customHeight="1">
      <c r="A74" s="35"/>
      <c r="B74" s="102"/>
      <c r="C74" s="995" t="s">
        <v>425</v>
      </c>
      <c r="D74" s="995"/>
      <c r="E74" s="995"/>
      <c r="F74" s="995"/>
      <c r="G74" s="995"/>
      <c r="H74" s="995"/>
      <c r="I74" s="995"/>
      <c r="J74" s="995"/>
      <c r="K74" s="995"/>
      <c r="L74" s="995"/>
      <c r="M74" s="995"/>
      <c r="N74" s="995"/>
      <c r="O74" s="995"/>
      <c r="P74" s="995"/>
      <c r="Q74" s="995"/>
      <c r="R74" s="995"/>
      <c r="S74" s="995"/>
      <c r="T74" s="995"/>
      <c r="U74" s="996"/>
      <c r="V74" s="945"/>
      <c r="W74" s="946"/>
      <c r="X74" s="946"/>
      <c r="Y74" s="947"/>
      <c r="Z74" s="861">
        <f>SUM(Z57:AE73)</f>
        <v>0</v>
      </c>
      <c r="AA74" s="862"/>
      <c r="AB74" s="862"/>
      <c r="AC74" s="862"/>
      <c r="AD74" s="862"/>
      <c r="AE74" s="863"/>
      <c r="AF74" s="861">
        <f>SUM(AF57:AK72)</f>
        <v>0</v>
      </c>
      <c r="AG74" s="862"/>
      <c r="AH74" s="862"/>
      <c r="AI74" s="862"/>
      <c r="AJ74" s="862"/>
      <c r="AK74" s="863"/>
      <c r="AL74" s="313"/>
      <c r="AM74" s="35"/>
      <c r="AN74" s="35"/>
    </row>
    <row r="75" spans="1:40" s="304" customFormat="1" ht="8.25" customHeight="1">
      <c r="A75" s="35"/>
      <c r="B75" s="105"/>
      <c r="C75" s="248"/>
      <c r="D75" s="248"/>
      <c r="E75" s="248"/>
      <c r="F75" s="248"/>
      <c r="G75" s="248"/>
      <c r="H75" s="248"/>
      <c r="I75" s="248"/>
      <c r="J75" s="248"/>
      <c r="K75" s="248"/>
      <c r="L75" s="248"/>
      <c r="M75" s="248"/>
      <c r="N75" s="248"/>
      <c r="O75" s="248"/>
      <c r="P75" s="248"/>
      <c r="Q75" s="248"/>
      <c r="R75" s="248"/>
      <c r="S75" s="248"/>
      <c r="T75" s="248"/>
      <c r="U75" s="248"/>
      <c r="V75" s="439"/>
      <c r="W75" s="439"/>
      <c r="X75" s="439"/>
      <c r="Y75" s="439"/>
      <c r="Z75" s="439"/>
      <c r="AA75" s="439"/>
      <c r="AB75" s="439"/>
      <c r="AC75" s="439"/>
      <c r="AD75" s="439"/>
      <c r="AE75" s="439"/>
      <c r="AF75" s="439"/>
      <c r="AG75" s="439"/>
      <c r="AH75" s="439"/>
      <c r="AI75" s="439"/>
      <c r="AJ75" s="439"/>
      <c r="AK75" s="439"/>
      <c r="AL75" s="376"/>
      <c r="AM75" s="35"/>
      <c r="AN75" s="35"/>
    </row>
    <row r="76" spans="2:38" ht="4.5" customHeight="1">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287"/>
      <c r="AJ76" s="287"/>
      <c r="AK76" s="287"/>
      <c r="AL76" s="528"/>
    </row>
    <row r="77" spans="2:40" s="528" customFormat="1" ht="4.5" customHeight="1">
      <c r="B77" s="25"/>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526"/>
      <c r="AN77" s="561"/>
    </row>
    <row r="78" spans="2:38" ht="6" customHeight="1">
      <c r="B78" s="102"/>
      <c r="C78" s="700" t="s">
        <v>430</v>
      </c>
      <c r="D78" s="700"/>
      <c r="E78" s="700"/>
      <c r="F78" s="700"/>
      <c r="G78" s="700"/>
      <c r="H78" s="700"/>
      <c r="I78" s="700"/>
      <c r="J78" s="700"/>
      <c r="K78" s="700"/>
      <c r="L78" s="700"/>
      <c r="M78" s="700"/>
      <c r="N78" s="700"/>
      <c r="O78" s="700"/>
      <c r="P78" s="700"/>
      <c r="Q78" s="700"/>
      <c r="R78" s="700"/>
      <c r="S78" s="700"/>
      <c r="T78" s="700"/>
      <c r="U78" s="700"/>
      <c r="V78" s="700"/>
      <c r="W78" s="700"/>
      <c r="X78" s="700"/>
      <c r="Y78" s="700"/>
      <c r="Z78" s="700"/>
      <c r="AA78" s="700"/>
      <c r="AB78" s="700"/>
      <c r="AC78" s="700"/>
      <c r="AD78" s="138"/>
      <c r="AE78" s="138"/>
      <c r="AF78" s="138"/>
      <c r="AG78" s="138"/>
      <c r="AH78" s="138"/>
      <c r="AI78" s="138"/>
      <c r="AJ78" s="138"/>
      <c r="AK78" s="138"/>
      <c r="AL78" s="104"/>
    </row>
    <row r="79" spans="2:38" ht="16.5" customHeight="1">
      <c r="B79" s="102"/>
      <c r="C79" s="700"/>
      <c r="D79" s="700"/>
      <c r="E79" s="700"/>
      <c r="F79" s="700"/>
      <c r="G79" s="700"/>
      <c r="H79" s="700"/>
      <c r="I79" s="700"/>
      <c r="J79" s="700"/>
      <c r="K79" s="700"/>
      <c r="L79" s="700"/>
      <c r="M79" s="700"/>
      <c r="N79" s="700"/>
      <c r="O79" s="700"/>
      <c r="P79" s="700"/>
      <c r="Q79" s="700"/>
      <c r="R79" s="700"/>
      <c r="S79" s="700"/>
      <c r="T79" s="700"/>
      <c r="U79" s="700"/>
      <c r="V79" s="700"/>
      <c r="W79" s="700"/>
      <c r="X79" s="700"/>
      <c r="Y79" s="700"/>
      <c r="Z79" s="700"/>
      <c r="AA79" s="700"/>
      <c r="AB79" s="700"/>
      <c r="AC79" s="700"/>
      <c r="AD79" s="138"/>
      <c r="AE79" s="138"/>
      <c r="AF79" s="949">
        <v>0.5</v>
      </c>
      <c r="AG79" s="890"/>
      <c r="AH79" s="890"/>
      <c r="AI79" s="890"/>
      <c r="AJ79" s="890"/>
      <c r="AK79" s="891"/>
      <c r="AL79" s="104"/>
    </row>
    <row r="80" spans="2:38" ht="6" customHeight="1">
      <c r="B80" s="105"/>
      <c r="C80" s="534"/>
      <c r="D80" s="534"/>
      <c r="E80" s="534"/>
      <c r="F80" s="534"/>
      <c r="G80" s="534"/>
      <c r="H80" s="534"/>
      <c r="I80" s="534"/>
      <c r="J80" s="534"/>
      <c r="K80" s="534"/>
      <c r="L80" s="534"/>
      <c r="M80" s="534"/>
      <c r="N80" s="534"/>
      <c r="O80" s="534"/>
      <c r="P80" s="534"/>
      <c r="Q80" s="534"/>
      <c r="R80" s="534"/>
      <c r="S80" s="534"/>
      <c r="T80" s="534"/>
      <c r="U80" s="534"/>
      <c r="V80" s="534"/>
      <c r="W80" s="534"/>
      <c r="X80" s="534"/>
      <c r="Y80" s="534"/>
      <c r="Z80" s="534"/>
      <c r="AA80" s="534"/>
      <c r="AB80" s="534"/>
      <c r="AC80" s="534"/>
      <c r="AD80" s="534"/>
      <c r="AE80" s="534"/>
      <c r="AF80" s="534"/>
      <c r="AG80" s="534"/>
      <c r="AH80" s="534"/>
      <c r="AI80" s="534"/>
      <c r="AJ80" s="534"/>
      <c r="AK80" s="534"/>
      <c r="AL80" s="107"/>
    </row>
    <row r="81" spans="2:38" ht="4.5" customHeight="1">
      <c r="B81" s="149"/>
      <c r="C81" s="252"/>
      <c r="D81" s="252"/>
      <c r="E81" s="252"/>
      <c r="F81" s="252"/>
      <c r="G81" s="252"/>
      <c r="H81" s="252"/>
      <c r="I81" s="252"/>
      <c r="J81" s="252"/>
      <c r="K81" s="252"/>
      <c r="L81" s="252"/>
      <c r="M81" s="252"/>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L81" s="378"/>
    </row>
    <row r="82" spans="2:38" ht="21" customHeight="1">
      <c r="B82" s="102"/>
      <c r="C82" s="948" t="s">
        <v>431</v>
      </c>
      <c r="D82" s="948"/>
      <c r="E82" s="948"/>
      <c r="F82" s="948"/>
      <c r="G82" s="948"/>
      <c r="H82" s="948"/>
      <c r="I82" s="948"/>
      <c r="J82" s="948"/>
      <c r="K82" s="948"/>
      <c r="L82" s="948"/>
      <c r="M82" s="948"/>
      <c r="N82" s="948"/>
      <c r="O82" s="948"/>
      <c r="P82" s="948"/>
      <c r="Q82" s="948"/>
      <c r="R82" s="948"/>
      <c r="S82" s="948"/>
      <c r="T82" s="948"/>
      <c r="U82" s="948"/>
      <c r="V82" s="948"/>
      <c r="W82" s="948"/>
      <c r="X82" s="948"/>
      <c r="Y82" s="948"/>
      <c r="Z82" s="948"/>
      <c r="AA82" s="948"/>
      <c r="AB82" s="948"/>
      <c r="AC82" s="948"/>
      <c r="AD82" s="941"/>
      <c r="AE82" s="941"/>
      <c r="AF82" s="941"/>
      <c r="AG82" s="941"/>
      <c r="AH82" s="941"/>
      <c r="AI82" s="941"/>
      <c r="AJ82" s="941"/>
      <c r="AK82" s="941"/>
      <c r="AL82" s="77"/>
    </row>
    <row r="83" spans="2:38" ht="30" customHeight="1">
      <c r="B83" s="379"/>
      <c r="C83" s="935" t="s">
        <v>242</v>
      </c>
      <c r="D83" s="936"/>
      <c r="E83" s="936"/>
      <c r="F83" s="936"/>
      <c r="G83" s="936"/>
      <c r="H83" s="936"/>
      <c r="I83" s="936"/>
      <c r="J83" s="936"/>
      <c r="K83" s="936"/>
      <c r="L83" s="936"/>
      <c r="M83" s="935" t="s">
        <v>102</v>
      </c>
      <c r="N83" s="936"/>
      <c r="O83" s="936"/>
      <c r="P83" s="936"/>
      <c r="Q83" s="936"/>
      <c r="R83" s="936"/>
      <c r="S83" s="936"/>
      <c r="T83" s="936"/>
      <c r="U83" s="936"/>
      <c r="V83" s="935" t="s">
        <v>145</v>
      </c>
      <c r="W83" s="936"/>
      <c r="X83" s="936"/>
      <c r="Y83" s="936"/>
      <c r="Z83" s="936"/>
      <c r="AA83" s="936"/>
      <c r="AB83" s="936"/>
      <c r="AC83" s="936"/>
      <c r="AD83" s="935" t="s">
        <v>136</v>
      </c>
      <c r="AE83" s="936"/>
      <c r="AF83" s="936"/>
      <c r="AG83" s="936"/>
      <c r="AH83" s="936"/>
      <c r="AI83" s="936"/>
      <c r="AJ83" s="936"/>
      <c r="AK83" s="937"/>
      <c r="AL83" s="77"/>
    </row>
    <row r="84" spans="2:38" ht="9" customHeight="1">
      <c r="B84" s="379"/>
      <c r="C84" s="938"/>
      <c r="D84" s="939"/>
      <c r="E84" s="939"/>
      <c r="F84" s="939"/>
      <c r="G84" s="939"/>
      <c r="H84" s="939"/>
      <c r="I84" s="939"/>
      <c r="J84" s="939"/>
      <c r="K84" s="939"/>
      <c r="L84" s="939"/>
      <c r="M84" s="938"/>
      <c r="N84" s="939"/>
      <c r="O84" s="939"/>
      <c r="P84" s="939"/>
      <c r="Q84" s="939"/>
      <c r="R84" s="939"/>
      <c r="S84" s="939"/>
      <c r="T84" s="939"/>
      <c r="U84" s="939"/>
      <c r="V84" s="938"/>
      <c r="W84" s="939"/>
      <c r="X84" s="939"/>
      <c r="Y84" s="939"/>
      <c r="Z84" s="939"/>
      <c r="AA84" s="939"/>
      <c r="AB84" s="939"/>
      <c r="AC84" s="939"/>
      <c r="AD84" s="938"/>
      <c r="AE84" s="939"/>
      <c r="AF84" s="939"/>
      <c r="AG84" s="939"/>
      <c r="AH84" s="939"/>
      <c r="AI84" s="939"/>
      <c r="AJ84" s="939"/>
      <c r="AK84" s="940"/>
      <c r="AL84" s="77"/>
    </row>
    <row r="85" spans="2:38" ht="3" customHeight="1">
      <c r="B85" s="379"/>
      <c r="C85" s="524"/>
      <c r="D85" s="525"/>
      <c r="E85" s="525"/>
      <c r="F85" s="525"/>
      <c r="G85" s="525"/>
      <c r="H85" s="525"/>
      <c r="I85" s="525"/>
      <c r="J85" s="525"/>
      <c r="K85" s="525"/>
      <c r="L85" s="525"/>
      <c r="M85" s="524"/>
      <c r="N85" s="525"/>
      <c r="O85" s="525"/>
      <c r="P85" s="525"/>
      <c r="Q85" s="525"/>
      <c r="R85" s="525"/>
      <c r="S85" s="525"/>
      <c r="T85" s="525"/>
      <c r="U85" s="525"/>
      <c r="V85" s="880">
        <v>0</v>
      </c>
      <c r="W85" s="881"/>
      <c r="X85" s="881"/>
      <c r="Y85" s="881"/>
      <c r="Z85" s="881"/>
      <c r="AA85" s="881"/>
      <c r="AB85" s="881"/>
      <c r="AC85" s="882"/>
      <c r="AD85" s="880">
        <v>0</v>
      </c>
      <c r="AE85" s="881"/>
      <c r="AF85" s="881"/>
      <c r="AG85" s="881"/>
      <c r="AH85" s="881"/>
      <c r="AI85" s="881"/>
      <c r="AJ85" s="881"/>
      <c r="AK85" s="882"/>
      <c r="AL85" s="77"/>
    </row>
    <row r="86" spans="2:38" ht="18" customHeight="1">
      <c r="B86" s="379"/>
      <c r="C86" s="929" t="s">
        <v>365</v>
      </c>
      <c r="D86" s="930"/>
      <c r="E86" s="930"/>
      <c r="F86" s="930"/>
      <c r="G86" s="930"/>
      <c r="H86" s="930"/>
      <c r="I86" s="930"/>
      <c r="J86" s="930"/>
      <c r="K86" s="930"/>
      <c r="L86" s="930"/>
      <c r="M86" s="240"/>
      <c r="N86" s="297"/>
      <c r="O86" s="297"/>
      <c r="P86" s="298" t="s">
        <v>189</v>
      </c>
      <c r="Q86" s="297"/>
      <c r="R86" s="297"/>
      <c r="S86" s="297"/>
      <c r="T86" s="297"/>
      <c r="U86" s="241"/>
      <c r="V86" s="883"/>
      <c r="W86" s="884"/>
      <c r="X86" s="884"/>
      <c r="Y86" s="884"/>
      <c r="Z86" s="884"/>
      <c r="AA86" s="884"/>
      <c r="AB86" s="884"/>
      <c r="AC86" s="885"/>
      <c r="AD86" s="883"/>
      <c r="AE86" s="884"/>
      <c r="AF86" s="884"/>
      <c r="AG86" s="884"/>
      <c r="AH86" s="884"/>
      <c r="AI86" s="884"/>
      <c r="AJ86" s="884"/>
      <c r="AK86" s="885"/>
      <c r="AL86" s="77"/>
    </row>
    <row r="87" spans="2:38" ht="3" customHeight="1">
      <c r="B87" s="379"/>
      <c r="C87" s="238"/>
      <c r="D87" s="537"/>
      <c r="E87" s="537"/>
      <c r="F87" s="537"/>
      <c r="G87" s="537"/>
      <c r="H87" s="537"/>
      <c r="I87" s="537"/>
      <c r="J87" s="537"/>
      <c r="K87" s="537"/>
      <c r="L87" s="537"/>
      <c r="M87" s="242"/>
      <c r="N87" s="243"/>
      <c r="O87" s="243"/>
      <c r="P87" s="243"/>
      <c r="Q87" s="243"/>
      <c r="R87" s="243"/>
      <c r="S87" s="243"/>
      <c r="T87" s="243"/>
      <c r="U87" s="243"/>
      <c r="V87" s="886"/>
      <c r="W87" s="887"/>
      <c r="X87" s="887"/>
      <c r="Y87" s="887"/>
      <c r="Z87" s="887"/>
      <c r="AA87" s="887"/>
      <c r="AB87" s="887"/>
      <c r="AC87" s="888"/>
      <c r="AD87" s="886"/>
      <c r="AE87" s="887"/>
      <c r="AF87" s="887"/>
      <c r="AG87" s="887"/>
      <c r="AH87" s="887"/>
      <c r="AI87" s="887"/>
      <c r="AJ87" s="887"/>
      <c r="AK87" s="888"/>
      <c r="AL87" s="77"/>
    </row>
    <row r="88" spans="2:38" ht="3" customHeight="1">
      <c r="B88" s="379"/>
      <c r="C88" s="239"/>
      <c r="D88" s="536"/>
      <c r="E88" s="536"/>
      <c r="F88" s="536"/>
      <c r="G88" s="536"/>
      <c r="H88" s="536"/>
      <c r="I88" s="536"/>
      <c r="J88" s="536"/>
      <c r="K88" s="536"/>
      <c r="L88" s="536"/>
      <c r="M88" s="244"/>
      <c r="N88" s="245"/>
      <c r="O88" s="245"/>
      <c r="P88" s="245"/>
      <c r="Q88" s="245"/>
      <c r="R88" s="245"/>
      <c r="S88" s="245"/>
      <c r="T88" s="245"/>
      <c r="U88" s="245"/>
      <c r="V88" s="880">
        <v>0</v>
      </c>
      <c r="W88" s="881"/>
      <c r="X88" s="881"/>
      <c r="Y88" s="881"/>
      <c r="Z88" s="881"/>
      <c r="AA88" s="881"/>
      <c r="AB88" s="881"/>
      <c r="AC88" s="882"/>
      <c r="AD88" s="880">
        <v>0</v>
      </c>
      <c r="AE88" s="881"/>
      <c r="AF88" s="881"/>
      <c r="AG88" s="881"/>
      <c r="AH88" s="881"/>
      <c r="AI88" s="881"/>
      <c r="AJ88" s="881"/>
      <c r="AK88" s="882"/>
      <c r="AL88" s="77"/>
    </row>
    <row r="89" spans="2:38" ht="18" customHeight="1">
      <c r="B89" s="379"/>
      <c r="C89" s="929" t="s">
        <v>366</v>
      </c>
      <c r="D89" s="930"/>
      <c r="E89" s="930"/>
      <c r="F89" s="930"/>
      <c r="G89" s="930"/>
      <c r="H89" s="930"/>
      <c r="I89" s="930"/>
      <c r="J89" s="930"/>
      <c r="K89" s="930"/>
      <c r="L89" s="930"/>
      <c r="M89" s="240"/>
      <c r="N89" s="297"/>
      <c r="O89" s="297"/>
      <c r="P89" s="298" t="s">
        <v>189</v>
      </c>
      <c r="Q89" s="297"/>
      <c r="R89" s="297"/>
      <c r="S89" s="297"/>
      <c r="T89" s="297"/>
      <c r="U89" s="241"/>
      <c r="V89" s="883"/>
      <c r="W89" s="884"/>
      <c r="X89" s="884"/>
      <c r="Y89" s="884"/>
      <c r="Z89" s="884"/>
      <c r="AA89" s="884"/>
      <c r="AB89" s="884"/>
      <c r="AC89" s="885"/>
      <c r="AD89" s="883"/>
      <c r="AE89" s="884"/>
      <c r="AF89" s="884"/>
      <c r="AG89" s="884"/>
      <c r="AH89" s="884"/>
      <c r="AI89" s="884"/>
      <c r="AJ89" s="884"/>
      <c r="AK89" s="885"/>
      <c r="AL89" s="77"/>
    </row>
    <row r="90" spans="2:38" ht="3" customHeight="1">
      <c r="B90" s="379"/>
      <c r="C90" s="238"/>
      <c r="D90" s="537"/>
      <c r="E90" s="537"/>
      <c r="F90" s="537"/>
      <c r="G90" s="537"/>
      <c r="H90" s="537"/>
      <c r="I90" s="537"/>
      <c r="J90" s="537"/>
      <c r="K90" s="537"/>
      <c r="L90" s="537"/>
      <c r="M90" s="242"/>
      <c r="N90" s="243"/>
      <c r="O90" s="243"/>
      <c r="P90" s="243"/>
      <c r="Q90" s="243"/>
      <c r="R90" s="243"/>
      <c r="S90" s="243"/>
      <c r="T90" s="243"/>
      <c r="U90" s="243"/>
      <c r="V90" s="886"/>
      <c r="W90" s="887"/>
      <c r="X90" s="887"/>
      <c r="Y90" s="887"/>
      <c r="Z90" s="887"/>
      <c r="AA90" s="887"/>
      <c r="AB90" s="887"/>
      <c r="AC90" s="888"/>
      <c r="AD90" s="886"/>
      <c r="AE90" s="887"/>
      <c r="AF90" s="887"/>
      <c r="AG90" s="887"/>
      <c r="AH90" s="887"/>
      <c r="AI90" s="887"/>
      <c r="AJ90" s="887"/>
      <c r="AK90" s="888"/>
      <c r="AL90" s="77"/>
    </row>
    <row r="91" spans="2:38" ht="3" customHeight="1">
      <c r="B91" s="379"/>
      <c r="C91" s="239"/>
      <c r="D91" s="536"/>
      <c r="E91" s="536"/>
      <c r="F91" s="536"/>
      <c r="G91" s="536"/>
      <c r="H91" s="536"/>
      <c r="I91" s="536"/>
      <c r="J91" s="536"/>
      <c r="K91" s="536"/>
      <c r="L91" s="536"/>
      <c r="M91" s="244"/>
      <c r="N91" s="245"/>
      <c r="O91" s="245"/>
      <c r="P91" s="245"/>
      <c r="Q91" s="245"/>
      <c r="R91" s="245"/>
      <c r="S91" s="245"/>
      <c r="T91" s="245"/>
      <c r="U91" s="245"/>
      <c r="V91" s="880">
        <v>0</v>
      </c>
      <c r="W91" s="881"/>
      <c r="X91" s="881"/>
      <c r="Y91" s="881"/>
      <c r="Z91" s="881"/>
      <c r="AA91" s="881"/>
      <c r="AB91" s="881"/>
      <c r="AC91" s="882"/>
      <c r="AD91" s="880">
        <v>0</v>
      </c>
      <c r="AE91" s="881"/>
      <c r="AF91" s="881"/>
      <c r="AG91" s="881"/>
      <c r="AH91" s="881"/>
      <c r="AI91" s="881"/>
      <c r="AJ91" s="881"/>
      <c r="AK91" s="882"/>
      <c r="AL91" s="77"/>
    </row>
    <row r="92" spans="2:38" ht="18" customHeight="1">
      <c r="B92" s="379"/>
      <c r="C92" s="929" t="s">
        <v>367</v>
      </c>
      <c r="D92" s="930"/>
      <c r="E92" s="930"/>
      <c r="F92" s="930"/>
      <c r="G92" s="930"/>
      <c r="H92" s="930"/>
      <c r="I92" s="930"/>
      <c r="J92" s="930"/>
      <c r="K92" s="930"/>
      <c r="L92" s="930"/>
      <c r="M92" s="240"/>
      <c r="N92" s="297"/>
      <c r="O92" s="297"/>
      <c r="P92" s="298" t="s">
        <v>189</v>
      </c>
      <c r="Q92" s="297"/>
      <c r="R92" s="297"/>
      <c r="S92" s="297"/>
      <c r="T92" s="297"/>
      <c r="U92" s="241"/>
      <c r="V92" s="883"/>
      <c r="W92" s="884"/>
      <c r="X92" s="884"/>
      <c r="Y92" s="884"/>
      <c r="Z92" s="884"/>
      <c r="AA92" s="884"/>
      <c r="AB92" s="884"/>
      <c r="AC92" s="885"/>
      <c r="AD92" s="883"/>
      <c r="AE92" s="884"/>
      <c r="AF92" s="884"/>
      <c r="AG92" s="884"/>
      <c r="AH92" s="884"/>
      <c r="AI92" s="884"/>
      <c r="AJ92" s="884"/>
      <c r="AK92" s="885"/>
      <c r="AL92" s="77"/>
    </row>
    <row r="93" spans="2:38" ht="3" customHeight="1">
      <c r="B93" s="379"/>
      <c r="C93" s="238"/>
      <c r="D93" s="537"/>
      <c r="E93" s="537"/>
      <c r="F93" s="537"/>
      <c r="G93" s="537"/>
      <c r="H93" s="537"/>
      <c r="I93" s="537"/>
      <c r="J93" s="537"/>
      <c r="K93" s="537"/>
      <c r="L93" s="537"/>
      <c r="M93" s="242"/>
      <c r="N93" s="243"/>
      <c r="O93" s="243"/>
      <c r="P93" s="243"/>
      <c r="Q93" s="243"/>
      <c r="R93" s="243"/>
      <c r="S93" s="243"/>
      <c r="T93" s="243"/>
      <c r="U93" s="243"/>
      <c r="V93" s="886"/>
      <c r="W93" s="887"/>
      <c r="X93" s="887"/>
      <c r="Y93" s="887"/>
      <c r="Z93" s="887"/>
      <c r="AA93" s="887"/>
      <c r="AB93" s="887"/>
      <c r="AC93" s="888"/>
      <c r="AD93" s="886"/>
      <c r="AE93" s="887"/>
      <c r="AF93" s="887"/>
      <c r="AG93" s="887"/>
      <c r="AH93" s="887"/>
      <c r="AI93" s="887"/>
      <c r="AJ93" s="887"/>
      <c r="AK93" s="888"/>
      <c r="AL93" s="77"/>
    </row>
    <row r="94" spans="2:38" ht="3" customHeight="1">
      <c r="B94" s="379"/>
      <c r="C94" s="531"/>
      <c r="D94" s="532"/>
      <c r="E94" s="532"/>
      <c r="F94" s="532"/>
      <c r="G94" s="532"/>
      <c r="H94" s="532"/>
      <c r="I94" s="532"/>
      <c r="J94" s="532"/>
      <c r="K94" s="532"/>
      <c r="L94" s="532"/>
      <c r="M94" s="246"/>
      <c r="N94" s="247"/>
      <c r="O94" s="247"/>
      <c r="P94" s="247"/>
      <c r="Q94" s="247"/>
      <c r="R94" s="247"/>
      <c r="S94" s="247"/>
      <c r="T94" s="247"/>
      <c r="U94" s="247"/>
      <c r="V94" s="880">
        <v>0</v>
      </c>
      <c r="W94" s="881"/>
      <c r="X94" s="881"/>
      <c r="Y94" s="881"/>
      <c r="Z94" s="881"/>
      <c r="AA94" s="881"/>
      <c r="AB94" s="881"/>
      <c r="AC94" s="882"/>
      <c r="AD94" s="880">
        <v>0</v>
      </c>
      <c r="AE94" s="881"/>
      <c r="AF94" s="881"/>
      <c r="AG94" s="881"/>
      <c r="AH94" s="881"/>
      <c r="AI94" s="881"/>
      <c r="AJ94" s="881"/>
      <c r="AK94" s="882"/>
      <c r="AL94" s="77"/>
    </row>
    <row r="95" spans="2:38" ht="18" customHeight="1">
      <c r="B95" s="379"/>
      <c r="C95" s="929" t="s">
        <v>368</v>
      </c>
      <c r="D95" s="930"/>
      <c r="E95" s="930"/>
      <c r="F95" s="930"/>
      <c r="G95" s="930"/>
      <c r="H95" s="930"/>
      <c r="I95" s="930"/>
      <c r="J95" s="930"/>
      <c r="K95" s="930"/>
      <c r="L95" s="930"/>
      <c r="M95" s="440"/>
      <c r="N95" s="297"/>
      <c r="O95" s="297"/>
      <c r="P95" s="298" t="s">
        <v>189</v>
      </c>
      <c r="Q95" s="297"/>
      <c r="R95" s="297"/>
      <c r="S95" s="297"/>
      <c r="T95" s="297"/>
      <c r="U95" s="241"/>
      <c r="V95" s="883"/>
      <c r="W95" s="884"/>
      <c r="X95" s="884"/>
      <c r="Y95" s="884"/>
      <c r="Z95" s="884"/>
      <c r="AA95" s="884"/>
      <c r="AB95" s="884"/>
      <c r="AC95" s="885"/>
      <c r="AD95" s="883"/>
      <c r="AE95" s="884"/>
      <c r="AF95" s="884"/>
      <c r="AG95" s="884"/>
      <c r="AH95" s="884"/>
      <c r="AI95" s="884"/>
      <c r="AJ95" s="884"/>
      <c r="AK95" s="885"/>
      <c r="AL95" s="77"/>
    </row>
    <row r="96" spans="2:38" ht="3" customHeight="1">
      <c r="B96" s="379"/>
      <c r="C96" s="531"/>
      <c r="D96" s="532"/>
      <c r="E96" s="532"/>
      <c r="F96" s="532"/>
      <c r="G96" s="532"/>
      <c r="H96" s="532"/>
      <c r="I96" s="532"/>
      <c r="J96" s="532"/>
      <c r="K96" s="532"/>
      <c r="L96" s="532"/>
      <c r="M96" s="246"/>
      <c r="N96" s="247"/>
      <c r="O96" s="247"/>
      <c r="P96" s="247"/>
      <c r="Q96" s="247"/>
      <c r="R96" s="247"/>
      <c r="S96" s="247"/>
      <c r="T96" s="247"/>
      <c r="U96" s="247"/>
      <c r="V96" s="886"/>
      <c r="W96" s="887"/>
      <c r="X96" s="887"/>
      <c r="Y96" s="887"/>
      <c r="Z96" s="887"/>
      <c r="AA96" s="887"/>
      <c r="AB96" s="887"/>
      <c r="AC96" s="888"/>
      <c r="AD96" s="886"/>
      <c r="AE96" s="887"/>
      <c r="AF96" s="887"/>
      <c r="AG96" s="887"/>
      <c r="AH96" s="887"/>
      <c r="AI96" s="887"/>
      <c r="AJ96" s="887"/>
      <c r="AK96" s="888"/>
      <c r="AL96" s="77"/>
    </row>
    <row r="97" spans="2:38" ht="3" customHeight="1">
      <c r="B97" s="379"/>
      <c r="C97" s="239"/>
      <c r="D97" s="536"/>
      <c r="E97" s="536"/>
      <c r="F97" s="536"/>
      <c r="G97" s="536"/>
      <c r="H97" s="536"/>
      <c r="I97" s="536"/>
      <c r="J97" s="536"/>
      <c r="K97" s="536"/>
      <c r="L97" s="536"/>
      <c r="M97" s="244"/>
      <c r="N97" s="245"/>
      <c r="O97" s="245"/>
      <c r="P97" s="245"/>
      <c r="Q97" s="245"/>
      <c r="R97" s="245"/>
      <c r="S97" s="245"/>
      <c r="T97" s="245"/>
      <c r="U97" s="245"/>
      <c r="V97" s="880">
        <v>0</v>
      </c>
      <c r="W97" s="881"/>
      <c r="X97" s="881"/>
      <c r="Y97" s="881"/>
      <c r="Z97" s="881"/>
      <c r="AA97" s="881"/>
      <c r="AB97" s="881"/>
      <c r="AC97" s="882"/>
      <c r="AD97" s="880">
        <v>0</v>
      </c>
      <c r="AE97" s="881"/>
      <c r="AF97" s="881"/>
      <c r="AG97" s="881"/>
      <c r="AH97" s="881"/>
      <c r="AI97" s="881"/>
      <c r="AJ97" s="881"/>
      <c r="AK97" s="882"/>
      <c r="AL97" s="77"/>
    </row>
    <row r="98" spans="2:38" ht="18" customHeight="1">
      <c r="B98" s="379"/>
      <c r="C98" s="929" t="s">
        <v>369</v>
      </c>
      <c r="D98" s="930"/>
      <c r="E98" s="930"/>
      <c r="F98" s="930"/>
      <c r="G98" s="930"/>
      <c r="H98" s="930"/>
      <c r="I98" s="930"/>
      <c r="J98" s="930"/>
      <c r="K98" s="930"/>
      <c r="L98" s="930"/>
      <c r="M98" s="240"/>
      <c r="N98" s="297"/>
      <c r="O98" s="297"/>
      <c r="P98" s="298" t="s">
        <v>189</v>
      </c>
      <c r="Q98" s="297"/>
      <c r="R98" s="297"/>
      <c r="S98" s="297"/>
      <c r="T98" s="297"/>
      <c r="U98" s="241"/>
      <c r="V98" s="883"/>
      <c r="W98" s="884"/>
      <c r="X98" s="884"/>
      <c r="Y98" s="884"/>
      <c r="Z98" s="884"/>
      <c r="AA98" s="884"/>
      <c r="AB98" s="884"/>
      <c r="AC98" s="885"/>
      <c r="AD98" s="883"/>
      <c r="AE98" s="884"/>
      <c r="AF98" s="884"/>
      <c r="AG98" s="884"/>
      <c r="AH98" s="884"/>
      <c r="AI98" s="884"/>
      <c r="AJ98" s="884"/>
      <c r="AK98" s="885"/>
      <c r="AL98" s="77"/>
    </row>
    <row r="99" spans="2:38" ht="3" customHeight="1">
      <c r="B99" s="379"/>
      <c r="C99" s="242"/>
      <c r="D99" s="243"/>
      <c r="E99" s="243"/>
      <c r="F99" s="243"/>
      <c r="G99" s="243"/>
      <c r="H99" s="243"/>
      <c r="I99" s="243"/>
      <c r="J99" s="243"/>
      <c r="K99" s="243"/>
      <c r="L99" s="243"/>
      <c r="M99" s="242"/>
      <c r="N99" s="243"/>
      <c r="O99" s="243"/>
      <c r="P99" s="243"/>
      <c r="Q99" s="243"/>
      <c r="R99" s="243"/>
      <c r="S99" s="243"/>
      <c r="T99" s="243"/>
      <c r="U99" s="243"/>
      <c r="V99" s="886"/>
      <c r="W99" s="887"/>
      <c r="X99" s="887"/>
      <c r="Y99" s="887"/>
      <c r="Z99" s="887"/>
      <c r="AA99" s="887"/>
      <c r="AB99" s="887"/>
      <c r="AC99" s="888"/>
      <c r="AD99" s="886"/>
      <c r="AE99" s="887"/>
      <c r="AF99" s="887"/>
      <c r="AG99" s="887"/>
      <c r="AH99" s="887"/>
      <c r="AI99" s="887"/>
      <c r="AJ99" s="887"/>
      <c r="AK99" s="888"/>
      <c r="AL99" s="77"/>
    </row>
    <row r="100" spans="2:38" ht="19.5" customHeight="1">
      <c r="B100" s="102"/>
      <c r="C100" s="980" t="s">
        <v>370</v>
      </c>
      <c r="D100" s="981"/>
      <c r="E100" s="981"/>
      <c r="F100" s="981"/>
      <c r="G100" s="981"/>
      <c r="H100" s="981"/>
      <c r="I100" s="981"/>
      <c r="J100" s="981"/>
      <c r="K100" s="981"/>
      <c r="L100" s="981"/>
      <c r="M100" s="981"/>
      <c r="N100" s="981"/>
      <c r="O100" s="981"/>
      <c r="P100" s="981"/>
      <c r="Q100" s="981"/>
      <c r="R100" s="981"/>
      <c r="S100" s="981"/>
      <c r="T100" s="981"/>
      <c r="U100" s="982"/>
      <c r="V100" s="1000">
        <f>SUM(V85:AC99)</f>
        <v>0</v>
      </c>
      <c r="W100" s="1009"/>
      <c r="X100" s="1009"/>
      <c r="Y100" s="1009"/>
      <c r="Z100" s="1009"/>
      <c r="AA100" s="1009"/>
      <c r="AB100" s="1009"/>
      <c r="AC100" s="1010"/>
      <c r="AD100" s="1000">
        <f>SUM(AD85:AK99)</f>
        <v>0</v>
      </c>
      <c r="AE100" s="1001"/>
      <c r="AF100" s="1001"/>
      <c r="AG100" s="1001"/>
      <c r="AH100" s="1001"/>
      <c r="AI100" s="1001"/>
      <c r="AJ100" s="1001"/>
      <c r="AK100" s="1002"/>
      <c r="AL100" s="77"/>
    </row>
    <row r="101" spans="2:40" s="528" customFormat="1" ht="7.5" customHeight="1">
      <c r="B101" s="380"/>
      <c r="C101" s="381"/>
      <c r="D101" s="381"/>
      <c r="E101" s="381"/>
      <c r="F101" s="381"/>
      <c r="G101" s="381"/>
      <c r="H101" s="381"/>
      <c r="I101" s="381"/>
      <c r="J101" s="381"/>
      <c r="K101" s="381"/>
      <c r="L101" s="381"/>
      <c r="M101" s="381"/>
      <c r="N101" s="381"/>
      <c r="O101" s="381"/>
      <c r="P101" s="381"/>
      <c r="Q101" s="381"/>
      <c r="R101" s="381"/>
      <c r="S101" s="381"/>
      <c r="T101" s="381"/>
      <c r="U101" s="381"/>
      <c r="V101" s="381"/>
      <c r="W101" s="381"/>
      <c r="X101" s="381"/>
      <c r="Y101" s="381"/>
      <c r="Z101" s="381"/>
      <c r="AA101" s="381"/>
      <c r="AB101" s="381"/>
      <c r="AC101" s="381"/>
      <c r="AD101" s="381"/>
      <c r="AE101" s="381"/>
      <c r="AF101" s="381"/>
      <c r="AG101" s="381"/>
      <c r="AH101" s="381"/>
      <c r="AI101" s="381"/>
      <c r="AJ101" s="381"/>
      <c r="AK101" s="381"/>
      <c r="AL101" s="372"/>
      <c r="AN101" s="561"/>
    </row>
    <row r="102" s="528" customFormat="1" ht="4.5" customHeight="1">
      <c r="AN102" s="561"/>
    </row>
    <row r="103" spans="1:38" ht="4.5" customHeight="1">
      <c r="A103" s="544"/>
      <c r="B103" s="953"/>
      <c r="C103" s="953"/>
      <c r="D103" s="953"/>
      <c r="E103" s="953"/>
      <c r="F103" s="953"/>
      <c r="G103" s="953"/>
      <c r="H103" s="953"/>
      <c r="I103" s="953"/>
      <c r="J103" s="953"/>
      <c r="K103" s="953"/>
      <c r="L103" s="953"/>
      <c r="M103" s="953"/>
      <c r="N103" s="953"/>
      <c r="O103" s="953"/>
      <c r="P103" s="953"/>
      <c r="Q103" s="953"/>
      <c r="R103" s="953"/>
      <c r="S103" s="953"/>
      <c r="T103" s="953"/>
      <c r="U103" s="953"/>
      <c r="V103" s="953"/>
      <c r="W103" s="953"/>
      <c r="X103" s="953"/>
      <c r="Y103" s="953"/>
      <c r="Z103" s="953"/>
      <c r="AA103" s="953"/>
      <c r="AB103" s="953"/>
      <c r="AC103" s="953"/>
      <c r="AD103" s="953"/>
      <c r="AE103" s="953"/>
      <c r="AF103" s="953"/>
      <c r="AG103" s="953"/>
      <c r="AH103" s="953"/>
      <c r="AI103" s="953"/>
      <c r="AJ103" s="953"/>
      <c r="AK103" s="953"/>
      <c r="AL103" s="953"/>
    </row>
    <row r="104" spans="2:38" ht="4.5" customHeight="1">
      <c r="B104" s="109"/>
      <c r="C104" s="271"/>
      <c r="D104" s="271"/>
      <c r="E104" s="272"/>
      <c r="F104" s="272"/>
      <c r="G104" s="272"/>
      <c r="H104" s="272"/>
      <c r="I104" s="272"/>
      <c r="J104" s="272"/>
      <c r="K104" s="272"/>
      <c r="L104" s="272"/>
      <c r="M104" s="272"/>
      <c r="N104" s="272"/>
      <c r="O104" s="272"/>
      <c r="P104" s="272"/>
      <c r="Q104" s="272"/>
      <c r="R104" s="272"/>
      <c r="S104" s="272"/>
      <c r="T104" s="272"/>
      <c r="U104" s="272"/>
      <c r="V104" s="272"/>
      <c r="W104" s="272"/>
      <c r="X104" s="272"/>
      <c r="Y104" s="272"/>
      <c r="Z104" s="272"/>
      <c r="AA104" s="272"/>
      <c r="AB104" s="272"/>
      <c r="AC104" s="272"/>
      <c r="AD104" s="538"/>
      <c r="AE104" s="538"/>
      <c r="AF104" s="538"/>
      <c r="AG104" s="538"/>
      <c r="AH104" s="538"/>
      <c r="AI104" s="538"/>
      <c r="AJ104" s="538"/>
      <c r="AK104" s="538"/>
      <c r="AL104" s="101"/>
    </row>
    <row r="105" spans="2:38" ht="16.5" customHeight="1">
      <c r="B105" s="102"/>
      <c r="C105" s="273" t="s">
        <v>140</v>
      </c>
      <c r="D105" s="520"/>
      <c r="E105" s="518"/>
      <c r="F105" s="518"/>
      <c r="G105" s="518"/>
      <c r="H105" s="518"/>
      <c r="I105" s="518"/>
      <c r="J105" s="518"/>
      <c r="K105" s="518"/>
      <c r="L105" s="518"/>
      <c r="M105" s="518"/>
      <c r="N105" s="518"/>
      <c r="O105" s="518"/>
      <c r="P105" s="518"/>
      <c r="Q105" s="518"/>
      <c r="R105" s="518"/>
      <c r="S105" s="518"/>
      <c r="T105" s="518"/>
      <c r="U105" s="518"/>
      <c r="V105" s="518"/>
      <c r="W105" s="518"/>
      <c r="X105" s="518"/>
      <c r="Y105" s="518"/>
      <c r="Z105" s="518"/>
      <c r="AA105" s="518"/>
      <c r="AB105" s="518"/>
      <c r="AC105" s="518"/>
      <c r="AD105" s="274"/>
      <c r="AE105" s="274"/>
      <c r="AF105" s="954" t="s">
        <v>66</v>
      </c>
      <c r="AG105" s="955"/>
      <c r="AH105" s="955"/>
      <c r="AI105" s="955"/>
      <c r="AJ105" s="955"/>
      <c r="AK105" s="956"/>
      <c r="AL105" s="104"/>
    </row>
    <row r="106" spans="2:38" ht="4.5" customHeight="1">
      <c r="B106" s="102"/>
      <c r="C106" s="520"/>
      <c r="D106" s="520"/>
      <c r="E106" s="518"/>
      <c r="F106" s="518"/>
      <c r="G106" s="518"/>
      <c r="H106" s="518"/>
      <c r="I106" s="518"/>
      <c r="J106" s="518"/>
      <c r="K106" s="518"/>
      <c r="L106" s="518"/>
      <c r="M106" s="518"/>
      <c r="N106" s="518"/>
      <c r="O106" s="518"/>
      <c r="P106" s="518"/>
      <c r="Q106" s="518"/>
      <c r="R106" s="518"/>
      <c r="S106" s="518"/>
      <c r="T106" s="518"/>
      <c r="U106" s="518"/>
      <c r="V106" s="518"/>
      <c r="W106" s="518"/>
      <c r="X106" s="518"/>
      <c r="Y106" s="518"/>
      <c r="Z106" s="518"/>
      <c r="AA106" s="518"/>
      <c r="AB106" s="518"/>
      <c r="AC106" s="518"/>
      <c r="AD106" s="274"/>
      <c r="AE106" s="274"/>
      <c r="AF106" s="538"/>
      <c r="AG106" s="538"/>
      <c r="AH106" s="538"/>
      <c r="AI106" s="538"/>
      <c r="AJ106" s="538"/>
      <c r="AK106" s="538"/>
      <c r="AL106" s="104"/>
    </row>
    <row r="107" spans="2:38" ht="16.5" customHeight="1">
      <c r="B107" s="110"/>
      <c r="C107" s="287" t="s">
        <v>213</v>
      </c>
      <c r="D107" s="79"/>
      <c r="E107" s="927" t="s">
        <v>166</v>
      </c>
      <c r="F107" s="927"/>
      <c r="G107" s="927"/>
      <c r="H107" s="927"/>
      <c r="I107" s="927"/>
      <c r="J107" s="927"/>
      <c r="K107" s="927"/>
      <c r="L107" s="927"/>
      <c r="M107" s="927"/>
      <c r="N107" s="927"/>
      <c r="O107" s="927"/>
      <c r="P107" s="927"/>
      <c r="Q107" s="927"/>
      <c r="R107" s="927"/>
      <c r="S107" s="927"/>
      <c r="T107" s="927"/>
      <c r="U107" s="927"/>
      <c r="V107" s="927"/>
      <c r="W107" s="927"/>
      <c r="X107" s="927"/>
      <c r="Y107" s="927"/>
      <c r="Z107" s="927"/>
      <c r="AA107" s="927"/>
      <c r="AB107" s="927"/>
      <c r="AC107" s="927"/>
      <c r="AD107" s="927"/>
      <c r="AE107" s="928"/>
      <c r="AF107" s="932">
        <v>0</v>
      </c>
      <c r="AG107" s="933"/>
      <c r="AH107" s="933"/>
      <c r="AI107" s="933"/>
      <c r="AJ107" s="933"/>
      <c r="AK107" s="934"/>
      <c r="AL107" s="111"/>
    </row>
    <row r="108" spans="2:38" ht="4.5" customHeight="1">
      <c r="B108" s="102"/>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287"/>
      <c r="AL108" s="111"/>
    </row>
    <row r="109" spans="2:38" ht="16.5" customHeight="1">
      <c r="B109" s="110"/>
      <c r="C109" s="287" t="s">
        <v>443</v>
      </c>
      <c r="D109" s="79"/>
      <c r="E109" s="927" t="s">
        <v>442</v>
      </c>
      <c r="F109" s="927"/>
      <c r="G109" s="927"/>
      <c r="H109" s="927"/>
      <c r="I109" s="927"/>
      <c r="J109" s="927"/>
      <c r="K109" s="927"/>
      <c r="L109" s="927"/>
      <c r="M109" s="927"/>
      <c r="N109" s="927"/>
      <c r="O109" s="927"/>
      <c r="P109" s="927"/>
      <c r="Q109" s="927"/>
      <c r="R109" s="927"/>
      <c r="S109" s="927"/>
      <c r="T109" s="927"/>
      <c r="U109" s="927"/>
      <c r="V109" s="927"/>
      <c r="W109" s="927"/>
      <c r="X109" s="927"/>
      <c r="Y109" s="927"/>
      <c r="Z109" s="927"/>
      <c r="AA109" s="927"/>
      <c r="AB109" s="927"/>
      <c r="AC109" s="927"/>
      <c r="AD109" s="927"/>
      <c r="AE109" s="983"/>
      <c r="AF109" s="984"/>
      <c r="AG109" s="984"/>
      <c r="AH109" s="984"/>
      <c r="AI109" s="984"/>
      <c r="AJ109" s="984"/>
      <c r="AK109" s="984"/>
      <c r="AL109" s="111"/>
    </row>
    <row r="110" spans="2:38" ht="4.5" customHeight="1">
      <c r="B110" s="102"/>
      <c r="C110" s="541"/>
      <c r="D110" s="541"/>
      <c r="E110" s="541"/>
      <c r="F110" s="541"/>
      <c r="G110" s="541"/>
      <c r="H110" s="541"/>
      <c r="I110" s="541"/>
      <c r="J110" s="541"/>
      <c r="K110" s="541"/>
      <c r="L110" s="541"/>
      <c r="M110" s="541"/>
      <c r="N110" s="541"/>
      <c r="O110" s="541"/>
      <c r="P110" s="541"/>
      <c r="Q110" s="541"/>
      <c r="R110" s="541"/>
      <c r="S110" s="541"/>
      <c r="T110" s="541"/>
      <c r="U110" s="541"/>
      <c r="V110" s="541"/>
      <c r="W110" s="541"/>
      <c r="X110" s="541"/>
      <c r="Y110" s="541"/>
      <c r="Z110" s="541"/>
      <c r="AA110" s="541"/>
      <c r="AB110" s="541"/>
      <c r="AC110" s="541"/>
      <c r="AD110" s="541"/>
      <c r="AE110" s="541"/>
      <c r="AF110" s="541"/>
      <c r="AG110" s="541"/>
      <c r="AH110" s="541"/>
      <c r="AI110" s="541"/>
      <c r="AJ110" s="541"/>
      <c r="AK110" s="287"/>
      <c r="AL110" s="111"/>
    </row>
    <row r="111" spans="2:38" ht="16.5" customHeight="1">
      <c r="B111" s="102"/>
      <c r="C111" s="287" t="s">
        <v>444</v>
      </c>
      <c r="D111" s="79"/>
      <c r="E111" s="927" t="s">
        <v>445</v>
      </c>
      <c r="F111" s="927"/>
      <c r="G111" s="927"/>
      <c r="H111" s="927"/>
      <c r="I111" s="927"/>
      <c r="J111" s="927"/>
      <c r="K111" s="927"/>
      <c r="L111" s="927"/>
      <c r="M111" s="927"/>
      <c r="N111" s="927"/>
      <c r="O111" s="927"/>
      <c r="P111" s="927"/>
      <c r="Q111" s="927"/>
      <c r="R111" s="927"/>
      <c r="S111" s="927"/>
      <c r="T111" s="927"/>
      <c r="U111" s="927"/>
      <c r="V111" s="927"/>
      <c r="W111" s="927"/>
      <c r="X111" s="927"/>
      <c r="Y111" s="927"/>
      <c r="Z111" s="927"/>
      <c r="AA111" s="927"/>
      <c r="AB111" s="927"/>
      <c r="AC111" s="927"/>
      <c r="AD111" s="927"/>
      <c r="AE111" s="928"/>
      <c r="AF111" s="954" t="s">
        <v>66</v>
      </c>
      <c r="AG111" s="955"/>
      <c r="AH111" s="955"/>
      <c r="AI111" s="955"/>
      <c r="AJ111" s="955"/>
      <c r="AK111" s="956"/>
      <c r="AL111" s="104"/>
    </row>
    <row r="112" spans="2:38" ht="4.5" customHeight="1">
      <c r="B112" s="102"/>
      <c r="C112" s="541"/>
      <c r="D112" s="541"/>
      <c r="E112" s="541"/>
      <c r="F112" s="541"/>
      <c r="G112" s="541"/>
      <c r="H112" s="541"/>
      <c r="I112" s="541"/>
      <c r="J112" s="541"/>
      <c r="K112" s="541"/>
      <c r="L112" s="541"/>
      <c r="M112" s="541"/>
      <c r="N112" s="541"/>
      <c r="O112" s="541"/>
      <c r="P112" s="541"/>
      <c r="Q112" s="541"/>
      <c r="R112" s="541"/>
      <c r="S112" s="541"/>
      <c r="T112" s="541"/>
      <c r="U112" s="541"/>
      <c r="V112" s="541"/>
      <c r="W112" s="541"/>
      <c r="X112" s="541"/>
      <c r="Y112" s="541"/>
      <c r="Z112" s="541"/>
      <c r="AA112" s="541"/>
      <c r="AB112" s="541"/>
      <c r="AC112" s="541"/>
      <c r="AD112" s="541"/>
      <c r="AE112" s="541"/>
      <c r="AF112" s="541"/>
      <c r="AG112" s="541"/>
      <c r="AH112" s="541"/>
      <c r="AI112" s="541"/>
      <c r="AJ112" s="541"/>
      <c r="AK112" s="287"/>
      <c r="AL112" s="111"/>
    </row>
    <row r="113" spans="2:38" ht="16.5" customHeight="1">
      <c r="B113" s="102"/>
      <c r="C113" s="287" t="s">
        <v>446</v>
      </c>
      <c r="D113" s="79"/>
      <c r="E113" s="927" t="s">
        <v>447</v>
      </c>
      <c r="F113" s="927"/>
      <c r="G113" s="927"/>
      <c r="H113" s="927"/>
      <c r="I113" s="927"/>
      <c r="J113" s="927"/>
      <c r="K113" s="927"/>
      <c r="L113" s="927"/>
      <c r="M113" s="927"/>
      <c r="N113" s="927"/>
      <c r="O113" s="927"/>
      <c r="P113" s="927"/>
      <c r="Q113" s="927"/>
      <c r="R113" s="927"/>
      <c r="S113" s="927"/>
      <c r="T113" s="927"/>
      <c r="U113" s="927"/>
      <c r="V113" s="927"/>
      <c r="W113" s="927"/>
      <c r="X113" s="927"/>
      <c r="Y113" s="927"/>
      <c r="Z113" s="927"/>
      <c r="AA113" s="927"/>
      <c r="AB113" s="927"/>
      <c r="AC113" s="927"/>
      <c r="AD113" s="927"/>
      <c r="AE113" s="928"/>
      <c r="AF113" s="1006"/>
      <c r="AG113" s="1007"/>
      <c r="AH113" s="1007"/>
      <c r="AI113" s="1007"/>
      <c r="AJ113" s="1007"/>
      <c r="AK113" s="1008"/>
      <c r="AL113" s="104"/>
    </row>
    <row r="114" spans="2:38" ht="4.5" customHeight="1">
      <c r="B114" s="102"/>
      <c r="C114" s="287"/>
      <c r="D114" s="79"/>
      <c r="E114" s="530"/>
      <c r="F114" s="530"/>
      <c r="G114" s="530"/>
      <c r="H114" s="530"/>
      <c r="I114" s="530"/>
      <c r="J114" s="530"/>
      <c r="K114" s="530"/>
      <c r="L114" s="530"/>
      <c r="M114" s="530"/>
      <c r="N114" s="530"/>
      <c r="O114" s="530"/>
      <c r="P114" s="530"/>
      <c r="Q114" s="530"/>
      <c r="R114" s="530"/>
      <c r="S114" s="530"/>
      <c r="T114" s="530"/>
      <c r="U114" s="530"/>
      <c r="V114" s="530"/>
      <c r="W114" s="530"/>
      <c r="X114" s="530"/>
      <c r="Y114" s="530"/>
      <c r="Z114" s="530"/>
      <c r="AA114" s="530"/>
      <c r="AB114" s="530"/>
      <c r="AC114" s="530"/>
      <c r="AD114" s="530"/>
      <c r="AE114" s="539"/>
      <c r="AF114" s="540"/>
      <c r="AG114" s="540"/>
      <c r="AH114" s="540"/>
      <c r="AI114" s="540"/>
      <c r="AJ114" s="540"/>
      <c r="AK114" s="540"/>
      <c r="AL114" s="104"/>
    </row>
    <row r="115" spans="2:38" ht="30" customHeight="1">
      <c r="B115" s="379"/>
      <c r="C115" s="935" t="s">
        <v>451</v>
      </c>
      <c r="D115" s="936"/>
      <c r="E115" s="936"/>
      <c r="F115" s="936"/>
      <c r="G115" s="936"/>
      <c r="H115" s="936"/>
      <c r="I115" s="936"/>
      <c r="J115" s="936"/>
      <c r="K115" s="936"/>
      <c r="L115" s="936"/>
      <c r="M115" s="935" t="s">
        <v>449</v>
      </c>
      <c r="N115" s="936"/>
      <c r="O115" s="936"/>
      <c r="P115" s="936"/>
      <c r="Q115" s="936"/>
      <c r="R115" s="936"/>
      <c r="S115" s="936"/>
      <c r="T115" s="936"/>
      <c r="U115" s="936"/>
      <c r="V115" s="935" t="s">
        <v>450</v>
      </c>
      <c r="W115" s="936"/>
      <c r="X115" s="936"/>
      <c r="Y115" s="936"/>
      <c r="Z115" s="936"/>
      <c r="AA115" s="936"/>
      <c r="AB115" s="936"/>
      <c r="AC115" s="936"/>
      <c r="AD115" s="936"/>
      <c r="AE115" s="936"/>
      <c r="AF115" s="936"/>
      <c r="AG115" s="936"/>
      <c r="AH115" s="936"/>
      <c r="AI115" s="936"/>
      <c r="AJ115" s="936"/>
      <c r="AK115" s="937"/>
      <c r="AL115" s="77"/>
    </row>
    <row r="116" spans="2:38" ht="9" customHeight="1">
      <c r="B116" s="379"/>
      <c r="C116" s="938"/>
      <c r="D116" s="939"/>
      <c r="E116" s="939"/>
      <c r="F116" s="939"/>
      <c r="G116" s="939"/>
      <c r="H116" s="939"/>
      <c r="I116" s="939"/>
      <c r="J116" s="939"/>
      <c r="K116" s="939"/>
      <c r="L116" s="939"/>
      <c r="M116" s="938"/>
      <c r="N116" s="939"/>
      <c r="O116" s="939"/>
      <c r="P116" s="939"/>
      <c r="Q116" s="939"/>
      <c r="R116" s="939"/>
      <c r="S116" s="939"/>
      <c r="T116" s="939"/>
      <c r="U116" s="939"/>
      <c r="V116" s="938"/>
      <c r="W116" s="939"/>
      <c r="X116" s="939"/>
      <c r="Y116" s="939"/>
      <c r="Z116" s="939"/>
      <c r="AA116" s="939"/>
      <c r="AB116" s="939"/>
      <c r="AC116" s="939"/>
      <c r="AD116" s="939"/>
      <c r="AE116" s="939"/>
      <c r="AF116" s="939"/>
      <c r="AG116" s="939"/>
      <c r="AH116" s="939"/>
      <c r="AI116" s="939"/>
      <c r="AJ116" s="939"/>
      <c r="AK116" s="940"/>
      <c r="AL116" s="77"/>
    </row>
    <row r="117" spans="2:38" ht="3" customHeight="1">
      <c r="B117" s="379"/>
      <c r="C117" s="524"/>
      <c r="D117" s="525"/>
      <c r="E117" s="525"/>
      <c r="F117" s="525"/>
      <c r="G117" s="525"/>
      <c r="H117" s="525"/>
      <c r="I117" s="525"/>
      <c r="J117" s="525"/>
      <c r="K117" s="525"/>
      <c r="L117" s="525"/>
      <c r="M117" s="524"/>
      <c r="N117" s="525"/>
      <c r="O117" s="525"/>
      <c r="P117" s="525"/>
      <c r="Q117" s="525"/>
      <c r="R117" s="525"/>
      <c r="S117" s="525"/>
      <c r="T117" s="525"/>
      <c r="U117" s="525"/>
      <c r="V117" s="880">
        <v>0</v>
      </c>
      <c r="W117" s="881"/>
      <c r="X117" s="881"/>
      <c r="Y117" s="881"/>
      <c r="Z117" s="881"/>
      <c r="AA117" s="881"/>
      <c r="AB117" s="881"/>
      <c r="AC117" s="881"/>
      <c r="AD117" s="881"/>
      <c r="AE117" s="881"/>
      <c r="AF117" s="881"/>
      <c r="AG117" s="881"/>
      <c r="AH117" s="881"/>
      <c r="AI117" s="881"/>
      <c r="AJ117" s="881"/>
      <c r="AK117" s="882"/>
      <c r="AL117" s="77"/>
    </row>
    <row r="118" spans="2:38" ht="18" customHeight="1">
      <c r="B118" s="379"/>
      <c r="C118" s="929" t="s">
        <v>452</v>
      </c>
      <c r="D118" s="930"/>
      <c r="E118" s="930"/>
      <c r="F118" s="930"/>
      <c r="G118" s="930"/>
      <c r="H118" s="930"/>
      <c r="I118" s="930"/>
      <c r="J118" s="930"/>
      <c r="K118" s="930"/>
      <c r="L118" s="930"/>
      <c r="M118" s="240"/>
      <c r="N118" s="297"/>
      <c r="O118" s="297"/>
      <c r="P118" s="298" t="s">
        <v>189</v>
      </c>
      <c r="Q118" s="297"/>
      <c r="R118" s="297"/>
      <c r="S118" s="297"/>
      <c r="T118" s="297"/>
      <c r="U118" s="241"/>
      <c r="V118" s="883"/>
      <c r="W118" s="884"/>
      <c r="X118" s="884"/>
      <c r="Y118" s="884"/>
      <c r="Z118" s="884"/>
      <c r="AA118" s="884"/>
      <c r="AB118" s="884"/>
      <c r="AC118" s="884"/>
      <c r="AD118" s="884"/>
      <c r="AE118" s="884"/>
      <c r="AF118" s="884"/>
      <c r="AG118" s="884"/>
      <c r="AH118" s="884"/>
      <c r="AI118" s="884"/>
      <c r="AJ118" s="884"/>
      <c r="AK118" s="885"/>
      <c r="AL118" s="77"/>
    </row>
    <row r="119" spans="2:38" ht="3" customHeight="1">
      <c r="B119" s="379"/>
      <c r="C119" s="238"/>
      <c r="D119" s="537"/>
      <c r="E119" s="537"/>
      <c r="F119" s="537"/>
      <c r="G119" s="537"/>
      <c r="H119" s="537"/>
      <c r="I119" s="537"/>
      <c r="J119" s="537"/>
      <c r="K119" s="537"/>
      <c r="L119" s="537"/>
      <c r="M119" s="242"/>
      <c r="N119" s="243"/>
      <c r="O119" s="243"/>
      <c r="P119" s="243"/>
      <c r="Q119" s="243"/>
      <c r="R119" s="243"/>
      <c r="S119" s="243"/>
      <c r="T119" s="243"/>
      <c r="U119" s="243"/>
      <c r="V119" s="886"/>
      <c r="W119" s="887"/>
      <c r="X119" s="887"/>
      <c r="Y119" s="887"/>
      <c r="Z119" s="887"/>
      <c r="AA119" s="887"/>
      <c r="AB119" s="887"/>
      <c r="AC119" s="887"/>
      <c r="AD119" s="887"/>
      <c r="AE119" s="887"/>
      <c r="AF119" s="887"/>
      <c r="AG119" s="887"/>
      <c r="AH119" s="887"/>
      <c r="AI119" s="887"/>
      <c r="AJ119" s="887"/>
      <c r="AK119" s="888"/>
      <c r="AL119" s="77"/>
    </row>
    <row r="120" spans="2:38" ht="3" customHeight="1">
      <c r="B120" s="379"/>
      <c r="C120" s="239"/>
      <c r="D120" s="536"/>
      <c r="E120" s="536"/>
      <c r="F120" s="536"/>
      <c r="G120" s="536"/>
      <c r="H120" s="536"/>
      <c r="I120" s="536"/>
      <c r="J120" s="536"/>
      <c r="K120" s="536"/>
      <c r="L120" s="536"/>
      <c r="M120" s="244"/>
      <c r="N120" s="245"/>
      <c r="O120" s="245"/>
      <c r="P120" s="245"/>
      <c r="Q120" s="245"/>
      <c r="R120" s="245"/>
      <c r="S120" s="245"/>
      <c r="T120" s="245"/>
      <c r="U120" s="245"/>
      <c r="V120" s="880">
        <v>0</v>
      </c>
      <c r="W120" s="881"/>
      <c r="X120" s="881"/>
      <c r="Y120" s="881"/>
      <c r="Z120" s="881"/>
      <c r="AA120" s="881"/>
      <c r="AB120" s="881"/>
      <c r="AC120" s="881"/>
      <c r="AD120" s="881"/>
      <c r="AE120" s="881"/>
      <c r="AF120" s="881"/>
      <c r="AG120" s="881"/>
      <c r="AH120" s="881"/>
      <c r="AI120" s="881"/>
      <c r="AJ120" s="881"/>
      <c r="AK120" s="882"/>
      <c r="AL120" s="77"/>
    </row>
    <row r="121" spans="2:38" ht="18" customHeight="1">
      <c r="B121" s="379"/>
      <c r="C121" s="929" t="s">
        <v>453</v>
      </c>
      <c r="D121" s="930"/>
      <c r="E121" s="930"/>
      <c r="F121" s="930"/>
      <c r="G121" s="930"/>
      <c r="H121" s="930"/>
      <c r="I121" s="930"/>
      <c r="J121" s="930"/>
      <c r="K121" s="930"/>
      <c r="L121" s="930"/>
      <c r="M121" s="240"/>
      <c r="N121" s="297"/>
      <c r="O121" s="297"/>
      <c r="P121" s="298" t="s">
        <v>189</v>
      </c>
      <c r="Q121" s="297"/>
      <c r="R121" s="297"/>
      <c r="S121" s="297"/>
      <c r="T121" s="297"/>
      <c r="U121" s="241"/>
      <c r="V121" s="883"/>
      <c r="W121" s="884"/>
      <c r="X121" s="884"/>
      <c r="Y121" s="884"/>
      <c r="Z121" s="884"/>
      <c r="AA121" s="884"/>
      <c r="AB121" s="884"/>
      <c r="AC121" s="884"/>
      <c r="AD121" s="884"/>
      <c r="AE121" s="884"/>
      <c r="AF121" s="884"/>
      <c r="AG121" s="884"/>
      <c r="AH121" s="884"/>
      <c r="AI121" s="884"/>
      <c r="AJ121" s="884"/>
      <c r="AK121" s="885"/>
      <c r="AL121" s="77"/>
    </row>
    <row r="122" spans="2:38" ht="3" customHeight="1">
      <c r="B122" s="379"/>
      <c r="C122" s="238"/>
      <c r="D122" s="537"/>
      <c r="E122" s="537"/>
      <c r="F122" s="537"/>
      <c r="G122" s="537"/>
      <c r="H122" s="537"/>
      <c r="I122" s="537"/>
      <c r="J122" s="537"/>
      <c r="K122" s="537"/>
      <c r="L122" s="537"/>
      <c r="M122" s="242"/>
      <c r="N122" s="243"/>
      <c r="O122" s="243"/>
      <c r="P122" s="243"/>
      <c r="Q122" s="243"/>
      <c r="R122" s="243"/>
      <c r="S122" s="243"/>
      <c r="T122" s="243"/>
      <c r="U122" s="243"/>
      <c r="V122" s="886"/>
      <c r="W122" s="887"/>
      <c r="X122" s="887"/>
      <c r="Y122" s="887"/>
      <c r="Z122" s="887"/>
      <c r="AA122" s="887"/>
      <c r="AB122" s="887"/>
      <c r="AC122" s="887"/>
      <c r="AD122" s="887"/>
      <c r="AE122" s="887"/>
      <c r="AF122" s="887"/>
      <c r="AG122" s="887"/>
      <c r="AH122" s="887"/>
      <c r="AI122" s="887"/>
      <c r="AJ122" s="887"/>
      <c r="AK122" s="888"/>
      <c r="AL122" s="77"/>
    </row>
    <row r="123" spans="2:38" ht="3" customHeight="1">
      <c r="B123" s="379"/>
      <c r="C123" s="239"/>
      <c r="D123" s="536"/>
      <c r="E123" s="536"/>
      <c r="F123" s="536"/>
      <c r="G123" s="536"/>
      <c r="H123" s="536"/>
      <c r="I123" s="536"/>
      <c r="J123" s="536"/>
      <c r="K123" s="536"/>
      <c r="L123" s="536"/>
      <c r="M123" s="244"/>
      <c r="N123" s="245"/>
      <c r="O123" s="245"/>
      <c r="P123" s="245"/>
      <c r="Q123" s="245"/>
      <c r="R123" s="245"/>
      <c r="S123" s="245"/>
      <c r="T123" s="245"/>
      <c r="U123" s="245"/>
      <c r="V123" s="880">
        <v>0</v>
      </c>
      <c r="W123" s="881"/>
      <c r="X123" s="881"/>
      <c r="Y123" s="881"/>
      <c r="Z123" s="881"/>
      <c r="AA123" s="881"/>
      <c r="AB123" s="881"/>
      <c r="AC123" s="881"/>
      <c r="AD123" s="881"/>
      <c r="AE123" s="881"/>
      <c r="AF123" s="881"/>
      <c r="AG123" s="881"/>
      <c r="AH123" s="881"/>
      <c r="AI123" s="881"/>
      <c r="AJ123" s="881"/>
      <c r="AK123" s="882"/>
      <c r="AL123" s="77"/>
    </row>
    <row r="124" spans="2:38" ht="18" customHeight="1">
      <c r="B124" s="379"/>
      <c r="C124" s="929" t="s">
        <v>454</v>
      </c>
      <c r="D124" s="930"/>
      <c r="E124" s="930"/>
      <c r="F124" s="930"/>
      <c r="G124" s="930"/>
      <c r="H124" s="930"/>
      <c r="I124" s="930"/>
      <c r="J124" s="930"/>
      <c r="K124" s="930"/>
      <c r="L124" s="930"/>
      <c r="M124" s="240"/>
      <c r="N124" s="297"/>
      <c r="O124" s="297"/>
      <c r="P124" s="298" t="s">
        <v>189</v>
      </c>
      <c r="Q124" s="297"/>
      <c r="R124" s="297"/>
      <c r="S124" s="297"/>
      <c r="T124" s="297"/>
      <c r="U124" s="241"/>
      <c r="V124" s="883"/>
      <c r="W124" s="884"/>
      <c r="X124" s="884"/>
      <c r="Y124" s="884"/>
      <c r="Z124" s="884"/>
      <c r="AA124" s="884"/>
      <c r="AB124" s="884"/>
      <c r="AC124" s="884"/>
      <c r="AD124" s="884"/>
      <c r="AE124" s="884"/>
      <c r="AF124" s="884"/>
      <c r="AG124" s="884"/>
      <c r="AH124" s="884"/>
      <c r="AI124" s="884"/>
      <c r="AJ124" s="884"/>
      <c r="AK124" s="885"/>
      <c r="AL124" s="77"/>
    </row>
    <row r="125" spans="2:38" ht="3" customHeight="1">
      <c r="B125" s="379"/>
      <c r="C125" s="238"/>
      <c r="D125" s="537"/>
      <c r="E125" s="537"/>
      <c r="F125" s="537"/>
      <c r="G125" s="537"/>
      <c r="H125" s="537"/>
      <c r="I125" s="537"/>
      <c r="J125" s="537"/>
      <c r="K125" s="537"/>
      <c r="L125" s="537"/>
      <c r="M125" s="242"/>
      <c r="N125" s="243"/>
      <c r="O125" s="243"/>
      <c r="P125" s="243"/>
      <c r="Q125" s="243"/>
      <c r="R125" s="243"/>
      <c r="S125" s="243"/>
      <c r="T125" s="243"/>
      <c r="U125" s="243"/>
      <c r="V125" s="886"/>
      <c r="W125" s="887"/>
      <c r="X125" s="887"/>
      <c r="Y125" s="887"/>
      <c r="Z125" s="887"/>
      <c r="AA125" s="887"/>
      <c r="AB125" s="887"/>
      <c r="AC125" s="887"/>
      <c r="AD125" s="887"/>
      <c r="AE125" s="887"/>
      <c r="AF125" s="887"/>
      <c r="AG125" s="887"/>
      <c r="AH125" s="887"/>
      <c r="AI125" s="887"/>
      <c r="AJ125" s="887"/>
      <c r="AK125" s="888"/>
      <c r="AL125" s="77"/>
    </row>
    <row r="126" spans="2:38" ht="3" customHeight="1">
      <c r="B126" s="379"/>
      <c r="C126" s="531"/>
      <c r="D126" s="532"/>
      <c r="E126" s="532"/>
      <c r="F126" s="532"/>
      <c r="G126" s="532"/>
      <c r="H126" s="532"/>
      <c r="I126" s="532"/>
      <c r="J126" s="532"/>
      <c r="K126" s="532"/>
      <c r="L126" s="532"/>
      <c r="M126" s="246"/>
      <c r="N126" s="247"/>
      <c r="O126" s="247"/>
      <c r="P126" s="247"/>
      <c r="Q126" s="247"/>
      <c r="R126" s="247"/>
      <c r="S126" s="247"/>
      <c r="T126" s="247"/>
      <c r="U126" s="247"/>
      <c r="V126" s="880">
        <v>0</v>
      </c>
      <c r="W126" s="881"/>
      <c r="X126" s="881"/>
      <c r="Y126" s="881"/>
      <c r="Z126" s="881"/>
      <c r="AA126" s="881"/>
      <c r="AB126" s="881"/>
      <c r="AC126" s="881"/>
      <c r="AD126" s="881"/>
      <c r="AE126" s="881"/>
      <c r="AF126" s="881"/>
      <c r="AG126" s="881"/>
      <c r="AH126" s="881"/>
      <c r="AI126" s="881"/>
      <c r="AJ126" s="881"/>
      <c r="AK126" s="882"/>
      <c r="AL126" s="77"/>
    </row>
    <row r="127" spans="2:38" ht="18" customHeight="1">
      <c r="B127" s="379"/>
      <c r="C127" s="929" t="s">
        <v>455</v>
      </c>
      <c r="D127" s="930"/>
      <c r="E127" s="930"/>
      <c r="F127" s="930"/>
      <c r="G127" s="930"/>
      <c r="H127" s="930"/>
      <c r="I127" s="930"/>
      <c r="J127" s="930"/>
      <c r="K127" s="930"/>
      <c r="L127" s="930"/>
      <c r="M127" s="440"/>
      <c r="N127" s="297"/>
      <c r="O127" s="297"/>
      <c r="P127" s="298" t="s">
        <v>189</v>
      </c>
      <c r="Q127" s="297"/>
      <c r="R127" s="297"/>
      <c r="S127" s="297"/>
      <c r="T127" s="297"/>
      <c r="U127" s="241"/>
      <c r="V127" s="883"/>
      <c r="W127" s="884"/>
      <c r="X127" s="884"/>
      <c r="Y127" s="884"/>
      <c r="Z127" s="884"/>
      <c r="AA127" s="884"/>
      <c r="AB127" s="884"/>
      <c r="AC127" s="884"/>
      <c r="AD127" s="884"/>
      <c r="AE127" s="884"/>
      <c r="AF127" s="884"/>
      <c r="AG127" s="884"/>
      <c r="AH127" s="884"/>
      <c r="AI127" s="884"/>
      <c r="AJ127" s="884"/>
      <c r="AK127" s="885"/>
      <c r="AL127" s="77"/>
    </row>
    <row r="128" spans="2:38" ht="3" customHeight="1">
      <c r="B128" s="379"/>
      <c r="C128" s="531"/>
      <c r="D128" s="532"/>
      <c r="E128" s="532"/>
      <c r="F128" s="532"/>
      <c r="G128" s="532"/>
      <c r="H128" s="532"/>
      <c r="I128" s="532"/>
      <c r="J128" s="532"/>
      <c r="K128" s="532"/>
      <c r="L128" s="532"/>
      <c r="M128" s="246"/>
      <c r="N128" s="247"/>
      <c r="O128" s="247"/>
      <c r="P128" s="247"/>
      <c r="Q128" s="247"/>
      <c r="R128" s="247"/>
      <c r="S128" s="247"/>
      <c r="T128" s="247"/>
      <c r="U128" s="247"/>
      <c r="V128" s="886"/>
      <c r="W128" s="887"/>
      <c r="X128" s="887"/>
      <c r="Y128" s="887"/>
      <c r="Z128" s="887"/>
      <c r="AA128" s="887"/>
      <c r="AB128" s="887"/>
      <c r="AC128" s="887"/>
      <c r="AD128" s="887"/>
      <c r="AE128" s="887"/>
      <c r="AF128" s="887"/>
      <c r="AG128" s="887"/>
      <c r="AH128" s="887"/>
      <c r="AI128" s="887"/>
      <c r="AJ128" s="887"/>
      <c r="AK128" s="888"/>
      <c r="AL128" s="77"/>
    </row>
    <row r="129" spans="2:38" ht="3" customHeight="1">
      <c r="B129" s="379"/>
      <c r="C129" s="239"/>
      <c r="D129" s="536"/>
      <c r="E129" s="536"/>
      <c r="F129" s="536"/>
      <c r="G129" s="536"/>
      <c r="H129" s="536"/>
      <c r="I129" s="536"/>
      <c r="J129" s="536"/>
      <c r="K129" s="536"/>
      <c r="L129" s="536"/>
      <c r="M129" s="244"/>
      <c r="N129" s="245"/>
      <c r="O129" s="245"/>
      <c r="P129" s="245"/>
      <c r="Q129" s="245"/>
      <c r="R129" s="245"/>
      <c r="S129" s="245"/>
      <c r="T129" s="245"/>
      <c r="U129" s="245"/>
      <c r="V129" s="880">
        <v>0</v>
      </c>
      <c r="W129" s="881"/>
      <c r="X129" s="881"/>
      <c r="Y129" s="881"/>
      <c r="Z129" s="881"/>
      <c r="AA129" s="881"/>
      <c r="AB129" s="881"/>
      <c r="AC129" s="881"/>
      <c r="AD129" s="881"/>
      <c r="AE129" s="881"/>
      <c r="AF129" s="881"/>
      <c r="AG129" s="881"/>
      <c r="AH129" s="881"/>
      <c r="AI129" s="881"/>
      <c r="AJ129" s="881"/>
      <c r="AK129" s="882"/>
      <c r="AL129" s="77"/>
    </row>
    <row r="130" spans="2:38" ht="18" customHeight="1">
      <c r="B130" s="379"/>
      <c r="C130" s="929" t="s">
        <v>456</v>
      </c>
      <c r="D130" s="930"/>
      <c r="E130" s="930"/>
      <c r="F130" s="930"/>
      <c r="G130" s="930"/>
      <c r="H130" s="930"/>
      <c r="I130" s="930"/>
      <c r="J130" s="930"/>
      <c r="K130" s="930"/>
      <c r="L130" s="930"/>
      <c r="M130" s="240"/>
      <c r="N130" s="297"/>
      <c r="O130" s="297"/>
      <c r="P130" s="298" t="s">
        <v>189</v>
      </c>
      <c r="Q130" s="297"/>
      <c r="R130" s="297"/>
      <c r="S130" s="297"/>
      <c r="T130" s="297"/>
      <c r="U130" s="241"/>
      <c r="V130" s="883"/>
      <c r="W130" s="884"/>
      <c r="X130" s="884"/>
      <c r="Y130" s="884"/>
      <c r="Z130" s="884"/>
      <c r="AA130" s="884"/>
      <c r="AB130" s="884"/>
      <c r="AC130" s="884"/>
      <c r="AD130" s="884"/>
      <c r="AE130" s="884"/>
      <c r="AF130" s="884"/>
      <c r="AG130" s="884"/>
      <c r="AH130" s="884"/>
      <c r="AI130" s="884"/>
      <c r="AJ130" s="884"/>
      <c r="AK130" s="885"/>
      <c r="AL130" s="77"/>
    </row>
    <row r="131" spans="2:38" ht="3" customHeight="1">
      <c r="B131" s="379"/>
      <c r="C131" s="242"/>
      <c r="D131" s="243"/>
      <c r="E131" s="243"/>
      <c r="F131" s="243"/>
      <c r="G131" s="243"/>
      <c r="H131" s="243"/>
      <c r="I131" s="243"/>
      <c r="J131" s="243"/>
      <c r="K131" s="243"/>
      <c r="L131" s="243"/>
      <c r="M131" s="242"/>
      <c r="N131" s="243"/>
      <c r="O131" s="243"/>
      <c r="P131" s="243"/>
      <c r="Q131" s="243"/>
      <c r="R131" s="243"/>
      <c r="S131" s="243"/>
      <c r="T131" s="243"/>
      <c r="U131" s="243"/>
      <c r="V131" s="886"/>
      <c r="W131" s="887"/>
      <c r="X131" s="887"/>
      <c r="Y131" s="887"/>
      <c r="Z131" s="887"/>
      <c r="AA131" s="887"/>
      <c r="AB131" s="887"/>
      <c r="AC131" s="887"/>
      <c r="AD131" s="887"/>
      <c r="AE131" s="887"/>
      <c r="AF131" s="887"/>
      <c r="AG131" s="887"/>
      <c r="AH131" s="887"/>
      <c r="AI131" s="887"/>
      <c r="AJ131" s="887"/>
      <c r="AK131" s="888"/>
      <c r="AL131" s="77"/>
    </row>
    <row r="132" spans="2:38" ht="4.5" customHeight="1">
      <c r="B132" s="102"/>
      <c r="C132" s="541"/>
      <c r="D132" s="541"/>
      <c r="E132" s="541"/>
      <c r="F132" s="541"/>
      <c r="G132" s="541"/>
      <c r="H132" s="541"/>
      <c r="I132" s="541"/>
      <c r="J132" s="541"/>
      <c r="K132" s="541"/>
      <c r="L132" s="541"/>
      <c r="M132" s="541"/>
      <c r="N132" s="541"/>
      <c r="O132" s="541"/>
      <c r="P132" s="541"/>
      <c r="Q132" s="541"/>
      <c r="R132" s="541"/>
      <c r="S132" s="541"/>
      <c r="T132" s="541"/>
      <c r="U132" s="541"/>
      <c r="V132" s="541"/>
      <c r="W132" s="541"/>
      <c r="X132" s="541"/>
      <c r="Y132" s="541"/>
      <c r="Z132" s="541"/>
      <c r="AA132" s="541"/>
      <c r="AB132" s="541"/>
      <c r="AC132" s="541"/>
      <c r="AD132" s="541"/>
      <c r="AE132" s="541"/>
      <c r="AF132" s="541"/>
      <c r="AG132" s="541"/>
      <c r="AH132" s="541"/>
      <c r="AI132" s="541"/>
      <c r="AJ132" s="541"/>
      <c r="AK132" s="287"/>
      <c r="AL132" s="111"/>
    </row>
    <row r="133" spans="2:38" s="382" customFormat="1" ht="32.25" customHeight="1">
      <c r="B133" s="288"/>
      <c r="C133" s="722" t="s">
        <v>448</v>
      </c>
      <c r="D133" s="722"/>
      <c r="E133" s="963" t="s">
        <v>552</v>
      </c>
      <c r="F133" s="963"/>
      <c r="G133" s="963"/>
      <c r="H133" s="963"/>
      <c r="I133" s="963"/>
      <c r="J133" s="963"/>
      <c r="K133" s="963"/>
      <c r="L133" s="963"/>
      <c r="M133" s="963"/>
      <c r="N133" s="963"/>
      <c r="O133" s="963"/>
      <c r="P133" s="963"/>
      <c r="Q133" s="963"/>
      <c r="R133" s="963"/>
      <c r="S133" s="963"/>
      <c r="T133" s="963"/>
      <c r="U133" s="963"/>
      <c r="V133" s="963"/>
      <c r="W133" s="963"/>
      <c r="X133" s="963"/>
      <c r="Y133" s="963"/>
      <c r="Z133" s="963"/>
      <c r="AA133" s="963"/>
      <c r="AB133" s="963"/>
      <c r="AC133" s="963"/>
      <c r="AD133" s="963"/>
      <c r="AE133" s="963"/>
      <c r="AF133" s="963"/>
      <c r="AG133" s="963"/>
      <c r="AH133" s="963"/>
      <c r="AI133" s="963"/>
      <c r="AJ133" s="963"/>
      <c r="AK133" s="963"/>
      <c r="AL133" s="289"/>
    </row>
    <row r="134" spans="2:38" ht="30" customHeight="1">
      <c r="B134" s="379"/>
      <c r="C134" s="935" t="s">
        <v>554</v>
      </c>
      <c r="D134" s="936"/>
      <c r="E134" s="936"/>
      <c r="F134" s="936"/>
      <c r="G134" s="936"/>
      <c r="H134" s="936"/>
      <c r="I134" s="936"/>
      <c r="J134" s="936"/>
      <c r="K134" s="936"/>
      <c r="L134" s="936"/>
      <c r="M134" s="936"/>
      <c r="N134" s="936"/>
      <c r="O134" s="936"/>
      <c r="P134" s="936"/>
      <c r="Q134" s="936"/>
      <c r="R134" s="936"/>
      <c r="S134" s="936"/>
      <c r="T134" s="936"/>
      <c r="U134" s="937"/>
      <c r="V134" s="935" t="s">
        <v>553</v>
      </c>
      <c r="W134" s="936"/>
      <c r="X134" s="936"/>
      <c r="Y134" s="936"/>
      <c r="Z134" s="936"/>
      <c r="AA134" s="936"/>
      <c r="AB134" s="936"/>
      <c r="AC134" s="936"/>
      <c r="AD134" s="936"/>
      <c r="AE134" s="936"/>
      <c r="AF134" s="936"/>
      <c r="AG134" s="936"/>
      <c r="AH134" s="936"/>
      <c r="AI134" s="936"/>
      <c r="AJ134" s="936"/>
      <c r="AK134" s="937"/>
      <c r="AL134" s="77"/>
    </row>
    <row r="135" spans="2:38" ht="9" customHeight="1">
      <c r="B135" s="379"/>
      <c r="C135" s="938"/>
      <c r="D135" s="939"/>
      <c r="E135" s="939"/>
      <c r="F135" s="939"/>
      <c r="G135" s="939"/>
      <c r="H135" s="939"/>
      <c r="I135" s="939"/>
      <c r="J135" s="939"/>
      <c r="K135" s="939"/>
      <c r="L135" s="939"/>
      <c r="M135" s="939"/>
      <c r="N135" s="939"/>
      <c r="O135" s="939"/>
      <c r="P135" s="939"/>
      <c r="Q135" s="939"/>
      <c r="R135" s="939"/>
      <c r="S135" s="939"/>
      <c r="T135" s="939"/>
      <c r="U135" s="940"/>
      <c r="V135" s="938"/>
      <c r="W135" s="939"/>
      <c r="X135" s="939"/>
      <c r="Y135" s="939"/>
      <c r="Z135" s="939"/>
      <c r="AA135" s="939"/>
      <c r="AB135" s="939"/>
      <c r="AC135" s="939"/>
      <c r="AD135" s="939"/>
      <c r="AE135" s="939"/>
      <c r="AF135" s="939"/>
      <c r="AG135" s="939"/>
      <c r="AH135" s="939"/>
      <c r="AI135" s="939"/>
      <c r="AJ135" s="939"/>
      <c r="AK135" s="940"/>
      <c r="AL135" s="77"/>
    </row>
    <row r="136" spans="2:38" ht="3" customHeight="1">
      <c r="B136" s="379"/>
      <c r="C136" s="524"/>
      <c r="D136" s="525"/>
      <c r="E136" s="525"/>
      <c r="F136" s="525"/>
      <c r="G136" s="525"/>
      <c r="H136" s="525"/>
      <c r="I136" s="525"/>
      <c r="J136" s="396"/>
      <c r="K136" s="973" t="s">
        <v>559</v>
      </c>
      <c r="L136" s="973"/>
      <c r="M136" s="973"/>
      <c r="N136" s="973"/>
      <c r="O136" s="973"/>
      <c r="P136" s="973"/>
      <c r="Q136" s="973"/>
      <c r="R136" s="973"/>
      <c r="S136" s="973"/>
      <c r="T136" s="973"/>
      <c r="U136" s="974"/>
      <c r="V136" s="880">
        <v>0</v>
      </c>
      <c r="W136" s="881"/>
      <c r="X136" s="881"/>
      <c r="Y136" s="881"/>
      <c r="Z136" s="881"/>
      <c r="AA136" s="881"/>
      <c r="AB136" s="881"/>
      <c r="AC136" s="881"/>
      <c r="AD136" s="881"/>
      <c r="AE136" s="881"/>
      <c r="AF136" s="881"/>
      <c r="AG136" s="881"/>
      <c r="AH136" s="881"/>
      <c r="AI136" s="881"/>
      <c r="AJ136" s="881"/>
      <c r="AK136" s="882"/>
      <c r="AL136" s="77"/>
    </row>
    <row r="137" spans="2:38" ht="18" customHeight="1">
      <c r="B137" s="379"/>
      <c r="C137" s="1011" t="s">
        <v>551</v>
      </c>
      <c r="D137" s="1012"/>
      <c r="E137" s="950" t="s">
        <v>66</v>
      </c>
      <c r="F137" s="951"/>
      <c r="G137" s="951"/>
      <c r="H137" s="951"/>
      <c r="I137" s="952"/>
      <c r="J137" s="394"/>
      <c r="K137" s="930"/>
      <c r="L137" s="930"/>
      <c r="M137" s="930"/>
      <c r="N137" s="930"/>
      <c r="O137" s="930"/>
      <c r="P137" s="930"/>
      <c r="Q137" s="930"/>
      <c r="R137" s="930"/>
      <c r="S137" s="930"/>
      <c r="T137" s="930"/>
      <c r="U137" s="975"/>
      <c r="V137" s="883"/>
      <c r="W137" s="884"/>
      <c r="X137" s="884"/>
      <c r="Y137" s="884"/>
      <c r="Z137" s="884"/>
      <c r="AA137" s="884"/>
      <c r="AB137" s="884"/>
      <c r="AC137" s="884"/>
      <c r="AD137" s="884"/>
      <c r="AE137" s="884"/>
      <c r="AF137" s="884"/>
      <c r="AG137" s="884"/>
      <c r="AH137" s="884"/>
      <c r="AI137" s="884"/>
      <c r="AJ137" s="884"/>
      <c r="AK137" s="885"/>
      <c r="AL137" s="77"/>
    </row>
    <row r="138" spans="2:38" ht="3" customHeight="1">
      <c r="B138" s="379"/>
      <c r="C138" s="238"/>
      <c r="D138" s="537"/>
      <c r="E138" s="537"/>
      <c r="F138" s="537"/>
      <c r="G138" s="537"/>
      <c r="H138" s="537"/>
      <c r="I138" s="537"/>
      <c r="J138" s="395"/>
      <c r="K138" s="976"/>
      <c r="L138" s="976"/>
      <c r="M138" s="976"/>
      <c r="N138" s="976"/>
      <c r="O138" s="976"/>
      <c r="P138" s="976"/>
      <c r="Q138" s="976"/>
      <c r="R138" s="976"/>
      <c r="S138" s="976"/>
      <c r="T138" s="976"/>
      <c r="U138" s="977"/>
      <c r="V138" s="886"/>
      <c r="W138" s="887"/>
      <c r="X138" s="887"/>
      <c r="Y138" s="887"/>
      <c r="Z138" s="887"/>
      <c r="AA138" s="887"/>
      <c r="AB138" s="887"/>
      <c r="AC138" s="887"/>
      <c r="AD138" s="887"/>
      <c r="AE138" s="887"/>
      <c r="AF138" s="887"/>
      <c r="AG138" s="887"/>
      <c r="AH138" s="887"/>
      <c r="AI138" s="887"/>
      <c r="AJ138" s="887"/>
      <c r="AK138" s="888"/>
      <c r="AL138" s="77"/>
    </row>
    <row r="139" spans="2:38" ht="3" customHeight="1">
      <c r="B139" s="379"/>
      <c r="C139" s="524"/>
      <c r="D139" s="525"/>
      <c r="E139" s="525"/>
      <c r="F139" s="525"/>
      <c r="G139" s="525"/>
      <c r="H139" s="525"/>
      <c r="I139" s="525"/>
      <c r="J139" s="396"/>
      <c r="K139" s="973" t="s">
        <v>559</v>
      </c>
      <c r="L139" s="973"/>
      <c r="M139" s="973"/>
      <c r="N139" s="973"/>
      <c r="O139" s="973"/>
      <c r="P139" s="973"/>
      <c r="Q139" s="973"/>
      <c r="R139" s="973"/>
      <c r="S139" s="973"/>
      <c r="T139" s="973"/>
      <c r="U139" s="974"/>
      <c r="V139" s="880">
        <v>0</v>
      </c>
      <c r="W139" s="881"/>
      <c r="X139" s="881"/>
      <c r="Y139" s="881"/>
      <c r="Z139" s="881"/>
      <c r="AA139" s="881"/>
      <c r="AB139" s="881"/>
      <c r="AC139" s="881"/>
      <c r="AD139" s="881"/>
      <c r="AE139" s="881"/>
      <c r="AF139" s="881"/>
      <c r="AG139" s="881"/>
      <c r="AH139" s="881"/>
      <c r="AI139" s="881"/>
      <c r="AJ139" s="881"/>
      <c r="AK139" s="882"/>
      <c r="AL139" s="77"/>
    </row>
    <row r="140" spans="2:38" ht="18" customHeight="1">
      <c r="B140" s="379"/>
      <c r="C140" s="1011" t="s">
        <v>555</v>
      </c>
      <c r="D140" s="1012"/>
      <c r="E140" s="950" t="s">
        <v>66</v>
      </c>
      <c r="F140" s="951"/>
      <c r="G140" s="951"/>
      <c r="H140" s="951"/>
      <c r="I140" s="952"/>
      <c r="J140" s="394"/>
      <c r="K140" s="930"/>
      <c r="L140" s="930"/>
      <c r="M140" s="930"/>
      <c r="N140" s="930"/>
      <c r="O140" s="930"/>
      <c r="P140" s="930"/>
      <c r="Q140" s="930"/>
      <c r="R140" s="930"/>
      <c r="S140" s="930"/>
      <c r="T140" s="930"/>
      <c r="U140" s="975"/>
      <c r="V140" s="883"/>
      <c r="W140" s="884"/>
      <c r="X140" s="884"/>
      <c r="Y140" s="884"/>
      <c r="Z140" s="884"/>
      <c r="AA140" s="884"/>
      <c r="AB140" s="884"/>
      <c r="AC140" s="884"/>
      <c r="AD140" s="884"/>
      <c r="AE140" s="884"/>
      <c r="AF140" s="884"/>
      <c r="AG140" s="884"/>
      <c r="AH140" s="884"/>
      <c r="AI140" s="884"/>
      <c r="AJ140" s="884"/>
      <c r="AK140" s="885"/>
      <c r="AL140" s="77"/>
    </row>
    <row r="141" spans="2:38" ht="3" customHeight="1">
      <c r="B141" s="379"/>
      <c r="C141" s="238"/>
      <c r="D141" s="537"/>
      <c r="E141" s="537"/>
      <c r="F141" s="537"/>
      <c r="G141" s="537"/>
      <c r="H141" s="537"/>
      <c r="I141" s="537"/>
      <c r="J141" s="395"/>
      <c r="K141" s="976"/>
      <c r="L141" s="976"/>
      <c r="M141" s="976"/>
      <c r="N141" s="976"/>
      <c r="O141" s="976"/>
      <c r="P141" s="976"/>
      <c r="Q141" s="976"/>
      <c r="R141" s="976"/>
      <c r="S141" s="976"/>
      <c r="T141" s="976"/>
      <c r="U141" s="977"/>
      <c r="V141" s="886"/>
      <c r="W141" s="887"/>
      <c r="X141" s="887"/>
      <c r="Y141" s="887"/>
      <c r="Z141" s="887"/>
      <c r="AA141" s="887"/>
      <c r="AB141" s="887"/>
      <c r="AC141" s="887"/>
      <c r="AD141" s="887"/>
      <c r="AE141" s="887"/>
      <c r="AF141" s="887"/>
      <c r="AG141" s="887"/>
      <c r="AH141" s="887"/>
      <c r="AI141" s="887"/>
      <c r="AJ141" s="887"/>
      <c r="AK141" s="888"/>
      <c r="AL141" s="77"/>
    </row>
    <row r="142" spans="2:38" ht="3" customHeight="1">
      <c r="B142" s="379"/>
      <c r="C142" s="524"/>
      <c r="D142" s="525"/>
      <c r="E142" s="525"/>
      <c r="F142" s="525"/>
      <c r="G142" s="525"/>
      <c r="H142" s="525"/>
      <c r="I142" s="525"/>
      <c r="J142" s="396"/>
      <c r="K142" s="973" t="s">
        <v>559</v>
      </c>
      <c r="L142" s="973"/>
      <c r="M142" s="973"/>
      <c r="N142" s="973"/>
      <c r="O142" s="973"/>
      <c r="P142" s="973"/>
      <c r="Q142" s="973"/>
      <c r="R142" s="973"/>
      <c r="S142" s="973"/>
      <c r="T142" s="973"/>
      <c r="U142" s="974"/>
      <c r="V142" s="880">
        <v>0</v>
      </c>
      <c r="W142" s="881"/>
      <c r="X142" s="881"/>
      <c r="Y142" s="881"/>
      <c r="Z142" s="881"/>
      <c r="AA142" s="881"/>
      <c r="AB142" s="881"/>
      <c r="AC142" s="881"/>
      <c r="AD142" s="881"/>
      <c r="AE142" s="881"/>
      <c r="AF142" s="881"/>
      <c r="AG142" s="881"/>
      <c r="AH142" s="881"/>
      <c r="AI142" s="881"/>
      <c r="AJ142" s="881"/>
      <c r="AK142" s="882"/>
      <c r="AL142" s="77"/>
    </row>
    <row r="143" spans="2:38" ht="18" customHeight="1">
      <c r="B143" s="379"/>
      <c r="C143" s="1011" t="s">
        <v>556</v>
      </c>
      <c r="D143" s="1012"/>
      <c r="E143" s="950" t="s">
        <v>66</v>
      </c>
      <c r="F143" s="951"/>
      <c r="G143" s="951"/>
      <c r="H143" s="951"/>
      <c r="I143" s="952"/>
      <c r="J143" s="394"/>
      <c r="K143" s="930"/>
      <c r="L143" s="930"/>
      <c r="M143" s="930"/>
      <c r="N143" s="930"/>
      <c r="O143" s="930"/>
      <c r="P143" s="930"/>
      <c r="Q143" s="930"/>
      <c r="R143" s="930"/>
      <c r="S143" s="930"/>
      <c r="T143" s="930"/>
      <c r="U143" s="975"/>
      <c r="V143" s="883"/>
      <c r="W143" s="884"/>
      <c r="X143" s="884"/>
      <c r="Y143" s="884"/>
      <c r="Z143" s="884"/>
      <c r="AA143" s="884"/>
      <c r="AB143" s="884"/>
      <c r="AC143" s="884"/>
      <c r="AD143" s="884"/>
      <c r="AE143" s="884"/>
      <c r="AF143" s="884"/>
      <c r="AG143" s="884"/>
      <c r="AH143" s="884"/>
      <c r="AI143" s="884"/>
      <c r="AJ143" s="884"/>
      <c r="AK143" s="885"/>
      <c r="AL143" s="77"/>
    </row>
    <row r="144" spans="2:38" ht="3" customHeight="1">
      <c r="B144" s="379"/>
      <c r="C144" s="238"/>
      <c r="D144" s="537"/>
      <c r="E144" s="537"/>
      <c r="F144" s="537"/>
      <c r="G144" s="537"/>
      <c r="H144" s="537"/>
      <c r="I144" s="537"/>
      <c r="J144" s="395"/>
      <c r="K144" s="976"/>
      <c r="L144" s="976"/>
      <c r="M144" s="976"/>
      <c r="N144" s="976"/>
      <c r="O144" s="976"/>
      <c r="P144" s="976"/>
      <c r="Q144" s="976"/>
      <c r="R144" s="976"/>
      <c r="S144" s="976"/>
      <c r="T144" s="976"/>
      <c r="U144" s="977"/>
      <c r="V144" s="886"/>
      <c r="W144" s="887"/>
      <c r="X144" s="887"/>
      <c r="Y144" s="887"/>
      <c r="Z144" s="887"/>
      <c r="AA144" s="887"/>
      <c r="AB144" s="887"/>
      <c r="AC144" s="887"/>
      <c r="AD144" s="887"/>
      <c r="AE144" s="887"/>
      <c r="AF144" s="887"/>
      <c r="AG144" s="887"/>
      <c r="AH144" s="887"/>
      <c r="AI144" s="887"/>
      <c r="AJ144" s="887"/>
      <c r="AK144" s="888"/>
      <c r="AL144" s="77"/>
    </row>
    <row r="145" spans="2:38" ht="3" customHeight="1">
      <c r="B145" s="379"/>
      <c r="C145" s="524"/>
      <c r="D145" s="525"/>
      <c r="E145" s="525"/>
      <c r="F145" s="525"/>
      <c r="G145" s="525"/>
      <c r="H145" s="525"/>
      <c r="I145" s="525"/>
      <c r="J145" s="396"/>
      <c r="K145" s="973" t="s">
        <v>559</v>
      </c>
      <c r="L145" s="973"/>
      <c r="M145" s="973"/>
      <c r="N145" s="973"/>
      <c r="O145" s="973"/>
      <c r="P145" s="973"/>
      <c r="Q145" s="973"/>
      <c r="R145" s="973"/>
      <c r="S145" s="973"/>
      <c r="T145" s="973"/>
      <c r="U145" s="974"/>
      <c r="V145" s="880">
        <v>0</v>
      </c>
      <c r="W145" s="881"/>
      <c r="X145" s="881"/>
      <c r="Y145" s="881"/>
      <c r="Z145" s="881"/>
      <c r="AA145" s="881"/>
      <c r="AB145" s="881"/>
      <c r="AC145" s="881"/>
      <c r="AD145" s="881"/>
      <c r="AE145" s="881"/>
      <c r="AF145" s="881"/>
      <c r="AG145" s="881"/>
      <c r="AH145" s="881"/>
      <c r="AI145" s="881"/>
      <c r="AJ145" s="881"/>
      <c r="AK145" s="882"/>
      <c r="AL145" s="77"/>
    </row>
    <row r="146" spans="2:38" ht="18" customHeight="1">
      <c r="B146" s="379"/>
      <c r="C146" s="1011" t="s">
        <v>557</v>
      </c>
      <c r="D146" s="1012"/>
      <c r="E146" s="950" t="s">
        <v>66</v>
      </c>
      <c r="F146" s="951"/>
      <c r="G146" s="951"/>
      <c r="H146" s="951"/>
      <c r="I146" s="952"/>
      <c r="J146" s="394"/>
      <c r="K146" s="930"/>
      <c r="L146" s="930"/>
      <c r="M146" s="930"/>
      <c r="N146" s="930"/>
      <c r="O146" s="930"/>
      <c r="P146" s="930"/>
      <c r="Q146" s="930"/>
      <c r="R146" s="930"/>
      <c r="S146" s="930"/>
      <c r="T146" s="930"/>
      <c r="U146" s="975"/>
      <c r="V146" s="883"/>
      <c r="W146" s="884"/>
      <c r="X146" s="884"/>
      <c r="Y146" s="884"/>
      <c r="Z146" s="884"/>
      <c r="AA146" s="884"/>
      <c r="AB146" s="884"/>
      <c r="AC146" s="884"/>
      <c r="AD146" s="884"/>
      <c r="AE146" s="884"/>
      <c r="AF146" s="884"/>
      <c r="AG146" s="884"/>
      <c r="AH146" s="884"/>
      <c r="AI146" s="884"/>
      <c r="AJ146" s="884"/>
      <c r="AK146" s="885"/>
      <c r="AL146" s="77"/>
    </row>
    <row r="147" spans="2:38" ht="3" customHeight="1">
      <c r="B147" s="379"/>
      <c r="C147" s="238"/>
      <c r="D147" s="537"/>
      <c r="E147" s="537"/>
      <c r="F147" s="537"/>
      <c r="G147" s="537"/>
      <c r="H147" s="537"/>
      <c r="I147" s="537"/>
      <c r="J147" s="395"/>
      <c r="K147" s="976"/>
      <c r="L147" s="976"/>
      <c r="M147" s="976"/>
      <c r="N147" s="976"/>
      <c r="O147" s="976"/>
      <c r="P147" s="976"/>
      <c r="Q147" s="976"/>
      <c r="R147" s="976"/>
      <c r="S147" s="976"/>
      <c r="T147" s="976"/>
      <c r="U147" s="977"/>
      <c r="V147" s="886"/>
      <c r="W147" s="887"/>
      <c r="X147" s="887"/>
      <c r="Y147" s="887"/>
      <c r="Z147" s="887"/>
      <c r="AA147" s="887"/>
      <c r="AB147" s="887"/>
      <c r="AC147" s="887"/>
      <c r="AD147" s="887"/>
      <c r="AE147" s="887"/>
      <c r="AF147" s="887"/>
      <c r="AG147" s="887"/>
      <c r="AH147" s="887"/>
      <c r="AI147" s="887"/>
      <c r="AJ147" s="887"/>
      <c r="AK147" s="888"/>
      <c r="AL147" s="77"/>
    </row>
    <row r="148" spans="2:38" ht="3" customHeight="1">
      <c r="B148" s="379"/>
      <c r="C148" s="524"/>
      <c r="D148" s="525"/>
      <c r="E148" s="525"/>
      <c r="F148" s="525"/>
      <c r="G148" s="525"/>
      <c r="H148" s="525"/>
      <c r="I148" s="525"/>
      <c r="J148" s="396"/>
      <c r="K148" s="973" t="s">
        <v>559</v>
      </c>
      <c r="L148" s="973"/>
      <c r="M148" s="973"/>
      <c r="N148" s="973"/>
      <c r="O148" s="973"/>
      <c r="P148" s="973"/>
      <c r="Q148" s="973"/>
      <c r="R148" s="973"/>
      <c r="S148" s="973"/>
      <c r="T148" s="973"/>
      <c r="U148" s="974"/>
      <c r="V148" s="880">
        <v>0</v>
      </c>
      <c r="W148" s="881"/>
      <c r="X148" s="881"/>
      <c r="Y148" s="881"/>
      <c r="Z148" s="881"/>
      <c r="AA148" s="881"/>
      <c r="AB148" s="881"/>
      <c r="AC148" s="881"/>
      <c r="AD148" s="881"/>
      <c r="AE148" s="881"/>
      <c r="AF148" s="881"/>
      <c r="AG148" s="881"/>
      <c r="AH148" s="881"/>
      <c r="AI148" s="881"/>
      <c r="AJ148" s="881"/>
      <c r="AK148" s="882"/>
      <c r="AL148" s="77"/>
    </row>
    <row r="149" spans="2:38" ht="18" customHeight="1">
      <c r="B149" s="379"/>
      <c r="C149" s="1011" t="s">
        <v>558</v>
      </c>
      <c r="D149" s="1012"/>
      <c r="E149" s="950" t="s">
        <v>66</v>
      </c>
      <c r="F149" s="951"/>
      <c r="G149" s="951"/>
      <c r="H149" s="951"/>
      <c r="I149" s="952"/>
      <c r="J149" s="394"/>
      <c r="K149" s="930"/>
      <c r="L149" s="930"/>
      <c r="M149" s="930"/>
      <c r="N149" s="930"/>
      <c r="O149" s="930"/>
      <c r="P149" s="930"/>
      <c r="Q149" s="930"/>
      <c r="R149" s="930"/>
      <c r="S149" s="930"/>
      <c r="T149" s="930"/>
      <c r="U149" s="975"/>
      <c r="V149" s="883"/>
      <c r="W149" s="884"/>
      <c r="X149" s="884"/>
      <c r="Y149" s="884"/>
      <c r="Z149" s="884"/>
      <c r="AA149" s="884"/>
      <c r="AB149" s="884"/>
      <c r="AC149" s="884"/>
      <c r="AD149" s="884"/>
      <c r="AE149" s="884"/>
      <c r="AF149" s="884"/>
      <c r="AG149" s="884"/>
      <c r="AH149" s="884"/>
      <c r="AI149" s="884"/>
      <c r="AJ149" s="884"/>
      <c r="AK149" s="885"/>
      <c r="AL149" s="77"/>
    </row>
    <row r="150" spans="2:38" ht="3" customHeight="1">
      <c r="B150" s="379"/>
      <c r="C150" s="238"/>
      <c r="D150" s="537"/>
      <c r="E150" s="537"/>
      <c r="F150" s="537"/>
      <c r="G150" s="537"/>
      <c r="H150" s="537"/>
      <c r="I150" s="537"/>
      <c r="J150" s="395"/>
      <c r="K150" s="976"/>
      <c r="L150" s="976"/>
      <c r="M150" s="976"/>
      <c r="N150" s="976"/>
      <c r="O150" s="976"/>
      <c r="P150" s="976"/>
      <c r="Q150" s="976"/>
      <c r="R150" s="976"/>
      <c r="S150" s="976"/>
      <c r="T150" s="976"/>
      <c r="U150" s="977"/>
      <c r="V150" s="886"/>
      <c r="W150" s="887"/>
      <c r="X150" s="887"/>
      <c r="Y150" s="887"/>
      <c r="Z150" s="887"/>
      <c r="AA150" s="887"/>
      <c r="AB150" s="887"/>
      <c r="AC150" s="887"/>
      <c r="AD150" s="887"/>
      <c r="AE150" s="887"/>
      <c r="AF150" s="887"/>
      <c r="AG150" s="887"/>
      <c r="AH150" s="887"/>
      <c r="AI150" s="887"/>
      <c r="AJ150" s="887"/>
      <c r="AK150" s="888"/>
      <c r="AL150" s="77"/>
    </row>
    <row r="151" spans="2:38" ht="7.5" customHeight="1">
      <c r="B151" s="290"/>
      <c r="C151" s="6"/>
      <c r="D151" s="79"/>
      <c r="E151" s="518"/>
      <c r="F151" s="518"/>
      <c r="G151" s="518"/>
      <c r="H151" s="518"/>
      <c r="I151" s="518"/>
      <c r="J151" s="518"/>
      <c r="K151" s="518"/>
      <c r="L151" s="518"/>
      <c r="M151" s="518"/>
      <c r="N151" s="518"/>
      <c r="O151" s="518"/>
      <c r="P151" s="518"/>
      <c r="Q151" s="518"/>
      <c r="R151" s="518"/>
      <c r="S151" s="518"/>
      <c r="T151" s="518"/>
      <c r="U151" s="518"/>
      <c r="V151" s="518"/>
      <c r="W151" s="518"/>
      <c r="X151" s="518"/>
      <c r="Y151" s="518"/>
      <c r="Z151" s="518"/>
      <c r="AA151" s="518"/>
      <c r="AB151" s="518"/>
      <c r="AC151" s="518"/>
      <c r="AD151" s="518"/>
      <c r="AE151" s="518"/>
      <c r="AF151" s="280"/>
      <c r="AG151" s="280"/>
      <c r="AH151" s="280"/>
      <c r="AI151" s="280"/>
      <c r="AJ151" s="280"/>
      <c r="AK151" s="280"/>
      <c r="AL151" s="291"/>
    </row>
    <row r="152" spans="2:40" s="544" customFormat="1" ht="4.5" customHeight="1">
      <c r="B152" s="292"/>
      <c r="C152" s="293"/>
      <c r="D152" s="378"/>
      <c r="E152" s="397"/>
      <c r="F152" s="378"/>
      <c r="G152" s="294"/>
      <c r="H152" s="397"/>
      <c r="I152" s="397"/>
      <c r="J152" s="397"/>
      <c r="K152" s="397"/>
      <c r="L152" s="397"/>
      <c r="M152" s="397"/>
      <c r="N152" s="397"/>
      <c r="O152" s="397"/>
      <c r="P152" s="397"/>
      <c r="Q152" s="397"/>
      <c r="R152" s="397"/>
      <c r="S152" s="397"/>
      <c r="T152" s="397"/>
      <c r="U152" s="397"/>
      <c r="V152" s="397"/>
      <c r="W152" s="397"/>
      <c r="X152" s="397"/>
      <c r="Y152" s="397"/>
      <c r="Z152" s="397"/>
      <c r="AA152" s="397"/>
      <c r="AB152" s="397"/>
      <c r="AC152" s="397"/>
      <c r="AD152" s="397"/>
      <c r="AE152" s="397"/>
      <c r="AF152" s="293"/>
      <c r="AG152" s="293"/>
      <c r="AH152" s="149"/>
      <c r="AI152" s="293"/>
      <c r="AJ152" s="293"/>
      <c r="AK152" s="149"/>
      <c r="AL152" s="295"/>
      <c r="AN152" s="562"/>
    </row>
    <row r="153" spans="1:38" s="79" customFormat="1" ht="4.5" customHeight="1">
      <c r="A153" s="103"/>
      <c r="B153" s="257"/>
      <c r="C153" s="100"/>
      <c r="D153" s="147"/>
      <c r="E153" s="147"/>
      <c r="F153" s="147"/>
      <c r="G153" s="147"/>
      <c r="H153" s="147"/>
      <c r="I153" s="147"/>
      <c r="J153" s="147"/>
      <c r="K153" s="147"/>
      <c r="L153" s="147"/>
      <c r="M153" s="147"/>
      <c r="N153" s="147"/>
      <c r="O153" s="147"/>
      <c r="P153" s="147"/>
      <c r="Q153" s="147"/>
      <c r="R153" s="147"/>
      <c r="S153" s="147"/>
      <c r="T153" s="147"/>
      <c r="U153" s="147"/>
      <c r="V153" s="147"/>
      <c r="W153" s="147"/>
      <c r="X153" s="147"/>
      <c r="Y153" s="147"/>
      <c r="Z153" s="147"/>
      <c r="AA153" s="147"/>
      <c r="AB153" s="147"/>
      <c r="AC153" s="147"/>
      <c r="AD153" s="147"/>
      <c r="AE153" s="147"/>
      <c r="AF153" s="147"/>
      <c r="AG153" s="147"/>
      <c r="AH153" s="147"/>
      <c r="AI153" s="147"/>
      <c r="AJ153" s="147"/>
      <c r="AK153" s="81"/>
      <c r="AL153" s="101"/>
    </row>
    <row r="154" spans="1:38" s="79" customFormat="1" ht="17.25" customHeight="1">
      <c r="A154" s="103"/>
      <c r="B154" s="102"/>
      <c r="C154" s="513" t="s">
        <v>23</v>
      </c>
      <c r="D154" s="588" t="s">
        <v>244</v>
      </c>
      <c r="E154" s="588"/>
      <c r="F154" s="588"/>
      <c r="G154" s="588"/>
      <c r="H154" s="588"/>
      <c r="I154" s="588"/>
      <c r="J154" s="588"/>
      <c r="K154" s="588"/>
      <c r="L154" s="588"/>
      <c r="M154" s="588"/>
      <c r="N154" s="588"/>
      <c r="O154" s="588"/>
      <c r="P154" s="588"/>
      <c r="Q154" s="588"/>
      <c r="R154" s="588"/>
      <c r="S154" s="588"/>
      <c r="T154" s="588"/>
      <c r="U154" s="588"/>
      <c r="V154" s="588"/>
      <c r="W154" s="588"/>
      <c r="X154" s="588"/>
      <c r="Y154" s="588"/>
      <c r="Z154" s="588"/>
      <c r="AA154" s="588"/>
      <c r="AB154" s="588"/>
      <c r="AC154" s="588"/>
      <c r="AD154" s="588"/>
      <c r="AE154" s="588"/>
      <c r="AF154" s="588"/>
      <c r="AG154" s="588"/>
      <c r="AH154" s="588"/>
      <c r="AI154" s="588"/>
      <c r="AJ154" s="588"/>
      <c r="AK154" s="84"/>
      <c r="AL154" s="104"/>
    </row>
    <row r="155" spans="1:38" s="79" customFormat="1" ht="6" customHeight="1">
      <c r="A155" s="103"/>
      <c r="B155" s="142"/>
      <c r="C155" s="137"/>
      <c r="D155" s="6"/>
      <c r="E155" s="6"/>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04"/>
    </row>
    <row r="156" spans="1:38" s="79" customFormat="1" ht="17.25" customHeight="1">
      <c r="A156" s="103"/>
      <c r="B156" s="142"/>
      <c r="C156" s="738" t="s">
        <v>357</v>
      </c>
      <c r="D156" s="738"/>
      <c r="E156" s="738" t="s">
        <v>355</v>
      </c>
      <c r="F156" s="738"/>
      <c r="G156" s="738"/>
      <c r="H156" s="738"/>
      <c r="I156" s="738"/>
      <c r="J156" s="738"/>
      <c r="K156" s="738"/>
      <c r="L156" s="738"/>
      <c r="M156" s="738"/>
      <c r="N156" s="738"/>
      <c r="O156" s="738"/>
      <c r="P156" s="738"/>
      <c r="Q156" s="738"/>
      <c r="R156" s="738"/>
      <c r="S156" s="738"/>
      <c r="T156" s="738"/>
      <c r="U156" s="738"/>
      <c r="V156" s="738"/>
      <c r="W156" s="738"/>
      <c r="X156" s="738"/>
      <c r="Y156" s="738"/>
      <c r="Z156" s="738"/>
      <c r="AA156" s="738"/>
      <c r="AB156" s="738"/>
      <c r="AC156" s="738"/>
      <c r="AD156" s="738"/>
      <c r="AE156" s="739"/>
      <c r="AF156" s="942"/>
      <c r="AG156" s="943"/>
      <c r="AH156" s="943"/>
      <c r="AI156" s="943"/>
      <c r="AJ156" s="943"/>
      <c r="AK156" s="944"/>
      <c r="AL156" s="104"/>
    </row>
    <row r="157" spans="1:38" s="79" customFormat="1" ht="6" customHeight="1">
      <c r="A157" s="103"/>
      <c r="B157" s="142"/>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04"/>
    </row>
    <row r="158" spans="1:38" s="79" customFormat="1" ht="17.25" customHeight="1">
      <c r="A158" s="103"/>
      <c r="B158" s="259"/>
      <c r="C158" s="722" t="s">
        <v>358</v>
      </c>
      <c r="D158" s="722"/>
      <c r="E158" s="722" t="s">
        <v>356</v>
      </c>
      <c r="F158" s="722"/>
      <c r="G158" s="722"/>
      <c r="H158" s="722"/>
      <c r="I158" s="722"/>
      <c r="J158" s="722"/>
      <c r="K158" s="722"/>
      <c r="L158" s="722"/>
      <c r="M158" s="722"/>
      <c r="N158" s="722"/>
      <c r="O158" s="722"/>
      <c r="P158" s="722"/>
      <c r="Q158" s="722"/>
      <c r="R158" s="722"/>
      <c r="S158" s="722"/>
      <c r="T158" s="722"/>
      <c r="U158" s="722"/>
      <c r="V158" s="722"/>
      <c r="W158" s="722"/>
      <c r="X158" s="722"/>
      <c r="Y158" s="722"/>
      <c r="Z158" s="722"/>
      <c r="AA158" s="722"/>
      <c r="AB158" s="722"/>
      <c r="AC158" s="722"/>
      <c r="AD158" s="722"/>
      <c r="AE158" s="722"/>
      <c r="AF158" s="942"/>
      <c r="AG158" s="943"/>
      <c r="AH158" s="943"/>
      <c r="AI158" s="943"/>
      <c r="AJ158" s="943"/>
      <c r="AK158" s="944"/>
      <c r="AL158" s="104"/>
    </row>
    <row r="159" spans="1:38" s="79" customFormat="1" ht="7.5" customHeight="1">
      <c r="A159" s="103"/>
      <c r="B159" s="142"/>
      <c r="C159" s="137"/>
      <c r="D159" s="137"/>
      <c r="E159" s="722"/>
      <c r="F159" s="722"/>
      <c r="G159" s="722"/>
      <c r="H159" s="722"/>
      <c r="I159" s="722"/>
      <c r="J159" s="722"/>
      <c r="K159" s="722"/>
      <c r="L159" s="722"/>
      <c r="M159" s="722"/>
      <c r="N159" s="722"/>
      <c r="O159" s="722"/>
      <c r="P159" s="722"/>
      <c r="Q159" s="722"/>
      <c r="R159" s="722"/>
      <c r="S159" s="722"/>
      <c r="T159" s="722"/>
      <c r="U159" s="722"/>
      <c r="V159" s="722"/>
      <c r="W159" s="722"/>
      <c r="X159" s="722"/>
      <c r="Y159" s="722"/>
      <c r="Z159" s="722"/>
      <c r="AA159" s="722"/>
      <c r="AB159" s="722"/>
      <c r="AC159" s="722"/>
      <c r="AD159" s="722"/>
      <c r="AE159" s="722"/>
      <c r="AF159" s="103"/>
      <c r="AG159" s="103"/>
      <c r="AH159" s="103"/>
      <c r="AI159" s="103"/>
      <c r="AJ159" s="103"/>
      <c r="AK159" s="84"/>
      <c r="AL159" s="104"/>
    </row>
    <row r="160" spans="1:38" s="79" customFormat="1" ht="6" customHeight="1">
      <c r="A160" s="103"/>
      <c r="B160" s="168"/>
      <c r="C160" s="251"/>
      <c r="D160" s="251"/>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06"/>
      <c r="AG160" s="106"/>
      <c r="AH160" s="106"/>
      <c r="AI160" s="106"/>
      <c r="AJ160" s="106"/>
      <c r="AK160" s="88"/>
      <c r="AL160" s="107"/>
    </row>
    <row r="161" ht="4.5" customHeight="1"/>
    <row r="162" spans="2:38" ht="30.75" customHeight="1">
      <c r="B162" s="253"/>
      <c r="C162" s="978" t="s">
        <v>631</v>
      </c>
      <c r="D162" s="979"/>
      <c r="E162" s="979"/>
      <c r="F162" s="979"/>
      <c r="G162" s="979"/>
      <c r="H162" s="979"/>
      <c r="I162" s="979"/>
      <c r="J162" s="979"/>
      <c r="K162" s="979"/>
      <c r="L162" s="979"/>
      <c r="M162" s="979"/>
      <c r="N162" s="979"/>
      <c r="O162" s="979"/>
      <c r="P162" s="979"/>
      <c r="Q162" s="979"/>
      <c r="R162" s="979"/>
      <c r="S162" s="979"/>
      <c r="T162" s="979"/>
      <c r="U162" s="979"/>
      <c r="V162" s="979"/>
      <c r="W162" s="979"/>
      <c r="X162" s="979"/>
      <c r="Y162" s="979"/>
      <c r="Z162" s="979"/>
      <c r="AA162" s="979"/>
      <c r="AB162" s="979"/>
      <c r="AC162" s="979"/>
      <c r="AD162" s="979"/>
      <c r="AE162" s="979"/>
      <c r="AF162" s="979"/>
      <c r="AG162" s="979"/>
      <c r="AH162" s="979"/>
      <c r="AI162" s="979"/>
      <c r="AJ162" s="979"/>
      <c r="AK162" s="979"/>
      <c r="AL162" s="165"/>
    </row>
    <row r="163" spans="2:38" ht="22.5" customHeight="1">
      <c r="B163" s="76"/>
      <c r="C163" s="688" t="s">
        <v>507</v>
      </c>
      <c r="D163" s="689"/>
      <c r="E163" s="689"/>
      <c r="F163" s="689"/>
      <c r="G163" s="689"/>
      <c r="H163" s="689"/>
      <c r="I163" s="689"/>
      <c r="J163" s="689"/>
      <c r="K163" s="689"/>
      <c r="L163" s="689"/>
      <c r="M163" s="689"/>
      <c r="N163" s="689"/>
      <c r="O163" s="689"/>
      <c r="P163" s="689"/>
      <c r="Q163" s="689"/>
      <c r="R163" s="689"/>
      <c r="S163" s="689"/>
      <c r="T163" s="689"/>
      <c r="U163" s="689"/>
      <c r="V163" s="689"/>
      <c r="W163" s="689"/>
      <c r="X163" s="689"/>
      <c r="Y163" s="689"/>
      <c r="Z163" s="689"/>
      <c r="AA163" s="689"/>
      <c r="AB163" s="689"/>
      <c r="AC163" s="689"/>
      <c r="AD163" s="689"/>
      <c r="AE163" s="689"/>
      <c r="AF163" s="689"/>
      <c r="AG163" s="689"/>
      <c r="AH163" s="689"/>
      <c r="AI163" s="689"/>
      <c r="AJ163" s="689"/>
      <c r="AK163" s="690"/>
      <c r="AL163" s="77"/>
    </row>
    <row r="164" spans="2:38" ht="16.5" customHeight="1">
      <c r="B164" s="76"/>
      <c r="C164" s="957" t="s">
        <v>359</v>
      </c>
      <c r="D164" s="958"/>
      <c r="E164" s="964" t="s">
        <v>251</v>
      </c>
      <c r="F164" s="965"/>
      <c r="G164" s="965"/>
      <c r="H164" s="965"/>
      <c r="I164" s="965"/>
      <c r="J164" s="965"/>
      <c r="K164" s="965"/>
      <c r="L164" s="965"/>
      <c r="M164" s="965"/>
      <c r="N164" s="965"/>
      <c r="O164" s="965"/>
      <c r="P164" s="965"/>
      <c r="Q164" s="965"/>
      <c r="R164" s="965"/>
      <c r="S164" s="965"/>
      <c r="T164" s="965"/>
      <c r="U164" s="965"/>
      <c r="V164" s="965"/>
      <c r="W164" s="965"/>
      <c r="X164" s="965"/>
      <c r="Y164" s="965"/>
      <c r="Z164" s="965"/>
      <c r="AA164" s="965"/>
      <c r="AB164" s="966"/>
      <c r="AC164" s="441"/>
      <c r="AD164" s="442"/>
      <c r="AE164" s="442"/>
      <c r="AF164" s="442"/>
      <c r="AG164" s="442"/>
      <c r="AH164" s="442"/>
      <c r="AI164" s="442"/>
      <c r="AJ164" s="442"/>
      <c r="AK164" s="443"/>
      <c r="AL164" s="77"/>
    </row>
    <row r="165" spans="2:38" ht="16.5" customHeight="1">
      <c r="B165" s="76"/>
      <c r="C165" s="959"/>
      <c r="D165" s="960"/>
      <c r="E165" s="967"/>
      <c r="F165" s="968"/>
      <c r="G165" s="968"/>
      <c r="H165" s="968"/>
      <c r="I165" s="968"/>
      <c r="J165" s="968"/>
      <c r="K165" s="968"/>
      <c r="L165" s="968"/>
      <c r="M165" s="968"/>
      <c r="N165" s="968"/>
      <c r="O165" s="968"/>
      <c r="P165" s="968"/>
      <c r="Q165" s="968"/>
      <c r="R165" s="968"/>
      <c r="S165" s="968"/>
      <c r="T165" s="968"/>
      <c r="U165" s="968"/>
      <c r="V165" s="968"/>
      <c r="W165" s="968"/>
      <c r="X165" s="968"/>
      <c r="Y165" s="968"/>
      <c r="Z165" s="968"/>
      <c r="AA165" s="968"/>
      <c r="AB165" s="969"/>
      <c r="AC165" s="444"/>
      <c r="AD165" s="954" t="s">
        <v>66</v>
      </c>
      <c r="AE165" s="955"/>
      <c r="AF165" s="955"/>
      <c r="AG165" s="955"/>
      <c r="AH165" s="955"/>
      <c r="AI165" s="955"/>
      <c r="AJ165" s="956"/>
      <c r="AK165" s="445"/>
      <c r="AL165" s="77"/>
    </row>
    <row r="166" spans="2:38" ht="16.5" customHeight="1">
      <c r="B166" s="76"/>
      <c r="C166" s="961"/>
      <c r="D166" s="962"/>
      <c r="E166" s="970"/>
      <c r="F166" s="971"/>
      <c r="G166" s="971"/>
      <c r="H166" s="971"/>
      <c r="I166" s="971"/>
      <c r="J166" s="971"/>
      <c r="K166" s="971"/>
      <c r="L166" s="971"/>
      <c r="M166" s="971"/>
      <c r="N166" s="971"/>
      <c r="O166" s="971"/>
      <c r="P166" s="971"/>
      <c r="Q166" s="971"/>
      <c r="R166" s="971"/>
      <c r="S166" s="971"/>
      <c r="T166" s="971"/>
      <c r="U166" s="971"/>
      <c r="V166" s="971"/>
      <c r="W166" s="971"/>
      <c r="X166" s="971"/>
      <c r="Y166" s="971"/>
      <c r="Z166" s="971"/>
      <c r="AA166" s="971"/>
      <c r="AB166" s="972"/>
      <c r="AC166" s="446"/>
      <c r="AD166" s="447"/>
      <c r="AE166" s="447"/>
      <c r="AF166" s="447"/>
      <c r="AG166" s="447"/>
      <c r="AH166" s="447"/>
      <c r="AI166" s="447"/>
      <c r="AJ166" s="447"/>
      <c r="AK166" s="448"/>
      <c r="AL166" s="77"/>
    </row>
    <row r="167" spans="2:38" ht="45.75" customHeight="1">
      <c r="B167" s="76"/>
      <c r="C167" s="853" t="s">
        <v>540</v>
      </c>
      <c r="D167" s="854"/>
      <c r="E167" s="992" t="s">
        <v>432</v>
      </c>
      <c r="F167" s="993"/>
      <c r="G167" s="993"/>
      <c r="H167" s="993"/>
      <c r="I167" s="993"/>
      <c r="J167" s="993"/>
      <c r="K167" s="993"/>
      <c r="L167" s="993"/>
      <c r="M167" s="993"/>
      <c r="N167" s="993"/>
      <c r="O167" s="993"/>
      <c r="P167" s="993"/>
      <c r="Q167" s="993"/>
      <c r="R167" s="993"/>
      <c r="S167" s="993"/>
      <c r="T167" s="993"/>
      <c r="U167" s="993"/>
      <c r="V167" s="993"/>
      <c r="W167" s="993"/>
      <c r="X167" s="993"/>
      <c r="Y167" s="993"/>
      <c r="Z167" s="993"/>
      <c r="AA167" s="993"/>
      <c r="AB167" s="994"/>
      <c r="AC167" s="855"/>
      <c r="AD167" s="856"/>
      <c r="AE167" s="856"/>
      <c r="AF167" s="856"/>
      <c r="AG167" s="856"/>
      <c r="AH167" s="856"/>
      <c r="AI167" s="856"/>
      <c r="AJ167" s="856"/>
      <c r="AK167" s="857"/>
      <c r="AL167" s="77"/>
    </row>
    <row r="168" spans="2:38" ht="12.75" customHeight="1">
      <c r="B168" s="76"/>
      <c r="C168" s="989" t="s">
        <v>508</v>
      </c>
      <c r="D168" s="990"/>
      <c r="E168" s="990"/>
      <c r="F168" s="990"/>
      <c r="G168" s="990"/>
      <c r="H168" s="990"/>
      <c r="I168" s="990"/>
      <c r="J168" s="990"/>
      <c r="K168" s="990"/>
      <c r="L168" s="990"/>
      <c r="M168" s="990"/>
      <c r="N168" s="990"/>
      <c r="O168" s="990"/>
      <c r="P168" s="990"/>
      <c r="Q168" s="990"/>
      <c r="R168" s="990"/>
      <c r="S168" s="990"/>
      <c r="T168" s="990"/>
      <c r="U168" s="990"/>
      <c r="V168" s="990"/>
      <c r="W168" s="990"/>
      <c r="X168" s="990"/>
      <c r="Y168" s="990"/>
      <c r="Z168" s="990"/>
      <c r="AA168" s="990"/>
      <c r="AB168" s="990"/>
      <c r="AC168" s="990"/>
      <c r="AD168" s="990"/>
      <c r="AE168" s="990"/>
      <c r="AF168" s="990"/>
      <c r="AG168" s="990"/>
      <c r="AH168" s="990"/>
      <c r="AI168" s="990"/>
      <c r="AJ168" s="990"/>
      <c r="AK168" s="991"/>
      <c r="AL168" s="77"/>
    </row>
    <row r="169" spans="2:38" ht="6.75" customHeight="1">
      <c r="B169" s="76"/>
      <c r="C169" s="957" t="s">
        <v>360</v>
      </c>
      <c r="D169" s="958"/>
      <c r="E169" s="964" t="s">
        <v>509</v>
      </c>
      <c r="F169" s="965"/>
      <c r="G169" s="965"/>
      <c r="H169" s="965"/>
      <c r="I169" s="965"/>
      <c r="J169" s="965"/>
      <c r="K169" s="965"/>
      <c r="L169" s="965"/>
      <c r="M169" s="965"/>
      <c r="N169" s="965"/>
      <c r="O169" s="965"/>
      <c r="P169" s="965"/>
      <c r="Q169" s="965"/>
      <c r="R169" s="965"/>
      <c r="S169" s="965"/>
      <c r="T169" s="965"/>
      <c r="U169" s="965"/>
      <c r="V169" s="965"/>
      <c r="W169" s="965"/>
      <c r="X169" s="965"/>
      <c r="Y169" s="965"/>
      <c r="Z169" s="965"/>
      <c r="AA169" s="965"/>
      <c r="AB169" s="966"/>
      <c r="AC169" s="441"/>
      <c r="AD169" s="442"/>
      <c r="AE169" s="442"/>
      <c r="AF169" s="442"/>
      <c r="AG169" s="442"/>
      <c r="AH169" s="442"/>
      <c r="AI169" s="442"/>
      <c r="AJ169" s="442"/>
      <c r="AK169" s="443"/>
      <c r="AL169" s="77"/>
    </row>
    <row r="170" spans="2:38" ht="16.5" customHeight="1">
      <c r="B170" s="76"/>
      <c r="C170" s="959"/>
      <c r="D170" s="960"/>
      <c r="E170" s="967"/>
      <c r="F170" s="968"/>
      <c r="G170" s="968"/>
      <c r="H170" s="968"/>
      <c r="I170" s="968"/>
      <c r="J170" s="968"/>
      <c r="K170" s="968"/>
      <c r="L170" s="968"/>
      <c r="M170" s="968"/>
      <c r="N170" s="968"/>
      <c r="O170" s="968"/>
      <c r="P170" s="968"/>
      <c r="Q170" s="968"/>
      <c r="R170" s="968"/>
      <c r="S170" s="968"/>
      <c r="T170" s="968"/>
      <c r="U170" s="968"/>
      <c r="V170" s="968"/>
      <c r="W170" s="968"/>
      <c r="X170" s="968"/>
      <c r="Y170" s="968"/>
      <c r="Z170" s="968"/>
      <c r="AA170" s="968"/>
      <c r="AB170" s="969"/>
      <c r="AC170" s="444"/>
      <c r="AD170" s="954" t="s">
        <v>66</v>
      </c>
      <c r="AE170" s="955"/>
      <c r="AF170" s="955"/>
      <c r="AG170" s="955"/>
      <c r="AH170" s="955"/>
      <c r="AI170" s="955"/>
      <c r="AJ170" s="956"/>
      <c r="AK170" s="445"/>
      <c r="AL170" s="77"/>
    </row>
    <row r="171" spans="2:38" ht="6.75" customHeight="1">
      <c r="B171" s="76"/>
      <c r="C171" s="961"/>
      <c r="D171" s="962"/>
      <c r="E171" s="970"/>
      <c r="F171" s="971"/>
      <c r="G171" s="971"/>
      <c r="H171" s="971"/>
      <c r="I171" s="971"/>
      <c r="J171" s="971"/>
      <c r="K171" s="971"/>
      <c r="L171" s="971"/>
      <c r="M171" s="971"/>
      <c r="N171" s="971"/>
      <c r="O171" s="971"/>
      <c r="P171" s="971"/>
      <c r="Q171" s="971"/>
      <c r="R171" s="971"/>
      <c r="S171" s="971"/>
      <c r="T171" s="971"/>
      <c r="U171" s="971"/>
      <c r="V171" s="971"/>
      <c r="W171" s="971"/>
      <c r="X171" s="971"/>
      <c r="Y171" s="971"/>
      <c r="Z171" s="971"/>
      <c r="AA171" s="971"/>
      <c r="AB171" s="972"/>
      <c r="AC171" s="446"/>
      <c r="AD171" s="447"/>
      <c r="AE171" s="447"/>
      <c r="AF171" s="447"/>
      <c r="AG171" s="447"/>
      <c r="AH171" s="447"/>
      <c r="AI171" s="447"/>
      <c r="AJ171" s="447"/>
      <c r="AK171" s="448"/>
      <c r="AL171" s="77"/>
    </row>
    <row r="172" spans="2:38" ht="11.25" customHeight="1">
      <c r="B172" s="76"/>
      <c r="C172" s="957" t="s">
        <v>361</v>
      </c>
      <c r="D172" s="958"/>
      <c r="E172" s="964" t="s">
        <v>510</v>
      </c>
      <c r="F172" s="965"/>
      <c r="G172" s="965"/>
      <c r="H172" s="965"/>
      <c r="I172" s="965"/>
      <c r="J172" s="965"/>
      <c r="K172" s="965"/>
      <c r="L172" s="965"/>
      <c r="M172" s="965"/>
      <c r="N172" s="965"/>
      <c r="O172" s="965"/>
      <c r="P172" s="965"/>
      <c r="Q172" s="965"/>
      <c r="R172" s="965"/>
      <c r="S172" s="965"/>
      <c r="T172" s="965"/>
      <c r="U172" s="965"/>
      <c r="V172" s="965"/>
      <c r="W172" s="965"/>
      <c r="X172" s="965"/>
      <c r="Y172" s="965"/>
      <c r="Z172" s="965"/>
      <c r="AA172" s="965"/>
      <c r="AB172" s="966"/>
      <c r="AC172" s="441"/>
      <c r="AD172" s="442"/>
      <c r="AE172" s="442"/>
      <c r="AF172" s="442"/>
      <c r="AG172" s="442"/>
      <c r="AH172" s="442"/>
      <c r="AI172" s="442"/>
      <c r="AJ172" s="442"/>
      <c r="AK172" s="443"/>
      <c r="AL172" s="77"/>
    </row>
    <row r="173" spans="2:38" ht="16.5" customHeight="1">
      <c r="B173" s="76"/>
      <c r="C173" s="959"/>
      <c r="D173" s="960"/>
      <c r="E173" s="967"/>
      <c r="F173" s="968"/>
      <c r="G173" s="968"/>
      <c r="H173" s="968"/>
      <c r="I173" s="968"/>
      <c r="J173" s="968"/>
      <c r="K173" s="968"/>
      <c r="L173" s="968"/>
      <c r="M173" s="968"/>
      <c r="N173" s="968"/>
      <c r="O173" s="968"/>
      <c r="P173" s="968"/>
      <c r="Q173" s="968"/>
      <c r="R173" s="968"/>
      <c r="S173" s="968"/>
      <c r="T173" s="968"/>
      <c r="U173" s="968"/>
      <c r="V173" s="968"/>
      <c r="W173" s="968"/>
      <c r="X173" s="968"/>
      <c r="Y173" s="968"/>
      <c r="Z173" s="968"/>
      <c r="AA173" s="968"/>
      <c r="AB173" s="969"/>
      <c r="AC173" s="444"/>
      <c r="AD173" s="954" t="s">
        <v>66</v>
      </c>
      <c r="AE173" s="955"/>
      <c r="AF173" s="955"/>
      <c r="AG173" s="955"/>
      <c r="AH173" s="955"/>
      <c r="AI173" s="955"/>
      <c r="AJ173" s="956"/>
      <c r="AK173" s="445"/>
      <c r="AL173" s="77"/>
    </row>
    <row r="174" spans="2:38" ht="11.25" customHeight="1">
      <c r="B174" s="76"/>
      <c r="C174" s="961"/>
      <c r="D174" s="962"/>
      <c r="E174" s="970"/>
      <c r="F174" s="971"/>
      <c r="G174" s="971"/>
      <c r="H174" s="971"/>
      <c r="I174" s="971"/>
      <c r="J174" s="971"/>
      <c r="K174" s="971"/>
      <c r="L174" s="971"/>
      <c r="M174" s="971"/>
      <c r="N174" s="971"/>
      <c r="O174" s="971"/>
      <c r="P174" s="971"/>
      <c r="Q174" s="971"/>
      <c r="R174" s="971"/>
      <c r="S174" s="971"/>
      <c r="T174" s="971"/>
      <c r="U174" s="971"/>
      <c r="V174" s="971"/>
      <c r="W174" s="971"/>
      <c r="X174" s="971"/>
      <c r="Y174" s="971"/>
      <c r="Z174" s="971"/>
      <c r="AA174" s="971"/>
      <c r="AB174" s="972"/>
      <c r="AC174" s="446"/>
      <c r="AD174" s="447"/>
      <c r="AE174" s="447"/>
      <c r="AF174" s="447"/>
      <c r="AG174" s="447"/>
      <c r="AH174" s="447"/>
      <c r="AI174" s="447"/>
      <c r="AJ174" s="447"/>
      <c r="AK174" s="448"/>
      <c r="AL174" s="77"/>
    </row>
    <row r="175" spans="2:38" ht="66.75" customHeight="1">
      <c r="B175" s="76"/>
      <c r="C175" s="853" t="s">
        <v>362</v>
      </c>
      <c r="D175" s="854"/>
      <c r="E175" s="986" t="s">
        <v>511</v>
      </c>
      <c r="F175" s="987"/>
      <c r="G175" s="987"/>
      <c r="H175" s="987"/>
      <c r="I175" s="987"/>
      <c r="J175" s="987"/>
      <c r="K175" s="987"/>
      <c r="L175" s="987"/>
      <c r="M175" s="987"/>
      <c r="N175" s="987"/>
      <c r="O175" s="987"/>
      <c r="P175" s="987"/>
      <c r="Q175" s="987"/>
      <c r="R175" s="987"/>
      <c r="S175" s="987"/>
      <c r="T175" s="987"/>
      <c r="U175" s="987"/>
      <c r="V175" s="987"/>
      <c r="W175" s="987"/>
      <c r="X175" s="987"/>
      <c r="Y175" s="987"/>
      <c r="Z175" s="987"/>
      <c r="AA175" s="987"/>
      <c r="AB175" s="988"/>
      <c r="AC175" s="855"/>
      <c r="AD175" s="856"/>
      <c r="AE175" s="856"/>
      <c r="AF175" s="856"/>
      <c r="AG175" s="856"/>
      <c r="AH175" s="856"/>
      <c r="AI175" s="856"/>
      <c r="AJ175" s="856"/>
      <c r="AK175" s="857"/>
      <c r="AL175" s="77"/>
    </row>
    <row r="176" spans="2:38" ht="12.75">
      <c r="B176" s="370"/>
      <c r="C176" s="383"/>
      <c r="D176" s="383"/>
      <c r="E176" s="383"/>
      <c r="F176" s="383"/>
      <c r="G176" s="383"/>
      <c r="H176" s="383"/>
      <c r="I176" s="383"/>
      <c r="J176" s="383"/>
      <c r="K176" s="383"/>
      <c r="L176" s="383"/>
      <c r="M176" s="383"/>
      <c r="N176" s="383"/>
      <c r="O176" s="383"/>
      <c r="P176" s="383"/>
      <c r="Q176" s="383"/>
      <c r="R176" s="383"/>
      <c r="S176" s="383"/>
      <c r="T176" s="383"/>
      <c r="U176" s="383"/>
      <c r="V176" s="383"/>
      <c r="W176" s="383"/>
      <c r="X176" s="383"/>
      <c r="Y176" s="383"/>
      <c r="Z176" s="383"/>
      <c r="AA176" s="383"/>
      <c r="AB176" s="383"/>
      <c r="AC176" s="383"/>
      <c r="AD176" s="383"/>
      <c r="AE176" s="383"/>
      <c r="AF176" s="383"/>
      <c r="AG176" s="383"/>
      <c r="AH176" s="383"/>
      <c r="AI176" s="383"/>
      <c r="AJ176" s="383"/>
      <c r="AK176" s="383"/>
      <c r="AL176" s="376"/>
    </row>
  </sheetData>
  <sheetProtection password="DBBB" sheet="1" formatCells="0" formatColumns="0" formatRows="0" insertRows="0"/>
  <mergeCells count="279">
    <mergeCell ref="N1:AL1"/>
    <mergeCell ref="E137:I137"/>
    <mergeCell ref="C140:D140"/>
    <mergeCell ref="E140:I140"/>
    <mergeCell ref="V134:AK135"/>
    <mergeCell ref="V136:AK138"/>
    <mergeCell ref="V139:AK141"/>
    <mergeCell ref="K136:U138"/>
    <mergeCell ref="K139:U141"/>
    <mergeCell ref="C134:U135"/>
    <mergeCell ref="C137:D137"/>
    <mergeCell ref="C149:D149"/>
    <mergeCell ref="E149:I149"/>
    <mergeCell ref="V142:AK144"/>
    <mergeCell ref="K148:U150"/>
    <mergeCell ref="C143:D143"/>
    <mergeCell ref="V145:AK147"/>
    <mergeCell ref="V148:AK150"/>
    <mergeCell ref="E143:I143"/>
    <mergeCell ref="C146:D146"/>
    <mergeCell ref="AD100:AK100"/>
    <mergeCell ref="V94:AC96"/>
    <mergeCell ref="AF73:AK73"/>
    <mergeCell ref="C115:L116"/>
    <mergeCell ref="M115:U116"/>
    <mergeCell ref="C118:L118"/>
    <mergeCell ref="AD97:AK99"/>
    <mergeCell ref="AF113:AK113"/>
    <mergeCell ref="V100:AC100"/>
    <mergeCell ref="V97:AC99"/>
    <mergeCell ref="D56:U56"/>
    <mergeCell ref="V56:AK56"/>
    <mergeCell ref="AH34:AK34"/>
    <mergeCell ref="AH37:AK37"/>
    <mergeCell ref="E39:AG39"/>
    <mergeCell ref="AH38:AK38"/>
    <mergeCell ref="M37:Q37"/>
    <mergeCell ref="C34:I34"/>
    <mergeCell ref="AC34:AG34"/>
    <mergeCell ref="M34:Q34"/>
    <mergeCell ref="AF69:AK69"/>
    <mergeCell ref="AF74:AK74"/>
    <mergeCell ref="C74:U74"/>
    <mergeCell ref="Z63:AE63"/>
    <mergeCell ref="AF64:AK64"/>
    <mergeCell ref="Z64:AE64"/>
    <mergeCell ref="V64:X64"/>
    <mergeCell ref="Z65:AE65"/>
    <mergeCell ref="Z69:AE69"/>
    <mergeCell ref="Z72:AE72"/>
    <mergeCell ref="AD94:AK96"/>
    <mergeCell ref="C95:L95"/>
    <mergeCell ref="V61:X61"/>
    <mergeCell ref="Z61:AE61"/>
    <mergeCell ref="V70:X70"/>
    <mergeCell ref="V67:X67"/>
    <mergeCell ref="V66:X66"/>
    <mergeCell ref="AF67:AK67"/>
    <mergeCell ref="AF70:AK70"/>
    <mergeCell ref="D62:U62"/>
    <mergeCell ref="AF58:AK58"/>
    <mergeCell ref="AF57:AK57"/>
    <mergeCell ref="Z57:AE57"/>
    <mergeCell ref="Z58:AE58"/>
    <mergeCell ref="V59:X59"/>
    <mergeCell ref="Z59:AE59"/>
    <mergeCell ref="V58:X58"/>
    <mergeCell ref="AF59:AK59"/>
    <mergeCell ref="V57:X57"/>
    <mergeCell ref="C175:D175"/>
    <mergeCell ref="E175:AB175"/>
    <mergeCell ref="AC175:AK175"/>
    <mergeCell ref="C168:AK168"/>
    <mergeCell ref="C167:D167"/>
    <mergeCell ref="E172:AB174"/>
    <mergeCell ref="AD173:AJ173"/>
    <mergeCell ref="C169:D171"/>
    <mergeCell ref="C172:D174"/>
    <mergeCell ref="E167:AB167"/>
    <mergeCell ref="Z60:AE60"/>
    <mergeCell ref="AF61:AK61"/>
    <mergeCell ref="V115:AK116"/>
    <mergeCell ref="V71:X71"/>
    <mergeCell ref="AF71:AK71"/>
    <mergeCell ref="C83:L84"/>
    <mergeCell ref="AF72:AK72"/>
    <mergeCell ref="Z68:AE68"/>
    <mergeCell ref="V68:X68"/>
    <mergeCell ref="V65:X65"/>
    <mergeCell ref="V117:AK119"/>
    <mergeCell ref="E107:AE107"/>
    <mergeCell ref="C100:U100"/>
    <mergeCell ref="C156:D156"/>
    <mergeCell ref="E109:AE109"/>
    <mergeCell ref="AF109:AK109"/>
    <mergeCell ref="E156:AE156"/>
    <mergeCell ref="C108:AJ108"/>
    <mergeCell ref="C133:D133"/>
    <mergeCell ref="C130:L130"/>
    <mergeCell ref="D63:U63"/>
    <mergeCell ref="D61:U61"/>
    <mergeCell ref="V83:AC84"/>
    <mergeCell ref="E169:AB171"/>
    <mergeCell ref="AC167:AK167"/>
    <mergeCell ref="AF111:AK111"/>
    <mergeCell ref="AF65:AK65"/>
    <mergeCell ref="V63:X63"/>
    <mergeCell ref="AF63:AK63"/>
    <mergeCell ref="E113:AE113"/>
    <mergeCell ref="D58:U58"/>
    <mergeCell ref="D64:U64"/>
    <mergeCell ref="D65:U65"/>
    <mergeCell ref="AF60:AK60"/>
    <mergeCell ref="AD170:AJ170"/>
    <mergeCell ref="E164:AB166"/>
    <mergeCell ref="AD165:AJ165"/>
    <mergeCell ref="K142:U144"/>
    <mergeCell ref="K145:U147"/>
    <mergeCell ref="C162:AK162"/>
    <mergeCell ref="C164:D166"/>
    <mergeCell ref="E133:AK133"/>
    <mergeCell ref="C127:L127"/>
    <mergeCell ref="E158:AE159"/>
    <mergeCell ref="C163:AK163"/>
    <mergeCell ref="C158:D158"/>
    <mergeCell ref="AF156:AK156"/>
    <mergeCell ref="V126:AK128"/>
    <mergeCell ref="V129:AK131"/>
    <mergeCell ref="D154:AJ154"/>
    <mergeCell ref="E146:I146"/>
    <mergeCell ref="B103:AL103"/>
    <mergeCell ref="C98:L98"/>
    <mergeCell ref="AF105:AK105"/>
    <mergeCell ref="M83:U84"/>
    <mergeCell ref="V123:AK125"/>
    <mergeCell ref="C92:L92"/>
    <mergeCell ref="V120:AK122"/>
    <mergeCell ref="C121:L121"/>
    <mergeCell ref="C124:L124"/>
    <mergeCell ref="AF158:AK158"/>
    <mergeCell ref="V74:Y74"/>
    <mergeCell ref="D66:U66"/>
    <mergeCell ref="D67:U67"/>
    <mergeCell ref="C82:AC82"/>
    <mergeCell ref="AF79:AK79"/>
    <mergeCell ref="V72:Y72"/>
    <mergeCell ref="V73:Y73"/>
    <mergeCell ref="V69:X69"/>
    <mergeCell ref="Z67:AE67"/>
    <mergeCell ref="D69:U69"/>
    <mergeCell ref="AF107:AK107"/>
    <mergeCell ref="Z70:AE70"/>
    <mergeCell ref="Z71:AE71"/>
    <mergeCell ref="Z66:AE66"/>
    <mergeCell ref="AF68:AK68"/>
    <mergeCell ref="V91:AC93"/>
    <mergeCell ref="AD83:AK84"/>
    <mergeCell ref="C78:AC79"/>
    <mergeCell ref="AD82:AK82"/>
    <mergeCell ref="Z73:AE73"/>
    <mergeCell ref="V60:X60"/>
    <mergeCell ref="C57:C65"/>
    <mergeCell ref="D72:U72"/>
    <mergeCell ref="D73:U73"/>
    <mergeCell ref="D70:U70"/>
    <mergeCell ref="D71:U71"/>
    <mergeCell ref="D68:U68"/>
    <mergeCell ref="D57:U57"/>
    <mergeCell ref="D59:U59"/>
    <mergeCell ref="V53:Y55"/>
    <mergeCell ref="D48:V48"/>
    <mergeCell ref="D60:U60"/>
    <mergeCell ref="E111:AE111"/>
    <mergeCell ref="C86:L86"/>
    <mergeCell ref="C89:L89"/>
    <mergeCell ref="V88:AC90"/>
    <mergeCell ref="V85:AC87"/>
    <mergeCell ref="AD88:AK90"/>
    <mergeCell ref="AD91:AK93"/>
    <mergeCell ref="A3:A5"/>
    <mergeCell ref="C38:D38"/>
    <mergeCell ref="C41:D41"/>
    <mergeCell ref="E38:AG38"/>
    <mergeCell ref="E41:AG41"/>
    <mergeCell ref="C39:D39"/>
    <mergeCell ref="C40:D40"/>
    <mergeCell ref="AC35:AG35"/>
    <mergeCell ref="J34:L34"/>
    <mergeCell ref="E27:AK27"/>
    <mergeCell ref="C3:AK3"/>
    <mergeCell ref="C53:U55"/>
    <mergeCell ref="AC30:AG30"/>
    <mergeCell ref="AF43:AK43"/>
    <mergeCell ref="B50:AL50"/>
    <mergeCell ref="C43:D44"/>
    <mergeCell ref="AH30:AK30"/>
    <mergeCell ref="AH40:AK40"/>
    <mergeCell ref="E40:AG40"/>
    <mergeCell ref="AF44:AK44"/>
    <mergeCell ref="AD85:AK87"/>
    <mergeCell ref="M30:Q30"/>
    <mergeCell ref="R30:V30"/>
    <mergeCell ref="W30:AB30"/>
    <mergeCell ref="AH35:AK35"/>
    <mergeCell ref="AC37:AG37"/>
    <mergeCell ref="AH41:AK41"/>
    <mergeCell ref="C51:Y51"/>
    <mergeCell ref="Z53:AE55"/>
    <mergeCell ref="V62:X62"/>
    <mergeCell ref="AF62:AK62"/>
    <mergeCell ref="AF66:AK66"/>
    <mergeCell ref="Z74:AE74"/>
    <mergeCell ref="AA43:AE43"/>
    <mergeCell ref="C49:AK49"/>
    <mergeCell ref="AC48:AE48"/>
    <mergeCell ref="E43:Z44"/>
    <mergeCell ref="AF53:AK55"/>
    <mergeCell ref="AF48:AK48"/>
    <mergeCell ref="Z62:AE62"/>
    <mergeCell ref="AF25:AK25"/>
    <mergeCell ref="C27:D27"/>
    <mergeCell ref="C19:D19"/>
    <mergeCell ref="E19:AB19"/>
    <mergeCell ref="C17:D17"/>
    <mergeCell ref="E17:AB17"/>
    <mergeCell ref="AC17:AK17"/>
    <mergeCell ref="C18:D18"/>
    <mergeCell ref="AC19:AK19"/>
    <mergeCell ref="AC18:AK18"/>
    <mergeCell ref="W35:AB35"/>
    <mergeCell ref="W34:AB34"/>
    <mergeCell ref="R34:V34"/>
    <mergeCell ref="M35:Q35"/>
    <mergeCell ref="AM6:AN8"/>
    <mergeCell ref="AF7:AK7"/>
    <mergeCell ref="B28:AL28"/>
    <mergeCell ref="D24:AK24"/>
    <mergeCell ref="R32:V32"/>
    <mergeCell ref="C20:AB20"/>
    <mergeCell ref="J29:AK29"/>
    <mergeCell ref="M32:Q32"/>
    <mergeCell ref="AN44:AN48"/>
    <mergeCell ref="R37:V37"/>
    <mergeCell ref="C36:AK36"/>
    <mergeCell ref="C37:I37"/>
    <mergeCell ref="AA44:AE44"/>
    <mergeCell ref="R33:V33"/>
    <mergeCell ref="AH33:AK33"/>
    <mergeCell ref="AC33:AG33"/>
    <mergeCell ref="AH39:AK39"/>
    <mergeCell ref="J33:L33"/>
    <mergeCell ref="M33:Q33"/>
    <mergeCell ref="C33:I33"/>
    <mergeCell ref="J37:L37"/>
    <mergeCell ref="W37:AB37"/>
    <mergeCell ref="W33:AB33"/>
    <mergeCell ref="R35:V35"/>
    <mergeCell ref="C35:I35"/>
    <mergeCell ref="J35:L35"/>
    <mergeCell ref="A1:M1"/>
    <mergeCell ref="E25:AE26"/>
    <mergeCell ref="C7:AE7"/>
    <mergeCell ref="B5:AL5"/>
    <mergeCell ref="AL6:AL7"/>
    <mergeCell ref="AC32:AG32"/>
    <mergeCell ref="J30:L30"/>
    <mergeCell ref="C31:AK31"/>
    <mergeCell ref="AC20:AK20"/>
    <mergeCell ref="AD21:AK21"/>
    <mergeCell ref="C11:AK12"/>
    <mergeCell ref="E18:AB18"/>
    <mergeCell ref="C14:AB16"/>
    <mergeCell ref="AC14:AK16"/>
    <mergeCell ref="W32:AB32"/>
    <mergeCell ref="J32:L32"/>
    <mergeCell ref="C32:I32"/>
    <mergeCell ref="AH32:AK32"/>
    <mergeCell ref="C29:I29"/>
    <mergeCell ref="C30:I30"/>
  </mergeCells>
  <dataValidations count="8">
    <dataValidation type="list" allowBlank="1" showInputMessage="1" showErrorMessage="1" sqref="AD173 AD165 AD170 AF105:AK105 AF111:AK111 AF151:AK151">
      <formula1>alternatywa</formula1>
    </dataValidation>
    <dataValidation type="list" allowBlank="1" showInputMessage="1" showErrorMessage="1" sqref="J29">
      <formula1>oswiadczenie</formula1>
    </dataValidation>
    <dataValidation type="list" allowBlank="1" showInputMessage="1" showErrorMessage="1" sqref="R32:V35">
      <formula1>rozporządzenia</formula1>
    </dataValidation>
    <dataValidation type="list" allowBlank="1" showInputMessage="1" showErrorMessage="1" sqref="AC37 AC32:AC35">
      <formula1>forma</formula1>
    </dataValidation>
    <dataValidation operator="greaterThanOrEqual" allowBlank="1" showInputMessage="1" showErrorMessage="1" sqref="AN44"/>
    <dataValidation type="list" allowBlank="1" showInputMessage="1" showErrorMessage="1" sqref="AF25:AK25">
      <formula1>limit</formula1>
    </dataValidation>
    <dataValidation type="list" allowBlank="1" showInputMessage="1" showErrorMessage="1" sqref="AF113:AK113">
      <formula1>transze</formula1>
    </dataValidation>
    <dataValidation type="list" allowBlank="1" showInputMessage="1" showErrorMessage="1" sqref="E137 E140 E143 E146 E149">
      <formula1>zaliczka</formula1>
    </dataValidation>
  </dataValidations>
  <printOptions/>
  <pageMargins left="0.3937007874015748" right="0.3937007874015748" top="0.5118110236220472" bottom="0.3937007874015748" header="0.11811023622047245" footer="0.11811023622047245"/>
  <pageSetup horizontalDpi="600" verticalDpi="600" orientation="portrait" paperSize="9" scale="89" r:id="rId1"/>
  <headerFooter>
    <oddFooter>&amp;L&amp;"Arial,Kursywa"&amp;8PROW 2014-2020_6.4/16/01&amp;R&amp;"Arial,Kursywa"&amp;8Strona &amp;P z &amp;N</oddFooter>
  </headerFooter>
  <rowBreaks count="3" manualBreakCount="3">
    <brk id="50" max="255" man="1"/>
    <brk id="102" max="255" man="1"/>
    <brk id="176" max="37" man="1"/>
  </rowBreaks>
</worksheet>
</file>

<file path=xl/worksheets/sheet6.xml><?xml version="1.0" encoding="utf-8"?>
<worksheet xmlns="http://schemas.openxmlformats.org/spreadsheetml/2006/main" xmlns:r="http://schemas.openxmlformats.org/officeDocument/2006/relationships">
  <sheetPr codeName="Arkusz7"/>
  <dimension ref="A1:C186"/>
  <sheetViews>
    <sheetView zoomScalePageLayoutView="0" workbookViewId="0" topLeftCell="A112">
      <selection activeCell="B133" sqref="B133"/>
    </sheetView>
  </sheetViews>
  <sheetFormatPr defaultColWidth="9.140625" defaultRowHeight="12.75"/>
  <cols>
    <col min="1" max="1" width="69.8515625" style="0" customWidth="1"/>
    <col min="2" max="2" width="11.8515625" style="0" customWidth="1"/>
  </cols>
  <sheetData>
    <row r="1" ht="12.75">
      <c r="A1" s="10" t="s">
        <v>66</v>
      </c>
    </row>
    <row r="2" ht="12.75">
      <c r="A2" s="8" t="s">
        <v>337</v>
      </c>
    </row>
    <row r="3" ht="12.75">
      <c r="A3" s="232" t="s">
        <v>339</v>
      </c>
    </row>
    <row r="4" ht="12.75">
      <c r="A4" s="232" t="s">
        <v>340</v>
      </c>
    </row>
    <row r="5" ht="12.75">
      <c r="A5" s="232" t="s">
        <v>341</v>
      </c>
    </row>
    <row r="6" ht="12.75">
      <c r="A6" s="232" t="s">
        <v>338</v>
      </c>
    </row>
    <row r="7" ht="12.75">
      <c r="A7" s="232" t="s">
        <v>342</v>
      </c>
    </row>
    <row r="8" ht="12.75">
      <c r="A8" s="232" t="s">
        <v>343</v>
      </c>
    </row>
    <row r="9" ht="12.75">
      <c r="A9" s="232" t="s">
        <v>344</v>
      </c>
    </row>
    <row r="11" ht="12.75">
      <c r="A11" s="10" t="s">
        <v>66</v>
      </c>
    </row>
    <row r="12" ht="12.75">
      <c r="A12" s="8" t="s">
        <v>67</v>
      </c>
    </row>
    <row r="13" ht="12.75">
      <c r="A13" s="8" t="s">
        <v>65</v>
      </c>
    </row>
    <row r="14" ht="12.75">
      <c r="A14" s="8" t="s">
        <v>439</v>
      </c>
    </row>
    <row r="15" ht="12.75">
      <c r="A15" t="s">
        <v>68</v>
      </c>
    </row>
    <row r="17" spans="1:2" ht="12.75">
      <c r="A17" s="10" t="s">
        <v>66</v>
      </c>
      <c r="B17" t="s">
        <v>307</v>
      </c>
    </row>
    <row r="18" spans="1:3" ht="12.75">
      <c r="A18" s="8" t="s">
        <v>299</v>
      </c>
      <c r="B18" s="8" t="s">
        <v>103</v>
      </c>
      <c r="C18" s="8"/>
    </row>
    <row r="19" spans="1:2" ht="12.75">
      <c r="A19" s="8" t="s">
        <v>279</v>
      </c>
      <c r="B19" s="8" t="s">
        <v>104</v>
      </c>
    </row>
    <row r="20" spans="1:2" ht="12.75">
      <c r="A20" s="8" t="s">
        <v>280</v>
      </c>
      <c r="B20" s="8" t="s">
        <v>128</v>
      </c>
    </row>
    <row r="21" spans="1:2" ht="12.75">
      <c r="A21" s="8" t="s">
        <v>281</v>
      </c>
      <c r="B21" s="8" t="s">
        <v>105</v>
      </c>
    </row>
    <row r="22" spans="1:2" ht="12.75">
      <c r="A22" s="8" t="s">
        <v>282</v>
      </c>
      <c r="B22" s="8" t="s">
        <v>106</v>
      </c>
    </row>
    <row r="23" spans="1:2" ht="12.75">
      <c r="A23" s="8" t="s">
        <v>283</v>
      </c>
      <c r="B23" s="8" t="s">
        <v>107</v>
      </c>
    </row>
    <row r="24" spans="1:2" ht="12.75">
      <c r="A24" s="8" t="s">
        <v>284</v>
      </c>
      <c r="B24" s="8" t="s">
        <v>108</v>
      </c>
    </row>
    <row r="25" spans="1:2" ht="12.75">
      <c r="A25" s="8" t="s">
        <v>285</v>
      </c>
      <c r="B25" s="8" t="s">
        <v>109</v>
      </c>
    </row>
    <row r="26" spans="1:2" ht="12.75">
      <c r="A26" s="8" t="s">
        <v>286</v>
      </c>
      <c r="B26" s="8" t="s">
        <v>110</v>
      </c>
    </row>
    <row r="27" spans="1:2" ht="12.75">
      <c r="A27" s="8" t="s">
        <v>287</v>
      </c>
      <c r="B27" s="8" t="s">
        <v>111</v>
      </c>
    </row>
    <row r="28" spans="1:2" ht="12.75">
      <c r="A28" s="8" t="s">
        <v>288</v>
      </c>
      <c r="B28" s="8" t="s">
        <v>112</v>
      </c>
    </row>
    <row r="29" spans="1:2" ht="12.75">
      <c r="A29" s="8" t="s">
        <v>289</v>
      </c>
      <c r="B29" s="8" t="s">
        <v>113</v>
      </c>
    </row>
    <row r="30" spans="1:2" ht="12.75">
      <c r="A30" s="8" t="s">
        <v>290</v>
      </c>
      <c r="B30" s="8" t="s">
        <v>114</v>
      </c>
    </row>
    <row r="31" spans="1:2" ht="12.75">
      <c r="A31" s="8" t="s">
        <v>291</v>
      </c>
      <c r="B31" s="8" t="s">
        <v>115</v>
      </c>
    </row>
    <row r="32" spans="1:2" ht="12.75">
      <c r="A32" s="8" t="s">
        <v>292</v>
      </c>
      <c r="B32" s="8" t="s">
        <v>116</v>
      </c>
    </row>
    <row r="33" spans="1:2" ht="12.75">
      <c r="A33" s="8" t="s">
        <v>293</v>
      </c>
      <c r="B33" s="8" t="s">
        <v>117</v>
      </c>
    </row>
    <row r="34" spans="1:2" ht="12.75">
      <c r="A34" s="8" t="s">
        <v>294</v>
      </c>
      <c r="B34" s="8" t="s">
        <v>118</v>
      </c>
    </row>
    <row r="35" spans="1:2" ht="12.75">
      <c r="A35" s="8" t="s">
        <v>295</v>
      </c>
      <c r="B35" s="8" t="s">
        <v>119</v>
      </c>
    </row>
    <row r="36" spans="1:2" ht="12.75">
      <c r="A36" s="8" t="s">
        <v>296</v>
      </c>
      <c r="B36" s="8" t="s">
        <v>120</v>
      </c>
    </row>
    <row r="37" spans="1:2" ht="12.75">
      <c r="A37" s="8" t="s">
        <v>297</v>
      </c>
      <c r="B37" s="8" t="s">
        <v>121</v>
      </c>
    </row>
    <row r="38" spans="1:2" ht="12.75">
      <c r="A38" s="8" t="s">
        <v>298</v>
      </c>
      <c r="B38" s="8" t="s">
        <v>122</v>
      </c>
    </row>
    <row r="39" spans="1:2" ht="12.75">
      <c r="A39" s="8" t="s">
        <v>300</v>
      </c>
      <c r="B39" s="8" t="s">
        <v>123</v>
      </c>
    </row>
    <row r="40" spans="1:2" ht="12.75">
      <c r="A40" s="8" t="s">
        <v>301</v>
      </c>
      <c r="B40" s="8" t="s">
        <v>124</v>
      </c>
    </row>
    <row r="41" spans="1:2" ht="12.75">
      <c r="A41" s="8" t="s">
        <v>302</v>
      </c>
      <c r="B41" s="8" t="s">
        <v>125</v>
      </c>
    </row>
    <row r="42" spans="1:3" ht="12.75">
      <c r="A42" s="8" t="s">
        <v>303</v>
      </c>
      <c r="B42" s="8" t="s">
        <v>126</v>
      </c>
      <c r="C42" s="8"/>
    </row>
    <row r="43" spans="1:2" ht="12.75">
      <c r="A43" s="8" t="s">
        <v>304</v>
      </c>
      <c r="B43" s="8" t="s">
        <v>130</v>
      </c>
    </row>
    <row r="44" spans="1:2" ht="12.75">
      <c r="A44" s="8" t="s">
        <v>305</v>
      </c>
      <c r="B44" s="8" t="s">
        <v>127</v>
      </c>
    </row>
    <row r="45" spans="1:2" ht="12.75">
      <c r="A45" s="8" t="s">
        <v>306</v>
      </c>
      <c r="B45" s="8" t="s">
        <v>129</v>
      </c>
    </row>
    <row r="47" ht="12.75">
      <c r="A47" s="10" t="s">
        <v>66</v>
      </c>
    </row>
    <row r="48" ht="12.75">
      <c r="A48" s="12" t="s">
        <v>42</v>
      </c>
    </row>
    <row r="49" ht="12.75">
      <c r="A49" s="12" t="s">
        <v>43</v>
      </c>
    </row>
    <row r="51" ht="12.75">
      <c r="A51" s="10" t="s">
        <v>66</v>
      </c>
    </row>
    <row r="52" ht="15">
      <c r="A52" s="1" t="s">
        <v>184</v>
      </c>
    </row>
    <row r="53" ht="15">
      <c r="A53" s="1" t="s">
        <v>44</v>
      </c>
    </row>
    <row r="54" ht="15">
      <c r="A54" s="1" t="s">
        <v>45</v>
      </c>
    </row>
    <row r="55" ht="15">
      <c r="A55" s="1" t="s">
        <v>46</v>
      </c>
    </row>
    <row r="56" ht="15">
      <c r="A56" s="1" t="s">
        <v>47</v>
      </c>
    </row>
    <row r="57" ht="15">
      <c r="A57" s="2" t="s">
        <v>59</v>
      </c>
    </row>
    <row r="58" ht="15">
      <c r="A58" s="2" t="s">
        <v>185</v>
      </c>
    </row>
    <row r="59" spans="1:2" ht="15">
      <c r="A59" s="62" t="s">
        <v>50</v>
      </c>
      <c r="B59" s="63"/>
    </row>
    <row r="60" spans="1:2" ht="15">
      <c r="A60" s="62" t="s">
        <v>51</v>
      </c>
      <c r="B60" s="63"/>
    </row>
    <row r="61" spans="1:2" ht="15">
      <c r="A61" s="62" t="s">
        <v>48</v>
      </c>
      <c r="B61" s="63"/>
    </row>
    <row r="62" spans="1:2" ht="15">
      <c r="A62" s="62" t="s">
        <v>49</v>
      </c>
      <c r="B62" s="63"/>
    </row>
    <row r="63" spans="1:2" ht="12.75">
      <c r="A63" s="64" t="s">
        <v>52</v>
      </c>
      <c r="B63" s="63"/>
    </row>
    <row r="64" spans="1:2" ht="15">
      <c r="A64" s="62" t="s">
        <v>53</v>
      </c>
      <c r="B64" s="63"/>
    </row>
    <row r="65" spans="1:2" ht="15">
      <c r="A65" s="62" t="s">
        <v>54</v>
      </c>
      <c r="B65" s="63"/>
    </row>
    <row r="66" spans="1:2" ht="15">
      <c r="A66" s="62" t="s">
        <v>55</v>
      </c>
      <c r="B66" s="63"/>
    </row>
    <row r="67" spans="1:2" ht="15">
      <c r="A67" s="62" t="s">
        <v>56</v>
      </c>
      <c r="B67" s="63"/>
    </row>
    <row r="68" spans="1:2" ht="12.75">
      <c r="A68" s="63"/>
      <c r="B68" s="63"/>
    </row>
    <row r="69" spans="1:2" ht="12.75">
      <c r="A69" s="65" t="s">
        <v>66</v>
      </c>
      <c r="B69" s="63"/>
    </row>
    <row r="70" spans="1:2" ht="12.75">
      <c r="A70" s="66" t="s">
        <v>26</v>
      </c>
      <c r="B70" s="63"/>
    </row>
    <row r="71" spans="1:2" ht="12.75">
      <c r="A71" s="66" t="s">
        <v>27</v>
      </c>
      <c r="B71" s="63"/>
    </row>
    <row r="72" spans="1:2" ht="12.75">
      <c r="A72" s="63"/>
      <c r="B72" s="63"/>
    </row>
    <row r="73" spans="1:2" ht="12.75">
      <c r="A73" s="9" t="s">
        <v>66</v>
      </c>
      <c r="B73" s="63"/>
    </row>
    <row r="74" spans="1:2" ht="12.75">
      <c r="A74" s="67" t="s">
        <v>143</v>
      </c>
      <c r="B74" s="63"/>
    </row>
    <row r="75" spans="1:2" ht="12.75">
      <c r="A75" s="67" t="s">
        <v>475</v>
      </c>
      <c r="B75" s="63"/>
    </row>
    <row r="76" spans="1:2" ht="12.75">
      <c r="A76" s="63"/>
      <c r="B76" s="63"/>
    </row>
    <row r="77" spans="1:2" ht="12.75">
      <c r="A77" s="9" t="s">
        <v>66</v>
      </c>
      <c r="B77" s="63"/>
    </row>
    <row r="78" spans="1:2" ht="12.75">
      <c r="A78" s="67" t="s">
        <v>144</v>
      </c>
      <c r="B78" s="63"/>
    </row>
    <row r="79" spans="1:2" ht="12.75">
      <c r="A79" s="67" t="s">
        <v>476</v>
      </c>
      <c r="B79" s="63"/>
    </row>
    <row r="80" spans="1:2" ht="12.75">
      <c r="A80" s="9" t="s">
        <v>477</v>
      </c>
      <c r="B80" s="63"/>
    </row>
    <row r="81" spans="1:2" ht="12.75">
      <c r="A81" s="63"/>
      <c r="B81" s="63"/>
    </row>
    <row r="82" spans="1:2" ht="12.75">
      <c r="A82" s="63"/>
      <c r="B82" s="63"/>
    </row>
    <row r="83" spans="1:2" ht="12.75">
      <c r="A83" s="9" t="s">
        <v>66</v>
      </c>
      <c r="B83" s="63"/>
    </row>
    <row r="84" spans="1:2" ht="12.75">
      <c r="A84" s="9" t="s">
        <v>131</v>
      </c>
      <c r="B84" s="63"/>
    </row>
    <row r="85" spans="1:2" ht="12.75">
      <c r="A85" s="9" t="s">
        <v>132</v>
      </c>
      <c r="B85" s="63"/>
    </row>
    <row r="86" spans="1:2" ht="12.75">
      <c r="A86" s="9" t="s">
        <v>133</v>
      </c>
      <c r="B86" s="63"/>
    </row>
    <row r="87" spans="1:2" ht="12.75">
      <c r="A87" s="68"/>
      <c r="B87" s="63"/>
    </row>
    <row r="88" spans="1:2" ht="14.25">
      <c r="A88" s="69" t="s">
        <v>66</v>
      </c>
      <c r="B88" s="63"/>
    </row>
    <row r="89" spans="1:2" ht="14.25">
      <c r="A89" s="69" t="s">
        <v>72</v>
      </c>
      <c r="B89" s="63"/>
    </row>
    <row r="90" spans="1:2" ht="14.25">
      <c r="A90" s="69" t="s">
        <v>73</v>
      </c>
      <c r="B90" s="63"/>
    </row>
    <row r="91" spans="1:2" ht="12.75">
      <c r="A91" s="9"/>
      <c r="B91" s="63"/>
    </row>
    <row r="92" spans="1:2" ht="14.25">
      <c r="A92" s="70" t="s">
        <v>26</v>
      </c>
      <c r="B92" s="63"/>
    </row>
    <row r="93" spans="1:2" ht="12.75">
      <c r="A93" s="63"/>
      <c r="B93" s="63"/>
    </row>
    <row r="94" ht="12.75">
      <c r="A94" s="8"/>
    </row>
    <row r="95" ht="12.75">
      <c r="A95" s="8" t="s">
        <v>190</v>
      </c>
    </row>
    <row r="97" ht="12.75">
      <c r="A97" s="9" t="s">
        <v>66</v>
      </c>
    </row>
    <row r="98" ht="12.75">
      <c r="A98" s="8" t="s">
        <v>191</v>
      </c>
    </row>
    <row r="99" ht="12.75">
      <c r="A99" s="71" t="s">
        <v>193</v>
      </c>
    </row>
    <row r="100" ht="12.75">
      <c r="A100" s="71" t="s">
        <v>194</v>
      </c>
    </row>
    <row r="102" spans="1:2" ht="12.75">
      <c r="A102" s="9" t="s">
        <v>66</v>
      </c>
      <c r="B102" s="72"/>
    </row>
    <row r="103" ht="12.75">
      <c r="A103" s="8" t="s">
        <v>195</v>
      </c>
    </row>
    <row r="104" ht="12.75">
      <c r="A104" s="8" t="s">
        <v>196</v>
      </c>
    </row>
    <row r="105" ht="12.75">
      <c r="A105" s="8" t="s">
        <v>197</v>
      </c>
    </row>
    <row r="106" ht="12.75">
      <c r="A106" s="8" t="s">
        <v>198</v>
      </c>
    </row>
    <row r="107" ht="12.75">
      <c r="A107" s="8" t="s">
        <v>199</v>
      </c>
    </row>
    <row r="108" ht="12.75">
      <c r="A108" s="8" t="s">
        <v>201</v>
      </c>
    </row>
    <row r="109" ht="12.75">
      <c r="A109" s="8" t="s">
        <v>200</v>
      </c>
    </row>
    <row r="110" ht="12.75">
      <c r="A110" s="8" t="s">
        <v>203</v>
      </c>
    </row>
    <row r="111" ht="12.75">
      <c r="A111" s="8" t="s">
        <v>204</v>
      </c>
    </row>
    <row r="112" ht="12.75">
      <c r="A112" s="8" t="s">
        <v>205</v>
      </c>
    </row>
    <row r="113" ht="12.75">
      <c r="A113" s="8" t="s">
        <v>206</v>
      </c>
    </row>
    <row r="114" ht="12.75">
      <c r="A114" s="8" t="s">
        <v>202</v>
      </c>
    </row>
    <row r="116" ht="12.75">
      <c r="A116" s="9" t="s">
        <v>66</v>
      </c>
    </row>
    <row r="117" ht="12.75">
      <c r="A117" s="73">
        <v>100000</v>
      </c>
    </row>
    <row r="118" ht="12.75">
      <c r="A118" s="73">
        <v>200000</v>
      </c>
    </row>
    <row r="120" ht="12.75">
      <c r="A120" s="8" t="s">
        <v>210</v>
      </c>
    </row>
    <row r="121" spans="1:2" ht="12.75">
      <c r="A121">
        <v>4.3014</v>
      </c>
      <c r="B121" s="78">
        <v>42642</v>
      </c>
    </row>
    <row r="123" ht="12.75">
      <c r="A123" s="228" t="s">
        <v>66</v>
      </c>
    </row>
    <row r="124" ht="12.75">
      <c r="A124" s="228" t="s">
        <v>27</v>
      </c>
    </row>
    <row r="125" ht="12.75">
      <c r="A125" s="228" t="s">
        <v>234</v>
      </c>
    </row>
    <row r="126" ht="12.75">
      <c r="A126" s="228" t="s">
        <v>237</v>
      </c>
    </row>
    <row r="127" ht="12.75">
      <c r="A127" s="228" t="s">
        <v>235</v>
      </c>
    </row>
    <row r="128" ht="12.75">
      <c r="A128" s="228" t="s">
        <v>236</v>
      </c>
    </row>
    <row r="131" ht="12.75">
      <c r="A131" s="9" t="s">
        <v>66</v>
      </c>
    </row>
    <row r="132" ht="12.75">
      <c r="A132" s="8" t="s">
        <v>255</v>
      </c>
    </row>
    <row r="133" ht="12.75">
      <c r="A133" s="8" t="s">
        <v>256</v>
      </c>
    </row>
    <row r="134" ht="12.75">
      <c r="A134" s="8" t="s">
        <v>277</v>
      </c>
    </row>
    <row r="135" ht="12.75">
      <c r="A135" s="8" t="s">
        <v>257</v>
      </c>
    </row>
    <row r="136" ht="12.75">
      <c r="A136" s="8" t="s">
        <v>258</v>
      </c>
    </row>
    <row r="137" ht="12.75">
      <c r="A137" s="8" t="s">
        <v>259</v>
      </c>
    </row>
    <row r="138" ht="12.75">
      <c r="A138" s="8" t="s">
        <v>260</v>
      </c>
    </row>
    <row r="139" ht="12.75">
      <c r="A139" s="8" t="s">
        <v>261</v>
      </c>
    </row>
    <row r="140" ht="12.75">
      <c r="A140" s="8" t="s">
        <v>262</v>
      </c>
    </row>
    <row r="141" ht="12.75">
      <c r="A141" s="8" t="s">
        <v>317</v>
      </c>
    </row>
    <row r="142" ht="12.75">
      <c r="A142" s="8" t="s">
        <v>263</v>
      </c>
    </row>
    <row r="143" ht="12.75">
      <c r="A143" s="8" t="s">
        <v>264</v>
      </c>
    </row>
    <row r="144" ht="12.75">
      <c r="A144" s="8" t="s">
        <v>265</v>
      </c>
    </row>
    <row r="145" ht="12.75">
      <c r="A145" s="8" t="s">
        <v>270</v>
      </c>
    </row>
    <row r="146" ht="12.75">
      <c r="A146" s="8" t="s">
        <v>266</v>
      </c>
    </row>
    <row r="147" ht="12.75">
      <c r="A147" s="8" t="s">
        <v>267</v>
      </c>
    </row>
    <row r="148" ht="12.75">
      <c r="A148" s="8" t="s">
        <v>318</v>
      </c>
    </row>
    <row r="149" ht="12.75">
      <c r="A149" s="8" t="s">
        <v>268</v>
      </c>
    </row>
    <row r="150" ht="12.75">
      <c r="A150" s="8" t="s">
        <v>269</v>
      </c>
    </row>
    <row r="151" ht="12.75">
      <c r="A151" s="8" t="s">
        <v>271</v>
      </c>
    </row>
    <row r="152" ht="12.75">
      <c r="A152" s="8" t="s">
        <v>319</v>
      </c>
    </row>
    <row r="153" ht="12.75">
      <c r="A153" s="8" t="s">
        <v>272</v>
      </c>
    </row>
    <row r="154" ht="12.75">
      <c r="A154" s="8" t="s">
        <v>273</v>
      </c>
    </row>
    <row r="155" ht="12.75">
      <c r="A155" s="8" t="s">
        <v>274</v>
      </c>
    </row>
    <row r="156" ht="12.75">
      <c r="A156" s="8" t="s">
        <v>275</v>
      </c>
    </row>
    <row r="157" ht="12.75">
      <c r="A157" s="8" t="s">
        <v>320</v>
      </c>
    </row>
    <row r="158" ht="12.75">
      <c r="A158" s="8" t="s">
        <v>276</v>
      </c>
    </row>
    <row r="159" ht="12.75">
      <c r="A159" s="8" t="s">
        <v>278</v>
      </c>
    </row>
    <row r="161" ht="12.75">
      <c r="A161" s="67" t="s">
        <v>66</v>
      </c>
    </row>
    <row r="162" ht="12.75">
      <c r="A162" s="73">
        <v>500000</v>
      </c>
    </row>
    <row r="163" ht="12.75">
      <c r="A163" s="73">
        <v>250000</v>
      </c>
    </row>
    <row r="166" ht="12.75">
      <c r="A166" s="67" t="s">
        <v>66</v>
      </c>
    </row>
    <row r="167" ht="12.75">
      <c r="A167" t="s">
        <v>349</v>
      </c>
    </row>
    <row r="168" ht="12.75">
      <c r="A168" s="8" t="s">
        <v>350</v>
      </c>
    </row>
    <row r="170" ht="12.75">
      <c r="A170" s="65" t="s">
        <v>66</v>
      </c>
    </row>
    <row r="171" ht="12.75">
      <c r="A171" s="66" t="s">
        <v>26</v>
      </c>
    </row>
    <row r="172" ht="12.75">
      <c r="A172" s="66" t="s">
        <v>27</v>
      </c>
    </row>
    <row r="173" ht="12.75">
      <c r="A173" s="8" t="s">
        <v>392</v>
      </c>
    </row>
    <row r="176" ht="12.75">
      <c r="A176">
        <v>2</v>
      </c>
    </row>
    <row r="177" ht="12.75">
      <c r="A177">
        <v>3</v>
      </c>
    </row>
    <row r="178" ht="12.75">
      <c r="A178">
        <v>4</v>
      </c>
    </row>
    <row r="179" ht="12.75">
      <c r="A179">
        <v>5</v>
      </c>
    </row>
    <row r="181" ht="12.75">
      <c r="A181" s="65" t="s">
        <v>66</v>
      </c>
    </row>
    <row r="182" ht="12.75">
      <c r="A182">
        <v>1</v>
      </c>
    </row>
    <row r="183" ht="12.75">
      <c r="A183">
        <v>2</v>
      </c>
    </row>
    <row r="184" ht="12.75">
      <c r="A184">
        <v>3</v>
      </c>
    </row>
    <row r="185" ht="12.75">
      <c r="A185">
        <v>4</v>
      </c>
    </row>
    <row r="186" ht="12.75">
      <c r="A186">
        <v>5</v>
      </c>
    </row>
  </sheetData>
  <sheetProtection password="DBBB" sheet="1"/>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Arkusz9">
    <tabColor rgb="FFFFFF00"/>
  </sheetPr>
  <dimension ref="A1:AQ103"/>
  <sheetViews>
    <sheetView view="pageBreakPreview" zoomScale="115" zoomScaleSheetLayoutView="115" zoomScalePageLayoutView="0" workbookViewId="0" topLeftCell="A10">
      <selection activeCell="AB67" sqref="AB67:AD69"/>
    </sheetView>
  </sheetViews>
  <sheetFormatPr defaultColWidth="9.140625" defaultRowHeight="12.75"/>
  <cols>
    <col min="1" max="2" width="2.57421875" style="35" customWidth="1"/>
    <col min="3" max="3" width="3.00390625" style="35" customWidth="1"/>
    <col min="4" max="27" width="2.57421875" style="35" customWidth="1"/>
    <col min="28" max="28" width="3.00390625" style="35" customWidth="1"/>
    <col min="29" max="29" width="2.57421875" style="35" customWidth="1"/>
    <col min="30" max="30" width="4.7109375" style="35" customWidth="1"/>
    <col min="31" max="40" width="2.57421875" style="35" customWidth="1"/>
    <col min="41" max="41" width="4.8515625" style="35" customWidth="1"/>
    <col min="42" max="42" width="2.57421875" style="35" customWidth="1"/>
    <col min="43" max="43" width="9.140625" style="35" customWidth="1"/>
    <col min="44" max="44" width="12.8515625" style="35" customWidth="1"/>
    <col min="45" max="16384" width="9.140625" style="35" customWidth="1"/>
  </cols>
  <sheetData>
    <row r="1" spans="1:43" s="79" customFormat="1" ht="16.5" customHeight="1">
      <c r="A1" s="681" t="s">
        <v>472</v>
      </c>
      <c r="B1" s="681"/>
      <c r="C1" s="681"/>
      <c r="D1" s="681"/>
      <c r="E1" s="681"/>
      <c r="F1" s="681"/>
      <c r="G1" s="681"/>
      <c r="H1" s="681"/>
      <c r="I1" s="681"/>
      <c r="J1" s="681"/>
      <c r="K1" s="681"/>
      <c r="L1" s="681"/>
      <c r="M1" s="681"/>
      <c r="N1" s="682">
        <f>IF('I.Cel_II.Ident.'!T27="",'I.Cel_II.Ident.'!B27,'I.Cel_II.Ident.'!T27&amp;" "&amp;'I.Cel_II.Ident.'!B27)</f>
        <v>0</v>
      </c>
      <c r="O1" s="682"/>
      <c r="P1" s="682"/>
      <c r="Q1" s="682"/>
      <c r="R1" s="682"/>
      <c r="S1" s="682"/>
      <c r="T1" s="682"/>
      <c r="U1" s="682"/>
      <c r="V1" s="682"/>
      <c r="W1" s="682"/>
      <c r="X1" s="682"/>
      <c r="Y1" s="682"/>
      <c r="Z1" s="682"/>
      <c r="AA1" s="682"/>
      <c r="AB1" s="682"/>
      <c r="AC1" s="682"/>
      <c r="AD1" s="682"/>
      <c r="AE1" s="682"/>
      <c r="AF1" s="682"/>
      <c r="AG1" s="682"/>
      <c r="AH1" s="682"/>
      <c r="AI1" s="682"/>
      <c r="AJ1" s="682"/>
      <c r="AK1" s="491"/>
      <c r="AL1" s="401"/>
      <c r="AM1" s="401"/>
      <c r="AN1" s="401"/>
      <c r="AO1" s="401"/>
      <c r="AP1" s="401"/>
      <c r="AQ1" s="401"/>
    </row>
    <row r="2" spans="1:37" ht="9.75" customHeight="1">
      <c r="A2" s="529"/>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44"/>
    </row>
    <row r="3" spans="1:37" ht="16.5" customHeight="1">
      <c r="A3" s="544"/>
      <c r="B3" s="1115" t="s">
        <v>426</v>
      </c>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1115"/>
      <c r="AB3" s="1115"/>
      <c r="AC3" s="1115"/>
      <c r="AD3" s="1115"/>
      <c r="AE3" s="1115"/>
      <c r="AF3" s="1115"/>
      <c r="AG3" s="1115"/>
      <c r="AH3" s="1115"/>
      <c r="AI3" s="1115"/>
      <c r="AJ3" s="1115"/>
      <c r="AK3" s="544"/>
    </row>
    <row r="4" spans="1:37" s="79" customFormat="1" ht="15" customHeight="1">
      <c r="A4" s="103"/>
      <c r="B4" s="1116" t="s">
        <v>2</v>
      </c>
      <c r="C4" s="1117"/>
      <c r="D4" s="1116" t="s">
        <v>19</v>
      </c>
      <c r="E4" s="1122"/>
      <c r="F4" s="1122"/>
      <c r="G4" s="1122"/>
      <c r="H4" s="1122"/>
      <c r="I4" s="1122"/>
      <c r="J4" s="1122"/>
      <c r="K4" s="1122"/>
      <c r="L4" s="1122"/>
      <c r="M4" s="1122"/>
      <c r="N4" s="1122"/>
      <c r="O4" s="1122"/>
      <c r="P4" s="1122"/>
      <c r="Q4" s="1122"/>
      <c r="R4" s="1122"/>
      <c r="S4" s="1122"/>
      <c r="T4" s="1122"/>
      <c r="U4" s="1122"/>
      <c r="V4" s="1122"/>
      <c r="W4" s="1122"/>
      <c r="X4" s="1122"/>
      <c r="Y4" s="1122"/>
      <c r="Z4" s="1122"/>
      <c r="AA4" s="1117"/>
      <c r="AB4" s="1043" t="s">
        <v>36</v>
      </c>
      <c r="AC4" s="1044"/>
      <c r="AD4" s="1045"/>
      <c r="AE4" s="1055" t="s">
        <v>20</v>
      </c>
      <c r="AF4" s="1056"/>
      <c r="AG4" s="1057"/>
      <c r="AH4" s="1055" t="s">
        <v>21</v>
      </c>
      <c r="AI4" s="1056"/>
      <c r="AJ4" s="1057"/>
      <c r="AK4" s="103"/>
    </row>
    <row r="5" spans="1:37" s="79" customFormat="1" ht="14.25" customHeight="1">
      <c r="A5" s="103"/>
      <c r="B5" s="1118"/>
      <c r="C5" s="1119"/>
      <c r="D5" s="1118"/>
      <c r="E5" s="1123"/>
      <c r="F5" s="1123"/>
      <c r="G5" s="1123"/>
      <c r="H5" s="1123"/>
      <c r="I5" s="1123"/>
      <c r="J5" s="1123"/>
      <c r="K5" s="1123"/>
      <c r="L5" s="1123"/>
      <c r="M5" s="1123"/>
      <c r="N5" s="1123"/>
      <c r="O5" s="1123"/>
      <c r="P5" s="1123"/>
      <c r="Q5" s="1123"/>
      <c r="R5" s="1123"/>
      <c r="S5" s="1123"/>
      <c r="T5" s="1123"/>
      <c r="U5" s="1123"/>
      <c r="V5" s="1123"/>
      <c r="W5" s="1123"/>
      <c r="X5" s="1123"/>
      <c r="Y5" s="1123"/>
      <c r="Z5" s="1123"/>
      <c r="AA5" s="1119"/>
      <c r="AB5" s="1046"/>
      <c r="AC5" s="1047"/>
      <c r="AD5" s="1048"/>
      <c r="AE5" s="1058"/>
      <c r="AF5" s="1059"/>
      <c r="AG5" s="1060"/>
      <c r="AH5" s="1058"/>
      <c r="AI5" s="1059"/>
      <c r="AJ5" s="1060"/>
      <c r="AK5" s="103"/>
    </row>
    <row r="6" spans="1:37" s="79" customFormat="1" ht="3" customHeight="1">
      <c r="A6" s="103"/>
      <c r="B6" s="1120"/>
      <c r="C6" s="1121"/>
      <c r="D6" s="1120"/>
      <c r="E6" s="1124"/>
      <c r="F6" s="1124"/>
      <c r="G6" s="1124"/>
      <c r="H6" s="1124"/>
      <c r="I6" s="1124"/>
      <c r="J6" s="1124"/>
      <c r="K6" s="1124"/>
      <c r="L6" s="1124"/>
      <c r="M6" s="1124"/>
      <c r="N6" s="1124"/>
      <c r="O6" s="1124"/>
      <c r="P6" s="1124"/>
      <c r="Q6" s="1124"/>
      <c r="R6" s="1124"/>
      <c r="S6" s="1124"/>
      <c r="T6" s="1124"/>
      <c r="U6" s="1124"/>
      <c r="V6" s="1124"/>
      <c r="W6" s="1124"/>
      <c r="X6" s="1124"/>
      <c r="Y6" s="1124"/>
      <c r="Z6" s="1124"/>
      <c r="AA6" s="1121"/>
      <c r="AB6" s="1049"/>
      <c r="AC6" s="1050"/>
      <c r="AD6" s="1051"/>
      <c r="AE6" s="1061"/>
      <c r="AF6" s="1062"/>
      <c r="AG6" s="1063"/>
      <c r="AH6" s="1061"/>
      <c r="AI6" s="1062"/>
      <c r="AJ6" s="1063"/>
      <c r="AK6" s="103"/>
    </row>
    <row r="7" spans="1:37" s="79" customFormat="1" ht="32.25" customHeight="1">
      <c r="A7" s="103"/>
      <c r="B7" s="1052" t="s">
        <v>212</v>
      </c>
      <c r="C7" s="1053"/>
      <c r="D7" s="1053"/>
      <c r="E7" s="1053"/>
      <c r="F7" s="1053"/>
      <c r="G7" s="1053"/>
      <c r="H7" s="1053"/>
      <c r="I7" s="1053"/>
      <c r="J7" s="1053"/>
      <c r="K7" s="1053"/>
      <c r="L7" s="1053"/>
      <c r="M7" s="1053"/>
      <c r="N7" s="1053"/>
      <c r="O7" s="1053"/>
      <c r="P7" s="1053"/>
      <c r="Q7" s="1053"/>
      <c r="R7" s="1053"/>
      <c r="S7" s="1053"/>
      <c r="T7" s="1053"/>
      <c r="U7" s="1053"/>
      <c r="V7" s="1053"/>
      <c r="W7" s="1053"/>
      <c r="X7" s="1053"/>
      <c r="Y7" s="1053"/>
      <c r="Z7" s="1053"/>
      <c r="AA7" s="1053"/>
      <c r="AB7" s="1053"/>
      <c r="AC7" s="1053"/>
      <c r="AD7" s="1053"/>
      <c r="AE7" s="1053"/>
      <c r="AF7" s="1053"/>
      <c r="AG7" s="1053"/>
      <c r="AH7" s="1053"/>
      <c r="AI7" s="1053"/>
      <c r="AJ7" s="1054"/>
      <c r="AK7" s="103"/>
    </row>
    <row r="8" spans="1:37" s="79" customFormat="1" ht="37.5" customHeight="1">
      <c r="A8" s="103"/>
      <c r="B8" s="957" t="s">
        <v>18</v>
      </c>
      <c r="C8" s="958"/>
      <c r="D8" s="1075" t="s">
        <v>560</v>
      </c>
      <c r="E8" s="1076"/>
      <c r="F8" s="1076"/>
      <c r="G8" s="1076"/>
      <c r="H8" s="1076"/>
      <c r="I8" s="1076"/>
      <c r="J8" s="1076"/>
      <c r="K8" s="1076"/>
      <c r="L8" s="1076"/>
      <c r="M8" s="1076"/>
      <c r="N8" s="1076"/>
      <c r="O8" s="1076"/>
      <c r="P8" s="1076"/>
      <c r="Q8" s="1076"/>
      <c r="R8" s="1076"/>
      <c r="S8" s="1076"/>
      <c r="T8" s="1076"/>
      <c r="U8" s="1076"/>
      <c r="V8" s="1076"/>
      <c r="W8" s="1076"/>
      <c r="X8" s="1076"/>
      <c r="Y8" s="1076"/>
      <c r="Z8" s="1076"/>
      <c r="AA8" s="1077"/>
      <c r="AB8" s="1013" t="s">
        <v>37</v>
      </c>
      <c r="AC8" s="1014"/>
      <c r="AD8" s="1015"/>
      <c r="AE8" s="80"/>
      <c r="AF8" s="81"/>
      <c r="AG8" s="81"/>
      <c r="AH8" s="80"/>
      <c r="AI8" s="81"/>
      <c r="AJ8" s="82"/>
      <c r="AK8" s="103"/>
    </row>
    <row r="9" spans="1:37" s="79" customFormat="1" ht="12">
      <c r="A9" s="103"/>
      <c r="B9" s="959"/>
      <c r="C9" s="960"/>
      <c r="D9" s="1078"/>
      <c r="E9" s="1079"/>
      <c r="F9" s="1079"/>
      <c r="G9" s="1079"/>
      <c r="H9" s="1079"/>
      <c r="I9" s="1079"/>
      <c r="J9" s="1079"/>
      <c r="K9" s="1079"/>
      <c r="L9" s="1079"/>
      <c r="M9" s="1079"/>
      <c r="N9" s="1079"/>
      <c r="O9" s="1079"/>
      <c r="P9" s="1079"/>
      <c r="Q9" s="1079"/>
      <c r="R9" s="1079"/>
      <c r="S9" s="1079"/>
      <c r="T9" s="1079"/>
      <c r="U9" s="1079"/>
      <c r="V9" s="1079"/>
      <c r="W9" s="1079"/>
      <c r="X9" s="1079"/>
      <c r="Y9" s="1079"/>
      <c r="Z9" s="1079"/>
      <c r="AA9" s="1080"/>
      <c r="AB9" s="1016"/>
      <c r="AC9" s="1017"/>
      <c r="AD9" s="1018"/>
      <c r="AE9" s="83"/>
      <c r="AF9" s="133"/>
      <c r="AG9" s="84"/>
      <c r="AH9" s="83"/>
      <c r="AI9" s="133"/>
      <c r="AJ9" s="85"/>
      <c r="AK9" s="103"/>
    </row>
    <row r="10" spans="1:37" s="79" customFormat="1" ht="31.5" customHeight="1">
      <c r="A10" s="103"/>
      <c r="B10" s="961"/>
      <c r="C10" s="962"/>
      <c r="D10" s="1081"/>
      <c r="E10" s="1082"/>
      <c r="F10" s="1082"/>
      <c r="G10" s="1082"/>
      <c r="H10" s="1082"/>
      <c r="I10" s="1082"/>
      <c r="J10" s="1082"/>
      <c r="K10" s="1082"/>
      <c r="L10" s="1082"/>
      <c r="M10" s="1082"/>
      <c r="N10" s="1082"/>
      <c r="O10" s="1082"/>
      <c r="P10" s="1082"/>
      <c r="Q10" s="1082"/>
      <c r="R10" s="1082"/>
      <c r="S10" s="1082"/>
      <c r="T10" s="1082"/>
      <c r="U10" s="1082"/>
      <c r="V10" s="1082"/>
      <c r="W10" s="1082"/>
      <c r="X10" s="1082"/>
      <c r="Y10" s="1082"/>
      <c r="Z10" s="1082"/>
      <c r="AA10" s="1083"/>
      <c r="AB10" s="1019"/>
      <c r="AC10" s="1020"/>
      <c r="AD10" s="1021"/>
      <c r="AE10" s="86"/>
      <c r="AF10" s="87"/>
      <c r="AG10" s="88"/>
      <c r="AH10" s="86"/>
      <c r="AI10" s="88"/>
      <c r="AJ10" s="89"/>
      <c r="AK10" s="103"/>
    </row>
    <row r="11" spans="1:37" s="79" customFormat="1" ht="40.5" customHeight="1">
      <c r="A11" s="103"/>
      <c r="B11" s="1052" t="s">
        <v>607</v>
      </c>
      <c r="C11" s="1093"/>
      <c r="D11" s="1093"/>
      <c r="E11" s="1093"/>
      <c r="F11" s="1093"/>
      <c r="G11" s="1093"/>
      <c r="H11" s="1093"/>
      <c r="I11" s="1093"/>
      <c r="J11" s="1093"/>
      <c r="K11" s="1093"/>
      <c r="L11" s="1093"/>
      <c r="M11" s="1093"/>
      <c r="N11" s="1093"/>
      <c r="O11" s="1093"/>
      <c r="P11" s="1093"/>
      <c r="Q11" s="1093"/>
      <c r="R11" s="1093"/>
      <c r="S11" s="1093"/>
      <c r="T11" s="1093"/>
      <c r="U11" s="1093"/>
      <c r="V11" s="1093"/>
      <c r="W11" s="1093"/>
      <c r="X11" s="1093"/>
      <c r="Y11" s="1093"/>
      <c r="Z11" s="1093"/>
      <c r="AA11" s="1093"/>
      <c r="AB11" s="1093"/>
      <c r="AC11" s="1093"/>
      <c r="AD11" s="1093"/>
      <c r="AE11" s="1093"/>
      <c r="AF11" s="1093"/>
      <c r="AG11" s="1093"/>
      <c r="AH11" s="1093"/>
      <c r="AI11" s="1093"/>
      <c r="AJ11" s="1094"/>
      <c r="AK11" s="103"/>
    </row>
    <row r="12" spans="1:37" s="79" customFormat="1" ht="21" customHeight="1">
      <c r="A12" s="103"/>
      <c r="B12" s="1095" t="s">
        <v>40</v>
      </c>
      <c r="C12" s="1096"/>
      <c r="D12" s="1096"/>
      <c r="E12" s="1096"/>
      <c r="F12" s="1096"/>
      <c r="G12" s="1096"/>
      <c r="H12" s="1096"/>
      <c r="I12" s="1096"/>
      <c r="J12" s="1096"/>
      <c r="K12" s="1096"/>
      <c r="L12" s="1096"/>
      <c r="M12" s="1096"/>
      <c r="N12" s="1096"/>
      <c r="O12" s="1096"/>
      <c r="P12" s="1096"/>
      <c r="Q12" s="1096"/>
      <c r="R12" s="1096"/>
      <c r="S12" s="1096"/>
      <c r="T12" s="1096"/>
      <c r="U12" s="1096"/>
      <c r="V12" s="1096"/>
      <c r="W12" s="1096"/>
      <c r="X12" s="1096"/>
      <c r="Y12" s="1096"/>
      <c r="Z12" s="1096"/>
      <c r="AA12" s="1096"/>
      <c r="AB12" s="1096"/>
      <c r="AC12" s="1096"/>
      <c r="AD12" s="1096"/>
      <c r="AE12" s="1096"/>
      <c r="AF12" s="1096"/>
      <c r="AG12" s="1096"/>
      <c r="AH12" s="1096"/>
      <c r="AI12" s="1096"/>
      <c r="AJ12" s="1097"/>
      <c r="AK12" s="103"/>
    </row>
    <row r="13" spans="1:37" s="79" customFormat="1" ht="12" customHeight="1">
      <c r="A13" s="103"/>
      <c r="B13" s="957" t="s">
        <v>17</v>
      </c>
      <c r="C13" s="958"/>
      <c r="D13" s="1075" t="s">
        <v>463</v>
      </c>
      <c r="E13" s="1076"/>
      <c r="F13" s="1076"/>
      <c r="G13" s="1076"/>
      <c r="H13" s="1076"/>
      <c r="I13" s="1076"/>
      <c r="J13" s="1076"/>
      <c r="K13" s="1076"/>
      <c r="L13" s="1076"/>
      <c r="M13" s="1076"/>
      <c r="N13" s="1076"/>
      <c r="O13" s="1076"/>
      <c r="P13" s="1076"/>
      <c r="Q13" s="1076"/>
      <c r="R13" s="1076"/>
      <c r="S13" s="1076"/>
      <c r="T13" s="1076"/>
      <c r="U13" s="1076"/>
      <c r="V13" s="1076"/>
      <c r="W13" s="1076"/>
      <c r="X13" s="1076"/>
      <c r="Y13" s="1076"/>
      <c r="Z13" s="1076"/>
      <c r="AA13" s="1077"/>
      <c r="AB13" s="1013"/>
      <c r="AC13" s="1014"/>
      <c r="AD13" s="1015"/>
      <c r="AE13" s="80"/>
      <c r="AF13" s="81"/>
      <c r="AG13" s="81"/>
      <c r="AH13" s="80"/>
      <c r="AI13" s="81"/>
      <c r="AJ13" s="82"/>
      <c r="AK13" s="103"/>
    </row>
    <row r="14" spans="1:37" s="79" customFormat="1" ht="12">
      <c r="A14" s="103"/>
      <c r="B14" s="959"/>
      <c r="C14" s="960"/>
      <c r="D14" s="1078"/>
      <c r="E14" s="1079"/>
      <c r="F14" s="1079"/>
      <c r="G14" s="1079"/>
      <c r="H14" s="1079"/>
      <c r="I14" s="1079"/>
      <c r="J14" s="1079"/>
      <c r="K14" s="1079"/>
      <c r="L14" s="1079"/>
      <c r="M14" s="1079"/>
      <c r="N14" s="1079"/>
      <c r="O14" s="1079"/>
      <c r="P14" s="1079"/>
      <c r="Q14" s="1079"/>
      <c r="R14" s="1079"/>
      <c r="S14" s="1079"/>
      <c r="T14" s="1079"/>
      <c r="U14" s="1079"/>
      <c r="V14" s="1079"/>
      <c r="W14" s="1079"/>
      <c r="X14" s="1079"/>
      <c r="Y14" s="1079"/>
      <c r="Z14" s="1079"/>
      <c r="AA14" s="1080"/>
      <c r="AB14" s="1016"/>
      <c r="AC14" s="1017"/>
      <c r="AD14" s="1018"/>
      <c r="AE14" s="83"/>
      <c r="AF14" s="133"/>
      <c r="AG14" s="84"/>
      <c r="AH14" s="83"/>
      <c r="AI14" s="449" t="s">
        <v>37</v>
      </c>
      <c r="AJ14" s="85"/>
      <c r="AK14" s="103"/>
    </row>
    <row r="15" spans="1:37" s="79" customFormat="1" ht="12" customHeight="1">
      <c r="A15" s="103"/>
      <c r="B15" s="961"/>
      <c r="C15" s="962"/>
      <c r="D15" s="1081"/>
      <c r="E15" s="1082"/>
      <c r="F15" s="1082"/>
      <c r="G15" s="1082"/>
      <c r="H15" s="1082"/>
      <c r="I15" s="1082"/>
      <c r="J15" s="1082"/>
      <c r="K15" s="1082"/>
      <c r="L15" s="1082"/>
      <c r="M15" s="1082"/>
      <c r="N15" s="1082"/>
      <c r="O15" s="1082"/>
      <c r="P15" s="1082"/>
      <c r="Q15" s="1082"/>
      <c r="R15" s="1082"/>
      <c r="S15" s="1082"/>
      <c r="T15" s="1082"/>
      <c r="U15" s="1082"/>
      <c r="V15" s="1082"/>
      <c r="W15" s="1082"/>
      <c r="X15" s="1082"/>
      <c r="Y15" s="1082"/>
      <c r="Z15" s="1082"/>
      <c r="AA15" s="1083"/>
      <c r="AB15" s="1019"/>
      <c r="AC15" s="1020"/>
      <c r="AD15" s="1021"/>
      <c r="AE15" s="86"/>
      <c r="AF15" s="87"/>
      <c r="AG15" s="88"/>
      <c r="AH15" s="86"/>
      <c r="AI15" s="88"/>
      <c r="AJ15" s="89"/>
      <c r="AK15" s="103"/>
    </row>
    <row r="16" spans="1:37" s="79" customFormat="1" ht="5.25" customHeight="1">
      <c r="A16" s="103"/>
      <c r="B16" s="957" t="s">
        <v>12</v>
      </c>
      <c r="C16" s="958"/>
      <c r="D16" s="1034" t="s">
        <v>512</v>
      </c>
      <c r="E16" s="1107"/>
      <c r="F16" s="1107"/>
      <c r="G16" s="1107"/>
      <c r="H16" s="1107"/>
      <c r="I16" s="1107"/>
      <c r="J16" s="1107"/>
      <c r="K16" s="1107"/>
      <c r="L16" s="1107"/>
      <c r="M16" s="1107"/>
      <c r="N16" s="1107"/>
      <c r="O16" s="1107"/>
      <c r="P16" s="1107"/>
      <c r="Q16" s="1107"/>
      <c r="R16" s="1107"/>
      <c r="S16" s="1107"/>
      <c r="T16" s="1107"/>
      <c r="U16" s="1107"/>
      <c r="V16" s="1107"/>
      <c r="W16" s="1107"/>
      <c r="X16" s="1107"/>
      <c r="Y16" s="1107"/>
      <c r="Z16" s="1107"/>
      <c r="AA16" s="1108"/>
      <c r="AB16" s="1013"/>
      <c r="AC16" s="1014"/>
      <c r="AD16" s="1015"/>
      <c r="AE16" s="80"/>
      <c r="AF16" s="81"/>
      <c r="AG16" s="81"/>
      <c r="AH16" s="83"/>
      <c r="AI16" s="84"/>
      <c r="AJ16" s="85"/>
      <c r="AK16" s="103"/>
    </row>
    <row r="17" spans="1:37" s="79" customFormat="1" ht="12">
      <c r="A17" s="103"/>
      <c r="B17" s="959"/>
      <c r="C17" s="960"/>
      <c r="D17" s="1109"/>
      <c r="E17" s="1110"/>
      <c r="F17" s="1110"/>
      <c r="G17" s="1110"/>
      <c r="H17" s="1110"/>
      <c r="I17" s="1110"/>
      <c r="J17" s="1110"/>
      <c r="K17" s="1110"/>
      <c r="L17" s="1110"/>
      <c r="M17" s="1110"/>
      <c r="N17" s="1110"/>
      <c r="O17" s="1110"/>
      <c r="P17" s="1110"/>
      <c r="Q17" s="1110"/>
      <c r="R17" s="1110"/>
      <c r="S17" s="1110"/>
      <c r="T17" s="1110"/>
      <c r="U17" s="1110"/>
      <c r="V17" s="1110"/>
      <c r="W17" s="1110"/>
      <c r="X17" s="1110"/>
      <c r="Y17" s="1110"/>
      <c r="Z17" s="1110"/>
      <c r="AA17" s="1111"/>
      <c r="AB17" s="1016"/>
      <c r="AC17" s="1017"/>
      <c r="AD17" s="1018"/>
      <c r="AE17" s="83"/>
      <c r="AF17" s="133"/>
      <c r="AG17" s="84"/>
      <c r="AH17" s="83"/>
      <c r="AI17" s="133"/>
      <c r="AJ17" s="85"/>
      <c r="AK17" s="103"/>
    </row>
    <row r="18" spans="1:37" s="79" customFormat="1" ht="5.25" customHeight="1">
      <c r="A18" s="103"/>
      <c r="B18" s="961"/>
      <c r="C18" s="962"/>
      <c r="D18" s="1112"/>
      <c r="E18" s="1113"/>
      <c r="F18" s="1113"/>
      <c r="G18" s="1113"/>
      <c r="H18" s="1113"/>
      <c r="I18" s="1113"/>
      <c r="J18" s="1113"/>
      <c r="K18" s="1113"/>
      <c r="L18" s="1113"/>
      <c r="M18" s="1113"/>
      <c r="N18" s="1113"/>
      <c r="O18" s="1113"/>
      <c r="P18" s="1113"/>
      <c r="Q18" s="1113"/>
      <c r="R18" s="1113"/>
      <c r="S18" s="1113"/>
      <c r="T18" s="1113"/>
      <c r="U18" s="1113"/>
      <c r="V18" s="1113"/>
      <c r="W18" s="1113"/>
      <c r="X18" s="1113"/>
      <c r="Y18" s="1113"/>
      <c r="Z18" s="1113"/>
      <c r="AA18" s="1114"/>
      <c r="AB18" s="1019"/>
      <c r="AC18" s="1020"/>
      <c r="AD18" s="1021"/>
      <c r="AE18" s="86"/>
      <c r="AF18" s="87"/>
      <c r="AG18" s="88"/>
      <c r="AH18" s="86"/>
      <c r="AI18" s="88"/>
      <c r="AJ18" s="89"/>
      <c r="AK18" s="103"/>
    </row>
    <row r="19" spans="1:37" s="79" customFormat="1" ht="5.25" customHeight="1">
      <c r="A19" s="103"/>
      <c r="B19" s="957" t="s">
        <v>11</v>
      </c>
      <c r="C19" s="958"/>
      <c r="D19" s="1034" t="s">
        <v>513</v>
      </c>
      <c r="E19" s="1107"/>
      <c r="F19" s="1107"/>
      <c r="G19" s="1107"/>
      <c r="H19" s="1107"/>
      <c r="I19" s="1107"/>
      <c r="J19" s="1107"/>
      <c r="K19" s="1107"/>
      <c r="L19" s="1107"/>
      <c r="M19" s="1107"/>
      <c r="N19" s="1107"/>
      <c r="O19" s="1107"/>
      <c r="P19" s="1107"/>
      <c r="Q19" s="1107"/>
      <c r="R19" s="1107"/>
      <c r="S19" s="1107"/>
      <c r="T19" s="1107"/>
      <c r="U19" s="1107"/>
      <c r="V19" s="1107"/>
      <c r="W19" s="1107"/>
      <c r="X19" s="1107"/>
      <c r="Y19" s="1107"/>
      <c r="Z19" s="1107"/>
      <c r="AA19" s="1108"/>
      <c r="AB19" s="1098" t="s">
        <v>37</v>
      </c>
      <c r="AC19" s="1099"/>
      <c r="AD19" s="1100"/>
      <c r="AE19" s="90"/>
      <c r="AF19" s="90"/>
      <c r="AG19" s="90"/>
      <c r="AH19" s="91"/>
      <c r="AI19" s="90"/>
      <c r="AJ19" s="92"/>
      <c r="AK19" s="103"/>
    </row>
    <row r="20" spans="1:37" s="79" customFormat="1" ht="12">
      <c r="A20" s="103"/>
      <c r="B20" s="959"/>
      <c r="C20" s="960"/>
      <c r="D20" s="1109"/>
      <c r="E20" s="1110"/>
      <c r="F20" s="1110"/>
      <c r="G20" s="1110"/>
      <c r="H20" s="1110"/>
      <c r="I20" s="1110"/>
      <c r="J20" s="1110"/>
      <c r="K20" s="1110"/>
      <c r="L20" s="1110"/>
      <c r="M20" s="1110"/>
      <c r="N20" s="1110"/>
      <c r="O20" s="1110"/>
      <c r="P20" s="1110"/>
      <c r="Q20" s="1110"/>
      <c r="R20" s="1110"/>
      <c r="S20" s="1110"/>
      <c r="T20" s="1110"/>
      <c r="U20" s="1110"/>
      <c r="V20" s="1110"/>
      <c r="W20" s="1110"/>
      <c r="X20" s="1110"/>
      <c r="Y20" s="1110"/>
      <c r="Z20" s="1110"/>
      <c r="AA20" s="1111"/>
      <c r="AB20" s="1101"/>
      <c r="AC20" s="1102"/>
      <c r="AD20" s="1103"/>
      <c r="AE20" s="93"/>
      <c r="AF20" s="133"/>
      <c r="AG20" s="84"/>
      <c r="AH20" s="83"/>
      <c r="AI20" s="133"/>
      <c r="AJ20" s="94"/>
      <c r="AK20" s="103"/>
    </row>
    <row r="21" spans="1:37" s="79" customFormat="1" ht="5.25" customHeight="1">
      <c r="A21" s="103"/>
      <c r="B21" s="961"/>
      <c r="C21" s="962"/>
      <c r="D21" s="1112"/>
      <c r="E21" s="1113"/>
      <c r="F21" s="1113"/>
      <c r="G21" s="1113"/>
      <c r="H21" s="1113"/>
      <c r="I21" s="1113"/>
      <c r="J21" s="1113"/>
      <c r="K21" s="1113"/>
      <c r="L21" s="1113"/>
      <c r="M21" s="1113"/>
      <c r="N21" s="1113"/>
      <c r="O21" s="1113"/>
      <c r="P21" s="1113"/>
      <c r="Q21" s="1113"/>
      <c r="R21" s="1113"/>
      <c r="S21" s="1113"/>
      <c r="T21" s="1113"/>
      <c r="U21" s="1113"/>
      <c r="V21" s="1113"/>
      <c r="W21" s="1113"/>
      <c r="X21" s="1113"/>
      <c r="Y21" s="1113"/>
      <c r="Z21" s="1113"/>
      <c r="AA21" s="1114"/>
      <c r="AB21" s="1104"/>
      <c r="AC21" s="1105"/>
      <c r="AD21" s="1106"/>
      <c r="AE21" s="95"/>
      <c r="AF21" s="95"/>
      <c r="AG21" s="95"/>
      <c r="AH21" s="96"/>
      <c r="AI21" s="95"/>
      <c r="AJ21" s="97"/>
      <c r="AK21" s="103"/>
    </row>
    <row r="22" spans="1:37" s="79" customFormat="1" ht="12" customHeight="1">
      <c r="A22" s="103"/>
      <c r="B22" s="957" t="s">
        <v>13</v>
      </c>
      <c r="C22" s="958"/>
      <c r="D22" s="1034" t="s">
        <v>434</v>
      </c>
      <c r="E22" s="1107"/>
      <c r="F22" s="1107"/>
      <c r="G22" s="1107"/>
      <c r="H22" s="1107"/>
      <c r="I22" s="1107"/>
      <c r="J22" s="1107"/>
      <c r="K22" s="1107"/>
      <c r="L22" s="1107"/>
      <c r="M22" s="1107"/>
      <c r="N22" s="1107"/>
      <c r="O22" s="1107"/>
      <c r="P22" s="1107"/>
      <c r="Q22" s="1107"/>
      <c r="R22" s="1107"/>
      <c r="S22" s="1107"/>
      <c r="T22" s="1107"/>
      <c r="U22" s="1107"/>
      <c r="V22" s="1107"/>
      <c r="W22" s="1107"/>
      <c r="X22" s="1107"/>
      <c r="Y22" s="1107"/>
      <c r="Z22" s="1107"/>
      <c r="AA22" s="1108"/>
      <c r="AB22" s="1098" t="s">
        <v>37</v>
      </c>
      <c r="AC22" s="1099"/>
      <c r="AD22" s="1100"/>
      <c r="AE22" s="90"/>
      <c r="AF22" s="90"/>
      <c r="AG22" s="90"/>
      <c r="AH22" s="91"/>
      <c r="AI22" s="90"/>
      <c r="AJ22" s="92"/>
      <c r="AK22" s="103"/>
    </row>
    <row r="23" spans="1:37" s="79" customFormat="1" ht="12">
      <c r="A23" s="103"/>
      <c r="B23" s="959"/>
      <c r="C23" s="960"/>
      <c r="D23" s="1109"/>
      <c r="E23" s="1110"/>
      <c r="F23" s="1110"/>
      <c r="G23" s="1110"/>
      <c r="H23" s="1110"/>
      <c r="I23" s="1110"/>
      <c r="J23" s="1110"/>
      <c r="K23" s="1110"/>
      <c r="L23" s="1110"/>
      <c r="M23" s="1110"/>
      <c r="N23" s="1110"/>
      <c r="O23" s="1110"/>
      <c r="P23" s="1110"/>
      <c r="Q23" s="1110"/>
      <c r="R23" s="1110"/>
      <c r="S23" s="1110"/>
      <c r="T23" s="1110"/>
      <c r="U23" s="1110"/>
      <c r="V23" s="1110"/>
      <c r="W23" s="1110"/>
      <c r="X23" s="1110"/>
      <c r="Y23" s="1110"/>
      <c r="Z23" s="1110"/>
      <c r="AA23" s="1111"/>
      <c r="AB23" s="1101"/>
      <c r="AC23" s="1102"/>
      <c r="AD23" s="1103"/>
      <c r="AE23" s="93"/>
      <c r="AF23" s="133"/>
      <c r="AG23" s="84"/>
      <c r="AH23" s="83"/>
      <c r="AI23" s="133"/>
      <c r="AJ23" s="94"/>
      <c r="AK23" s="103"/>
    </row>
    <row r="24" spans="1:37" s="79" customFormat="1" ht="12" customHeight="1">
      <c r="A24" s="103"/>
      <c r="B24" s="961"/>
      <c r="C24" s="962"/>
      <c r="D24" s="1112"/>
      <c r="E24" s="1113"/>
      <c r="F24" s="1113"/>
      <c r="G24" s="1113"/>
      <c r="H24" s="1113"/>
      <c r="I24" s="1113"/>
      <c r="J24" s="1113"/>
      <c r="K24" s="1113"/>
      <c r="L24" s="1113"/>
      <c r="M24" s="1113"/>
      <c r="N24" s="1113"/>
      <c r="O24" s="1113"/>
      <c r="P24" s="1113"/>
      <c r="Q24" s="1113"/>
      <c r="R24" s="1113"/>
      <c r="S24" s="1113"/>
      <c r="T24" s="1113"/>
      <c r="U24" s="1113"/>
      <c r="V24" s="1113"/>
      <c r="W24" s="1113"/>
      <c r="X24" s="1113"/>
      <c r="Y24" s="1113"/>
      <c r="Z24" s="1113"/>
      <c r="AA24" s="1114"/>
      <c r="AB24" s="1104"/>
      <c r="AC24" s="1105"/>
      <c r="AD24" s="1106"/>
      <c r="AE24" s="95"/>
      <c r="AF24" s="95"/>
      <c r="AG24" s="95"/>
      <c r="AH24" s="96"/>
      <c r="AI24" s="95"/>
      <c r="AJ24" s="97"/>
      <c r="AK24" s="103"/>
    </row>
    <row r="25" spans="1:37" s="79" customFormat="1" ht="21.75" customHeight="1">
      <c r="A25" s="103"/>
      <c r="B25" s="957" t="s">
        <v>14</v>
      </c>
      <c r="C25" s="958"/>
      <c r="D25" s="1034" t="s">
        <v>464</v>
      </c>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5"/>
      <c r="AB25" s="1013" t="s">
        <v>37</v>
      </c>
      <c r="AC25" s="1014"/>
      <c r="AD25" s="1015"/>
      <c r="AE25" s="80"/>
      <c r="AF25" s="81"/>
      <c r="AG25" s="81"/>
      <c r="AH25" s="80"/>
      <c r="AI25" s="81"/>
      <c r="AJ25" s="82"/>
      <c r="AK25" s="103"/>
    </row>
    <row r="26" spans="1:37" s="79" customFormat="1" ht="12">
      <c r="A26" s="103"/>
      <c r="B26" s="959"/>
      <c r="C26" s="960"/>
      <c r="D26" s="1066"/>
      <c r="E26" s="1067"/>
      <c r="F26" s="1067"/>
      <c r="G26" s="1067"/>
      <c r="H26" s="1067"/>
      <c r="I26" s="1067"/>
      <c r="J26" s="1067"/>
      <c r="K26" s="1067"/>
      <c r="L26" s="1067"/>
      <c r="M26" s="1067"/>
      <c r="N26" s="1067"/>
      <c r="O26" s="1067"/>
      <c r="P26" s="1067"/>
      <c r="Q26" s="1067"/>
      <c r="R26" s="1067"/>
      <c r="S26" s="1067"/>
      <c r="T26" s="1067"/>
      <c r="U26" s="1067"/>
      <c r="V26" s="1067"/>
      <c r="W26" s="1067"/>
      <c r="X26" s="1067"/>
      <c r="Y26" s="1067"/>
      <c r="Z26" s="1067"/>
      <c r="AA26" s="1068"/>
      <c r="AB26" s="1016"/>
      <c r="AC26" s="1017"/>
      <c r="AD26" s="1018"/>
      <c r="AE26" s="83"/>
      <c r="AF26" s="133"/>
      <c r="AG26" s="84"/>
      <c r="AH26" s="83"/>
      <c r="AI26" s="133"/>
      <c r="AJ26" s="85"/>
      <c r="AK26" s="103"/>
    </row>
    <row r="27" spans="1:37" s="79" customFormat="1" ht="21.75" customHeight="1">
      <c r="A27" s="103"/>
      <c r="B27" s="961"/>
      <c r="C27" s="962"/>
      <c r="D27" s="1069"/>
      <c r="E27" s="1070"/>
      <c r="F27" s="1070"/>
      <c r="G27" s="1070"/>
      <c r="H27" s="1070"/>
      <c r="I27" s="1070"/>
      <c r="J27" s="1070"/>
      <c r="K27" s="1070"/>
      <c r="L27" s="1070"/>
      <c r="M27" s="1070"/>
      <c r="N27" s="1070"/>
      <c r="O27" s="1070"/>
      <c r="P27" s="1070"/>
      <c r="Q27" s="1070"/>
      <c r="R27" s="1070"/>
      <c r="S27" s="1070"/>
      <c r="T27" s="1070"/>
      <c r="U27" s="1070"/>
      <c r="V27" s="1070"/>
      <c r="W27" s="1070"/>
      <c r="X27" s="1070"/>
      <c r="Y27" s="1070"/>
      <c r="Z27" s="1070"/>
      <c r="AA27" s="1071"/>
      <c r="AB27" s="1019"/>
      <c r="AC27" s="1020"/>
      <c r="AD27" s="1021"/>
      <c r="AE27" s="86"/>
      <c r="AF27" s="87"/>
      <c r="AG27" s="88"/>
      <c r="AH27" s="86"/>
      <c r="AI27" s="88"/>
      <c r="AJ27" s="89"/>
      <c r="AK27" s="103"/>
    </row>
    <row r="28" spans="1:37" s="79" customFormat="1" ht="33" customHeight="1">
      <c r="A28" s="103"/>
      <c r="B28" s="957" t="s">
        <v>15</v>
      </c>
      <c r="C28" s="958"/>
      <c r="D28" s="1075" t="s">
        <v>608</v>
      </c>
      <c r="E28" s="1076"/>
      <c r="F28" s="1076"/>
      <c r="G28" s="1076"/>
      <c r="H28" s="1076"/>
      <c r="I28" s="1076"/>
      <c r="J28" s="1076"/>
      <c r="K28" s="1076"/>
      <c r="L28" s="1076"/>
      <c r="M28" s="1076"/>
      <c r="N28" s="1076"/>
      <c r="O28" s="1076"/>
      <c r="P28" s="1076"/>
      <c r="Q28" s="1076"/>
      <c r="R28" s="1076"/>
      <c r="S28" s="1076"/>
      <c r="T28" s="1076"/>
      <c r="U28" s="1076"/>
      <c r="V28" s="1076"/>
      <c r="W28" s="1076"/>
      <c r="X28" s="1076"/>
      <c r="Y28" s="1076"/>
      <c r="Z28" s="1076"/>
      <c r="AA28" s="1077"/>
      <c r="AB28" s="1013" t="s">
        <v>37</v>
      </c>
      <c r="AC28" s="1014"/>
      <c r="AD28" s="1015"/>
      <c r="AE28" s="80"/>
      <c r="AF28" s="81"/>
      <c r="AG28" s="81"/>
      <c r="AH28" s="80"/>
      <c r="AI28" s="81"/>
      <c r="AJ28" s="82"/>
      <c r="AK28" s="103"/>
    </row>
    <row r="29" spans="1:37" s="79" customFormat="1" ht="12">
      <c r="A29" s="103"/>
      <c r="B29" s="959"/>
      <c r="C29" s="960"/>
      <c r="D29" s="1078"/>
      <c r="E29" s="1079"/>
      <c r="F29" s="1079"/>
      <c r="G29" s="1079"/>
      <c r="H29" s="1079"/>
      <c r="I29" s="1079"/>
      <c r="J29" s="1079"/>
      <c r="K29" s="1079"/>
      <c r="L29" s="1079"/>
      <c r="M29" s="1079"/>
      <c r="N29" s="1079"/>
      <c r="O29" s="1079"/>
      <c r="P29" s="1079"/>
      <c r="Q29" s="1079"/>
      <c r="R29" s="1079"/>
      <c r="S29" s="1079"/>
      <c r="T29" s="1079"/>
      <c r="U29" s="1079"/>
      <c r="V29" s="1079"/>
      <c r="W29" s="1079"/>
      <c r="X29" s="1079"/>
      <c r="Y29" s="1079"/>
      <c r="Z29" s="1079"/>
      <c r="AA29" s="1080"/>
      <c r="AB29" s="1016"/>
      <c r="AC29" s="1017"/>
      <c r="AD29" s="1018"/>
      <c r="AE29" s="83"/>
      <c r="AF29" s="133"/>
      <c r="AG29" s="84"/>
      <c r="AH29" s="83"/>
      <c r="AI29" s="449" t="s">
        <v>37</v>
      </c>
      <c r="AJ29" s="85"/>
      <c r="AK29" s="103"/>
    </row>
    <row r="30" spans="1:37" s="79" customFormat="1" ht="33" customHeight="1">
      <c r="A30" s="103"/>
      <c r="B30" s="961"/>
      <c r="C30" s="962"/>
      <c r="D30" s="1081"/>
      <c r="E30" s="1082"/>
      <c r="F30" s="1082"/>
      <c r="G30" s="1082"/>
      <c r="H30" s="1082"/>
      <c r="I30" s="1082"/>
      <c r="J30" s="1082"/>
      <c r="K30" s="1082"/>
      <c r="L30" s="1082"/>
      <c r="M30" s="1082"/>
      <c r="N30" s="1082"/>
      <c r="O30" s="1082"/>
      <c r="P30" s="1082"/>
      <c r="Q30" s="1082"/>
      <c r="R30" s="1082"/>
      <c r="S30" s="1082"/>
      <c r="T30" s="1082"/>
      <c r="U30" s="1082"/>
      <c r="V30" s="1082"/>
      <c r="W30" s="1082"/>
      <c r="X30" s="1082"/>
      <c r="Y30" s="1082"/>
      <c r="Z30" s="1082"/>
      <c r="AA30" s="1083"/>
      <c r="AB30" s="1019"/>
      <c r="AC30" s="1020"/>
      <c r="AD30" s="1021"/>
      <c r="AE30" s="86"/>
      <c r="AF30" s="87"/>
      <c r="AG30" s="88"/>
      <c r="AH30" s="86"/>
      <c r="AI30" s="88"/>
      <c r="AJ30" s="89"/>
      <c r="AK30" s="103"/>
    </row>
    <row r="31" spans="1:37" s="79" customFormat="1" ht="12.75" customHeight="1">
      <c r="A31" s="103"/>
      <c r="B31" s="957" t="s">
        <v>22</v>
      </c>
      <c r="C31" s="958"/>
      <c r="D31" s="1034" t="s">
        <v>541</v>
      </c>
      <c r="E31" s="1064"/>
      <c r="F31" s="1064"/>
      <c r="G31" s="1064"/>
      <c r="H31" s="1064"/>
      <c r="I31" s="1064"/>
      <c r="J31" s="1064"/>
      <c r="K31" s="1064"/>
      <c r="L31" s="1064"/>
      <c r="M31" s="1064"/>
      <c r="N31" s="1064"/>
      <c r="O31" s="1064"/>
      <c r="P31" s="1064"/>
      <c r="Q31" s="1064"/>
      <c r="R31" s="1064"/>
      <c r="S31" s="1064"/>
      <c r="T31" s="1064"/>
      <c r="U31" s="1064"/>
      <c r="V31" s="1064"/>
      <c r="W31" s="1064"/>
      <c r="X31" s="1064"/>
      <c r="Y31" s="1064"/>
      <c r="Z31" s="1064"/>
      <c r="AA31" s="1065"/>
      <c r="AB31" s="1013" t="s">
        <v>37</v>
      </c>
      <c r="AC31" s="1014"/>
      <c r="AD31" s="1015"/>
      <c r="AE31" s="80"/>
      <c r="AF31" s="81"/>
      <c r="AG31" s="81"/>
      <c r="AH31" s="80"/>
      <c r="AI31" s="81"/>
      <c r="AJ31" s="82"/>
      <c r="AK31" s="103"/>
    </row>
    <row r="32" spans="1:37" s="79" customFormat="1" ht="12">
      <c r="A32" s="103"/>
      <c r="B32" s="959"/>
      <c r="C32" s="960"/>
      <c r="D32" s="1066"/>
      <c r="E32" s="1067"/>
      <c r="F32" s="1067"/>
      <c r="G32" s="1067"/>
      <c r="H32" s="1067"/>
      <c r="I32" s="1067"/>
      <c r="J32" s="1067"/>
      <c r="K32" s="1067"/>
      <c r="L32" s="1067"/>
      <c r="M32" s="1067"/>
      <c r="N32" s="1067"/>
      <c r="O32" s="1067"/>
      <c r="P32" s="1067"/>
      <c r="Q32" s="1067"/>
      <c r="R32" s="1067"/>
      <c r="S32" s="1067"/>
      <c r="T32" s="1067"/>
      <c r="U32" s="1067"/>
      <c r="V32" s="1067"/>
      <c r="W32" s="1067"/>
      <c r="X32" s="1067"/>
      <c r="Y32" s="1067"/>
      <c r="Z32" s="1067"/>
      <c r="AA32" s="1068"/>
      <c r="AB32" s="1016"/>
      <c r="AC32" s="1017"/>
      <c r="AD32" s="1018"/>
      <c r="AE32" s="83"/>
      <c r="AF32" s="133"/>
      <c r="AG32" s="84"/>
      <c r="AH32" s="83"/>
      <c r="AI32" s="84"/>
      <c r="AJ32" s="85"/>
      <c r="AK32" s="103"/>
    </row>
    <row r="33" spans="1:37" s="79" customFormat="1" ht="12.75" customHeight="1">
      <c r="A33" s="103"/>
      <c r="B33" s="961"/>
      <c r="C33" s="962"/>
      <c r="D33" s="1069"/>
      <c r="E33" s="1070"/>
      <c r="F33" s="1070"/>
      <c r="G33" s="1070"/>
      <c r="H33" s="1070"/>
      <c r="I33" s="1070"/>
      <c r="J33" s="1070"/>
      <c r="K33" s="1070"/>
      <c r="L33" s="1070"/>
      <c r="M33" s="1070"/>
      <c r="N33" s="1070"/>
      <c r="O33" s="1070"/>
      <c r="P33" s="1070"/>
      <c r="Q33" s="1070"/>
      <c r="R33" s="1070"/>
      <c r="S33" s="1070"/>
      <c r="T33" s="1070"/>
      <c r="U33" s="1070"/>
      <c r="V33" s="1070"/>
      <c r="W33" s="1070"/>
      <c r="X33" s="1070"/>
      <c r="Y33" s="1070"/>
      <c r="Z33" s="1070"/>
      <c r="AA33" s="1071"/>
      <c r="AB33" s="1019"/>
      <c r="AC33" s="1020"/>
      <c r="AD33" s="1021"/>
      <c r="AE33" s="86"/>
      <c r="AF33" s="87"/>
      <c r="AG33" s="88"/>
      <c r="AH33" s="86"/>
      <c r="AI33" s="88"/>
      <c r="AJ33" s="89"/>
      <c r="AK33" s="103"/>
    </row>
    <row r="34" spans="1:37" s="79" customFormat="1" ht="17.25" customHeight="1">
      <c r="A34" s="103"/>
      <c r="B34" s="957" t="s">
        <v>23</v>
      </c>
      <c r="C34" s="958"/>
      <c r="D34" s="1075" t="s">
        <v>373</v>
      </c>
      <c r="E34" s="1076"/>
      <c r="F34" s="1076"/>
      <c r="G34" s="1076"/>
      <c r="H34" s="1076"/>
      <c r="I34" s="1076"/>
      <c r="J34" s="1076"/>
      <c r="K34" s="1076"/>
      <c r="L34" s="1076"/>
      <c r="M34" s="1076"/>
      <c r="N34" s="1076"/>
      <c r="O34" s="1076"/>
      <c r="P34" s="1076"/>
      <c r="Q34" s="1076"/>
      <c r="R34" s="1076"/>
      <c r="S34" s="1076"/>
      <c r="T34" s="1076"/>
      <c r="U34" s="1076"/>
      <c r="V34" s="1076"/>
      <c r="W34" s="1076"/>
      <c r="X34" s="1076"/>
      <c r="Y34" s="1076"/>
      <c r="Z34" s="1076"/>
      <c r="AA34" s="1077"/>
      <c r="AB34" s="1013" t="s">
        <v>37</v>
      </c>
      <c r="AC34" s="1014"/>
      <c r="AD34" s="1015"/>
      <c r="AE34" s="80"/>
      <c r="AF34" s="81"/>
      <c r="AG34" s="81"/>
      <c r="AH34" s="80"/>
      <c r="AI34" s="81"/>
      <c r="AJ34" s="82"/>
      <c r="AK34" s="103"/>
    </row>
    <row r="35" spans="1:37" s="79" customFormat="1" ht="12">
      <c r="A35" s="103"/>
      <c r="B35" s="959"/>
      <c r="C35" s="960"/>
      <c r="D35" s="1078"/>
      <c r="E35" s="1079"/>
      <c r="F35" s="1079"/>
      <c r="G35" s="1079"/>
      <c r="H35" s="1079"/>
      <c r="I35" s="1079"/>
      <c r="J35" s="1079"/>
      <c r="K35" s="1079"/>
      <c r="L35" s="1079"/>
      <c r="M35" s="1079"/>
      <c r="N35" s="1079"/>
      <c r="O35" s="1079"/>
      <c r="P35" s="1079"/>
      <c r="Q35" s="1079"/>
      <c r="R35" s="1079"/>
      <c r="S35" s="1079"/>
      <c r="T35" s="1079"/>
      <c r="U35" s="1079"/>
      <c r="V35" s="1079"/>
      <c r="W35" s="1079"/>
      <c r="X35" s="1079"/>
      <c r="Y35" s="1079"/>
      <c r="Z35" s="1079"/>
      <c r="AA35" s="1080"/>
      <c r="AB35" s="1016"/>
      <c r="AC35" s="1017"/>
      <c r="AD35" s="1018"/>
      <c r="AE35" s="83"/>
      <c r="AF35" s="133"/>
      <c r="AG35" s="84"/>
      <c r="AH35" s="83"/>
      <c r="AI35" s="84"/>
      <c r="AJ35" s="85"/>
      <c r="AK35" s="103"/>
    </row>
    <row r="36" spans="1:37" s="79" customFormat="1" ht="17.25" customHeight="1">
      <c r="A36" s="103"/>
      <c r="B36" s="961"/>
      <c r="C36" s="962"/>
      <c r="D36" s="1081"/>
      <c r="E36" s="1082"/>
      <c r="F36" s="1082"/>
      <c r="G36" s="1082"/>
      <c r="H36" s="1082"/>
      <c r="I36" s="1082"/>
      <c r="J36" s="1082"/>
      <c r="K36" s="1082"/>
      <c r="L36" s="1082"/>
      <c r="M36" s="1082"/>
      <c r="N36" s="1082"/>
      <c r="O36" s="1082"/>
      <c r="P36" s="1082"/>
      <c r="Q36" s="1082"/>
      <c r="R36" s="1082"/>
      <c r="S36" s="1082"/>
      <c r="T36" s="1082"/>
      <c r="U36" s="1082"/>
      <c r="V36" s="1082"/>
      <c r="W36" s="1082"/>
      <c r="X36" s="1082"/>
      <c r="Y36" s="1082"/>
      <c r="Z36" s="1082"/>
      <c r="AA36" s="1083"/>
      <c r="AB36" s="1019"/>
      <c r="AC36" s="1020"/>
      <c r="AD36" s="1021"/>
      <c r="AE36" s="86"/>
      <c r="AF36" s="87"/>
      <c r="AG36" s="88"/>
      <c r="AH36" s="86"/>
      <c r="AI36" s="88"/>
      <c r="AJ36" s="89"/>
      <c r="AK36" s="103"/>
    </row>
    <row r="37" spans="1:37" s="79" customFormat="1" ht="22.5" customHeight="1">
      <c r="A37" s="103"/>
      <c r="B37" s="957" t="s">
        <v>24</v>
      </c>
      <c r="C37" s="958"/>
      <c r="D37" s="1034" t="s">
        <v>543</v>
      </c>
      <c r="E37" s="1035"/>
      <c r="F37" s="1035"/>
      <c r="G37" s="1035"/>
      <c r="H37" s="1035"/>
      <c r="I37" s="1035"/>
      <c r="J37" s="1035"/>
      <c r="K37" s="1035"/>
      <c r="L37" s="1035"/>
      <c r="M37" s="1035"/>
      <c r="N37" s="1035"/>
      <c r="O37" s="1035"/>
      <c r="P37" s="1035"/>
      <c r="Q37" s="1035"/>
      <c r="R37" s="1035"/>
      <c r="S37" s="1035"/>
      <c r="T37" s="1035"/>
      <c r="U37" s="1035"/>
      <c r="V37" s="1035"/>
      <c r="W37" s="1035"/>
      <c r="X37" s="1035"/>
      <c r="Y37" s="1035"/>
      <c r="Z37" s="1035"/>
      <c r="AA37" s="1036"/>
      <c r="AB37" s="1013" t="s">
        <v>37</v>
      </c>
      <c r="AC37" s="1014"/>
      <c r="AD37" s="1015"/>
      <c r="AE37" s="80"/>
      <c r="AF37" s="81"/>
      <c r="AG37" s="81"/>
      <c r="AH37" s="80"/>
      <c r="AI37" s="81"/>
      <c r="AJ37" s="82"/>
      <c r="AK37" s="102"/>
    </row>
    <row r="38" spans="1:37" s="79" customFormat="1" ht="12">
      <c r="A38" s="103"/>
      <c r="B38" s="959"/>
      <c r="C38" s="960"/>
      <c r="D38" s="1037"/>
      <c r="E38" s="1038"/>
      <c r="F38" s="1038"/>
      <c r="G38" s="1038"/>
      <c r="H38" s="1038"/>
      <c r="I38" s="1038"/>
      <c r="J38" s="1038"/>
      <c r="K38" s="1038"/>
      <c r="L38" s="1038"/>
      <c r="M38" s="1038"/>
      <c r="N38" s="1038"/>
      <c r="O38" s="1038"/>
      <c r="P38" s="1038"/>
      <c r="Q38" s="1038"/>
      <c r="R38" s="1038"/>
      <c r="S38" s="1038"/>
      <c r="T38" s="1038"/>
      <c r="U38" s="1038"/>
      <c r="V38" s="1038"/>
      <c r="W38" s="1038"/>
      <c r="X38" s="1038"/>
      <c r="Y38" s="1038"/>
      <c r="Z38" s="1038"/>
      <c r="AA38" s="1039"/>
      <c r="AB38" s="1016"/>
      <c r="AC38" s="1017"/>
      <c r="AD38" s="1018"/>
      <c r="AE38" s="83"/>
      <c r="AF38" s="133"/>
      <c r="AG38" s="84"/>
      <c r="AH38" s="83"/>
      <c r="AI38" s="133"/>
      <c r="AJ38" s="85"/>
      <c r="AK38" s="102"/>
    </row>
    <row r="39" spans="1:37" s="79" customFormat="1" ht="22.5" customHeight="1">
      <c r="A39" s="103"/>
      <c r="B39" s="961"/>
      <c r="C39" s="962"/>
      <c r="D39" s="1040"/>
      <c r="E39" s="1041"/>
      <c r="F39" s="1041"/>
      <c r="G39" s="1041"/>
      <c r="H39" s="1041"/>
      <c r="I39" s="1041"/>
      <c r="J39" s="1041"/>
      <c r="K39" s="1041"/>
      <c r="L39" s="1041"/>
      <c r="M39" s="1041"/>
      <c r="N39" s="1041"/>
      <c r="O39" s="1041"/>
      <c r="P39" s="1041"/>
      <c r="Q39" s="1041"/>
      <c r="R39" s="1041"/>
      <c r="S39" s="1041"/>
      <c r="T39" s="1041"/>
      <c r="U39" s="1041"/>
      <c r="V39" s="1041"/>
      <c r="W39" s="1041"/>
      <c r="X39" s="1041"/>
      <c r="Y39" s="1041"/>
      <c r="Z39" s="1041"/>
      <c r="AA39" s="1042"/>
      <c r="AB39" s="1019"/>
      <c r="AC39" s="1020"/>
      <c r="AD39" s="1021"/>
      <c r="AE39" s="86"/>
      <c r="AF39" s="87"/>
      <c r="AG39" s="88"/>
      <c r="AH39" s="86"/>
      <c r="AI39" s="88"/>
      <c r="AJ39" s="89"/>
      <c r="AK39" s="102"/>
    </row>
    <row r="40" spans="1:37" s="79" customFormat="1" ht="22.5" customHeight="1">
      <c r="A40" s="103"/>
      <c r="B40" s="957" t="s">
        <v>25</v>
      </c>
      <c r="C40" s="958"/>
      <c r="D40" s="1034" t="s">
        <v>514</v>
      </c>
      <c r="E40" s="1035"/>
      <c r="F40" s="1035"/>
      <c r="G40" s="1035"/>
      <c r="H40" s="1035"/>
      <c r="I40" s="1035"/>
      <c r="J40" s="1035"/>
      <c r="K40" s="1035"/>
      <c r="L40" s="1035"/>
      <c r="M40" s="1035"/>
      <c r="N40" s="1035"/>
      <c r="O40" s="1035"/>
      <c r="P40" s="1035"/>
      <c r="Q40" s="1035"/>
      <c r="R40" s="1035"/>
      <c r="S40" s="1035"/>
      <c r="T40" s="1035"/>
      <c r="U40" s="1035"/>
      <c r="V40" s="1035"/>
      <c r="W40" s="1035"/>
      <c r="X40" s="1035"/>
      <c r="Y40" s="1035"/>
      <c r="Z40" s="1035"/>
      <c r="AA40" s="1036"/>
      <c r="AB40" s="1013" t="s">
        <v>37</v>
      </c>
      <c r="AC40" s="1014"/>
      <c r="AD40" s="1015"/>
      <c r="AE40" s="80"/>
      <c r="AF40" s="81"/>
      <c r="AG40" s="81"/>
      <c r="AH40" s="80"/>
      <c r="AI40" s="81"/>
      <c r="AJ40" s="82"/>
      <c r="AK40" s="102"/>
    </row>
    <row r="41" spans="1:37" s="79" customFormat="1" ht="12">
      <c r="A41" s="103"/>
      <c r="B41" s="959"/>
      <c r="C41" s="960"/>
      <c r="D41" s="1037"/>
      <c r="E41" s="1038"/>
      <c r="F41" s="1038"/>
      <c r="G41" s="1038"/>
      <c r="H41" s="1038"/>
      <c r="I41" s="1038"/>
      <c r="J41" s="1038"/>
      <c r="K41" s="1038"/>
      <c r="L41" s="1038"/>
      <c r="M41" s="1038"/>
      <c r="N41" s="1038"/>
      <c r="O41" s="1038"/>
      <c r="P41" s="1038"/>
      <c r="Q41" s="1038"/>
      <c r="R41" s="1038"/>
      <c r="S41" s="1038"/>
      <c r="T41" s="1038"/>
      <c r="U41" s="1038"/>
      <c r="V41" s="1038"/>
      <c r="W41" s="1038"/>
      <c r="X41" s="1038"/>
      <c r="Y41" s="1038"/>
      <c r="Z41" s="1038"/>
      <c r="AA41" s="1039"/>
      <c r="AB41" s="1016"/>
      <c r="AC41" s="1017"/>
      <c r="AD41" s="1018"/>
      <c r="AE41" s="83"/>
      <c r="AF41" s="133"/>
      <c r="AG41" s="84"/>
      <c r="AH41" s="99"/>
      <c r="AI41" s="133"/>
      <c r="AJ41" s="85"/>
      <c r="AK41" s="102"/>
    </row>
    <row r="42" spans="1:37" s="79" customFormat="1" ht="22.5" customHeight="1">
      <c r="A42" s="103"/>
      <c r="B42" s="961"/>
      <c r="C42" s="962"/>
      <c r="D42" s="1040"/>
      <c r="E42" s="1041"/>
      <c r="F42" s="1041"/>
      <c r="G42" s="1041"/>
      <c r="H42" s="1041"/>
      <c r="I42" s="1041"/>
      <c r="J42" s="1041"/>
      <c r="K42" s="1041"/>
      <c r="L42" s="1041"/>
      <c r="M42" s="1041"/>
      <c r="N42" s="1041"/>
      <c r="O42" s="1041"/>
      <c r="P42" s="1041"/>
      <c r="Q42" s="1041"/>
      <c r="R42" s="1041"/>
      <c r="S42" s="1041"/>
      <c r="T42" s="1041"/>
      <c r="U42" s="1041"/>
      <c r="V42" s="1041"/>
      <c r="W42" s="1041"/>
      <c r="X42" s="1041"/>
      <c r="Y42" s="1041"/>
      <c r="Z42" s="1041"/>
      <c r="AA42" s="1042"/>
      <c r="AB42" s="1019"/>
      <c r="AC42" s="1020"/>
      <c r="AD42" s="1021"/>
      <c r="AE42" s="86"/>
      <c r="AF42" s="87"/>
      <c r="AG42" s="88"/>
      <c r="AH42" s="86"/>
      <c r="AI42" s="88"/>
      <c r="AJ42" s="89"/>
      <c r="AK42" s="102"/>
    </row>
    <row r="43" spans="1:37" s="79" customFormat="1" ht="24" customHeight="1">
      <c r="A43" s="103"/>
      <c r="B43" s="957" t="s">
        <v>246</v>
      </c>
      <c r="C43" s="958"/>
      <c r="D43" s="1034" t="s">
        <v>515</v>
      </c>
      <c r="E43" s="1035"/>
      <c r="F43" s="1035"/>
      <c r="G43" s="1035"/>
      <c r="H43" s="1035"/>
      <c r="I43" s="1035"/>
      <c r="J43" s="1035"/>
      <c r="K43" s="1035"/>
      <c r="L43" s="1035"/>
      <c r="M43" s="1035"/>
      <c r="N43" s="1035"/>
      <c r="O43" s="1035"/>
      <c r="P43" s="1035"/>
      <c r="Q43" s="1035"/>
      <c r="R43" s="1035"/>
      <c r="S43" s="1035"/>
      <c r="T43" s="1035"/>
      <c r="U43" s="1035"/>
      <c r="V43" s="1035"/>
      <c r="W43" s="1035"/>
      <c r="X43" s="1035"/>
      <c r="Y43" s="1035"/>
      <c r="Z43" s="1035"/>
      <c r="AA43" s="1036"/>
      <c r="AB43" s="1013" t="s">
        <v>37</v>
      </c>
      <c r="AC43" s="1014"/>
      <c r="AD43" s="1015"/>
      <c r="AE43" s="80"/>
      <c r="AF43" s="81"/>
      <c r="AG43" s="81"/>
      <c r="AH43" s="80"/>
      <c r="AI43" s="81"/>
      <c r="AJ43" s="82"/>
      <c r="AK43" s="102"/>
    </row>
    <row r="44" spans="1:37" s="79" customFormat="1" ht="12">
      <c r="A44" s="103"/>
      <c r="B44" s="959"/>
      <c r="C44" s="960"/>
      <c r="D44" s="1037"/>
      <c r="E44" s="1038"/>
      <c r="F44" s="1038"/>
      <c r="G44" s="1038"/>
      <c r="H44" s="1038"/>
      <c r="I44" s="1038"/>
      <c r="J44" s="1038"/>
      <c r="K44" s="1038"/>
      <c r="L44" s="1038"/>
      <c r="M44" s="1038"/>
      <c r="N44" s="1038"/>
      <c r="O44" s="1038"/>
      <c r="P44" s="1038"/>
      <c r="Q44" s="1038"/>
      <c r="R44" s="1038"/>
      <c r="S44" s="1038"/>
      <c r="T44" s="1038"/>
      <c r="U44" s="1038"/>
      <c r="V44" s="1038"/>
      <c r="W44" s="1038"/>
      <c r="X44" s="1038"/>
      <c r="Y44" s="1038"/>
      <c r="Z44" s="1038"/>
      <c r="AA44" s="1039"/>
      <c r="AB44" s="1016"/>
      <c r="AC44" s="1017"/>
      <c r="AD44" s="1018"/>
      <c r="AE44" s="83"/>
      <c r="AF44" s="133"/>
      <c r="AG44" s="84"/>
      <c r="AH44" s="83"/>
      <c r="AI44" s="133"/>
      <c r="AJ44" s="85"/>
      <c r="AK44" s="102"/>
    </row>
    <row r="45" spans="1:37" s="79" customFormat="1" ht="24" customHeight="1">
      <c r="A45" s="104"/>
      <c r="B45" s="961"/>
      <c r="C45" s="962"/>
      <c r="D45" s="1040"/>
      <c r="E45" s="1041"/>
      <c r="F45" s="1041"/>
      <c r="G45" s="1041"/>
      <c r="H45" s="1041"/>
      <c r="I45" s="1041"/>
      <c r="J45" s="1041"/>
      <c r="K45" s="1041"/>
      <c r="L45" s="1041"/>
      <c r="M45" s="1041"/>
      <c r="N45" s="1041"/>
      <c r="O45" s="1041"/>
      <c r="P45" s="1041"/>
      <c r="Q45" s="1041"/>
      <c r="R45" s="1041"/>
      <c r="S45" s="1041"/>
      <c r="T45" s="1041"/>
      <c r="U45" s="1041"/>
      <c r="V45" s="1041"/>
      <c r="W45" s="1041"/>
      <c r="X45" s="1041"/>
      <c r="Y45" s="1041"/>
      <c r="Z45" s="1041"/>
      <c r="AA45" s="1042"/>
      <c r="AB45" s="1019"/>
      <c r="AC45" s="1020"/>
      <c r="AD45" s="1021"/>
      <c r="AE45" s="86"/>
      <c r="AF45" s="87"/>
      <c r="AG45" s="88"/>
      <c r="AH45" s="86"/>
      <c r="AI45" s="88"/>
      <c r="AJ45" s="89"/>
      <c r="AK45" s="102"/>
    </row>
    <row r="46" spans="1:37" s="79" customFormat="1" ht="12" customHeight="1">
      <c r="A46" s="103"/>
      <c r="B46" s="957" t="s">
        <v>247</v>
      </c>
      <c r="C46" s="958"/>
      <c r="D46" s="1034" t="s">
        <v>245</v>
      </c>
      <c r="E46" s="1035"/>
      <c r="F46" s="1035"/>
      <c r="G46" s="1035"/>
      <c r="H46" s="1035"/>
      <c r="I46" s="1035"/>
      <c r="J46" s="1035"/>
      <c r="K46" s="1035"/>
      <c r="L46" s="1035"/>
      <c r="M46" s="1035"/>
      <c r="N46" s="1035"/>
      <c r="O46" s="1035"/>
      <c r="P46" s="1035"/>
      <c r="Q46" s="1035"/>
      <c r="R46" s="1035"/>
      <c r="S46" s="1035"/>
      <c r="T46" s="1035"/>
      <c r="U46" s="1035"/>
      <c r="V46" s="1035"/>
      <c r="W46" s="1035"/>
      <c r="X46" s="1035"/>
      <c r="Y46" s="1035"/>
      <c r="Z46" s="1035"/>
      <c r="AA46" s="1036"/>
      <c r="AB46" s="1013" t="s">
        <v>37</v>
      </c>
      <c r="AC46" s="1014"/>
      <c r="AD46" s="1015"/>
      <c r="AE46" s="80"/>
      <c r="AF46" s="81"/>
      <c r="AG46" s="81"/>
      <c r="AH46" s="80"/>
      <c r="AI46" s="81"/>
      <c r="AJ46" s="82"/>
      <c r="AK46" s="102"/>
    </row>
    <row r="47" spans="1:37" s="79" customFormat="1" ht="12">
      <c r="A47" s="103"/>
      <c r="B47" s="959"/>
      <c r="C47" s="960"/>
      <c r="D47" s="1037"/>
      <c r="E47" s="1038"/>
      <c r="F47" s="1038"/>
      <c r="G47" s="1038"/>
      <c r="H47" s="1038"/>
      <c r="I47" s="1038"/>
      <c r="J47" s="1038"/>
      <c r="K47" s="1038"/>
      <c r="L47" s="1038"/>
      <c r="M47" s="1038"/>
      <c r="N47" s="1038"/>
      <c r="O47" s="1038"/>
      <c r="P47" s="1038"/>
      <c r="Q47" s="1038"/>
      <c r="R47" s="1038"/>
      <c r="S47" s="1038"/>
      <c r="T47" s="1038"/>
      <c r="U47" s="1038"/>
      <c r="V47" s="1038"/>
      <c r="W47" s="1038"/>
      <c r="X47" s="1038"/>
      <c r="Y47" s="1038"/>
      <c r="Z47" s="1038"/>
      <c r="AA47" s="1039"/>
      <c r="AB47" s="1016"/>
      <c r="AC47" s="1017"/>
      <c r="AD47" s="1018"/>
      <c r="AE47" s="83"/>
      <c r="AF47" s="133"/>
      <c r="AG47" s="84"/>
      <c r="AH47" s="83"/>
      <c r="AI47" s="133"/>
      <c r="AJ47" s="85"/>
      <c r="AK47" s="102"/>
    </row>
    <row r="48" spans="1:37" s="79" customFormat="1" ht="12" customHeight="1">
      <c r="A48" s="103"/>
      <c r="B48" s="961"/>
      <c r="C48" s="962"/>
      <c r="D48" s="1040"/>
      <c r="E48" s="1041"/>
      <c r="F48" s="1041"/>
      <c r="G48" s="1041"/>
      <c r="H48" s="1041"/>
      <c r="I48" s="1041"/>
      <c r="J48" s="1041"/>
      <c r="K48" s="1041"/>
      <c r="L48" s="1041"/>
      <c r="M48" s="1041"/>
      <c r="N48" s="1041"/>
      <c r="O48" s="1041"/>
      <c r="P48" s="1041"/>
      <c r="Q48" s="1041"/>
      <c r="R48" s="1041"/>
      <c r="S48" s="1041"/>
      <c r="T48" s="1041"/>
      <c r="U48" s="1041"/>
      <c r="V48" s="1041"/>
      <c r="W48" s="1041"/>
      <c r="X48" s="1041"/>
      <c r="Y48" s="1041"/>
      <c r="Z48" s="1041"/>
      <c r="AA48" s="1042"/>
      <c r="AB48" s="1019"/>
      <c r="AC48" s="1020"/>
      <c r="AD48" s="1021"/>
      <c r="AE48" s="86"/>
      <c r="AF48" s="87"/>
      <c r="AG48" s="88"/>
      <c r="AH48" s="86"/>
      <c r="AI48" s="88"/>
      <c r="AJ48" s="89"/>
      <c r="AK48" s="102"/>
    </row>
    <row r="49" spans="1:37" s="79" customFormat="1" ht="34.5" customHeight="1">
      <c r="A49" s="103"/>
      <c r="B49" s="957" t="s">
        <v>88</v>
      </c>
      <c r="C49" s="958"/>
      <c r="D49" s="1034" t="s">
        <v>609</v>
      </c>
      <c r="E49" s="1035"/>
      <c r="F49" s="1035"/>
      <c r="G49" s="1035"/>
      <c r="H49" s="1035"/>
      <c r="I49" s="1035"/>
      <c r="J49" s="1035"/>
      <c r="K49" s="1035"/>
      <c r="L49" s="1035"/>
      <c r="M49" s="1035"/>
      <c r="N49" s="1035"/>
      <c r="O49" s="1035"/>
      <c r="P49" s="1035"/>
      <c r="Q49" s="1035"/>
      <c r="R49" s="1035"/>
      <c r="S49" s="1035"/>
      <c r="T49" s="1035"/>
      <c r="U49" s="1035"/>
      <c r="V49" s="1035"/>
      <c r="W49" s="1035"/>
      <c r="X49" s="1035"/>
      <c r="Y49" s="1035"/>
      <c r="Z49" s="1035"/>
      <c r="AA49" s="1036"/>
      <c r="AB49" s="1013" t="s">
        <v>37</v>
      </c>
      <c r="AC49" s="1014"/>
      <c r="AD49" s="1015"/>
      <c r="AE49" s="83"/>
      <c r="AF49" s="81"/>
      <c r="AG49" s="84"/>
      <c r="AH49" s="83"/>
      <c r="AI49" s="84"/>
      <c r="AJ49" s="85"/>
      <c r="AK49" s="102"/>
    </row>
    <row r="50" spans="1:37" s="79" customFormat="1" ht="12" customHeight="1">
      <c r="A50" s="103"/>
      <c r="B50" s="959"/>
      <c r="C50" s="960"/>
      <c r="D50" s="1037"/>
      <c r="E50" s="1038"/>
      <c r="F50" s="1038"/>
      <c r="G50" s="1038"/>
      <c r="H50" s="1038"/>
      <c r="I50" s="1038"/>
      <c r="J50" s="1038"/>
      <c r="K50" s="1038"/>
      <c r="L50" s="1038"/>
      <c r="M50" s="1038"/>
      <c r="N50" s="1038"/>
      <c r="O50" s="1038"/>
      <c r="P50" s="1038"/>
      <c r="Q50" s="1038"/>
      <c r="R50" s="1038"/>
      <c r="S50" s="1038"/>
      <c r="T50" s="1038"/>
      <c r="U50" s="1038"/>
      <c r="V50" s="1038"/>
      <c r="W50" s="1038"/>
      <c r="X50" s="1038"/>
      <c r="Y50" s="1038"/>
      <c r="Z50" s="1038"/>
      <c r="AA50" s="1039"/>
      <c r="AB50" s="1016"/>
      <c r="AC50" s="1017"/>
      <c r="AD50" s="1018"/>
      <c r="AE50" s="83"/>
      <c r="AF50" s="133"/>
      <c r="AG50" s="84"/>
      <c r="AH50" s="83"/>
      <c r="AI50" s="133"/>
      <c r="AJ50" s="85"/>
      <c r="AK50" s="102"/>
    </row>
    <row r="51" spans="1:37" s="79" customFormat="1" ht="34.5" customHeight="1">
      <c r="A51" s="103"/>
      <c r="B51" s="961"/>
      <c r="C51" s="962"/>
      <c r="D51" s="1040"/>
      <c r="E51" s="1041"/>
      <c r="F51" s="1041"/>
      <c r="G51" s="1041"/>
      <c r="H51" s="1041"/>
      <c r="I51" s="1041"/>
      <c r="J51" s="1041"/>
      <c r="K51" s="1041"/>
      <c r="L51" s="1041"/>
      <c r="M51" s="1041"/>
      <c r="N51" s="1041"/>
      <c r="O51" s="1041"/>
      <c r="P51" s="1041"/>
      <c r="Q51" s="1041"/>
      <c r="R51" s="1041"/>
      <c r="S51" s="1041"/>
      <c r="T51" s="1041"/>
      <c r="U51" s="1041"/>
      <c r="V51" s="1041"/>
      <c r="W51" s="1041"/>
      <c r="X51" s="1041"/>
      <c r="Y51" s="1041"/>
      <c r="Z51" s="1041"/>
      <c r="AA51" s="1042"/>
      <c r="AB51" s="1019"/>
      <c r="AC51" s="1020"/>
      <c r="AD51" s="1021"/>
      <c r="AE51" s="83"/>
      <c r="AF51" s="450"/>
      <c r="AG51" s="84"/>
      <c r="AH51" s="83"/>
      <c r="AI51" s="84"/>
      <c r="AJ51" s="85"/>
      <c r="AK51" s="102"/>
    </row>
    <row r="52" spans="1:37" s="79" customFormat="1" ht="35.25" customHeight="1">
      <c r="A52" s="103"/>
      <c r="B52" s="957" t="s">
        <v>89</v>
      </c>
      <c r="C52" s="958"/>
      <c r="D52" s="1034" t="s">
        <v>610</v>
      </c>
      <c r="E52" s="1064"/>
      <c r="F52" s="1064"/>
      <c r="G52" s="1064"/>
      <c r="H52" s="1064"/>
      <c r="I52" s="1064"/>
      <c r="J52" s="1064"/>
      <c r="K52" s="1064"/>
      <c r="L52" s="1064"/>
      <c r="M52" s="1064"/>
      <c r="N52" s="1064"/>
      <c r="O52" s="1064"/>
      <c r="P52" s="1064"/>
      <c r="Q52" s="1064"/>
      <c r="R52" s="1064"/>
      <c r="S52" s="1064"/>
      <c r="T52" s="1064"/>
      <c r="U52" s="1064"/>
      <c r="V52" s="1064"/>
      <c r="W52" s="1064"/>
      <c r="X52" s="1064"/>
      <c r="Y52" s="1064"/>
      <c r="Z52" s="1064"/>
      <c r="AA52" s="1065"/>
      <c r="AB52" s="1013" t="s">
        <v>37</v>
      </c>
      <c r="AC52" s="1014"/>
      <c r="AD52" s="1015"/>
      <c r="AE52" s="80"/>
      <c r="AF52" s="81"/>
      <c r="AG52" s="81"/>
      <c r="AH52" s="80"/>
      <c r="AI52" s="81"/>
      <c r="AJ52" s="82"/>
      <c r="AK52" s="102"/>
    </row>
    <row r="53" spans="1:37" s="79" customFormat="1" ht="12">
      <c r="A53" s="104"/>
      <c r="B53" s="959"/>
      <c r="C53" s="960"/>
      <c r="D53" s="1066"/>
      <c r="E53" s="1067"/>
      <c r="F53" s="1067"/>
      <c r="G53" s="1067"/>
      <c r="H53" s="1067"/>
      <c r="I53" s="1067"/>
      <c r="J53" s="1067"/>
      <c r="K53" s="1067"/>
      <c r="L53" s="1067"/>
      <c r="M53" s="1067"/>
      <c r="N53" s="1067"/>
      <c r="O53" s="1067"/>
      <c r="P53" s="1067"/>
      <c r="Q53" s="1067"/>
      <c r="R53" s="1067"/>
      <c r="S53" s="1067"/>
      <c r="T53" s="1067"/>
      <c r="U53" s="1067"/>
      <c r="V53" s="1067"/>
      <c r="W53" s="1067"/>
      <c r="X53" s="1067"/>
      <c r="Y53" s="1067"/>
      <c r="Z53" s="1067"/>
      <c r="AA53" s="1068"/>
      <c r="AB53" s="1016"/>
      <c r="AC53" s="1017"/>
      <c r="AD53" s="1018"/>
      <c r="AE53" s="83"/>
      <c r="AF53" s="133"/>
      <c r="AG53" s="84"/>
      <c r="AH53" s="83"/>
      <c r="AI53" s="133"/>
      <c r="AJ53" s="85"/>
      <c r="AK53" s="102"/>
    </row>
    <row r="54" spans="1:37" s="79" customFormat="1" ht="35.25" customHeight="1">
      <c r="A54" s="103"/>
      <c r="B54" s="961"/>
      <c r="C54" s="962"/>
      <c r="D54" s="1069"/>
      <c r="E54" s="1070"/>
      <c r="F54" s="1070"/>
      <c r="G54" s="1070"/>
      <c r="H54" s="1070"/>
      <c r="I54" s="1070"/>
      <c r="J54" s="1070"/>
      <c r="K54" s="1070"/>
      <c r="L54" s="1070"/>
      <c r="M54" s="1070"/>
      <c r="N54" s="1070"/>
      <c r="O54" s="1070"/>
      <c r="P54" s="1070"/>
      <c r="Q54" s="1070"/>
      <c r="R54" s="1070"/>
      <c r="S54" s="1070"/>
      <c r="T54" s="1070"/>
      <c r="U54" s="1070"/>
      <c r="V54" s="1070"/>
      <c r="W54" s="1070"/>
      <c r="X54" s="1070"/>
      <c r="Y54" s="1070"/>
      <c r="Z54" s="1070"/>
      <c r="AA54" s="1071"/>
      <c r="AB54" s="1019"/>
      <c r="AC54" s="1020"/>
      <c r="AD54" s="1021"/>
      <c r="AE54" s="86"/>
      <c r="AF54" s="87"/>
      <c r="AG54" s="88"/>
      <c r="AH54" s="86"/>
      <c r="AI54" s="88"/>
      <c r="AJ54" s="89"/>
      <c r="AK54" s="103"/>
    </row>
    <row r="55" spans="1:37" s="79" customFormat="1" ht="21.75" customHeight="1">
      <c r="A55" s="103"/>
      <c r="B55" s="957" t="s">
        <v>28</v>
      </c>
      <c r="C55" s="958"/>
      <c r="D55" s="1075" t="s">
        <v>41</v>
      </c>
      <c r="E55" s="1076"/>
      <c r="F55" s="1076"/>
      <c r="G55" s="1076"/>
      <c r="H55" s="1076"/>
      <c r="I55" s="1076"/>
      <c r="J55" s="1076"/>
      <c r="K55" s="1076"/>
      <c r="L55" s="1076"/>
      <c r="M55" s="1076"/>
      <c r="N55" s="1076"/>
      <c r="O55" s="1076"/>
      <c r="P55" s="1076"/>
      <c r="Q55" s="1076"/>
      <c r="R55" s="1076"/>
      <c r="S55" s="1076"/>
      <c r="T55" s="1076"/>
      <c r="U55" s="1076"/>
      <c r="V55" s="1076"/>
      <c r="W55" s="1076"/>
      <c r="X55" s="1076"/>
      <c r="Y55" s="1076"/>
      <c r="Z55" s="1076"/>
      <c r="AA55" s="1077"/>
      <c r="AB55" s="1013" t="s">
        <v>37</v>
      </c>
      <c r="AC55" s="1014"/>
      <c r="AD55" s="1015"/>
      <c r="AE55" s="84"/>
      <c r="AF55" s="81"/>
      <c r="AG55" s="84"/>
      <c r="AH55" s="83"/>
      <c r="AI55" s="84"/>
      <c r="AJ55" s="85"/>
      <c r="AK55" s="102"/>
    </row>
    <row r="56" spans="1:37" s="79" customFormat="1" ht="12">
      <c r="A56" s="103"/>
      <c r="B56" s="959"/>
      <c r="C56" s="960"/>
      <c r="D56" s="1078"/>
      <c r="E56" s="1079"/>
      <c r="F56" s="1079"/>
      <c r="G56" s="1079"/>
      <c r="H56" s="1079"/>
      <c r="I56" s="1079"/>
      <c r="J56" s="1079"/>
      <c r="K56" s="1079"/>
      <c r="L56" s="1079"/>
      <c r="M56" s="1079"/>
      <c r="N56" s="1079"/>
      <c r="O56" s="1079"/>
      <c r="P56" s="1079"/>
      <c r="Q56" s="1079"/>
      <c r="R56" s="1079"/>
      <c r="S56" s="1079"/>
      <c r="T56" s="1079"/>
      <c r="U56" s="1079"/>
      <c r="V56" s="1079"/>
      <c r="W56" s="1079"/>
      <c r="X56" s="1079"/>
      <c r="Y56" s="1079"/>
      <c r="Z56" s="1079"/>
      <c r="AA56" s="1080"/>
      <c r="AB56" s="1016"/>
      <c r="AC56" s="1017"/>
      <c r="AD56" s="1018"/>
      <c r="AE56" s="84"/>
      <c r="AF56" s="133"/>
      <c r="AG56" s="84"/>
      <c r="AH56" s="83"/>
      <c r="AI56" s="133"/>
      <c r="AJ56" s="85"/>
      <c r="AK56" s="102"/>
    </row>
    <row r="57" spans="1:37" s="79" customFormat="1" ht="21.75" customHeight="1">
      <c r="A57" s="103"/>
      <c r="B57" s="961"/>
      <c r="C57" s="962"/>
      <c r="D57" s="1081"/>
      <c r="E57" s="1082"/>
      <c r="F57" s="1082"/>
      <c r="G57" s="1082"/>
      <c r="H57" s="1082"/>
      <c r="I57" s="1082"/>
      <c r="J57" s="1082"/>
      <c r="K57" s="1082"/>
      <c r="L57" s="1082"/>
      <c r="M57" s="1082"/>
      <c r="N57" s="1082"/>
      <c r="O57" s="1082"/>
      <c r="P57" s="1082"/>
      <c r="Q57" s="1082"/>
      <c r="R57" s="1082"/>
      <c r="S57" s="1082"/>
      <c r="T57" s="1082"/>
      <c r="U57" s="1082"/>
      <c r="V57" s="1082"/>
      <c r="W57" s="1082"/>
      <c r="X57" s="1082"/>
      <c r="Y57" s="1082"/>
      <c r="Z57" s="1082"/>
      <c r="AA57" s="1083"/>
      <c r="AB57" s="1019"/>
      <c r="AC57" s="1020"/>
      <c r="AD57" s="1021"/>
      <c r="AE57" s="84"/>
      <c r="AF57" s="81"/>
      <c r="AG57" s="84"/>
      <c r="AH57" s="83"/>
      <c r="AI57" s="84"/>
      <c r="AJ57" s="85"/>
      <c r="AK57" s="102"/>
    </row>
    <row r="58" spans="1:37" s="79" customFormat="1" ht="5.25" customHeight="1">
      <c r="A58" s="104"/>
      <c r="B58" s="957" t="s">
        <v>33</v>
      </c>
      <c r="C58" s="958"/>
      <c r="D58" s="1075" t="s">
        <v>473</v>
      </c>
      <c r="E58" s="1076"/>
      <c r="F58" s="1076"/>
      <c r="G58" s="1076"/>
      <c r="H58" s="1076"/>
      <c r="I58" s="1076"/>
      <c r="J58" s="1076"/>
      <c r="K58" s="1076"/>
      <c r="L58" s="1076"/>
      <c r="M58" s="1076"/>
      <c r="N58" s="1076"/>
      <c r="O58" s="1076"/>
      <c r="P58" s="1076"/>
      <c r="Q58" s="1076"/>
      <c r="R58" s="1076"/>
      <c r="S58" s="1076"/>
      <c r="T58" s="1076"/>
      <c r="U58" s="1076"/>
      <c r="V58" s="1076"/>
      <c r="W58" s="1076"/>
      <c r="X58" s="1076"/>
      <c r="Y58" s="1076"/>
      <c r="Z58" s="1076"/>
      <c r="AA58" s="1077"/>
      <c r="AB58" s="1013" t="s">
        <v>37</v>
      </c>
      <c r="AC58" s="1014"/>
      <c r="AD58" s="1015"/>
      <c r="AE58" s="81"/>
      <c r="AF58" s="81"/>
      <c r="AG58" s="81"/>
      <c r="AH58" s="80"/>
      <c r="AI58" s="81"/>
      <c r="AJ58" s="82"/>
      <c r="AK58" s="102"/>
    </row>
    <row r="59" spans="1:37" s="79" customFormat="1" ht="12">
      <c r="A59" s="104"/>
      <c r="B59" s="959"/>
      <c r="C59" s="960"/>
      <c r="D59" s="1078"/>
      <c r="E59" s="1079"/>
      <c r="F59" s="1079"/>
      <c r="G59" s="1079"/>
      <c r="H59" s="1079"/>
      <c r="I59" s="1079"/>
      <c r="J59" s="1079"/>
      <c r="K59" s="1079"/>
      <c r="L59" s="1079"/>
      <c r="M59" s="1079"/>
      <c r="N59" s="1079"/>
      <c r="O59" s="1079"/>
      <c r="P59" s="1079"/>
      <c r="Q59" s="1079"/>
      <c r="R59" s="1079"/>
      <c r="S59" s="1079"/>
      <c r="T59" s="1079"/>
      <c r="U59" s="1079"/>
      <c r="V59" s="1079"/>
      <c r="W59" s="1079"/>
      <c r="X59" s="1079"/>
      <c r="Y59" s="1079"/>
      <c r="Z59" s="1079"/>
      <c r="AA59" s="1080"/>
      <c r="AB59" s="1016"/>
      <c r="AC59" s="1017"/>
      <c r="AD59" s="1018"/>
      <c r="AE59" s="84"/>
      <c r="AF59" s="133"/>
      <c r="AG59" s="84"/>
      <c r="AH59" s="83"/>
      <c r="AI59" s="133"/>
      <c r="AJ59" s="85"/>
      <c r="AK59" s="102"/>
    </row>
    <row r="60" spans="1:37" s="79" customFormat="1" ht="5.25" customHeight="1">
      <c r="A60" s="104"/>
      <c r="B60" s="961"/>
      <c r="C60" s="962"/>
      <c r="D60" s="1081"/>
      <c r="E60" s="1082"/>
      <c r="F60" s="1082"/>
      <c r="G60" s="1082"/>
      <c r="H60" s="1082"/>
      <c r="I60" s="1082"/>
      <c r="J60" s="1082"/>
      <c r="K60" s="1082"/>
      <c r="L60" s="1082"/>
      <c r="M60" s="1082"/>
      <c r="N60" s="1082"/>
      <c r="O60" s="1082"/>
      <c r="P60" s="1082"/>
      <c r="Q60" s="1082"/>
      <c r="R60" s="1082"/>
      <c r="S60" s="1082"/>
      <c r="T60" s="1082"/>
      <c r="U60" s="1082"/>
      <c r="V60" s="1082"/>
      <c r="W60" s="1082"/>
      <c r="X60" s="1082"/>
      <c r="Y60" s="1082"/>
      <c r="Z60" s="1082"/>
      <c r="AA60" s="1083"/>
      <c r="AB60" s="1019"/>
      <c r="AC60" s="1020"/>
      <c r="AD60" s="1021"/>
      <c r="AE60" s="88"/>
      <c r="AF60" s="87"/>
      <c r="AG60" s="88"/>
      <c r="AH60" s="86"/>
      <c r="AI60" s="88"/>
      <c r="AJ60" s="89"/>
      <c r="AK60" s="102"/>
    </row>
    <row r="61" spans="1:37" s="79" customFormat="1" ht="5.25" customHeight="1">
      <c r="A61" s="104"/>
      <c r="B61" s="957" t="s">
        <v>0</v>
      </c>
      <c r="C61" s="958"/>
      <c r="D61" s="1034" t="s">
        <v>565</v>
      </c>
      <c r="E61" s="1035"/>
      <c r="F61" s="1035"/>
      <c r="G61" s="1035"/>
      <c r="H61" s="1035"/>
      <c r="I61" s="1035"/>
      <c r="J61" s="1035"/>
      <c r="K61" s="1035"/>
      <c r="L61" s="1035"/>
      <c r="M61" s="1035"/>
      <c r="N61" s="1035"/>
      <c r="O61" s="1035"/>
      <c r="P61" s="1035"/>
      <c r="Q61" s="1035"/>
      <c r="R61" s="1035"/>
      <c r="S61" s="1035"/>
      <c r="T61" s="1035"/>
      <c r="U61" s="1035"/>
      <c r="V61" s="1035"/>
      <c r="W61" s="1035"/>
      <c r="X61" s="1035"/>
      <c r="Y61" s="1035"/>
      <c r="Z61" s="1035"/>
      <c r="AA61" s="1036"/>
      <c r="AB61" s="1013" t="s">
        <v>37</v>
      </c>
      <c r="AC61" s="1014"/>
      <c r="AD61" s="1015"/>
      <c r="AE61" s="80"/>
      <c r="AF61" s="81"/>
      <c r="AG61" s="81"/>
      <c r="AH61" s="80"/>
      <c r="AI61" s="81"/>
      <c r="AJ61" s="82"/>
      <c r="AK61" s="102"/>
    </row>
    <row r="62" spans="1:37" s="79" customFormat="1" ht="12">
      <c r="A62" s="104"/>
      <c r="B62" s="959"/>
      <c r="C62" s="960"/>
      <c r="D62" s="1037"/>
      <c r="E62" s="1038"/>
      <c r="F62" s="1038"/>
      <c r="G62" s="1038"/>
      <c r="H62" s="1038"/>
      <c r="I62" s="1038"/>
      <c r="J62" s="1038"/>
      <c r="K62" s="1038"/>
      <c r="L62" s="1038"/>
      <c r="M62" s="1038"/>
      <c r="N62" s="1038"/>
      <c r="O62" s="1038"/>
      <c r="P62" s="1038"/>
      <c r="Q62" s="1038"/>
      <c r="R62" s="1038"/>
      <c r="S62" s="1038"/>
      <c r="T62" s="1038"/>
      <c r="U62" s="1038"/>
      <c r="V62" s="1038"/>
      <c r="W62" s="1038"/>
      <c r="X62" s="1038"/>
      <c r="Y62" s="1038"/>
      <c r="Z62" s="1038"/>
      <c r="AA62" s="1039"/>
      <c r="AB62" s="1016"/>
      <c r="AC62" s="1017"/>
      <c r="AD62" s="1018"/>
      <c r="AE62" s="83"/>
      <c r="AF62" s="133"/>
      <c r="AG62" s="84"/>
      <c r="AH62" s="83"/>
      <c r="AI62" s="133"/>
      <c r="AJ62" s="85"/>
      <c r="AK62" s="102"/>
    </row>
    <row r="63" spans="1:37" s="79" customFormat="1" ht="5.25" customHeight="1">
      <c r="A63" s="104"/>
      <c r="B63" s="961"/>
      <c r="C63" s="962"/>
      <c r="D63" s="1040"/>
      <c r="E63" s="1041"/>
      <c r="F63" s="1041"/>
      <c r="G63" s="1041"/>
      <c r="H63" s="1041"/>
      <c r="I63" s="1041"/>
      <c r="J63" s="1041"/>
      <c r="K63" s="1041"/>
      <c r="L63" s="1041"/>
      <c r="M63" s="1041"/>
      <c r="N63" s="1041"/>
      <c r="O63" s="1041"/>
      <c r="P63" s="1041"/>
      <c r="Q63" s="1041"/>
      <c r="R63" s="1041"/>
      <c r="S63" s="1041"/>
      <c r="T63" s="1041"/>
      <c r="U63" s="1041"/>
      <c r="V63" s="1041"/>
      <c r="W63" s="1041"/>
      <c r="X63" s="1041"/>
      <c r="Y63" s="1041"/>
      <c r="Z63" s="1041"/>
      <c r="AA63" s="1042"/>
      <c r="AB63" s="1019"/>
      <c r="AC63" s="1020"/>
      <c r="AD63" s="1021"/>
      <c r="AE63" s="86"/>
      <c r="AF63" s="87"/>
      <c r="AG63" s="88"/>
      <c r="AH63" s="86"/>
      <c r="AI63" s="88"/>
      <c r="AJ63" s="89"/>
      <c r="AK63" s="102"/>
    </row>
    <row r="64" spans="1:37" s="79" customFormat="1" ht="18" customHeight="1">
      <c r="A64" s="104"/>
      <c r="B64" s="957" t="s">
        <v>562</v>
      </c>
      <c r="C64" s="958"/>
      <c r="D64" s="1034" t="s">
        <v>527</v>
      </c>
      <c r="E64" s="1035"/>
      <c r="F64" s="1035"/>
      <c r="G64" s="1035"/>
      <c r="H64" s="1035"/>
      <c r="I64" s="1035"/>
      <c r="J64" s="1035"/>
      <c r="K64" s="1035"/>
      <c r="L64" s="1035"/>
      <c r="M64" s="1035"/>
      <c r="N64" s="1035"/>
      <c r="O64" s="1035"/>
      <c r="P64" s="1035"/>
      <c r="Q64" s="1035"/>
      <c r="R64" s="1035"/>
      <c r="S64" s="1035"/>
      <c r="T64" s="1035"/>
      <c r="U64" s="1035"/>
      <c r="V64" s="1035"/>
      <c r="W64" s="1035"/>
      <c r="X64" s="1035"/>
      <c r="Y64" s="1035"/>
      <c r="Z64" s="1035"/>
      <c r="AA64" s="1036"/>
      <c r="AB64" s="1013" t="s">
        <v>37</v>
      </c>
      <c r="AC64" s="1014"/>
      <c r="AD64" s="1015"/>
      <c r="AE64" s="80"/>
      <c r="AF64" s="81"/>
      <c r="AG64" s="81"/>
      <c r="AH64" s="80"/>
      <c r="AI64" s="81"/>
      <c r="AJ64" s="82"/>
      <c r="AK64" s="102"/>
    </row>
    <row r="65" spans="1:37" s="79" customFormat="1" ht="12">
      <c r="A65" s="104"/>
      <c r="B65" s="959"/>
      <c r="C65" s="960"/>
      <c r="D65" s="1037"/>
      <c r="E65" s="1038"/>
      <c r="F65" s="1038"/>
      <c r="G65" s="1038"/>
      <c r="H65" s="1038"/>
      <c r="I65" s="1038"/>
      <c r="J65" s="1038"/>
      <c r="K65" s="1038"/>
      <c r="L65" s="1038"/>
      <c r="M65" s="1038"/>
      <c r="N65" s="1038"/>
      <c r="O65" s="1038"/>
      <c r="P65" s="1038"/>
      <c r="Q65" s="1038"/>
      <c r="R65" s="1038"/>
      <c r="S65" s="1038"/>
      <c r="T65" s="1038"/>
      <c r="U65" s="1038"/>
      <c r="V65" s="1038"/>
      <c r="W65" s="1038"/>
      <c r="X65" s="1038"/>
      <c r="Y65" s="1038"/>
      <c r="Z65" s="1038"/>
      <c r="AA65" s="1039"/>
      <c r="AB65" s="1016"/>
      <c r="AC65" s="1017"/>
      <c r="AD65" s="1018"/>
      <c r="AE65" s="83"/>
      <c r="AF65" s="133"/>
      <c r="AG65" s="84"/>
      <c r="AH65" s="83"/>
      <c r="AI65" s="133"/>
      <c r="AJ65" s="85"/>
      <c r="AK65" s="102"/>
    </row>
    <row r="66" spans="1:37" s="79" customFormat="1" ht="18" customHeight="1">
      <c r="A66" s="104"/>
      <c r="B66" s="961"/>
      <c r="C66" s="962"/>
      <c r="D66" s="1040"/>
      <c r="E66" s="1041"/>
      <c r="F66" s="1041"/>
      <c r="G66" s="1041"/>
      <c r="H66" s="1041"/>
      <c r="I66" s="1041"/>
      <c r="J66" s="1041"/>
      <c r="K66" s="1041"/>
      <c r="L66" s="1041"/>
      <c r="M66" s="1041"/>
      <c r="N66" s="1041"/>
      <c r="O66" s="1041"/>
      <c r="P66" s="1041"/>
      <c r="Q66" s="1041"/>
      <c r="R66" s="1041"/>
      <c r="S66" s="1041"/>
      <c r="T66" s="1041"/>
      <c r="U66" s="1041"/>
      <c r="V66" s="1041"/>
      <c r="W66" s="1041"/>
      <c r="X66" s="1041"/>
      <c r="Y66" s="1041"/>
      <c r="Z66" s="1041"/>
      <c r="AA66" s="1042"/>
      <c r="AB66" s="1019"/>
      <c r="AC66" s="1020"/>
      <c r="AD66" s="1021"/>
      <c r="AE66" s="86"/>
      <c r="AF66" s="87"/>
      <c r="AG66" s="88"/>
      <c r="AH66" s="86"/>
      <c r="AI66" s="88"/>
      <c r="AJ66" s="89"/>
      <c r="AK66" s="102"/>
    </row>
    <row r="67" spans="1:37" s="79" customFormat="1" ht="33.75" customHeight="1">
      <c r="A67" s="104"/>
      <c r="B67" s="957" t="s">
        <v>563</v>
      </c>
      <c r="C67" s="958"/>
      <c r="D67" s="1084" t="s">
        <v>526</v>
      </c>
      <c r="E67" s="1085"/>
      <c r="F67" s="1085"/>
      <c r="G67" s="1085"/>
      <c r="H67" s="1085"/>
      <c r="I67" s="1085"/>
      <c r="J67" s="1085"/>
      <c r="K67" s="1085"/>
      <c r="L67" s="1085"/>
      <c r="M67" s="1085"/>
      <c r="N67" s="1085"/>
      <c r="O67" s="1085"/>
      <c r="P67" s="1085"/>
      <c r="Q67" s="1085"/>
      <c r="R67" s="1085"/>
      <c r="S67" s="1085"/>
      <c r="T67" s="1085"/>
      <c r="U67" s="1085"/>
      <c r="V67" s="1085"/>
      <c r="W67" s="1085"/>
      <c r="X67" s="1085"/>
      <c r="Y67" s="1085"/>
      <c r="Z67" s="1085"/>
      <c r="AA67" s="1086"/>
      <c r="AB67" s="1013" t="s">
        <v>37</v>
      </c>
      <c r="AC67" s="1014"/>
      <c r="AD67" s="1015"/>
      <c r="AE67" s="80"/>
      <c r="AF67" s="81"/>
      <c r="AG67" s="81"/>
      <c r="AH67" s="80"/>
      <c r="AI67" s="81"/>
      <c r="AJ67" s="82"/>
      <c r="AK67" s="102"/>
    </row>
    <row r="68" spans="1:37" s="79" customFormat="1" ht="12">
      <c r="A68" s="104"/>
      <c r="B68" s="959"/>
      <c r="C68" s="960"/>
      <c r="D68" s="1087"/>
      <c r="E68" s="1088"/>
      <c r="F68" s="1088"/>
      <c r="G68" s="1088"/>
      <c r="H68" s="1088"/>
      <c r="I68" s="1088"/>
      <c r="J68" s="1088"/>
      <c r="K68" s="1088"/>
      <c r="L68" s="1088"/>
      <c r="M68" s="1088"/>
      <c r="N68" s="1088"/>
      <c r="O68" s="1088"/>
      <c r="P68" s="1088"/>
      <c r="Q68" s="1088"/>
      <c r="R68" s="1088"/>
      <c r="S68" s="1088"/>
      <c r="T68" s="1088"/>
      <c r="U68" s="1088"/>
      <c r="V68" s="1088"/>
      <c r="W68" s="1088"/>
      <c r="X68" s="1088"/>
      <c r="Y68" s="1088"/>
      <c r="Z68" s="1088"/>
      <c r="AA68" s="1089"/>
      <c r="AB68" s="1016"/>
      <c r="AC68" s="1017"/>
      <c r="AD68" s="1018"/>
      <c r="AE68" s="83"/>
      <c r="AF68" s="133"/>
      <c r="AG68" s="84"/>
      <c r="AH68" s="83"/>
      <c r="AI68" s="133"/>
      <c r="AJ68" s="85"/>
      <c r="AK68" s="102"/>
    </row>
    <row r="69" spans="1:37" s="79" customFormat="1" ht="33.75" customHeight="1">
      <c r="A69" s="104"/>
      <c r="B69" s="961"/>
      <c r="C69" s="962"/>
      <c r="D69" s="1090"/>
      <c r="E69" s="1091"/>
      <c r="F69" s="1091"/>
      <c r="G69" s="1091"/>
      <c r="H69" s="1091"/>
      <c r="I69" s="1091"/>
      <c r="J69" s="1091"/>
      <c r="K69" s="1091"/>
      <c r="L69" s="1091"/>
      <c r="M69" s="1091"/>
      <c r="N69" s="1091"/>
      <c r="O69" s="1091"/>
      <c r="P69" s="1091"/>
      <c r="Q69" s="1091"/>
      <c r="R69" s="1091"/>
      <c r="S69" s="1091"/>
      <c r="T69" s="1091"/>
      <c r="U69" s="1091"/>
      <c r="V69" s="1091"/>
      <c r="W69" s="1091"/>
      <c r="X69" s="1091"/>
      <c r="Y69" s="1091"/>
      <c r="Z69" s="1091"/>
      <c r="AA69" s="1092"/>
      <c r="AB69" s="1019"/>
      <c r="AC69" s="1020"/>
      <c r="AD69" s="1021"/>
      <c r="AE69" s="86"/>
      <c r="AF69" s="87"/>
      <c r="AG69" s="88"/>
      <c r="AH69" s="86"/>
      <c r="AI69" s="88"/>
      <c r="AJ69" s="89"/>
      <c r="AK69" s="102"/>
    </row>
    <row r="70" spans="1:37" s="79" customFormat="1" ht="11.25" customHeight="1">
      <c r="A70" s="104"/>
      <c r="B70" s="957" t="s">
        <v>564</v>
      </c>
      <c r="C70" s="958"/>
      <c r="D70" s="1084" t="s">
        <v>611</v>
      </c>
      <c r="E70" s="1085"/>
      <c r="F70" s="1085"/>
      <c r="G70" s="1085"/>
      <c r="H70" s="1085"/>
      <c r="I70" s="1085"/>
      <c r="J70" s="1085"/>
      <c r="K70" s="1085"/>
      <c r="L70" s="1085"/>
      <c r="M70" s="1085"/>
      <c r="N70" s="1085"/>
      <c r="O70" s="1085"/>
      <c r="P70" s="1085"/>
      <c r="Q70" s="1085"/>
      <c r="R70" s="1085"/>
      <c r="S70" s="1085"/>
      <c r="T70" s="1085"/>
      <c r="U70" s="1085"/>
      <c r="V70" s="1085"/>
      <c r="W70" s="1085"/>
      <c r="X70" s="1085"/>
      <c r="Y70" s="1085"/>
      <c r="Z70" s="1085"/>
      <c r="AA70" s="1086"/>
      <c r="AB70" s="1013" t="s">
        <v>37</v>
      </c>
      <c r="AC70" s="1014"/>
      <c r="AD70" s="1015"/>
      <c r="AE70" s="80"/>
      <c r="AF70" s="81"/>
      <c r="AG70" s="81"/>
      <c r="AH70" s="80"/>
      <c r="AI70" s="81"/>
      <c r="AJ70" s="82"/>
      <c r="AK70" s="102"/>
    </row>
    <row r="71" spans="1:37" s="79" customFormat="1" ht="12">
      <c r="A71" s="104"/>
      <c r="B71" s="959"/>
      <c r="C71" s="960"/>
      <c r="D71" s="1087" t="s">
        <v>534</v>
      </c>
      <c r="E71" s="1088"/>
      <c r="F71" s="1088"/>
      <c r="G71" s="1088"/>
      <c r="H71" s="1088"/>
      <c r="I71" s="1088"/>
      <c r="J71" s="1088"/>
      <c r="K71" s="1088"/>
      <c r="L71" s="1088"/>
      <c r="M71" s="1088"/>
      <c r="N71" s="1088"/>
      <c r="O71" s="1088"/>
      <c r="P71" s="1088"/>
      <c r="Q71" s="1088"/>
      <c r="R71" s="1088"/>
      <c r="S71" s="1088"/>
      <c r="T71" s="1088"/>
      <c r="U71" s="1088"/>
      <c r="V71" s="1088"/>
      <c r="W71" s="1088"/>
      <c r="X71" s="1088"/>
      <c r="Y71" s="1088"/>
      <c r="Z71" s="1088"/>
      <c r="AA71" s="1089"/>
      <c r="AB71" s="1016"/>
      <c r="AC71" s="1017"/>
      <c r="AD71" s="1018"/>
      <c r="AE71" s="83"/>
      <c r="AF71" s="133"/>
      <c r="AG71" s="84"/>
      <c r="AH71" s="83"/>
      <c r="AI71" s="133"/>
      <c r="AJ71" s="85"/>
      <c r="AK71" s="102"/>
    </row>
    <row r="72" spans="1:37" s="79" customFormat="1" ht="11.25" customHeight="1">
      <c r="A72" s="104"/>
      <c r="B72" s="961"/>
      <c r="C72" s="962"/>
      <c r="D72" s="1090"/>
      <c r="E72" s="1091"/>
      <c r="F72" s="1091"/>
      <c r="G72" s="1091"/>
      <c r="H72" s="1091"/>
      <c r="I72" s="1091"/>
      <c r="J72" s="1091"/>
      <c r="K72" s="1091"/>
      <c r="L72" s="1091"/>
      <c r="M72" s="1091"/>
      <c r="N72" s="1091"/>
      <c r="O72" s="1091"/>
      <c r="P72" s="1091"/>
      <c r="Q72" s="1091"/>
      <c r="R72" s="1091"/>
      <c r="S72" s="1091"/>
      <c r="T72" s="1091"/>
      <c r="U72" s="1091"/>
      <c r="V72" s="1091"/>
      <c r="W72" s="1091"/>
      <c r="X72" s="1091"/>
      <c r="Y72" s="1091"/>
      <c r="Z72" s="1091"/>
      <c r="AA72" s="1092"/>
      <c r="AB72" s="1019"/>
      <c r="AC72" s="1020"/>
      <c r="AD72" s="1021"/>
      <c r="AE72" s="86"/>
      <c r="AF72" s="87"/>
      <c r="AG72" s="88"/>
      <c r="AH72" s="86"/>
      <c r="AI72" s="88"/>
      <c r="AJ72" s="89"/>
      <c r="AK72" s="102"/>
    </row>
    <row r="73" spans="1:37" s="79" customFormat="1" ht="7.5" customHeight="1">
      <c r="A73" s="104"/>
      <c r="B73" s="957" t="s">
        <v>566</v>
      </c>
      <c r="C73" s="958"/>
      <c r="D73" s="1023"/>
      <c r="E73" s="1024"/>
      <c r="F73" s="1024"/>
      <c r="G73" s="1024"/>
      <c r="H73" s="1024"/>
      <c r="I73" s="1024"/>
      <c r="J73" s="1024"/>
      <c r="K73" s="1024"/>
      <c r="L73" s="1024"/>
      <c r="M73" s="1024"/>
      <c r="N73" s="1024"/>
      <c r="O73" s="1024"/>
      <c r="P73" s="1024"/>
      <c r="Q73" s="1024"/>
      <c r="R73" s="1024"/>
      <c r="S73" s="1024"/>
      <c r="T73" s="1024"/>
      <c r="U73" s="1024"/>
      <c r="V73" s="1024"/>
      <c r="W73" s="1024"/>
      <c r="X73" s="1024"/>
      <c r="Y73" s="1024"/>
      <c r="Z73" s="1024"/>
      <c r="AA73" s="1025"/>
      <c r="AB73" s="1013" t="s">
        <v>37</v>
      </c>
      <c r="AC73" s="1014"/>
      <c r="AD73" s="1015"/>
      <c r="AE73" s="80"/>
      <c r="AF73" s="81"/>
      <c r="AG73" s="81"/>
      <c r="AH73" s="80"/>
      <c r="AI73" s="81"/>
      <c r="AJ73" s="82"/>
      <c r="AK73" s="102"/>
    </row>
    <row r="74" spans="1:37" s="79" customFormat="1" ht="12">
      <c r="A74" s="104"/>
      <c r="B74" s="959"/>
      <c r="C74" s="960"/>
      <c r="D74" s="1026"/>
      <c r="E74" s="1027"/>
      <c r="F74" s="1027"/>
      <c r="G74" s="1027"/>
      <c r="H74" s="1027"/>
      <c r="I74" s="1027"/>
      <c r="J74" s="1027"/>
      <c r="K74" s="1027"/>
      <c r="L74" s="1027"/>
      <c r="M74" s="1027"/>
      <c r="N74" s="1027"/>
      <c r="O74" s="1027"/>
      <c r="P74" s="1027"/>
      <c r="Q74" s="1027"/>
      <c r="R74" s="1027"/>
      <c r="S74" s="1027"/>
      <c r="T74" s="1027"/>
      <c r="U74" s="1027"/>
      <c r="V74" s="1027"/>
      <c r="W74" s="1027"/>
      <c r="X74" s="1027"/>
      <c r="Y74" s="1027"/>
      <c r="Z74" s="1027"/>
      <c r="AA74" s="1028"/>
      <c r="AB74" s="1016"/>
      <c r="AC74" s="1017"/>
      <c r="AD74" s="1018"/>
      <c r="AE74" s="83"/>
      <c r="AF74" s="133"/>
      <c r="AG74" s="84"/>
      <c r="AH74" s="83"/>
      <c r="AI74" s="133"/>
      <c r="AJ74" s="85"/>
      <c r="AK74" s="102"/>
    </row>
    <row r="75" spans="1:37" s="79" customFormat="1" ht="7.5" customHeight="1">
      <c r="A75" s="104"/>
      <c r="B75" s="961"/>
      <c r="C75" s="962"/>
      <c r="D75" s="1029"/>
      <c r="E75" s="1030"/>
      <c r="F75" s="1030"/>
      <c r="G75" s="1030"/>
      <c r="H75" s="1030"/>
      <c r="I75" s="1030"/>
      <c r="J75" s="1030"/>
      <c r="K75" s="1030"/>
      <c r="L75" s="1030"/>
      <c r="M75" s="1030"/>
      <c r="N75" s="1030"/>
      <c r="O75" s="1030"/>
      <c r="P75" s="1030"/>
      <c r="Q75" s="1030"/>
      <c r="R75" s="1030"/>
      <c r="S75" s="1030"/>
      <c r="T75" s="1030"/>
      <c r="U75" s="1030"/>
      <c r="V75" s="1030"/>
      <c r="W75" s="1030"/>
      <c r="X75" s="1030"/>
      <c r="Y75" s="1030"/>
      <c r="Z75" s="1030"/>
      <c r="AA75" s="1031"/>
      <c r="AB75" s="1019"/>
      <c r="AC75" s="1020"/>
      <c r="AD75" s="1021"/>
      <c r="AE75" s="86"/>
      <c r="AF75" s="87"/>
      <c r="AG75" s="88"/>
      <c r="AH75" s="86"/>
      <c r="AI75" s="88"/>
      <c r="AJ75" s="89"/>
      <c r="AK75" s="102"/>
    </row>
    <row r="76" spans="1:37" s="79" customFormat="1" ht="26.25" customHeight="1">
      <c r="A76" s="104"/>
      <c r="B76" s="1072" t="s">
        <v>160</v>
      </c>
      <c r="C76" s="1073"/>
      <c r="D76" s="1073"/>
      <c r="E76" s="1073"/>
      <c r="F76" s="1073"/>
      <c r="G76" s="1073"/>
      <c r="H76" s="1073"/>
      <c r="I76" s="1073"/>
      <c r="J76" s="1073"/>
      <c r="K76" s="1073"/>
      <c r="L76" s="1073"/>
      <c r="M76" s="1073"/>
      <c r="N76" s="1073"/>
      <c r="O76" s="1073"/>
      <c r="P76" s="1073"/>
      <c r="Q76" s="1073"/>
      <c r="R76" s="1073"/>
      <c r="S76" s="1073"/>
      <c r="T76" s="1073"/>
      <c r="U76" s="1073"/>
      <c r="V76" s="1073"/>
      <c r="W76" s="1073"/>
      <c r="X76" s="1073"/>
      <c r="Y76" s="1073"/>
      <c r="Z76" s="1073"/>
      <c r="AA76" s="1073"/>
      <c r="AB76" s="1073"/>
      <c r="AC76" s="1073"/>
      <c r="AD76" s="1073"/>
      <c r="AE76" s="1073"/>
      <c r="AF76" s="1073"/>
      <c r="AG76" s="1073"/>
      <c r="AH76" s="1073"/>
      <c r="AI76" s="1073"/>
      <c r="AJ76" s="1074"/>
      <c r="AK76" s="102"/>
    </row>
    <row r="77" spans="1:37" s="79" customFormat="1" ht="18.75" customHeight="1">
      <c r="A77" s="104"/>
      <c r="B77" s="957" t="s">
        <v>39</v>
      </c>
      <c r="C77" s="958"/>
      <c r="D77" s="1075" t="s">
        <v>544</v>
      </c>
      <c r="E77" s="1076"/>
      <c r="F77" s="1076"/>
      <c r="G77" s="1076"/>
      <c r="H77" s="1076"/>
      <c r="I77" s="1076"/>
      <c r="J77" s="1076"/>
      <c r="K77" s="1076"/>
      <c r="L77" s="1076"/>
      <c r="M77" s="1076"/>
      <c r="N77" s="1076"/>
      <c r="O77" s="1076"/>
      <c r="P77" s="1076"/>
      <c r="Q77" s="1076"/>
      <c r="R77" s="1076"/>
      <c r="S77" s="1076"/>
      <c r="T77" s="1076"/>
      <c r="U77" s="1076"/>
      <c r="V77" s="1076"/>
      <c r="W77" s="1076"/>
      <c r="X77" s="1076"/>
      <c r="Y77" s="1076"/>
      <c r="Z77" s="1076"/>
      <c r="AA77" s="1077"/>
      <c r="AB77" s="1013" t="s">
        <v>633</v>
      </c>
      <c r="AC77" s="1014"/>
      <c r="AD77" s="1015"/>
      <c r="AE77" s="81"/>
      <c r="AF77" s="81"/>
      <c r="AG77" s="81"/>
      <c r="AH77" s="80"/>
      <c r="AI77" s="81"/>
      <c r="AJ77" s="82"/>
      <c r="AK77" s="102"/>
    </row>
    <row r="78" spans="1:37" s="79" customFormat="1" ht="12">
      <c r="A78" s="104"/>
      <c r="B78" s="959"/>
      <c r="C78" s="960"/>
      <c r="D78" s="1078"/>
      <c r="E78" s="1079"/>
      <c r="F78" s="1079"/>
      <c r="G78" s="1079"/>
      <c r="H78" s="1079"/>
      <c r="I78" s="1079"/>
      <c r="J78" s="1079"/>
      <c r="K78" s="1079"/>
      <c r="L78" s="1079"/>
      <c r="M78" s="1079"/>
      <c r="N78" s="1079"/>
      <c r="O78" s="1079"/>
      <c r="P78" s="1079"/>
      <c r="Q78" s="1079"/>
      <c r="R78" s="1079"/>
      <c r="S78" s="1079"/>
      <c r="T78" s="1079"/>
      <c r="U78" s="1079"/>
      <c r="V78" s="1079"/>
      <c r="W78" s="1079"/>
      <c r="X78" s="1079"/>
      <c r="Y78" s="1079"/>
      <c r="Z78" s="1079"/>
      <c r="AA78" s="1080"/>
      <c r="AB78" s="1016"/>
      <c r="AC78" s="1017"/>
      <c r="AD78" s="1018"/>
      <c r="AE78" s="84"/>
      <c r="AF78" s="133"/>
      <c r="AG78" s="84"/>
      <c r="AH78" s="83"/>
      <c r="AI78" s="505"/>
      <c r="AJ78" s="85"/>
      <c r="AK78" s="102"/>
    </row>
    <row r="79" spans="1:37" s="79" customFormat="1" ht="18.75" customHeight="1">
      <c r="A79" s="104"/>
      <c r="B79" s="961"/>
      <c r="C79" s="962"/>
      <c r="D79" s="1081"/>
      <c r="E79" s="1082"/>
      <c r="F79" s="1082"/>
      <c r="G79" s="1082"/>
      <c r="H79" s="1082"/>
      <c r="I79" s="1082"/>
      <c r="J79" s="1082"/>
      <c r="K79" s="1082"/>
      <c r="L79" s="1082"/>
      <c r="M79" s="1082"/>
      <c r="N79" s="1082"/>
      <c r="O79" s="1082"/>
      <c r="P79" s="1082"/>
      <c r="Q79" s="1082"/>
      <c r="R79" s="1082"/>
      <c r="S79" s="1082"/>
      <c r="T79" s="1082"/>
      <c r="U79" s="1082"/>
      <c r="V79" s="1082"/>
      <c r="W79" s="1082"/>
      <c r="X79" s="1082"/>
      <c r="Y79" s="1082"/>
      <c r="Z79" s="1082"/>
      <c r="AA79" s="1083"/>
      <c r="AB79" s="1019"/>
      <c r="AC79" s="1020"/>
      <c r="AD79" s="1021"/>
      <c r="AE79" s="88"/>
      <c r="AF79" s="87"/>
      <c r="AG79" s="88"/>
      <c r="AH79" s="86"/>
      <c r="AI79" s="88"/>
      <c r="AJ79" s="89"/>
      <c r="AK79" s="102"/>
    </row>
    <row r="80" spans="1:37" s="79" customFormat="1" ht="5.25" customHeight="1">
      <c r="A80" s="104"/>
      <c r="B80" s="957" t="s">
        <v>84</v>
      </c>
      <c r="C80" s="958"/>
      <c r="D80" s="1075" t="s">
        <v>161</v>
      </c>
      <c r="E80" s="1076"/>
      <c r="F80" s="1076"/>
      <c r="G80" s="1076"/>
      <c r="H80" s="1076"/>
      <c r="I80" s="1076"/>
      <c r="J80" s="1076"/>
      <c r="K80" s="1076"/>
      <c r="L80" s="1076"/>
      <c r="M80" s="1076"/>
      <c r="N80" s="1076"/>
      <c r="O80" s="1076"/>
      <c r="P80" s="1076"/>
      <c r="Q80" s="1076"/>
      <c r="R80" s="1076"/>
      <c r="S80" s="1076"/>
      <c r="T80" s="1076"/>
      <c r="U80" s="1076"/>
      <c r="V80" s="1076"/>
      <c r="W80" s="1076"/>
      <c r="X80" s="1076"/>
      <c r="Y80" s="1076"/>
      <c r="Z80" s="1076"/>
      <c r="AA80" s="1077"/>
      <c r="AB80" s="1013" t="s">
        <v>37</v>
      </c>
      <c r="AC80" s="1014"/>
      <c r="AD80" s="1015"/>
      <c r="AE80" s="81"/>
      <c r="AF80" s="81"/>
      <c r="AG80" s="81"/>
      <c r="AH80" s="80"/>
      <c r="AI80" s="81"/>
      <c r="AJ80" s="82"/>
      <c r="AK80" s="102"/>
    </row>
    <row r="81" spans="1:37" s="79" customFormat="1" ht="12">
      <c r="A81" s="104"/>
      <c r="B81" s="959"/>
      <c r="C81" s="960"/>
      <c r="D81" s="1078"/>
      <c r="E81" s="1079"/>
      <c r="F81" s="1079"/>
      <c r="G81" s="1079"/>
      <c r="H81" s="1079"/>
      <c r="I81" s="1079"/>
      <c r="J81" s="1079"/>
      <c r="K81" s="1079"/>
      <c r="L81" s="1079"/>
      <c r="M81" s="1079"/>
      <c r="N81" s="1079"/>
      <c r="O81" s="1079"/>
      <c r="P81" s="1079"/>
      <c r="Q81" s="1079"/>
      <c r="R81" s="1079"/>
      <c r="S81" s="1079"/>
      <c r="T81" s="1079"/>
      <c r="U81" s="1079"/>
      <c r="V81" s="1079"/>
      <c r="W81" s="1079"/>
      <c r="X81" s="1079"/>
      <c r="Y81" s="1079"/>
      <c r="Z81" s="1079"/>
      <c r="AA81" s="1080"/>
      <c r="AB81" s="1016"/>
      <c r="AC81" s="1017"/>
      <c r="AD81" s="1018"/>
      <c r="AE81" s="84"/>
      <c r="AF81" s="133"/>
      <c r="AG81" s="84"/>
      <c r="AH81" s="83"/>
      <c r="AI81" s="505"/>
      <c r="AJ81" s="85"/>
      <c r="AK81" s="102"/>
    </row>
    <row r="82" spans="1:37" s="79" customFormat="1" ht="5.25" customHeight="1">
      <c r="A82" s="104"/>
      <c r="B82" s="961"/>
      <c r="C82" s="962"/>
      <c r="D82" s="1081"/>
      <c r="E82" s="1082"/>
      <c r="F82" s="1082"/>
      <c r="G82" s="1082"/>
      <c r="H82" s="1082"/>
      <c r="I82" s="1082"/>
      <c r="J82" s="1082"/>
      <c r="K82" s="1082"/>
      <c r="L82" s="1082"/>
      <c r="M82" s="1082"/>
      <c r="N82" s="1082"/>
      <c r="O82" s="1082"/>
      <c r="P82" s="1082"/>
      <c r="Q82" s="1082"/>
      <c r="R82" s="1082"/>
      <c r="S82" s="1082"/>
      <c r="T82" s="1082"/>
      <c r="U82" s="1082"/>
      <c r="V82" s="1082"/>
      <c r="W82" s="1082"/>
      <c r="X82" s="1082"/>
      <c r="Y82" s="1082"/>
      <c r="Z82" s="1082"/>
      <c r="AA82" s="1083"/>
      <c r="AB82" s="1019"/>
      <c r="AC82" s="1020"/>
      <c r="AD82" s="1021"/>
      <c r="AE82" s="88"/>
      <c r="AF82" s="87"/>
      <c r="AG82" s="88"/>
      <c r="AH82" s="86"/>
      <c r="AI82" s="88"/>
      <c r="AJ82" s="89"/>
      <c r="AK82" s="102"/>
    </row>
    <row r="83" spans="1:37" s="79" customFormat="1" ht="5.25" customHeight="1">
      <c r="A83" s="104"/>
      <c r="B83" s="957" t="s">
        <v>567</v>
      </c>
      <c r="C83" s="958"/>
      <c r="D83" s="1034" t="s">
        <v>582</v>
      </c>
      <c r="E83" s="1035"/>
      <c r="F83" s="1035"/>
      <c r="G83" s="1035"/>
      <c r="H83" s="1035"/>
      <c r="I83" s="1035"/>
      <c r="J83" s="1035"/>
      <c r="K83" s="1035"/>
      <c r="L83" s="1035"/>
      <c r="M83" s="1035"/>
      <c r="N83" s="1035"/>
      <c r="O83" s="1035"/>
      <c r="P83" s="1035"/>
      <c r="Q83" s="1035"/>
      <c r="R83" s="1035"/>
      <c r="S83" s="1035"/>
      <c r="T83" s="1035"/>
      <c r="U83" s="1035"/>
      <c r="V83" s="1035"/>
      <c r="W83" s="1035"/>
      <c r="X83" s="1035"/>
      <c r="Y83" s="1035"/>
      <c r="Z83" s="1035"/>
      <c r="AA83" s="1036"/>
      <c r="AB83" s="1013" t="s">
        <v>37</v>
      </c>
      <c r="AC83" s="1014"/>
      <c r="AD83" s="1015"/>
      <c r="AE83" s="80"/>
      <c r="AF83" s="81"/>
      <c r="AG83" s="81"/>
      <c r="AH83" s="80"/>
      <c r="AI83" s="81"/>
      <c r="AJ83" s="82"/>
      <c r="AK83" s="102"/>
    </row>
    <row r="84" spans="1:37" s="79" customFormat="1" ht="12">
      <c r="A84" s="104"/>
      <c r="B84" s="959"/>
      <c r="C84" s="960"/>
      <c r="D84" s="1037"/>
      <c r="E84" s="1038"/>
      <c r="F84" s="1038"/>
      <c r="G84" s="1038"/>
      <c r="H84" s="1038"/>
      <c r="I84" s="1038"/>
      <c r="J84" s="1038"/>
      <c r="K84" s="1038"/>
      <c r="L84" s="1038"/>
      <c r="M84" s="1038"/>
      <c r="N84" s="1038"/>
      <c r="O84" s="1038"/>
      <c r="P84" s="1038"/>
      <c r="Q84" s="1038"/>
      <c r="R84" s="1038"/>
      <c r="S84" s="1038"/>
      <c r="T84" s="1038"/>
      <c r="U84" s="1038"/>
      <c r="V84" s="1038"/>
      <c r="W84" s="1038"/>
      <c r="X84" s="1038"/>
      <c r="Y84" s="1038"/>
      <c r="Z84" s="1038"/>
      <c r="AA84" s="1039"/>
      <c r="AB84" s="1016"/>
      <c r="AC84" s="1017"/>
      <c r="AD84" s="1018"/>
      <c r="AE84" s="83"/>
      <c r="AF84" s="133"/>
      <c r="AG84" s="84"/>
      <c r="AH84" s="83"/>
      <c r="AI84" s="133"/>
      <c r="AJ84" s="85"/>
      <c r="AK84" s="102"/>
    </row>
    <row r="85" spans="1:37" s="79" customFormat="1" ht="5.25" customHeight="1">
      <c r="A85" s="104"/>
      <c r="B85" s="961"/>
      <c r="C85" s="962"/>
      <c r="D85" s="1040"/>
      <c r="E85" s="1041"/>
      <c r="F85" s="1041"/>
      <c r="G85" s="1041"/>
      <c r="H85" s="1041"/>
      <c r="I85" s="1041"/>
      <c r="J85" s="1041"/>
      <c r="K85" s="1041"/>
      <c r="L85" s="1041"/>
      <c r="M85" s="1041"/>
      <c r="N85" s="1041"/>
      <c r="O85" s="1041"/>
      <c r="P85" s="1041"/>
      <c r="Q85" s="1041"/>
      <c r="R85" s="1041"/>
      <c r="S85" s="1041"/>
      <c r="T85" s="1041"/>
      <c r="U85" s="1041"/>
      <c r="V85" s="1041"/>
      <c r="W85" s="1041"/>
      <c r="X85" s="1041"/>
      <c r="Y85" s="1041"/>
      <c r="Z85" s="1041"/>
      <c r="AA85" s="1042"/>
      <c r="AB85" s="1019"/>
      <c r="AC85" s="1020"/>
      <c r="AD85" s="1021"/>
      <c r="AE85" s="86"/>
      <c r="AF85" s="87"/>
      <c r="AG85" s="88"/>
      <c r="AH85" s="86"/>
      <c r="AI85" s="88"/>
      <c r="AJ85" s="89"/>
      <c r="AK85" s="102"/>
    </row>
    <row r="86" spans="1:37" s="79" customFormat="1" ht="5.25" customHeight="1">
      <c r="A86" s="104"/>
      <c r="B86" s="957" t="s">
        <v>141</v>
      </c>
      <c r="C86" s="958"/>
      <c r="D86" s="1034" t="s">
        <v>581</v>
      </c>
      <c r="E86" s="1035"/>
      <c r="F86" s="1035"/>
      <c r="G86" s="1035"/>
      <c r="H86" s="1035"/>
      <c r="I86" s="1035"/>
      <c r="J86" s="1035"/>
      <c r="K86" s="1035"/>
      <c r="L86" s="1035"/>
      <c r="M86" s="1035"/>
      <c r="N86" s="1035"/>
      <c r="O86" s="1035"/>
      <c r="P86" s="1035"/>
      <c r="Q86" s="1035"/>
      <c r="R86" s="1035"/>
      <c r="S86" s="1035"/>
      <c r="T86" s="1035"/>
      <c r="U86" s="1035"/>
      <c r="V86" s="1035"/>
      <c r="W86" s="1035"/>
      <c r="X86" s="1035"/>
      <c r="Y86" s="1035"/>
      <c r="Z86" s="1035"/>
      <c r="AA86" s="1036"/>
      <c r="AB86" s="1013" t="s">
        <v>37</v>
      </c>
      <c r="AC86" s="1014"/>
      <c r="AD86" s="1015"/>
      <c r="AE86" s="80"/>
      <c r="AF86" s="81"/>
      <c r="AG86" s="81"/>
      <c r="AH86" s="80"/>
      <c r="AI86" s="81"/>
      <c r="AJ86" s="82"/>
      <c r="AK86" s="102"/>
    </row>
    <row r="87" spans="1:37" s="79" customFormat="1" ht="12">
      <c r="A87" s="103"/>
      <c r="B87" s="959"/>
      <c r="C87" s="960"/>
      <c r="D87" s="1037"/>
      <c r="E87" s="1038"/>
      <c r="F87" s="1038"/>
      <c r="G87" s="1038"/>
      <c r="H87" s="1038"/>
      <c r="I87" s="1038"/>
      <c r="J87" s="1038"/>
      <c r="K87" s="1038"/>
      <c r="L87" s="1038"/>
      <c r="M87" s="1038"/>
      <c r="N87" s="1038"/>
      <c r="O87" s="1038"/>
      <c r="P87" s="1038"/>
      <c r="Q87" s="1038"/>
      <c r="R87" s="1038"/>
      <c r="S87" s="1038"/>
      <c r="T87" s="1038"/>
      <c r="U87" s="1038"/>
      <c r="V87" s="1038"/>
      <c r="W87" s="1038"/>
      <c r="X87" s="1038"/>
      <c r="Y87" s="1038"/>
      <c r="Z87" s="1038"/>
      <c r="AA87" s="1039"/>
      <c r="AB87" s="1016"/>
      <c r="AC87" s="1017"/>
      <c r="AD87" s="1018"/>
      <c r="AE87" s="83"/>
      <c r="AF87" s="133"/>
      <c r="AG87" s="84"/>
      <c r="AH87" s="83"/>
      <c r="AI87" s="133"/>
      <c r="AJ87" s="85"/>
      <c r="AK87" s="102"/>
    </row>
    <row r="88" spans="1:37" s="79" customFormat="1" ht="5.25" customHeight="1">
      <c r="A88" s="103"/>
      <c r="B88" s="961"/>
      <c r="C88" s="962"/>
      <c r="D88" s="1040"/>
      <c r="E88" s="1041"/>
      <c r="F88" s="1041"/>
      <c r="G88" s="1041"/>
      <c r="H88" s="1041"/>
      <c r="I88" s="1041"/>
      <c r="J88" s="1041"/>
      <c r="K88" s="1041"/>
      <c r="L88" s="1041"/>
      <c r="M88" s="1041"/>
      <c r="N88" s="1041"/>
      <c r="O88" s="1041"/>
      <c r="P88" s="1041"/>
      <c r="Q88" s="1041"/>
      <c r="R88" s="1041"/>
      <c r="S88" s="1041"/>
      <c r="T88" s="1041"/>
      <c r="U88" s="1041"/>
      <c r="V88" s="1041"/>
      <c r="W88" s="1041"/>
      <c r="X88" s="1041"/>
      <c r="Y88" s="1041"/>
      <c r="Z88" s="1041"/>
      <c r="AA88" s="1042"/>
      <c r="AB88" s="1019"/>
      <c r="AC88" s="1020"/>
      <c r="AD88" s="1021"/>
      <c r="AE88" s="86"/>
      <c r="AF88" s="87"/>
      <c r="AG88" s="88"/>
      <c r="AH88" s="86"/>
      <c r="AI88" s="88"/>
      <c r="AJ88" s="89"/>
      <c r="AK88" s="102"/>
    </row>
    <row r="89" spans="1:37" s="79" customFormat="1" ht="16.5" customHeight="1">
      <c r="A89" s="103"/>
      <c r="B89" s="957" t="s">
        <v>158</v>
      </c>
      <c r="C89" s="958"/>
      <c r="D89" s="1034" t="s">
        <v>545</v>
      </c>
      <c r="E89" s="1035"/>
      <c r="F89" s="1035"/>
      <c r="G89" s="1035"/>
      <c r="H89" s="1035"/>
      <c r="I89" s="1035"/>
      <c r="J89" s="1035"/>
      <c r="K89" s="1035"/>
      <c r="L89" s="1035"/>
      <c r="M89" s="1035"/>
      <c r="N89" s="1035"/>
      <c r="O89" s="1035"/>
      <c r="P89" s="1035"/>
      <c r="Q89" s="1035"/>
      <c r="R89" s="1035"/>
      <c r="S89" s="1035"/>
      <c r="T89" s="1035"/>
      <c r="U89" s="1035"/>
      <c r="V89" s="1035"/>
      <c r="W89" s="1035"/>
      <c r="X89" s="1035"/>
      <c r="Y89" s="1035"/>
      <c r="Z89" s="1035"/>
      <c r="AA89" s="1036"/>
      <c r="AB89" s="1013" t="s">
        <v>37</v>
      </c>
      <c r="AC89" s="1014"/>
      <c r="AD89" s="1015"/>
      <c r="AE89" s="80"/>
      <c r="AF89" s="81"/>
      <c r="AG89" s="81"/>
      <c r="AH89" s="80"/>
      <c r="AI89" s="81"/>
      <c r="AJ89" s="82"/>
      <c r="AK89" s="102"/>
    </row>
    <row r="90" spans="1:37" s="79" customFormat="1" ht="12.75" customHeight="1">
      <c r="A90" s="103"/>
      <c r="B90" s="959"/>
      <c r="C90" s="960"/>
      <c r="D90" s="1037"/>
      <c r="E90" s="1038"/>
      <c r="F90" s="1038"/>
      <c r="G90" s="1038"/>
      <c r="H90" s="1038"/>
      <c r="I90" s="1038"/>
      <c r="J90" s="1038"/>
      <c r="K90" s="1038"/>
      <c r="L90" s="1038"/>
      <c r="M90" s="1038"/>
      <c r="N90" s="1038"/>
      <c r="O90" s="1038"/>
      <c r="P90" s="1038"/>
      <c r="Q90" s="1038"/>
      <c r="R90" s="1038"/>
      <c r="S90" s="1038"/>
      <c r="T90" s="1038"/>
      <c r="U90" s="1038"/>
      <c r="V90" s="1038"/>
      <c r="W90" s="1038"/>
      <c r="X90" s="1038"/>
      <c r="Y90" s="1038"/>
      <c r="Z90" s="1038"/>
      <c r="AA90" s="1039"/>
      <c r="AB90" s="1016"/>
      <c r="AC90" s="1017"/>
      <c r="AD90" s="1018"/>
      <c r="AE90" s="83"/>
      <c r="AF90" s="133"/>
      <c r="AG90" s="84"/>
      <c r="AH90" s="83"/>
      <c r="AI90" s="133"/>
      <c r="AJ90" s="85"/>
      <c r="AK90" s="102"/>
    </row>
    <row r="91" spans="1:37" s="79" customFormat="1" ht="16.5" customHeight="1">
      <c r="A91" s="103"/>
      <c r="B91" s="961"/>
      <c r="C91" s="962"/>
      <c r="D91" s="1040"/>
      <c r="E91" s="1041"/>
      <c r="F91" s="1041"/>
      <c r="G91" s="1041"/>
      <c r="H91" s="1041"/>
      <c r="I91" s="1041"/>
      <c r="J91" s="1041"/>
      <c r="K91" s="1041"/>
      <c r="L91" s="1041"/>
      <c r="M91" s="1041"/>
      <c r="N91" s="1041"/>
      <c r="O91" s="1041"/>
      <c r="P91" s="1041"/>
      <c r="Q91" s="1041"/>
      <c r="R91" s="1041"/>
      <c r="S91" s="1041"/>
      <c r="T91" s="1041"/>
      <c r="U91" s="1041"/>
      <c r="V91" s="1041"/>
      <c r="W91" s="1041"/>
      <c r="X91" s="1041"/>
      <c r="Y91" s="1041"/>
      <c r="Z91" s="1041"/>
      <c r="AA91" s="1042"/>
      <c r="AB91" s="1019"/>
      <c r="AC91" s="1020"/>
      <c r="AD91" s="1021"/>
      <c r="AE91" s="86"/>
      <c r="AF91" s="87"/>
      <c r="AG91" s="88"/>
      <c r="AH91" s="86"/>
      <c r="AI91" s="88"/>
      <c r="AJ91" s="89"/>
      <c r="AK91" s="102"/>
    </row>
    <row r="92" spans="1:37" s="79" customFormat="1" ht="12.75" customHeight="1">
      <c r="A92" s="103"/>
      <c r="B92" s="957" t="s">
        <v>159</v>
      </c>
      <c r="C92" s="958"/>
      <c r="D92" s="1034" t="s">
        <v>549</v>
      </c>
      <c r="E92" s="1035"/>
      <c r="F92" s="1035"/>
      <c r="G92" s="1035"/>
      <c r="H92" s="1035"/>
      <c r="I92" s="1035"/>
      <c r="J92" s="1035"/>
      <c r="K92" s="1035"/>
      <c r="L92" s="1035"/>
      <c r="M92" s="1035"/>
      <c r="N92" s="1035"/>
      <c r="O92" s="1035"/>
      <c r="P92" s="1035"/>
      <c r="Q92" s="1035"/>
      <c r="R92" s="1035"/>
      <c r="S92" s="1035"/>
      <c r="T92" s="1035"/>
      <c r="U92" s="1035"/>
      <c r="V92" s="1035"/>
      <c r="W92" s="1035"/>
      <c r="X92" s="1035"/>
      <c r="Y92" s="1035"/>
      <c r="Z92" s="1035"/>
      <c r="AA92" s="1036"/>
      <c r="AB92" s="1013" t="s">
        <v>37</v>
      </c>
      <c r="AC92" s="1014"/>
      <c r="AD92" s="1015"/>
      <c r="AE92" s="80"/>
      <c r="AF92" s="81"/>
      <c r="AG92" s="81"/>
      <c r="AH92" s="80"/>
      <c r="AI92" s="81"/>
      <c r="AJ92" s="82"/>
      <c r="AK92" s="102"/>
    </row>
    <row r="93" spans="1:37" s="79" customFormat="1" ht="12">
      <c r="A93" s="103"/>
      <c r="B93" s="959"/>
      <c r="C93" s="960"/>
      <c r="D93" s="1037"/>
      <c r="E93" s="1038"/>
      <c r="F93" s="1038"/>
      <c r="G93" s="1038"/>
      <c r="H93" s="1038"/>
      <c r="I93" s="1038"/>
      <c r="J93" s="1038"/>
      <c r="K93" s="1038"/>
      <c r="L93" s="1038"/>
      <c r="M93" s="1038"/>
      <c r="N93" s="1038"/>
      <c r="O93" s="1038"/>
      <c r="P93" s="1038"/>
      <c r="Q93" s="1038"/>
      <c r="R93" s="1038"/>
      <c r="S93" s="1038"/>
      <c r="T93" s="1038"/>
      <c r="U93" s="1038"/>
      <c r="V93" s="1038"/>
      <c r="W93" s="1038"/>
      <c r="X93" s="1038"/>
      <c r="Y93" s="1038"/>
      <c r="Z93" s="1038"/>
      <c r="AA93" s="1039"/>
      <c r="AB93" s="1016"/>
      <c r="AC93" s="1017"/>
      <c r="AD93" s="1018"/>
      <c r="AE93" s="83"/>
      <c r="AF93" s="133"/>
      <c r="AG93" s="84"/>
      <c r="AH93" s="83"/>
      <c r="AI93" s="133"/>
      <c r="AJ93" s="85"/>
      <c r="AK93" s="102"/>
    </row>
    <row r="94" spans="1:37" s="79" customFormat="1" ht="12.75" customHeight="1">
      <c r="A94" s="103"/>
      <c r="B94" s="961"/>
      <c r="C94" s="962"/>
      <c r="D94" s="1040"/>
      <c r="E94" s="1041"/>
      <c r="F94" s="1041"/>
      <c r="G94" s="1041"/>
      <c r="H94" s="1041"/>
      <c r="I94" s="1041"/>
      <c r="J94" s="1041"/>
      <c r="K94" s="1041"/>
      <c r="L94" s="1041"/>
      <c r="M94" s="1041"/>
      <c r="N94" s="1041"/>
      <c r="O94" s="1041"/>
      <c r="P94" s="1041"/>
      <c r="Q94" s="1041"/>
      <c r="R94" s="1041"/>
      <c r="S94" s="1041"/>
      <c r="T94" s="1041"/>
      <c r="U94" s="1041"/>
      <c r="V94" s="1041"/>
      <c r="W94" s="1041"/>
      <c r="X94" s="1041"/>
      <c r="Y94" s="1041"/>
      <c r="Z94" s="1041"/>
      <c r="AA94" s="1042"/>
      <c r="AB94" s="1019"/>
      <c r="AC94" s="1020"/>
      <c r="AD94" s="1021"/>
      <c r="AE94" s="86"/>
      <c r="AF94" s="87"/>
      <c r="AG94" s="88"/>
      <c r="AH94" s="86"/>
      <c r="AI94" s="88"/>
      <c r="AJ94" s="89"/>
      <c r="AK94" s="102"/>
    </row>
    <row r="95" spans="1:37" s="79" customFormat="1" ht="5.25" customHeight="1">
      <c r="A95" s="103"/>
      <c r="B95" s="957" t="s">
        <v>162</v>
      </c>
      <c r="C95" s="958"/>
      <c r="D95" s="1034" t="s">
        <v>516</v>
      </c>
      <c r="E95" s="1035"/>
      <c r="F95" s="1035"/>
      <c r="G95" s="1035"/>
      <c r="H95" s="1035"/>
      <c r="I95" s="1035"/>
      <c r="J95" s="1035"/>
      <c r="K95" s="1035"/>
      <c r="L95" s="1035"/>
      <c r="M95" s="1035"/>
      <c r="N95" s="1035"/>
      <c r="O95" s="1035"/>
      <c r="P95" s="1035"/>
      <c r="Q95" s="1035"/>
      <c r="R95" s="1035"/>
      <c r="S95" s="1035"/>
      <c r="T95" s="1035"/>
      <c r="U95" s="1035"/>
      <c r="V95" s="1035"/>
      <c r="W95" s="1035"/>
      <c r="X95" s="1035"/>
      <c r="Y95" s="1035"/>
      <c r="Z95" s="1035"/>
      <c r="AA95" s="1036"/>
      <c r="AB95" s="1013" t="s">
        <v>37</v>
      </c>
      <c r="AC95" s="1014"/>
      <c r="AD95" s="1015"/>
      <c r="AE95" s="80"/>
      <c r="AF95" s="81"/>
      <c r="AG95" s="81"/>
      <c r="AH95" s="80"/>
      <c r="AI95" s="81"/>
      <c r="AJ95" s="82"/>
      <c r="AK95" s="102"/>
    </row>
    <row r="96" spans="1:37" s="79" customFormat="1" ht="12">
      <c r="A96" s="103"/>
      <c r="B96" s="959"/>
      <c r="C96" s="960"/>
      <c r="D96" s="1037"/>
      <c r="E96" s="1038"/>
      <c r="F96" s="1038"/>
      <c r="G96" s="1038"/>
      <c r="H96" s="1038"/>
      <c r="I96" s="1038"/>
      <c r="J96" s="1038"/>
      <c r="K96" s="1038"/>
      <c r="L96" s="1038"/>
      <c r="M96" s="1038"/>
      <c r="N96" s="1038"/>
      <c r="O96" s="1038"/>
      <c r="P96" s="1038"/>
      <c r="Q96" s="1038"/>
      <c r="R96" s="1038"/>
      <c r="S96" s="1038"/>
      <c r="T96" s="1038"/>
      <c r="U96" s="1038"/>
      <c r="V96" s="1038"/>
      <c r="W96" s="1038"/>
      <c r="X96" s="1038"/>
      <c r="Y96" s="1038"/>
      <c r="Z96" s="1038"/>
      <c r="AA96" s="1039"/>
      <c r="AB96" s="1016"/>
      <c r="AC96" s="1017"/>
      <c r="AD96" s="1018"/>
      <c r="AE96" s="83"/>
      <c r="AF96" s="133"/>
      <c r="AG96" s="84"/>
      <c r="AH96" s="83"/>
      <c r="AI96" s="133"/>
      <c r="AJ96" s="85"/>
      <c r="AK96" s="102"/>
    </row>
    <row r="97" spans="1:37" s="79" customFormat="1" ht="5.25" customHeight="1">
      <c r="A97" s="103"/>
      <c r="B97" s="961"/>
      <c r="C97" s="962"/>
      <c r="D97" s="1040"/>
      <c r="E97" s="1041"/>
      <c r="F97" s="1041"/>
      <c r="G97" s="1041"/>
      <c r="H97" s="1041"/>
      <c r="I97" s="1041"/>
      <c r="J97" s="1041"/>
      <c r="K97" s="1041"/>
      <c r="L97" s="1041"/>
      <c r="M97" s="1041"/>
      <c r="N97" s="1041"/>
      <c r="O97" s="1041"/>
      <c r="P97" s="1041"/>
      <c r="Q97" s="1041"/>
      <c r="R97" s="1041"/>
      <c r="S97" s="1041"/>
      <c r="T97" s="1041"/>
      <c r="U97" s="1041"/>
      <c r="V97" s="1041"/>
      <c r="W97" s="1041"/>
      <c r="X97" s="1041"/>
      <c r="Y97" s="1041"/>
      <c r="Z97" s="1041"/>
      <c r="AA97" s="1042"/>
      <c r="AB97" s="1019"/>
      <c r="AC97" s="1020"/>
      <c r="AD97" s="1021"/>
      <c r="AE97" s="86"/>
      <c r="AF97" s="87"/>
      <c r="AG97" s="88"/>
      <c r="AH97" s="86"/>
      <c r="AI97" s="88"/>
      <c r="AJ97" s="89"/>
      <c r="AK97" s="102"/>
    </row>
    <row r="98" spans="1:37" s="79" customFormat="1" ht="23.25" customHeight="1">
      <c r="A98" s="103"/>
      <c r="B98" s="957" t="s">
        <v>163</v>
      </c>
      <c r="C98" s="958"/>
      <c r="D98" s="1034" t="s">
        <v>550</v>
      </c>
      <c r="E98" s="1035"/>
      <c r="F98" s="1035"/>
      <c r="G98" s="1035"/>
      <c r="H98" s="1035"/>
      <c r="I98" s="1035"/>
      <c r="J98" s="1035"/>
      <c r="K98" s="1035"/>
      <c r="L98" s="1035"/>
      <c r="M98" s="1035"/>
      <c r="N98" s="1035"/>
      <c r="O98" s="1035"/>
      <c r="P98" s="1035"/>
      <c r="Q98" s="1035"/>
      <c r="R98" s="1035"/>
      <c r="S98" s="1035"/>
      <c r="T98" s="1035"/>
      <c r="U98" s="1035"/>
      <c r="V98" s="1035"/>
      <c r="W98" s="1035"/>
      <c r="X98" s="1035"/>
      <c r="Y98" s="1035"/>
      <c r="Z98" s="1035"/>
      <c r="AA98" s="1036"/>
      <c r="AB98" s="1013" t="s">
        <v>37</v>
      </c>
      <c r="AC98" s="1014"/>
      <c r="AD98" s="1015"/>
      <c r="AE98" s="80"/>
      <c r="AF98" s="81"/>
      <c r="AG98" s="81"/>
      <c r="AH98" s="80"/>
      <c r="AI98" s="81"/>
      <c r="AJ98" s="82"/>
      <c r="AK98" s="102"/>
    </row>
    <row r="99" spans="1:37" s="79" customFormat="1" ht="12">
      <c r="A99" s="103"/>
      <c r="B99" s="959"/>
      <c r="C99" s="960"/>
      <c r="D99" s="1037"/>
      <c r="E99" s="1038"/>
      <c r="F99" s="1038"/>
      <c r="G99" s="1038"/>
      <c r="H99" s="1038"/>
      <c r="I99" s="1038"/>
      <c r="J99" s="1038"/>
      <c r="K99" s="1038"/>
      <c r="L99" s="1038"/>
      <c r="M99" s="1038"/>
      <c r="N99" s="1038"/>
      <c r="O99" s="1038"/>
      <c r="P99" s="1038"/>
      <c r="Q99" s="1038"/>
      <c r="R99" s="1038"/>
      <c r="S99" s="1038"/>
      <c r="T99" s="1038"/>
      <c r="U99" s="1038"/>
      <c r="V99" s="1038"/>
      <c r="W99" s="1038"/>
      <c r="X99" s="1038"/>
      <c r="Y99" s="1038"/>
      <c r="Z99" s="1038"/>
      <c r="AA99" s="1039"/>
      <c r="AB99" s="1016"/>
      <c r="AC99" s="1017"/>
      <c r="AD99" s="1018"/>
      <c r="AE99" s="83"/>
      <c r="AF99" s="133"/>
      <c r="AG99" s="84"/>
      <c r="AH99" s="83"/>
      <c r="AI99" s="133"/>
      <c r="AJ99" s="85"/>
      <c r="AK99" s="102"/>
    </row>
    <row r="100" spans="1:37" s="79" customFormat="1" ht="23.25" customHeight="1">
      <c r="A100" s="103"/>
      <c r="B100" s="961"/>
      <c r="C100" s="962"/>
      <c r="D100" s="1040"/>
      <c r="E100" s="1041"/>
      <c r="F100" s="1041"/>
      <c r="G100" s="1041"/>
      <c r="H100" s="1041"/>
      <c r="I100" s="1041"/>
      <c r="J100" s="1041"/>
      <c r="K100" s="1041"/>
      <c r="L100" s="1041"/>
      <c r="M100" s="1041"/>
      <c r="N100" s="1041"/>
      <c r="O100" s="1041"/>
      <c r="P100" s="1041"/>
      <c r="Q100" s="1041"/>
      <c r="R100" s="1041"/>
      <c r="S100" s="1041"/>
      <c r="T100" s="1041"/>
      <c r="U100" s="1041"/>
      <c r="V100" s="1041"/>
      <c r="W100" s="1041"/>
      <c r="X100" s="1041"/>
      <c r="Y100" s="1041"/>
      <c r="Z100" s="1041"/>
      <c r="AA100" s="1042"/>
      <c r="AB100" s="1019"/>
      <c r="AC100" s="1020"/>
      <c r="AD100" s="1021"/>
      <c r="AE100" s="86"/>
      <c r="AF100" s="87"/>
      <c r="AG100" s="88"/>
      <c r="AH100" s="86"/>
      <c r="AI100" s="88"/>
      <c r="AJ100" s="89"/>
      <c r="AK100" s="102"/>
    </row>
    <row r="101" spans="2:36" ht="18" customHeight="1">
      <c r="B101" s="1032" t="s">
        <v>433</v>
      </c>
      <c r="C101" s="1032"/>
      <c r="D101" s="1032"/>
      <c r="E101" s="1032"/>
      <c r="F101" s="1032"/>
      <c r="G101" s="1032"/>
      <c r="H101" s="1032"/>
      <c r="I101" s="1032"/>
      <c r="J101" s="1032"/>
      <c r="K101" s="1032"/>
      <c r="L101" s="1032"/>
      <c r="M101" s="1032"/>
      <c r="N101" s="1032"/>
      <c r="O101" s="1032"/>
      <c r="P101" s="1032"/>
      <c r="Q101" s="1032"/>
      <c r="R101" s="1032"/>
      <c r="S101" s="1032"/>
      <c r="T101" s="1032"/>
      <c r="U101" s="1032"/>
      <c r="V101" s="1032"/>
      <c r="W101" s="1032"/>
      <c r="X101" s="1032"/>
      <c r="Y101" s="1032"/>
      <c r="Z101" s="1032"/>
      <c r="AA101" s="1032"/>
      <c r="AB101" s="1032"/>
      <c r="AC101" s="1032"/>
      <c r="AD101" s="1032"/>
      <c r="AE101" s="1032"/>
      <c r="AF101" s="1032"/>
      <c r="AG101" s="1032"/>
      <c r="AH101" s="1032"/>
      <c r="AI101" s="1032"/>
      <c r="AJ101" s="1032"/>
    </row>
    <row r="102" spans="2:36" ht="68.25" customHeight="1">
      <c r="B102" s="1033" t="s">
        <v>612</v>
      </c>
      <c r="C102" s="1033"/>
      <c r="D102" s="1033"/>
      <c r="E102" s="1033"/>
      <c r="F102" s="1033"/>
      <c r="G102" s="1033"/>
      <c r="H102" s="1033"/>
      <c r="I102" s="1033"/>
      <c r="J102" s="1033"/>
      <c r="K102" s="1033"/>
      <c r="L102" s="1033"/>
      <c r="M102" s="1033"/>
      <c r="N102" s="1033"/>
      <c r="O102" s="1033"/>
      <c r="P102" s="1033"/>
      <c r="Q102" s="1033"/>
      <c r="R102" s="1033"/>
      <c r="S102" s="1033"/>
      <c r="T102" s="1033"/>
      <c r="U102" s="1033"/>
      <c r="V102" s="1033"/>
      <c r="W102" s="1033"/>
      <c r="X102" s="1033"/>
      <c r="Y102" s="1033"/>
      <c r="Z102" s="1033"/>
      <c r="AA102" s="1033"/>
      <c r="AB102" s="1033"/>
      <c r="AC102" s="1033"/>
      <c r="AD102" s="1033"/>
      <c r="AE102" s="1033"/>
      <c r="AF102" s="1033"/>
      <c r="AG102" s="1033"/>
      <c r="AH102" s="1033"/>
      <c r="AI102" s="1033"/>
      <c r="AJ102" s="1033"/>
    </row>
    <row r="103" spans="2:36" ht="45.75" customHeight="1">
      <c r="B103" s="1022" t="s">
        <v>613</v>
      </c>
      <c r="C103" s="1022"/>
      <c r="D103" s="1022"/>
      <c r="E103" s="1022"/>
      <c r="F103" s="1022"/>
      <c r="G103" s="1022"/>
      <c r="H103" s="1022"/>
      <c r="I103" s="1022"/>
      <c r="J103" s="1022"/>
      <c r="K103" s="1022"/>
      <c r="L103" s="1022"/>
      <c r="M103" s="1022"/>
      <c r="N103" s="1022"/>
      <c r="O103" s="1022"/>
      <c r="P103" s="1022"/>
      <c r="Q103" s="1022"/>
      <c r="R103" s="1022"/>
      <c r="S103" s="1022"/>
      <c r="T103" s="1022"/>
      <c r="U103" s="1022"/>
      <c r="V103" s="1022"/>
      <c r="W103" s="1022"/>
      <c r="X103" s="1022"/>
      <c r="Y103" s="1022"/>
      <c r="Z103" s="1022"/>
      <c r="AA103" s="1022"/>
      <c r="AB103" s="1022"/>
      <c r="AC103" s="1022"/>
      <c r="AD103" s="1022"/>
      <c r="AE103" s="1022"/>
      <c r="AF103" s="1022"/>
      <c r="AG103" s="1022"/>
      <c r="AH103" s="1022"/>
      <c r="AI103" s="1022"/>
      <c r="AJ103" s="1022"/>
    </row>
  </sheetData>
  <sheetProtection password="DBBB" sheet="1" formatCells="0" formatColumns="0" formatRows="0" insertRows="0" selectLockedCells="1"/>
  <mergeCells count="105">
    <mergeCell ref="AB34:AD36"/>
    <mergeCell ref="AB49:AD51"/>
    <mergeCell ref="AB55:AD57"/>
    <mergeCell ref="B3:AJ3"/>
    <mergeCell ref="B4:C6"/>
    <mergeCell ref="D4:AA6"/>
    <mergeCell ref="D34:AA36"/>
    <mergeCell ref="AB16:AD18"/>
    <mergeCell ref="D19:AA21"/>
    <mergeCell ref="B25:C27"/>
    <mergeCell ref="AB13:AD15"/>
    <mergeCell ref="D16:AA18"/>
    <mergeCell ref="AB19:AD21"/>
    <mergeCell ref="B95:C97"/>
    <mergeCell ref="D95:AA97"/>
    <mergeCell ref="AB95:AD97"/>
    <mergeCell ref="B86:C88"/>
    <mergeCell ref="D86:AA88"/>
    <mergeCell ref="D92:AA94"/>
    <mergeCell ref="AB92:AD94"/>
    <mergeCell ref="AB22:AD24"/>
    <mergeCell ref="AB31:AD33"/>
    <mergeCell ref="D22:AA24"/>
    <mergeCell ref="D58:AA60"/>
    <mergeCell ref="AB25:AD27"/>
    <mergeCell ref="D43:AA45"/>
    <mergeCell ref="AB43:AD45"/>
    <mergeCell ref="AB40:AD42"/>
    <mergeCell ref="D52:AA54"/>
    <mergeCell ref="AB46:AD48"/>
    <mergeCell ref="N1:AJ1"/>
    <mergeCell ref="D8:AA10"/>
    <mergeCell ref="AB8:AD10"/>
    <mergeCell ref="B11:AJ11"/>
    <mergeCell ref="B31:C33"/>
    <mergeCell ref="B12:AJ12"/>
    <mergeCell ref="AH4:AJ6"/>
    <mergeCell ref="D13:AA15"/>
    <mergeCell ref="B8:C10"/>
    <mergeCell ref="B13:C15"/>
    <mergeCell ref="D25:AA27"/>
    <mergeCell ref="D80:AA82"/>
    <mergeCell ref="AB80:AD82"/>
    <mergeCell ref="AB58:AD60"/>
    <mergeCell ref="D55:AA57"/>
    <mergeCell ref="D28:AA30"/>
    <mergeCell ref="AB28:AD30"/>
    <mergeCell ref="D37:AA39"/>
    <mergeCell ref="D70:AA72"/>
    <mergeCell ref="D64:AA66"/>
    <mergeCell ref="B64:C66"/>
    <mergeCell ref="B77:C79"/>
    <mergeCell ref="D77:AA79"/>
    <mergeCell ref="B52:C54"/>
    <mergeCell ref="AB83:AD85"/>
    <mergeCell ref="D67:AA69"/>
    <mergeCell ref="B58:C60"/>
    <mergeCell ref="B80:C82"/>
    <mergeCell ref="D31:AA33"/>
    <mergeCell ref="D40:AA42"/>
    <mergeCell ref="B19:C21"/>
    <mergeCell ref="B34:C36"/>
    <mergeCell ref="B22:C24"/>
    <mergeCell ref="AB89:AD91"/>
    <mergeCell ref="B76:AJ76"/>
    <mergeCell ref="AB52:AD54"/>
    <mergeCell ref="B89:C91"/>
    <mergeCell ref="D89:AA91"/>
    <mergeCell ref="B16:C18"/>
    <mergeCell ref="B55:C57"/>
    <mergeCell ref="B40:C42"/>
    <mergeCell ref="B49:C51"/>
    <mergeCell ref="B46:C48"/>
    <mergeCell ref="B28:C30"/>
    <mergeCell ref="B43:C45"/>
    <mergeCell ref="A1:M1"/>
    <mergeCell ref="B92:C94"/>
    <mergeCell ref="AB64:AD66"/>
    <mergeCell ref="AB4:AD6"/>
    <mergeCell ref="B7:AJ7"/>
    <mergeCell ref="AB37:AD39"/>
    <mergeCell ref="D49:AA51"/>
    <mergeCell ref="D46:AA48"/>
    <mergeCell ref="AB67:AD69"/>
    <mergeCell ref="AE4:AG6"/>
    <mergeCell ref="B98:C100"/>
    <mergeCell ref="D98:AA100"/>
    <mergeCell ref="AB61:AD63"/>
    <mergeCell ref="B61:C63"/>
    <mergeCell ref="B70:C72"/>
    <mergeCell ref="AB70:AD72"/>
    <mergeCell ref="D61:AA63"/>
    <mergeCell ref="B83:C85"/>
    <mergeCell ref="D83:AA85"/>
    <mergeCell ref="AB86:AD88"/>
    <mergeCell ref="AB98:AD100"/>
    <mergeCell ref="AB77:AD79"/>
    <mergeCell ref="B37:C39"/>
    <mergeCell ref="B67:C69"/>
    <mergeCell ref="B103:AJ103"/>
    <mergeCell ref="B73:C75"/>
    <mergeCell ref="D73:AA75"/>
    <mergeCell ref="AB73:AD75"/>
    <mergeCell ref="B101:AJ101"/>
    <mergeCell ref="B102:AJ102"/>
  </mergeCells>
  <dataValidations count="1">
    <dataValidation type="list" allowBlank="1" showInputMessage="1" showErrorMessage="1" sqref="AF62 AI26 AI17 AI62 AI78 AF78 AI99 AF99 AI96 AF96 AI93 AF93 AI90 AF90 AI87 AF87 AI84 AF84 AI81 AF81 AF65 AI65 AF68 AI68 AF71 AI71 AF74 AI74 AF56 AI56 AF59 AI59 AF50 AF35 AF53 AI53 AI47 AF47 AI44 AF44 AI41 AF41 AI38 AF38 AF17 AF14 AF9 AI9 AF20 AI20 AF23 AI23 AF26 AF32 AF29 AI50">
      <formula1>x</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97" r:id="rId1"/>
  <headerFooter scaleWithDoc="0" alignWithMargins="0">
    <oddFooter>&amp;L&amp;"Arial,Kursywa"&amp;8PROW 2014-2020_6.4/16/01&amp;R&amp;"Arial,Kursywa"&amp;8Strona &amp;P z &amp;N</oddFooter>
  </headerFooter>
  <rowBreaks count="2" manualBreakCount="2">
    <brk id="45" max="35" man="1"/>
    <brk id="97" max="35" man="1"/>
  </rowBreaks>
</worksheet>
</file>

<file path=xl/worksheets/sheet8.xml><?xml version="1.0" encoding="utf-8"?>
<worksheet xmlns="http://schemas.openxmlformats.org/spreadsheetml/2006/main" xmlns:r="http://schemas.openxmlformats.org/officeDocument/2006/relationships">
  <sheetPr codeName="Arkusz10">
    <tabColor rgb="FFFFFF00"/>
  </sheetPr>
  <dimension ref="A1:AP3171"/>
  <sheetViews>
    <sheetView showGridLines="0" view="pageBreakPreview" zoomScale="130" zoomScaleSheetLayoutView="130" zoomScalePageLayoutView="0" workbookViewId="0" topLeftCell="A37">
      <selection activeCell="X9" sqref="X9:AF9"/>
    </sheetView>
  </sheetViews>
  <sheetFormatPr defaultColWidth="9.140625" defaultRowHeight="12.75"/>
  <cols>
    <col min="1" max="1" width="4.00390625" style="543" customWidth="1"/>
    <col min="2" max="2" width="2.421875" style="35" customWidth="1"/>
    <col min="3" max="3" width="3.140625" style="35" customWidth="1"/>
    <col min="4" max="4" width="2.140625" style="35" customWidth="1"/>
    <col min="5" max="5" width="2.8515625" style="35" customWidth="1"/>
    <col min="6" max="6" width="3.00390625" style="35" customWidth="1"/>
    <col min="7" max="7" width="3.140625" style="35" customWidth="1"/>
    <col min="8" max="8" width="2.421875" style="35" customWidth="1"/>
    <col min="9" max="9" width="2.8515625" style="35" customWidth="1"/>
    <col min="10" max="10" width="2.7109375" style="35" customWidth="1"/>
    <col min="11" max="11" width="2.8515625" style="35" customWidth="1"/>
    <col min="12" max="12" width="2.57421875" style="35" customWidth="1"/>
    <col min="13" max="13" width="2.00390625" style="35" customWidth="1"/>
    <col min="14" max="15" width="2.421875" style="35" customWidth="1"/>
    <col min="16" max="16" width="2.140625" style="35" customWidth="1"/>
    <col min="17" max="17" width="1.7109375" style="35" customWidth="1"/>
    <col min="18" max="18" width="2.8515625" style="35" customWidth="1"/>
    <col min="19" max="19" width="2.421875" style="35" customWidth="1"/>
    <col min="20" max="21" width="2.57421875" style="35" customWidth="1"/>
    <col min="22" max="22" width="2.7109375" style="35" customWidth="1"/>
    <col min="23" max="23" width="2.57421875" style="35" customWidth="1"/>
    <col min="24" max="32" width="2.7109375" style="35" customWidth="1"/>
    <col min="33" max="33" width="2.57421875" style="35" customWidth="1"/>
    <col min="34" max="34" width="2.00390625" style="35" customWidth="1"/>
    <col min="35" max="35" width="12.421875" style="35" customWidth="1"/>
    <col min="36" max="36" width="1.1484375" style="77" customWidth="1"/>
    <col min="37" max="37" width="9.140625" style="35" customWidth="1"/>
    <col min="38" max="38" width="13.7109375" style="35" customWidth="1"/>
    <col min="39" max="16384" width="9.140625" style="35" customWidth="1"/>
  </cols>
  <sheetData>
    <row r="1" spans="1:42" s="79" customFormat="1" ht="16.5" customHeight="1">
      <c r="A1" s="681" t="s">
        <v>472</v>
      </c>
      <c r="B1" s="681"/>
      <c r="C1" s="681"/>
      <c r="D1" s="681"/>
      <c r="E1" s="681"/>
      <c r="F1" s="681"/>
      <c r="G1" s="681"/>
      <c r="H1" s="681"/>
      <c r="I1" s="681"/>
      <c r="J1" s="681"/>
      <c r="K1" s="681"/>
      <c r="L1" s="681"/>
      <c r="M1" s="682">
        <f>IF('I.Cel_II.Ident.'!T27="",'I.Cel_II.Ident.'!B27,'I.Cel_II.Ident.'!T27&amp;" "&amp;'I.Cel_II.Ident.'!B27)</f>
        <v>0</v>
      </c>
      <c r="N1" s="682"/>
      <c r="O1" s="682"/>
      <c r="P1" s="682"/>
      <c r="Q1" s="682"/>
      <c r="R1" s="682"/>
      <c r="S1" s="682"/>
      <c r="T1" s="682"/>
      <c r="U1" s="682"/>
      <c r="V1" s="682"/>
      <c r="W1" s="682"/>
      <c r="X1" s="682"/>
      <c r="Y1" s="682"/>
      <c r="Z1" s="682"/>
      <c r="AA1" s="682"/>
      <c r="AB1" s="682"/>
      <c r="AC1" s="682"/>
      <c r="AD1" s="682"/>
      <c r="AE1" s="682"/>
      <c r="AF1" s="682"/>
      <c r="AG1" s="682"/>
      <c r="AH1" s="682"/>
      <c r="AI1" s="682"/>
      <c r="AJ1" s="682"/>
      <c r="AK1" s="401"/>
      <c r="AL1" s="401"/>
      <c r="AM1" s="401"/>
      <c r="AN1" s="401"/>
      <c r="AO1" s="401"/>
      <c r="AP1" s="401"/>
    </row>
    <row r="2" spans="1:42" s="79" customFormat="1" ht="5.25" customHeight="1">
      <c r="A2" s="479"/>
      <c r="B2" s="504"/>
      <c r="C2" s="504"/>
      <c r="D2" s="504"/>
      <c r="E2" s="504"/>
      <c r="F2" s="504"/>
      <c r="G2" s="504"/>
      <c r="H2" s="504"/>
      <c r="I2" s="50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528"/>
      <c r="AL2" s="528"/>
      <c r="AM2" s="528"/>
      <c r="AN2" s="528"/>
      <c r="AO2" s="528"/>
      <c r="AP2" s="528"/>
    </row>
    <row r="3" spans="1:36" ht="5.25" customHeight="1">
      <c r="A3" s="480"/>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75"/>
    </row>
    <row r="4" spans="1:35" ht="18.75" customHeight="1">
      <c r="A4" s="1128" t="s">
        <v>517</v>
      </c>
      <c r="B4" s="1129"/>
      <c r="C4" s="1129"/>
      <c r="D4" s="1129"/>
      <c r="E4" s="1129"/>
      <c r="F4" s="1129"/>
      <c r="G4" s="1129"/>
      <c r="H4" s="1129"/>
      <c r="I4" s="1129"/>
      <c r="J4" s="1129"/>
      <c r="K4" s="1129"/>
      <c r="L4" s="1129"/>
      <c r="M4" s="1129"/>
      <c r="N4" s="1129"/>
      <c r="O4" s="1129"/>
      <c r="P4" s="1129"/>
      <c r="Q4" s="1129"/>
      <c r="R4" s="1129"/>
      <c r="S4" s="1129"/>
      <c r="T4" s="1129"/>
      <c r="U4" s="1129"/>
      <c r="V4" s="1129"/>
      <c r="W4" s="1129"/>
      <c r="X4" s="1129"/>
      <c r="Y4" s="1129"/>
      <c r="Z4" s="1129"/>
      <c r="AA4" s="1129"/>
      <c r="AB4" s="1129"/>
      <c r="AC4" s="1129"/>
      <c r="AD4" s="1129"/>
      <c r="AE4" s="1129"/>
      <c r="AF4" s="1129"/>
      <c r="AG4" s="1129"/>
      <c r="AH4" s="5"/>
      <c r="AI4" s="5"/>
    </row>
    <row r="5" spans="1:35" ht="18" customHeight="1">
      <c r="A5" s="1132"/>
      <c r="B5" s="669"/>
      <c r="C5" s="669"/>
      <c r="D5" s="669"/>
      <c r="E5" s="669"/>
      <c r="F5" s="669"/>
      <c r="G5" s="669"/>
      <c r="H5" s="669"/>
      <c r="I5" s="669"/>
      <c r="J5" s="669"/>
      <c r="K5" s="669"/>
      <c r="L5" s="669"/>
      <c r="M5" s="669"/>
      <c r="N5" s="669"/>
      <c r="O5" s="669"/>
      <c r="P5" s="669"/>
      <c r="Q5" s="669"/>
      <c r="R5" s="669"/>
      <c r="S5" s="669"/>
      <c r="T5" s="669"/>
      <c r="U5" s="669"/>
      <c r="V5" s="669"/>
      <c r="W5" s="669"/>
      <c r="X5" s="669"/>
      <c r="Y5" s="669"/>
      <c r="Z5" s="669"/>
      <c r="AA5" s="669"/>
      <c r="AB5" s="669"/>
      <c r="AC5" s="669"/>
      <c r="AD5" s="669"/>
      <c r="AE5" s="669"/>
      <c r="AF5" s="669"/>
      <c r="AG5" s="5"/>
      <c r="AH5" s="5"/>
      <c r="AI5" s="5"/>
    </row>
    <row r="6" spans="1:36" s="465" customFormat="1" ht="12.75">
      <c r="A6" s="481" t="s">
        <v>187</v>
      </c>
      <c r="B6" s="1130" t="s">
        <v>188</v>
      </c>
      <c r="C6" s="1130"/>
      <c r="D6" s="1130"/>
      <c r="E6" s="1130"/>
      <c r="F6" s="1130"/>
      <c r="G6" s="1130"/>
      <c r="H6" s="1130"/>
      <c r="I6" s="1130"/>
      <c r="J6" s="1130"/>
      <c r="K6" s="1130"/>
      <c r="L6" s="1130"/>
      <c r="M6" s="1130"/>
      <c r="N6" s="1130"/>
      <c r="O6" s="1130"/>
      <c r="P6" s="463"/>
      <c r="Q6" s="463"/>
      <c r="R6" s="463"/>
      <c r="S6" s="463"/>
      <c r="T6" s="463"/>
      <c r="U6" s="463"/>
      <c r="V6" s="463"/>
      <c r="W6" s="463"/>
      <c r="X6" s="463"/>
      <c r="Y6" s="463"/>
      <c r="Z6" s="463"/>
      <c r="AA6" s="463"/>
      <c r="AB6" s="463"/>
      <c r="AC6" s="463"/>
      <c r="AD6" s="463"/>
      <c r="AE6" s="463"/>
      <c r="AF6" s="463"/>
      <c r="AG6" s="5"/>
      <c r="AH6" s="5"/>
      <c r="AI6" s="5"/>
      <c r="AJ6" s="464"/>
    </row>
    <row r="7" spans="1:36" s="465" customFormat="1" ht="12.75">
      <c r="A7" s="466"/>
      <c r="B7" s="1131" t="s">
        <v>186</v>
      </c>
      <c r="C7" s="1131"/>
      <c r="D7" s="1131"/>
      <c r="E7" s="1131"/>
      <c r="F7" s="1131"/>
      <c r="G7" s="1131"/>
      <c r="H7" s="1131"/>
      <c r="I7" s="1131"/>
      <c r="J7" s="1131"/>
      <c r="K7" s="1131"/>
      <c r="L7" s="1131"/>
      <c r="M7" s="1131"/>
      <c r="N7" s="1131"/>
      <c r="O7" s="1131"/>
      <c r="P7" s="1131"/>
      <c r="Q7" s="1131"/>
      <c r="R7" s="1131"/>
      <c r="S7" s="1131"/>
      <c r="T7" s="1131"/>
      <c r="U7" s="1131"/>
      <c r="V7" s="542"/>
      <c r="W7" s="467"/>
      <c r="X7" s="1133">
        <f>'VI.Finans.'!AD100</f>
        <v>0</v>
      </c>
      <c r="Y7" s="1134"/>
      <c r="Z7" s="1134"/>
      <c r="AA7" s="1134"/>
      <c r="AB7" s="1134"/>
      <c r="AC7" s="1134"/>
      <c r="AD7" s="1134"/>
      <c r="AE7" s="1134"/>
      <c r="AF7" s="1135"/>
      <c r="AG7" s="1130"/>
      <c r="AH7" s="1130"/>
      <c r="AI7" s="5"/>
      <c r="AJ7" s="464"/>
    </row>
    <row r="8" spans="1:36" s="465" customFormat="1" ht="6" customHeight="1">
      <c r="A8" s="481"/>
      <c r="B8" s="5"/>
      <c r="C8" s="5"/>
      <c r="D8" s="5"/>
      <c r="E8" s="5"/>
      <c r="F8" s="5"/>
      <c r="G8" s="5"/>
      <c r="H8" s="5"/>
      <c r="I8" s="5"/>
      <c r="J8" s="5"/>
      <c r="K8" s="5"/>
      <c r="L8" s="5"/>
      <c r="M8" s="5"/>
      <c r="N8" s="5"/>
      <c r="O8" s="5"/>
      <c r="P8" s="5"/>
      <c r="Q8" s="5"/>
      <c r="R8" s="5"/>
      <c r="S8" s="5"/>
      <c r="T8" s="5"/>
      <c r="U8" s="5"/>
      <c r="V8" s="5"/>
      <c r="W8" s="5"/>
      <c r="X8" s="5"/>
      <c r="Y8" s="5"/>
      <c r="Z8" s="5"/>
      <c r="AA8" s="5"/>
      <c r="AB8" s="5"/>
      <c r="AC8" s="5"/>
      <c r="AD8" s="5"/>
      <c r="AE8" s="468"/>
      <c r="AF8" s="5"/>
      <c r="AG8" s="5"/>
      <c r="AH8" s="5"/>
      <c r="AI8" s="5"/>
      <c r="AJ8" s="464"/>
    </row>
    <row r="9" spans="1:36" s="465" customFormat="1" ht="12.75">
      <c r="A9" s="482"/>
      <c r="B9" s="1136" t="s">
        <v>518</v>
      </c>
      <c r="C9" s="1136"/>
      <c r="D9" s="1136"/>
      <c r="E9" s="1136"/>
      <c r="F9" s="1136"/>
      <c r="G9" s="1136"/>
      <c r="H9" s="1136"/>
      <c r="I9" s="1136"/>
      <c r="J9" s="1136"/>
      <c r="K9" s="1136"/>
      <c r="L9" s="1136"/>
      <c r="M9" s="1136"/>
      <c r="N9" s="1136"/>
      <c r="O9" s="1136"/>
      <c r="P9" s="1136"/>
      <c r="Q9" s="1136"/>
      <c r="R9" s="1136"/>
      <c r="S9" s="1136"/>
      <c r="T9" s="1136"/>
      <c r="U9" s="469"/>
      <c r="V9" s="5"/>
      <c r="W9" s="5"/>
      <c r="X9" s="1133">
        <f>'VI.Finans.'!AF107</f>
        <v>0</v>
      </c>
      <c r="Y9" s="1134"/>
      <c r="Z9" s="1134"/>
      <c r="AA9" s="1134"/>
      <c r="AB9" s="1134"/>
      <c r="AC9" s="1134"/>
      <c r="AD9" s="1134"/>
      <c r="AE9" s="1134"/>
      <c r="AF9" s="1135"/>
      <c r="AG9" s="468"/>
      <c r="AH9" s="5"/>
      <c r="AI9" s="5"/>
      <c r="AJ9" s="464"/>
    </row>
    <row r="10" spans="1:36" s="465" customFormat="1" ht="4.5" customHeight="1">
      <c r="A10" s="482"/>
      <c r="B10" s="470"/>
      <c r="C10" s="470"/>
      <c r="D10" s="470"/>
      <c r="E10" s="470"/>
      <c r="F10" s="470"/>
      <c r="G10" s="471"/>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5"/>
      <c r="AJ10" s="464"/>
    </row>
    <row r="11" spans="1:36" s="465" customFormat="1" ht="91.5" customHeight="1">
      <c r="A11" s="473" t="s">
        <v>17</v>
      </c>
      <c r="B11" s="1126" t="s">
        <v>614</v>
      </c>
      <c r="C11" s="1126"/>
      <c r="D11" s="1126"/>
      <c r="E11" s="1126"/>
      <c r="F11" s="1126"/>
      <c r="G11" s="1126"/>
      <c r="H11" s="1126"/>
      <c r="I11" s="1126"/>
      <c r="J11" s="1126"/>
      <c r="K11" s="1126"/>
      <c r="L11" s="1126"/>
      <c r="M11" s="1126"/>
      <c r="N11" s="1126"/>
      <c r="O11" s="1126"/>
      <c r="P11" s="1126"/>
      <c r="Q11" s="1126"/>
      <c r="R11" s="1126"/>
      <c r="S11" s="1126"/>
      <c r="T11" s="1126"/>
      <c r="U11" s="1126"/>
      <c r="V11" s="1126"/>
      <c r="W11" s="1126"/>
      <c r="X11" s="1126"/>
      <c r="Y11" s="1126"/>
      <c r="Z11" s="1126"/>
      <c r="AA11" s="1126"/>
      <c r="AB11" s="1126"/>
      <c r="AC11" s="1126"/>
      <c r="AD11" s="1126"/>
      <c r="AE11" s="1126"/>
      <c r="AF11" s="1126"/>
      <c r="AG11" s="1126"/>
      <c r="AH11" s="1126"/>
      <c r="AI11" s="1126"/>
      <c r="AJ11" s="464"/>
    </row>
    <row r="12" spans="1:36" s="465" customFormat="1" ht="13.5" customHeight="1">
      <c r="A12" s="473" t="s">
        <v>139</v>
      </c>
      <c r="B12" s="1125" t="s">
        <v>615</v>
      </c>
      <c r="C12" s="1125"/>
      <c r="D12" s="1125"/>
      <c r="E12" s="1125"/>
      <c r="F12" s="1125"/>
      <c r="G12" s="1125"/>
      <c r="H12" s="1125"/>
      <c r="I12" s="1125"/>
      <c r="J12" s="1125"/>
      <c r="K12" s="1125"/>
      <c r="L12" s="1125"/>
      <c r="M12" s="1125"/>
      <c r="N12" s="1125"/>
      <c r="O12" s="1125"/>
      <c r="P12" s="1125"/>
      <c r="Q12" s="1125"/>
      <c r="R12" s="1125"/>
      <c r="S12" s="1125"/>
      <c r="T12" s="1125"/>
      <c r="U12" s="1125"/>
      <c r="V12" s="1125"/>
      <c r="W12" s="1125"/>
      <c r="X12" s="1125"/>
      <c r="Y12" s="1125"/>
      <c r="Z12" s="1125"/>
      <c r="AA12" s="1125"/>
      <c r="AB12" s="1125"/>
      <c r="AC12" s="1125"/>
      <c r="AD12" s="1125"/>
      <c r="AE12" s="1125"/>
      <c r="AF12" s="1125"/>
      <c r="AG12" s="1125"/>
      <c r="AH12" s="1125"/>
      <c r="AI12" s="1125"/>
      <c r="AJ12" s="464"/>
    </row>
    <row r="13" spans="1:36" s="465" customFormat="1" ht="14.25" customHeight="1">
      <c r="A13" s="473" t="s">
        <v>573</v>
      </c>
      <c r="B13" s="1125" t="s">
        <v>616</v>
      </c>
      <c r="C13" s="1125"/>
      <c r="D13" s="1125"/>
      <c r="E13" s="1125"/>
      <c r="F13" s="1125"/>
      <c r="G13" s="1125"/>
      <c r="H13" s="1125"/>
      <c r="I13" s="1125"/>
      <c r="J13" s="1125"/>
      <c r="K13" s="1125"/>
      <c r="L13" s="1125"/>
      <c r="M13" s="1125"/>
      <c r="N13" s="1125"/>
      <c r="O13" s="1125"/>
      <c r="P13" s="1125"/>
      <c r="Q13" s="1125"/>
      <c r="R13" s="1125"/>
      <c r="S13" s="1125"/>
      <c r="T13" s="1125"/>
      <c r="U13" s="1125"/>
      <c r="V13" s="1125"/>
      <c r="W13" s="1125"/>
      <c r="X13" s="1125"/>
      <c r="Y13" s="1125"/>
      <c r="Z13" s="1125"/>
      <c r="AA13" s="1125"/>
      <c r="AB13" s="1125"/>
      <c r="AC13" s="1125"/>
      <c r="AD13" s="1125"/>
      <c r="AE13" s="1125"/>
      <c r="AF13" s="1125"/>
      <c r="AG13" s="1125"/>
      <c r="AH13" s="1125"/>
      <c r="AI13" s="1125"/>
      <c r="AJ13" s="464"/>
    </row>
    <row r="14" spans="1:36" s="465" customFormat="1" ht="62.25" customHeight="1">
      <c r="A14" s="473" t="s">
        <v>574</v>
      </c>
      <c r="B14" s="1126" t="s">
        <v>630</v>
      </c>
      <c r="C14" s="1126"/>
      <c r="D14" s="1126"/>
      <c r="E14" s="1126"/>
      <c r="F14" s="1126"/>
      <c r="G14" s="1126"/>
      <c r="H14" s="1126"/>
      <c r="I14" s="1126"/>
      <c r="J14" s="1126"/>
      <c r="K14" s="1126"/>
      <c r="L14" s="1126"/>
      <c r="M14" s="1126"/>
      <c r="N14" s="1126"/>
      <c r="O14" s="1126"/>
      <c r="P14" s="1126"/>
      <c r="Q14" s="1126"/>
      <c r="R14" s="1126"/>
      <c r="S14" s="1126"/>
      <c r="T14" s="1126"/>
      <c r="U14" s="1126"/>
      <c r="V14" s="1126"/>
      <c r="W14" s="1126"/>
      <c r="X14" s="1126"/>
      <c r="Y14" s="1126"/>
      <c r="Z14" s="1126"/>
      <c r="AA14" s="1126"/>
      <c r="AB14" s="1126"/>
      <c r="AC14" s="1126"/>
      <c r="AD14" s="1126"/>
      <c r="AE14" s="1126"/>
      <c r="AF14" s="1126"/>
      <c r="AG14" s="1126"/>
      <c r="AH14" s="1126"/>
      <c r="AI14" s="1126"/>
      <c r="AJ14" s="464"/>
    </row>
    <row r="15" spans="1:37" s="465" customFormat="1" ht="113.25" customHeight="1">
      <c r="A15" s="473" t="s">
        <v>575</v>
      </c>
      <c r="B15" s="1126" t="s">
        <v>617</v>
      </c>
      <c r="C15" s="1126"/>
      <c r="D15" s="1126"/>
      <c r="E15" s="1126"/>
      <c r="F15" s="1126"/>
      <c r="G15" s="1126"/>
      <c r="H15" s="1126"/>
      <c r="I15" s="1126"/>
      <c r="J15" s="1126"/>
      <c r="K15" s="1126"/>
      <c r="L15" s="1126"/>
      <c r="M15" s="1126"/>
      <c r="N15" s="1126"/>
      <c r="O15" s="1126"/>
      <c r="P15" s="1126"/>
      <c r="Q15" s="1126"/>
      <c r="R15" s="1126"/>
      <c r="S15" s="1126"/>
      <c r="T15" s="1126"/>
      <c r="U15" s="1126"/>
      <c r="V15" s="1126"/>
      <c r="W15" s="1126"/>
      <c r="X15" s="1126"/>
      <c r="Y15" s="1126"/>
      <c r="Z15" s="1126"/>
      <c r="AA15" s="1126"/>
      <c r="AB15" s="1126"/>
      <c r="AC15" s="1126"/>
      <c r="AD15" s="1126"/>
      <c r="AE15" s="1126"/>
      <c r="AF15" s="1126"/>
      <c r="AG15" s="1126"/>
      <c r="AH15" s="1126"/>
      <c r="AI15" s="1126"/>
      <c r="AJ15" s="464"/>
      <c r="AK15" s="472"/>
    </row>
    <row r="16" spans="1:37" s="465" customFormat="1" ht="78.75" customHeight="1">
      <c r="A16" s="473" t="s">
        <v>576</v>
      </c>
      <c r="B16" s="1126" t="s">
        <v>618</v>
      </c>
      <c r="C16" s="1126"/>
      <c r="D16" s="1126"/>
      <c r="E16" s="1126"/>
      <c r="F16" s="1126"/>
      <c r="G16" s="1126"/>
      <c r="H16" s="1126"/>
      <c r="I16" s="1126"/>
      <c r="J16" s="1126"/>
      <c r="K16" s="1126"/>
      <c r="L16" s="1126"/>
      <c r="M16" s="1126"/>
      <c r="N16" s="1126"/>
      <c r="O16" s="1126"/>
      <c r="P16" s="1126"/>
      <c r="Q16" s="1126"/>
      <c r="R16" s="1126"/>
      <c r="S16" s="1126"/>
      <c r="T16" s="1126"/>
      <c r="U16" s="1126"/>
      <c r="V16" s="1126"/>
      <c r="W16" s="1126"/>
      <c r="X16" s="1126"/>
      <c r="Y16" s="1126"/>
      <c r="Z16" s="1126"/>
      <c r="AA16" s="1126"/>
      <c r="AB16" s="1126"/>
      <c r="AC16" s="1126"/>
      <c r="AD16" s="1126"/>
      <c r="AE16" s="1126"/>
      <c r="AF16" s="1126"/>
      <c r="AG16" s="1126"/>
      <c r="AH16" s="1126"/>
      <c r="AI16" s="1126"/>
      <c r="AJ16" s="464"/>
      <c r="AK16" s="472"/>
    </row>
    <row r="17" spans="1:37" s="465" customFormat="1" ht="11.25" customHeight="1">
      <c r="A17" s="473" t="s">
        <v>577</v>
      </c>
      <c r="B17" s="1125" t="s">
        <v>38</v>
      </c>
      <c r="C17" s="1125"/>
      <c r="D17" s="1125"/>
      <c r="E17" s="1125"/>
      <c r="F17" s="1125"/>
      <c r="G17" s="1125"/>
      <c r="H17" s="1125"/>
      <c r="I17" s="1125"/>
      <c r="J17" s="1125"/>
      <c r="K17" s="1125"/>
      <c r="L17" s="1125"/>
      <c r="M17" s="1125"/>
      <c r="N17" s="1125"/>
      <c r="O17" s="1125"/>
      <c r="P17" s="1125"/>
      <c r="Q17" s="1125"/>
      <c r="R17" s="1125"/>
      <c r="S17" s="1125"/>
      <c r="T17" s="1125"/>
      <c r="U17" s="1125"/>
      <c r="V17" s="1125"/>
      <c r="W17" s="1125"/>
      <c r="X17" s="1125"/>
      <c r="Y17" s="1125"/>
      <c r="Z17" s="1125"/>
      <c r="AA17" s="1125"/>
      <c r="AB17" s="1125"/>
      <c r="AC17" s="1125"/>
      <c r="AD17" s="1125"/>
      <c r="AE17" s="1125"/>
      <c r="AF17" s="1125"/>
      <c r="AG17" s="1125"/>
      <c r="AH17" s="1125"/>
      <c r="AI17" s="1125"/>
      <c r="AJ17" s="464"/>
      <c r="AK17" s="472"/>
    </row>
    <row r="18" spans="1:37" s="465" customFormat="1" ht="55.5" customHeight="1">
      <c r="A18" s="473"/>
      <c r="B18" s="555" t="s">
        <v>35</v>
      </c>
      <c r="C18" s="1139" t="s">
        <v>619</v>
      </c>
      <c r="D18" s="1139"/>
      <c r="E18" s="1139"/>
      <c r="F18" s="1139"/>
      <c r="G18" s="1139"/>
      <c r="H18" s="1139"/>
      <c r="I18" s="1139"/>
      <c r="J18" s="1139"/>
      <c r="K18" s="1139"/>
      <c r="L18" s="1139"/>
      <c r="M18" s="1139"/>
      <c r="N18" s="1139"/>
      <c r="O18" s="1139"/>
      <c r="P18" s="1139"/>
      <c r="Q18" s="1139"/>
      <c r="R18" s="1139"/>
      <c r="S18" s="1139"/>
      <c r="T18" s="1139"/>
      <c r="U18" s="1139"/>
      <c r="V18" s="1139"/>
      <c r="W18" s="1139"/>
      <c r="X18" s="1139"/>
      <c r="Y18" s="1139"/>
      <c r="Z18" s="1139"/>
      <c r="AA18" s="1139"/>
      <c r="AB18" s="1139"/>
      <c r="AC18" s="1139"/>
      <c r="AD18" s="1139"/>
      <c r="AE18" s="1139"/>
      <c r="AF18" s="1139"/>
      <c r="AG18" s="1139"/>
      <c r="AH18" s="1139"/>
      <c r="AI18" s="1139"/>
      <c r="AJ18" s="464"/>
      <c r="AK18" s="472"/>
    </row>
    <row r="19" spans="1:37" s="465" customFormat="1" ht="14.25" customHeight="1">
      <c r="A19" s="473"/>
      <c r="B19" s="555" t="s">
        <v>34</v>
      </c>
      <c r="C19" s="1139" t="s">
        <v>372</v>
      </c>
      <c r="D19" s="1139"/>
      <c r="E19" s="1139"/>
      <c r="F19" s="1139"/>
      <c r="G19" s="1139"/>
      <c r="H19" s="1139"/>
      <c r="I19" s="1139"/>
      <c r="J19" s="1139"/>
      <c r="K19" s="1139"/>
      <c r="L19" s="1139"/>
      <c r="M19" s="1139"/>
      <c r="N19" s="1139"/>
      <c r="O19" s="1139"/>
      <c r="P19" s="1139"/>
      <c r="Q19" s="1139"/>
      <c r="R19" s="1139"/>
      <c r="S19" s="1139"/>
      <c r="T19" s="1139"/>
      <c r="U19" s="1139"/>
      <c r="V19" s="1139"/>
      <c r="W19" s="1139"/>
      <c r="X19" s="1139"/>
      <c r="Y19" s="1139"/>
      <c r="Z19" s="1139"/>
      <c r="AA19" s="1139"/>
      <c r="AB19" s="1139"/>
      <c r="AC19" s="1139"/>
      <c r="AD19" s="1139"/>
      <c r="AE19" s="1139"/>
      <c r="AF19" s="1139"/>
      <c r="AG19" s="1139"/>
      <c r="AH19" s="1139"/>
      <c r="AI19" s="1139"/>
      <c r="AJ19" s="464"/>
      <c r="AK19" s="472"/>
    </row>
    <row r="20" spans="1:37" s="465" customFormat="1" ht="32.25" customHeight="1">
      <c r="A20" s="473" t="s">
        <v>23</v>
      </c>
      <c r="B20" s="1139" t="s">
        <v>620</v>
      </c>
      <c r="C20" s="1139"/>
      <c r="D20" s="1139"/>
      <c r="E20" s="1139"/>
      <c r="F20" s="1139"/>
      <c r="G20" s="1139"/>
      <c r="H20" s="1139"/>
      <c r="I20" s="1139"/>
      <c r="J20" s="1139"/>
      <c r="K20" s="1139"/>
      <c r="L20" s="1139"/>
      <c r="M20" s="1139"/>
      <c r="N20" s="1139"/>
      <c r="O20" s="1139"/>
      <c r="P20" s="1139"/>
      <c r="Q20" s="1139"/>
      <c r="R20" s="1139"/>
      <c r="S20" s="1139"/>
      <c r="T20" s="1139"/>
      <c r="U20" s="1139"/>
      <c r="V20" s="1139"/>
      <c r="W20" s="1139"/>
      <c r="X20" s="1139"/>
      <c r="Y20" s="1139"/>
      <c r="Z20" s="1139"/>
      <c r="AA20" s="1139"/>
      <c r="AB20" s="1139"/>
      <c r="AC20" s="1139"/>
      <c r="AD20" s="1139"/>
      <c r="AE20" s="1139"/>
      <c r="AF20" s="1139"/>
      <c r="AG20" s="1139"/>
      <c r="AH20" s="1139"/>
      <c r="AI20" s="1139"/>
      <c r="AJ20" s="464"/>
      <c r="AK20" s="472"/>
    </row>
    <row r="21" spans="1:37" s="465" customFormat="1" ht="51" customHeight="1">
      <c r="A21" s="473" t="s">
        <v>24</v>
      </c>
      <c r="B21" s="1139" t="s">
        <v>621</v>
      </c>
      <c r="C21" s="1139"/>
      <c r="D21" s="1139"/>
      <c r="E21" s="1139"/>
      <c r="F21" s="1139"/>
      <c r="G21" s="1139"/>
      <c r="H21" s="1139"/>
      <c r="I21" s="1139"/>
      <c r="J21" s="1139"/>
      <c r="K21" s="1139"/>
      <c r="L21" s="1139"/>
      <c r="M21" s="1139"/>
      <c r="N21" s="1139"/>
      <c r="O21" s="1139"/>
      <c r="P21" s="1139"/>
      <c r="Q21" s="1139"/>
      <c r="R21" s="1139"/>
      <c r="S21" s="1139"/>
      <c r="T21" s="1139"/>
      <c r="U21" s="1139"/>
      <c r="V21" s="1139"/>
      <c r="W21" s="1139"/>
      <c r="X21" s="1139"/>
      <c r="Y21" s="1139"/>
      <c r="Z21" s="1139"/>
      <c r="AA21" s="1139"/>
      <c r="AB21" s="1139"/>
      <c r="AC21" s="1139"/>
      <c r="AD21" s="1139"/>
      <c r="AE21" s="1139"/>
      <c r="AF21" s="1139"/>
      <c r="AG21" s="1139"/>
      <c r="AH21" s="1139"/>
      <c r="AI21" s="1141"/>
      <c r="AJ21" s="464"/>
      <c r="AK21" s="472"/>
    </row>
    <row r="22" spans="1:36" s="465" customFormat="1" ht="43.5" customHeight="1">
      <c r="A22" s="473" t="s">
        <v>25</v>
      </c>
      <c r="B22" s="1126" t="s">
        <v>622</v>
      </c>
      <c r="C22" s="1126"/>
      <c r="D22" s="1126"/>
      <c r="E22" s="1126"/>
      <c r="F22" s="1126"/>
      <c r="G22" s="1126"/>
      <c r="H22" s="1126"/>
      <c r="I22" s="1126"/>
      <c r="J22" s="1126"/>
      <c r="K22" s="1126"/>
      <c r="L22" s="1126"/>
      <c r="M22" s="1126"/>
      <c r="N22" s="1126"/>
      <c r="O22" s="1126"/>
      <c r="P22" s="1126"/>
      <c r="Q22" s="1126"/>
      <c r="R22" s="1126"/>
      <c r="S22" s="1126"/>
      <c r="T22" s="1126"/>
      <c r="U22" s="1126"/>
      <c r="V22" s="1126"/>
      <c r="W22" s="1126"/>
      <c r="X22" s="1126"/>
      <c r="Y22" s="1126"/>
      <c r="Z22" s="1126"/>
      <c r="AA22" s="1126"/>
      <c r="AB22" s="1126"/>
      <c r="AC22" s="1126"/>
      <c r="AD22" s="1126"/>
      <c r="AE22" s="1126"/>
      <c r="AF22" s="1126"/>
      <c r="AG22" s="1126"/>
      <c r="AH22" s="1126"/>
      <c r="AI22" s="1126"/>
      <c r="AJ22" s="464"/>
    </row>
    <row r="23" spans="1:38" s="465" customFormat="1" ht="67.5" customHeight="1">
      <c r="A23" s="473" t="s">
        <v>246</v>
      </c>
      <c r="B23" s="1142" t="s">
        <v>623</v>
      </c>
      <c r="C23" s="1142"/>
      <c r="D23" s="1142"/>
      <c r="E23" s="1142"/>
      <c r="F23" s="1142"/>
      <c r="G23" s="1142"/>
      <c r="H23" s="1142"/>
      <c r="I23" s="1142"/>
      <c r="J23" s="1142"/>
      <c r="K23" s="1142"/>
      <c r="L23" s="1142"/>
      <c r="M23" s="1142"/>
      <c r="N23" s="1142"/>
      <c r="O23" s="1142"/>
      <c r="P23" s="1142"/>
      <c r="Q23" s="1142"/>
      <c r="R23" s="1142"/>
      <c r="S23" s="1142"/>
      <c r="T23" s="1142"/>
      <c r="U23" s="1142"/>
      <c r="V23" s="1142"/>
      <c r="W23" s="1142"/>
      <c r="X23" s="1142"/>
      <c r="Y23" s="1142"/>
      <c r="Z23" s="1142"/>
      <c r="AA23" s="1142"/>
      <c r="AB23" s="1142"/>
      <c r="AC23" s="1142"/>
      <c r="AD23" s="1142"/>
      <c r="AE23" s="1142"/>
      <c r="AF23" s="1142"/>
      <c r="AG23" s="1142"/>
      <c r="AH23" s="1142"/>
      <c r="AI23" s="1142"/>
      <c r="AJ23" s="474"/>
      <c r="AK23" s="475"/>
      <c r="AL23" s="474"/>
    </row>
    <row r="24" spans="1:38" s="465" customFormat="1" ht="37.5" customHeight="1">
      <c r="A24" s="473" t="s">
        <v>247</v>
      </c>
      <c r="B24" s="1137" t="s">
        <v>578</v>
      </c>
      <c r="C24" s="1137"/>
      <c r="D24" s="1137"/>
      <c r="E24" s="1137"/>
      <c r="F24" s="1137"/>
      <c r="G24" s="1137"/>
      <c r="H24" s="1137"/>
      <c r="I24" s="1137"/>
      <c r="J24" s="1137"/>
      <c r="K24" s="1137"/>
      <c r="L24" s="1137"/>
      <c r="M24" s="1137"/>
      <c r="N24" s="1137"/>
      <c r="O24" s="1137"/>
      <c r="P24" s="1137"/>
      <c r="Q24" s="1137"/>
      <c r="R24" s="1137"/>
      <c r="S24" s="1137"/>
      <c r="T24" s="1137"/>
      <c r="U24" s="1137"/>
      <c r="V24" s="1137"/>
      <c r="W24" s="1137"/>
      <c r="X24" s="1137"/>
      <c r="Y24" s="1137"/>
      <c r="Z24" s="1137"/>
      <c r="AA24" s="1137"/>
      <c r="AB24" s="1137"/>
      <c r="AC24" s="1137"/>
      <c r="AD24" s="1137"/>
      <c r="AE24" s="1137"/>
      <c r="AF24" s="1137"/>
      <c r="AG24" s="1137"/>
      <c r="AH24" s="1137"/>
      <c r="AI24" s="1137"/>
      <c r="AJ24" s="476"/>
      <c r="AK24" s="477"/>
      <c r="AL24" s="478"/>
    </row>
    <row r="25" spans="1:38" s="465" customFormat="1" ht="52.5" customHeight="1">
      <c r="A25" s="473" t="s">
        <v>579</v>
      </c>
      <c r="B25" s="1137" t="s">
        <v>624</v>
      </c>
      <c r="C25" s="1137"/>
      <c r="D25" s="1137"/>
      <c r="E25" s="1137"/>
      <c r="F25" s="1137"/>
      <c r="G25" s="1137"/>
      <c r="H25" s="1137"/>
      <c r="I25" s="1137"/>
      <c r="J25" s="1137"/>
      <c r="K25" s="1137"/>
      <c r="L25" s="1137"/>
      <c r="M25" s="1137"/>
      <c r="N25" s="1137"/>
      <c r="O25" s="1137"/>
      <c r="P25" s="1137"/>
      <c r="Q25" s="1137"/>
      <c r="R25" s="1137"/>
      <c r="S25" s="1137"/>
      <c r="T25" s="1137"/>
      <c r="U25" s="1137"/>
      <c r="V25" s="1137"/>
      <c r="W25" s="1137"/>
      <c r="X25" s="1137"/>
      <c r="Y25" s="1137"/>
      <c r="Z25" s="1137"/>
      <c r="AA25" s="1137"/>
      <c r="AB25" s="1137"/>
      <c r="AC25" s="1137"/>
      <c r="AD25" s="1137"/>
      <c r="AE25" s="1137"/>
      <c r="AF25" s="1137"/>
      <c r="AG25" s="1137"/>
      <c r="AH25" s="1137"/>
      <c r="AI25" s="1137"/>
      <c r="AJ25" s="474"/>
      <c r="AK25" s="475"/>
      <c r="AL25" s="478"/>
    </row>
    <row r="26" spans="1:38" s="465" customFormat="1" ht="13.5" customHeight="1">
      <c r="A26" s="556"/>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494"/>
      <c r="AK26" s="475"/>
      <c r="AL26" s="493"/>
    </row>
    <row r="27" spans="1:38" s="465" customFormat="1" ht="13.5" customHeight="1">
      <c r="A27" s="558"/>
      <c r="B27" s="559"/>
      <c r="C27" s="559"/>
      <c r="D27" s="559"/>
      <c r="E27" s="559"/>
      <c r="F27" s="559"/>
      <c r="G27" s="559"/>
      <c r="H27" s="559"/>
      <c r="I27" s="559"/>
      <c r="J27" s="559"/>
      <c r="K27" s="559"/>
      <c r="L27" s="559"/>
      <c r="M27" s="559"/>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495"/>
      <c r="AK27" s="475"/>
      <c r="AL27" s="493"/>
    </row>
    <row r="28" spans="1:37" s="465" customFormat="1" ht="102.75" customHeight="1">
      <c r="A28" s="560" t="s">
        <v>89</v>
      </c>
      <c r="B28" s="1140" t="s">
        <v>572</v>
      </c>
      <c r="C28" s="1140"/>
      <c r="D28" s="1140"/>
      <c r="E28" s="1140"/>
      <c r="F28" s="1140"/>
      <c r="G28" s="1140"/>
      <c r="H28" s="1140"/>
      <c r="I28" s="1140"/>
      <c r="J28" s="1140"/>
      <c r="K28" s="1140"/>
      <c r="L28" s="1140"/>
      <c r="M28" s="1140"/>
      <c r="N28" s="1140"/>
      <c r="O28" s="1140"/>
      <c r="P28" s="1140"/>
      <c r="Q28" s="1140"/>
      <c r="R28" s="1140"/>
      <c r="S28" s="1140"/>
      <c r="T28" s="1140"/>
      <c r="U28" s="1140"/>
      <c r="V28" s="1140"/>
      <c r="W28" s="1140"/>
      <c r="X28" s="1140"/>
      <c r="Y28" s="1140"/>
      <c r="Z28" s="1140"/>
      <c r="AA28" s="1140"/>
      <c r="AB28" s="1140"/>
      <c r="AC28" s="1140"/>
      <c r="AD28" s="1140"/>
      <c r="AE28" s="1140"/>
      <c r="AF28" s="1140"/>
      <c r="AG28" s="1140"/>
      <c r="AH28" s="1140"/>
      <c r="AI28" s="1140"/>
      <c r="AJ28" s="492"/>
      <c r="AK28" s="472"/>
    </row>
    <row r="29" spans="1:37" s="465" customFormat="1" ht="64.5" customHeight="1">
      <c r="A29" s="473" t="s">
        <v>28</v>
      </c>
      <c r="B29" s="1139" t="s">
        <v>625</v>
      </c>
      <c r="C29" s="1139"/>
      <c r="D29" s="1139"/>
      <c r="E29" s="1139"/>
      <c r="F29" s="1139"/>
      <c r="G29" s="1139"/>
      <c r="H29" s="1139"/>
      <c r="I29" s="1139"/>
      <c r="J29" s="1139"/>
      <c r="K29" s="1139"/>
      <c r="L29" s="1139"/>
      <c r="M29" s="1139"/>
      <c r="N29" s="1139"/>
      <c r="O29" s="1139"/>
      <c r="P29" s="1139"/>
      <c r="Q29" s="1139"/>
      <c r="R29" s="1139"/>
      <c r="S29" s="1139"/>
      <c r="T29" s="1139"/>
      <c r="U29" s="1139"/>
      <c r="V29" s="1139"/>
      <c r="W29" s="1139"/>
      <c r="X29" s="1139"/>
      <c r="Y29" s="1139"/>
      <c r="Z29" s="1139"/>
      <c r="AA29" s="1139"/>
      <c r="AB29" s="1139"/>
      <c r="AC29" s="1139"/>
      <c r="AD29" s="1139"/>
      <c r="AE29" s="1139"/>
      <c r="AF29" s="1139"/>
      <c r="AG29" s="1139"/>
      <c r="AH29" s="1139"/>
      <c r="AI29" s="1139"/>
      <c r="AJ29" s="464"/>
      <c r="AK29" s="472"/>
    </row>
    <row r="30" spans="1:37" s="465" customFormat="1" ht="44.25" customHeight="1">
      <c r="A30" s="473" t="s">
        <v>580</v>
      </c>
      <c r="B30" s="1126" t="s">
        <v>626</v>
      </c>
      <c r="C30" s="1126"/>
      <c r="D30" s="1126"/>
      <c r="E30" s="1126"/>
      <c r="F30" s="1126"/>
      <c r="G30" s="1126"/>
      <c r="H30" s="1126"/>
      <c r="I30" s="1126"/>
      <c r="J30" s="1126"/>
      <c r="K30" s="1126"/>
      <c r="L30" s="1126"/>
      <c r="M30" s="1126"/>
      <c r="N30" s="1126"/>
      <c r="O30" s="1126"/>
      <c r="P30" s="1126"/>
      <c r="Q30" s="1126"/>
      <c r="R30" s="1126"/>
      <c r="S30" s="1126"/>
      <c r="T30" s="1126"/>
      <c r="U30" s="1126"/>
      <c r="V30" s="1126"/>
      <c r="W30" s="1126"/>
      <c r="X30" s="1126"/>
      <c r="Y30" s="1126"/>
      <c r="Z30" s="1126"/>
      <c r="AA30" s="1126"/>
      <c r="AB30" s="1126"/>
      <c r="AC30" s="1126"/>
      <c r="AD30" s="1126"/>
      <c r="AE30" s="1126"/>
      <c r="AF30" s="1126"/>
      <c r="AG30" s="1126"/>
      <c r="AH30" s="1126"/>
      <c r="AI30" s="1126"/>
      <c r="AJ30" s="464"/>
      <c r="AK30" s="472"/>
    </row>
    <row r="31" spans="1:35" ht="49.5" customHeight="1">
      <c r="A31" s="483"/>
      <c r="B31" s="24"/>
      <c r="C31" s="1127"/>
      <c r="D31" s="1127"/>
      <c r="E31" s="1127"/>
      <c r="F31" s="1127"/>
      <c r="G31" s="1127"/>
      <c r="H31" s="1127"/>
      <c r="I31" s="1127"/>
      <c r="J31" s="1127"/>
      <c r="K31" s="1127"/>
      <c r="L31" s="1127"/>
      <c r="M31" s="1127"/>
      <c r="N31" s="1127"/>
      <c r="O31" s="1127"/>
      <c r="P31" s="1127"/>
      <c r="Q31" s="1127"/>
      <c r="R31" s="1127"/>
      <c r="S31" s="1127"/>
      <c r="T31" s="1127"/>
      <c r="U31" s="1127"/>
      <c r="V31" s="1127"/>
      <c r="W31" s="1127"/>
      <c r="X31" s="1127"/>
      <c r="Y31" s="1127"/>
      <c r="Z31" s="1127"/>
      <c r="AA31" s="1127"/>
      <c r="AB31" s="1127"/>
      <c r="AC31" s="1127"/>
      <c r="AD31" s="1127"/>
      <c r="AE31" s="1127"/>
      <c r="AF31" s="1127"/>
      <c r="AG31" s="1127"/>
      <c r="AH31" s="1127"/>
      <c r="AI31" s="1127"/>
    </row>
    <row r="32" spans="1:35" ht="30" customHeight="1">
      <c r="A32" s="483"/>
      <c r="B32" s="24"/>
      <c r="C32" s="74"/>
      <c r="D32" s="74"/>
      <c r="E32" s="74"/>
      <c r="F32" s="74"/>
      <c r="G32" s="74"/>
      <c r="H32" s="74"/>
      <c r="I32" s="74"/>
      <c r="J32" s="74"/>
      <c r="K32" s="74"/>
      <c r="L32" s="74"/>
      <c r="M32" s="74"/>
      <c r="N32" s="74"/>
      <c r="O32" s="74"/>
      <c r="P32" s="74"/>
      <c r="Q32" s="74"/>
      <c r="R32" s="74"/>
      <c r="S32" s="74"/>
      <c r="T32" s="74"/>
      <c r="U32" s="74"/>
      <c r="V32" s="1138" t="s">
        <v>584</v>
      </c>
      <c r="W32" s="1138"/>
      <c r="X32" s="1138"/>
      <c r="Y32" s="1138"/>
      <c r="Z32" s="1138"/>
      <c r="AA32" s="1138"/>
      <c r="AB32" s="1138"/>
      <c r="AC32" s="1138"/>
      <c r="AD32" s="1138"/>
      <c r="AE32" s="1138"/>
      <c r="AF32" s="1138"/>
      <c r="AG32" s="1138"/>
      <c r="AH32" s="1138"/>
      <c r="AI32" s="1138"/>
    </row>
    <row r="33" spans="1:36" s="14" customFormat="1" ht="11.25">
      <c r="A33" s="496" t="s">
        <v>594</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433"/>
    </row>
    <row r="34" spans="1:36" ht="3" customHeight="1">
      <c r="A34" s="484"/>
      <c r="B34" s="383"/>
      <c r="C34" s="383"/>
      <c r="D34" s="383"/>
      <c r="E34" s="383"/>
      <c r="F34" s="383"/>
      <c r="G34" s="383"/>
      <c r="H34" s="383"/>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76"/>
    </row>
    <row r="35" spans="35:36" ht="12.75">
      <c r="AI35" s="544"/>
      <c r="AJ35" s="544"/>
    </row>
    <row r="36" spans="35:36" ht="12.75">
      <c r="AI36" s="544"/>
      <c r="AJ36" s="544"/>
    </row>
    <row r="37" ht="12.75">
      <c r="AJ37" s="544"/>
    </row>
    <row r="38" spans="35:36" ht="12.75">
      <c r="AI38" s="544"/>
      <c r="AJ38" s="544"/>
    </row>
    <row r="39" spans="35:36" ht="12.75">
      <c r="AI39" s="544"/>
      <c r="AJ39" s="544"/>
    </row>
    <row r="40" spans="35:36" ht="12.75">
      <c r="AI40" s="544"/>
      <c r="AJ40" s="544"/>
    </row>
    <row r="41" spans="35:36" ht="12.75">
      <c r="AI41" s="544"/>
      <c r="AJ41" s="544"/>
    </row>
    <row r="42" spans="35:36" ht="12.75">
      <c r="AI42" s="544"/>
      <c r="AJ42" s="544"/>
    </row>
    <row r="43" spans="35:36" ht="12.75">
      <c r="AI43" s="544"/>
      <c r="AJ43" s="544"/>
    </row>
    <row r="44" spans="35:36" ht="12.75">
      <c r="AI44" s="544"/>
      <c r="AJ44" s="544"/>
    </row>
    <row r="45" spans="35:36" ht="12.75">
      <c r="AI45" s="544"/>
      <c r="AJ45" s="544"/>
    </row>
    <row r="46" spans="35:36" ht="12.75">
      <c r="AI46" s="544"/>
      <c r="AJ46" s="544"/>
    </row>
    <row r="47" spans="35:36" ht="12.75">
      <c r="AI47" s="544"/>
      <c r="AJ47" s="544"/>
    </row>
    <row r="48" spans="35:36" ht="12.75">
      <c r="AI48" s="544"/>
      <c r="AJ48" s="544"/>
    </row>
    <row r="49" spans="35:36" ht="12.75">
      <c r="AI49" s="544"/>
      <c r="AJ49" s="544"/>
    </row>
    <row r="50" spans="35:36" ht="12.75">
      <c r="AI50" s="544"/>
      <c r="AJ50" s="544"/>
    </row>
    <row r="51" spans="35:36" ht="12.75">
      <c r="AI51" s="544"/>
      <c r="AJ51" s="544"/>
    </row>
    <row r="52" spans="35:36" ht="12.75">
      <c r="AI52" s="544"/>
      <c r="AJ52" s="544"/>
    </row>
    <row r="53" spans="35:36" ht="12.75">
      <c r="AI53" s="544"/>
      <c r="AJ53" s="544"/>
    </row>
    <row r="54" spans="35:36" ht="12.75">
      <c r="AI54" s="544"/>
      <c r="AJ54" s="544"/>
    </row>
    <row r="55" spans="35:36" ht="12.75">
      <c r="AI55" s="544"/>
      <c r="AJ55" s="544"/>
    </row>
    <row r="56" spans="35:36" ht="12.75">
      <c r="AI56" s="544"/>
      <c r="AJ56" s="544"/>
    </row>
    <row r="57" spans="35:36" ht="12.75">
      <c r="AI57" s="544"/>
      <c r="AJ57" s="544"/>
    </row>
    <row r="58" spans="35:36" ht="12.75">
      <c r="AI58" s="544"/>
      <c r="AJ58" s="544"/>
    </row>
    <row r="59" spans="35:36" ht="12.75">
      <c r="AI59" s="544"/>
      <c r="AJ59" s="544"/>
    </row>
    <row r="60" spans="35:36" ht="12.75">
      <c r="AI60" s="544"/>
      <c r="AJ60" s="544"/>
    </row>
    <row r="61" spans="35:36" ht="12.75">
      <c r="AI61" s="544"/>
      <c r="AJ61" s="544"/>
    </row>
    <row r="62" spans="35:36" ht="12.75">
      <c r="AI62" s="544"/>
      <c r="AJ62" s="544"/>
    </row>
    <row r="63" spans="35:36" ht="12.75">
      <c r="AI63" s="544"/>
      <c r="AJ63" s="544"/>
    </row>
    <row r="64" spans="35:36" ht="12.75">
      <c r="AI64" s="544"/>
      <c r="AJ64" s="544"/>
    </row>
    <row r="65" spans="35:36" ht="12.75">
      <c r="AI65" s="544"/>
      <c r="AJ65" s="544"/>
    </row>
    <row r="66" spans="35:36" ht="12.75">
      <c r="AI66" s="544"/>
      <c r="AJ66" s="544"/>
    </row>
    <row r="67" spans="35:36" ht="12.75">
      <c r="AI67" s="544"/>
      <c r="AJ67" s="544"/>
    </row>
    <row r="68" spans="35:36" ht="12.75">
      <c r="AI68" s="544"/>
      <c r="AJ68" s="544"/>
    </row>
    <row r="69" spans="35:36" ht="12.75">
      <c r="AI69" s="544"/>
      <c r="AJ69" s="544"/>
    </row>
    <row r="70" spans="35:36" ht="12.75">
      <c r="AI70" s="544"/>
      <c r="AJ70" s="544"/>
    </row>
    <row r="71" spans="35:36" ht="12.75">
      <c r="AI71" s="544"/>
      <c r="AJ71" s="544"/>
    </row>
    <row r="72" spans="35:36" ht="12.75">
      <c r="AI72" s="544"/>
      <c r="AJ72" s="544"/>
    </row>
    <row r="73" spans="35:36" ht="12.75">
      <c r="AI73" s="544"/>
      <c r="AJ73" s="544"/>
    </row>
    <row r="74" spans="35:36" ht="12.75">
      <c r="AI74" s="544"/>
      <c r="AJ74" s="544"/>
    </row>
    <row r="75" spans="35:36" ht="12.75">
      <c r="AI75" s="544"/>
      <c r="AJ75" s="544"/>
    </row>
    <row r="76" spans="35:36" ht="12.75">
      <c r="AI76" s="544"/>
      <c r="AJ76" s="544"/>
    </row>
    <row r="77" spans="35:36" ht="12.75">
      <c r="AI77" s="544"/>
      <c r="AJ77" s="544"/>
    </row>
    <row r="78" spans="35:36" ht="12.75">
      <c r="AI78" s="544"/>
      <c r="AJ78" s="544"/>
    </row>
    <row r="79" spans="35:36" ht="12.75">
      <c r="AI79" s="544"/>
      <c r="AJ79" s="544"/>
    </row>
    <row r="80" spans="35:36" ht="12.75">
      <c r="AI80" s="544"/>
      <c r="AJ80" s="544"/>
    </row>
    <row r="81" spans="35:36" ht="12.75">
      <c r="AI81" s="544"/>
      <c r="AJ81" s="544"/>
    </row>
    <row r="82" spans="35:36" ht="12.75">
      <c r="AI82" s="544"/>
      <c r="AJ82" s="544"/>
    </row>
    <row r="83" spans="35:36" ht="12.75">
      <c r="AI83" s="544"/>
      <c r="AJ83" s="544"/>
    </row>
    <row r="84" spans="35:36" ht="12.75">
      <c r="AI84" s="544"/>
      <c r="AJ84" s="544"/>
    </row>
    <row r="85" spans="35:36" ht="12.75">
      <c r="AI85" s="544"/>
      <c r="AJ85" s="544"/>
    </row>
    <row r="86" spans="35:36" ht="12.75">
      <c r="AI86" s="544"/>
      <c r="AJ86" s="544"/>
    </row>
    <row r="87" spans="35:36" ht="12.75">
      <c r="AI87" s="544"/>
      <c r="AJ87" s="544"/>
    </row>
    <row r="88" spans="35:36" ht="12.75">
      <c r="AI88" s="544"/>
      <c r="AJ88" s="544"/>
    </row>
    <row r="89" spans="35:36" ht="12.75">
      <c r="AI89" s="544"/>
      <c r="AJ89" s="544"/>
    </row>
    <row r="90" spans="35:36" ht="12.75">
      <c r="AI90" s="544"/>
      <c r="AJ90" s="544"/>
    </row>
    <row r="91" spans="35:36" ht="12.75">
      <c r="AI91" s="544"/>
      <c r="AJ91" s="544"/>
    </row>
    <row r="92" spans="35:36" ht="12.75">
      <c r="AI92" s="544"/>
      <c r="AJ92" s="544"/>
    </row>
    <row r="93" spans="35:36" ht="12.75">
      <c r="AI93" s="544"/>
      <c r="AJ93" s="544"/>
    </row>
    <row r="94" spans="35:36" ht="12.75">
      <c r="AI94" s="544"/>
      <c r="AJ94" s="544"/>
    </row>
    <row r="95" spans="35:36" ht="12.75">
      <c r="AI95" s="544"/>
      <c r="AJ95" s="544"/>
    </row>
    <row r="96" spans="35:36" ht="12.75">
      <c r="AI96" s="544"/>
      <c r="AJ96" s="544"/>
    </row>
    <row r="97" spans="35:36" ht="12.75">
      <c r="AI97" s="544"/>
      <c r="AJ97" s="544"/>
    </row>
    <row r="98" spans="35:36" ht="12.75">
      <c r="AI98" s="544"/>
      <c r="AJ98" s="544"/>
    </row>
    <row r="99" spans="35:36" ht="12.75">
      <c r="AI99" s="544"/>
      <c r="AJ99" s="544"/>
    </row>
    <row r="100" spans="35:36" ht="12.75">
      <c r="AI100" s="544"/>
      <c r="AJ100" s="544"/>
    </row>
    <row r="101" spans="35:36" ht="12.75">
      <c r="AI101" s="544"/>
      <c r="AJ101" s="544"/>
    </row>
    <row r="102" spans="35:36" ht="12.75">
      <c r="AI102" s="544"/>
      <c r="AJ102" s="544"/>
    </row>
    <row r="103" spans="35:36" ht="12.75">
      <c r="AI103" s="544"/>
      <c r="AJ103" s="544"/>
    </row>
    <row r="104" spans="35:36" ht="12.75">
      <c r="AI104" s="544"/>
      <c r="AJ104" s="544"/>
    </row>
    <row r="105" spans="35:36" ht="12.75">
      <c r="AI105" s="544"/>
      <c r="AJ105" s="544"/>
    </row>
    <row r="106" spans="35:36" ht="12.75">
      <c r="AI106" s="544"/>
      <c r="AJ106" s="544"/>
    </row>
    <row r="107" spans="35:36" ht="12.75">
      <c r="AI107" s="544"/>
      <c r="AJ107" s="544"/>
    </row>
    <row r="108" spans="35:36" ht="12.75">
      <c r="AI108" s="544"/>
      <c r="AJ108" s="544"/>
    </row>
    <row r="109" spans="35:36" ht="12.75">
      <c r="AI109" s="544"/>
      <c r="AJ109" s="544"/>
    </row>
    <row r="110" spans="35:36" ht="12.75">
      <c r="AI110" s="544"/>
      <c r="AJ110" s="544"/>
    </row>
    <row r="111" spans="35:36" ht="12.75">
      <c r="AI111" s="544"/>
      <c r="AJ111" s="544"/>
    </row>
    <row r="112" spans="35:36" ht="12.75">
      <c r="AI112" s="544"/>
      <c r="AJ112" s="544"/>
    </row>
    <row r="113" spans="35:36" ht="12.75">
      <c r="AI113" s="544"/>
      <c r="AJ113" s="544"/>
    </row>
    <row r="114" spans="35:36" ht="12.75">
      <c r="AI114" s="544"/>
      <c r="AJ114" s="544"/>
    </row>
    <row r="115" spans="35:36" ht="12.75">
      <c r="AI115" s="544"/>
      <c r="AJ115" s="544"/>
    </row>
    <row r="116" spans="35:36" ht="12.75">
      <c r="AI116" s="544"/>
      <c r="AJ116" s="544"/>
    </row>
    <row r="117" spans="35:36" ht="12.75">
      <c r="AI117" s="544"/>
      <c r="AJ117" s="544"/>
    </row>
    <row r="118" spans="35:36" ht="12.75">
      <c r="AI118" s="544"/>
      <c r="AJ118" s="544"/>
    </row>
    <row r="119" spans="35:36" ht="12.75">
      <c r="AI119" s="544"/>
      <c r="AJ119" s="544"/>
    </row>
    <row r="120" spans="35:36" ht="12.75">
      <c r="AI120" s="544"/>
      <c r="AJ120" s="544"/>
    </row>
    <row r="121" spans="35:36" ht="12.75">
      <c r="AI121" s="544"/>
      <c r="AJ121" s="544"/>
    </row>
    <row r="122" spans="35:36" ht="12.75">
      <c r="AI122" s="544"/>
      <c r="AJ122" s="544"/>
    </row>
    <row r="123" spans="35:36" ht="12.75">
      <c r="AI123" s="544"/>
      <c r="AJ123" s="544"/>
    </row>
    <row r="124" spans="35:36" ht="12.75">
      <c r="AI124" s="544"/>
      <c r="AJ124" s="544"/>
    </row>
    <row r="125" spans="35:36" ht="12.75">
      <c r="AI125" s="544"/>
      <c r="AJ125" s="544"/>
    </row>
    <row r="126" spans="35:36" ht="12.75">
      <c r="AI126" s="544"/>
      <c r="AJ126" s="544"/>
    </row>
    <row r="127" spans="35:36" ht="12.75">
      <c r="AI127" s="544"/>
      <c r="AJ127" s="544"/>
    </row>
    <row r="128" spans="35:36" ht="12.75">
      <c r="AI128" s="544"/>
      <c r="AJ128" s="544"/>
    </row>
    <row r="129" spans="35:36" ht="12.75">
      <c r="AI129" s="544"/>
      <c r="AJ129" s="544"/>
    </row>
    <row r="130" spans="35:36" ht="12.75">
      <c r="AI130" s="544"/>
      <c r="AJ130" s="544"/>
    </row>
    <row r="131" spans="35:36" ht="12.75">
      <c r="AI131" s="544"/>
      <c r="AJ131" s="544"/>
    </row>
    <row r="132" spans="35:36" ht="12.75">
      <c r="AI132" s="544"/>
      <c r="AJ132" s="544"/>
    </row>
    <row r="133" spans="35:36" ht="12.75">
      <c r="AI133" s="544"/>
      <c r="AJ133" s="544"/>
    </row>
    <row r="134" spans="35:36" ht="12.75">
      <c r="AI134" s="544"/>
      <c r="AJ134" s="544"/>
    </row>
    <row r="135" spans="35:36" ht="12.75">
      <c r="AI135" s="544"/>
      <c r="AJ135" s="544"/>
    </row>
    <row r="136" spans="35:36" ht="12.75">
      <c r="AI136" s="544"/>
      <c r="AJ136" s="544"/>
    </row>
    <row r="137" spans="35:36" ht="12.75">
      <c r="AI137" s="544"/>
      <c r="AJ137" s="544"/>
    </row>
    <row r="138" spans="35:36" ht="12.75">
      <c r="AI138" s="544"/>
      <c r="AJ138" s="544"/>
    </row>
    <row r="139" spans="35:36" ht="12.75">
      <c r="AI139" s="544"/>
      <c r="AJ139" s="544"/>
    </row>
    <row r="140" spans="35:36" ht="12.75">
      <c r="AI140" s="544"/>
      <c r="AJ140" s="544"/>
    </row>
    <row r="141" spans="35:36" ht="12.75">
      <c r="AI141" s="544"/>
      <c r="AJ141" s="544"/>
    </row>
    <row r="142" spans="35:36" ht="12.75">
      <c r="AI142" s="544"/>
      <c r="AJ142" s="544"/>
    </row>
    <row r="143" spans="35:36" ht="12.75">
      <c r="AI143" s="544"/>
      <c r="AJ143" s="544"/>
    </row>
    <row r="144" spans="35:36" ht="12.75">
      <c r="AI144" s="544"/>
      <c r="AJ144" s="544"/>
    </row>
    <row r="145" spans="35:36" ht="12.75">
      <c r="AI145" s="544"/>
      <c r="AJ145" s="544"/>
    </row>
    <row r="146" spans="35:36" ht="12.75">
      <c r="AI146" s="544"/>
      <c r="AJ146" s="544"/>
    </row>
    <row r="147" spans="35:36" ht="12.75">
      <c r="AI147" s="544"/>
      <c r="AJ147" s="544"/>
    </row>
    <row r="148" spans="35:36" ht="12.75">
      <c r="AI148" s="544"/>
      <c r="AJ148" s="544"/>
    </row>
    <row r="149" spans="35:36" ht="12.75">
      <c r="AI149" s="544"/>
      <c r="AJ149" s="544"/>
    </row>
    <row r="150" spans="35:36" ht="12.75">
      <c r="AI150" s="544"/>
      <c r="AJ150" s="544"/>
    </row>
    <row r="151" spans="35:36" ht="12.75">
      <c r="AI151" s="544"/>
      <c r="AJ151" s="544"/>
    </row>
    <row r="152" spans="35:36" ht="12.75">
      <c r="AI152" s="544"/>
      <c r="AJ152" s="544"/>
    </row>
    <row r="153" spans="35:36" ht="12.75">
      <c r="AI153" s="544"/>
      <c r="AJ153" s="544"/>
    </row>
    <row r="154" spans="35:36" ht="12.75">
      <c r="AI154" s="544"/>
      <c r="AJ154" s="544"/>
    </row>
    <row r="155" spans="35:36" ht="12.75">
      <c r="AI155" s="544"/>
      <c r="AJ155" s="544"/>
    </row>
    <row r="156" spans="35:36" ht="12.75">
      <c r="AI156" s="544"/>
      <c r="AJ156" s="544"/>
    </row>
    <row r="157" spans="35:36" ht="12.75">
      <c r="AI157" s="544"/>
      <c r="AJ157" s="544"/>
    </row>
    <row r="158" spans="35:36" ht="12.75">
      <c r="AI158" s="544"/>
      <c r="AJ158" s="544"/>
    </row>
    <row r="159" spans="35:36" ht="12.75">
      <c r="AI159" s="544"/>
      <c r="AJ159" s="544"/>
    </row>
    <row r="160" spans="35:36" ht="12.75">
      <c r="AI160" s="544"/>
      <c r="AJ160" s="544"/>
    </row>
    <row r="161" spans="35:36" ht="12.75">
      <c r="AI161" s="544"/>
      <c r="AJ161" s="544"/>
    </row>
    <row r="162" spans="35:36" ht="12.75">
      <c r="AI162" s="544"/>
      <c r="AJ162" s="544"/>
    </row>
    <row r="163" spans="35:36" ht="12.75">
      <c r="AI163" s="544"/>
      <c r="AJ163" s="544"/>
    </row>
    <row r="164" spans="35:36" ht="12.75">
      <c r="AI164" s="544"/>
      <c r="AJ164" s="544"/>
    </row>
    <row r="165" spans="35:36" ht="12.75">
      <c r="AI165" s="544"/>
      <c r="AJ165" s="544"/>
    </row>
    <row r="166" spans="35:36" ht="12.75">
      <c r="AI166" s="544"/>
      <c r="AJ166" s="544"/>
    </row>
    <row r="167" spans="35:36" ht="12.75">
      <c r="AI167" s="544"/>
      <c r="AJ167" s="544"/>
    </row>
    <row r="168" spans="35:36" ht="12.75">
      <c r="AI168" s="544"/>
      <c r="AJ168" s="544"/>
    </row>
    <row r="169" spans="35:36" ht="12.75">
      <c r="AI169" s="544"/>
      <c r="AJ169" s="544"/>
    </row>
    <row r="170" spans="35:36" ht="12.75">
      <c r="AI170" s="544"/>
      <c r="AJ170" s="544"/>
    </row>
    <row r="171" spans="35:36" ht="12.75">
      <c r="AI171" s="544"/>
      <c r="AJ171" s="544"/>
    </row>
    <row r="172" spans="35:36" ht="12.75">
      <c r="AI172" s="544"/>
      <c r="AJ172" s="544"/>
    </row>
    <row r="173" spans="35:36" ht="12.75">
      <c r="AI173" s="544"/>
      <c r="AJ173" s="544"/>
    </row>
    <row r="174" spans="35:36" ht="12.75">
      <c r="AI174" s="544"/>
      <c r="AJ174" s="544"/>
    </row>
    <row r="175" spans="35:36" ht="12.75">
      <c r="AI175" s="544"/>
      <c r="AJ175" s="544"/>
    </row>
    <row r="176" spans="35:36" ht="12.75">
      <c r="AI176" s="544"/>
      <c r="AJ176" s="544"/>
    </row>
    <row r="177" spans="35:36" ht="12.75">
      <c r="AI177" s="544"/>
      <c r="AJ177" s="544"/>
    </row>
    <row r="178" spans="35:36" ht="12.75">
      <c r="AI178" s="544"/>
      <c r="AJ178" s="544"/>
    </row>
    <row r="179" spans="35:36" ht="12.75">
      <c r="AI179" s="544"/>
      <c r="AJ179" s="544"/>
    </row>
    <row r="180" spans="35:36" ht="12.75">
      <c r="AI180" s="544"/>
      <c r="AJ180" s="544"/>
    </row>
    <row r="181" spans="35:36" ht="12.75">
      <c r="AI181" s="544"/>
      <c r="AJ181" s="544"/>
    </row>
    <row r="182" spans="35:36" ht="12.75">
      <c r="AI182" s="544"/>
      <c r="AJ182" s="544"/>
    </row>
    <row r="183" spans="35:36" ht="12.75">
      <c r="AI183" s="544"/>
      <c r="AJ183" s="544"/>
    </row>
    <row r="184" spans="35:36" ht="12.75">
      <c r="AI184" s="544"/>
      <c r="AJ184" s="544"/>
    </row>
    <row r="185" spans="35:36" ht="12.75">
      <c r="AI185" s="544"/>
      <c r="AJ185" s="544"/>
    </row>
    <row r="186" spans="35:36" ht="12.75">
      <c r="AI186" s="544"/>
      <c r="AJ186" s="544"/>
    </row>
    <row r="187" spans="35:36" ht="12.75">
      <c r="AI187" s="544"/>
      <c r="AJ187" s="544"/>
    </row>
    <row r="188" spans="35:36" ht="12.75">
      <c r="AI188" s="544"/>
      <c r="AJ188" s="544"/>
    </row>
    <row r="189" spans="35:36" ht="12.75">
      <c r="AI189" s="544"/>
      <c r="AJ189" s="544"/>
    </row>
    <row r="190" spans="35:36" ht="12.75">
      <c r="AI190" s="544"/>
      <c r="AJ190" s="544"/>
    </row>
    <row r="191" spans="35:36" ht="12.75">
      <c r="AI191" s="544"/>
      <c r="AJ191" s="544"/>
    </row>
    <row r="192" spans="35:36" ht="12.75">
      <c r="AI192" s="544"/>
      <c r="AJ192" s="544"/>
    </row>
    <row r="193" spans="35:36" ht="12.75">
      <c r="AI193" s="544"/>
      <c r="AJ193" s="544"/>
    </row>
    <row r="194" spans="35:36" ht="12.75">
      <c r="AI194" s="544"/>
      <c r="AJ194" s="544"/>
    </row>
    <row r="195" spans="35:36" ht="12.75">
      <c r="AI195" s="544"/>
      <c r="AJ195" s="544"/>
    </row>
    <row r="196" spans="35:36" ht="12.75">
      <c r="AI196" s="544"/>
      <c r="AJ196" s="544"/>
    </row>
    <row r="197" spans="35:36" ht="12.75">
      <c r="AI197" s="544"/>
      <c r="AJ197" s="544"/>
    </row>
    <row r="198" spans="35:36" ht="12.75">
      <c r="AI198" s="544"/>
      <c r="AJ198" s="544"/>
    </row>
    <row r="199" spans="35:36" ht="12.75">
      <c r="AI199" s="544"/>
      <c r="AJ199" s="544"/>
    </row>
    <row r="200" spans="35:36" ht="12.75">
      <c r="AI200" s="544"/>
      <c r="AJ200" s="544"/>
    </row>
    <row r="201" spans="35:36" ht="12.75">
      <c r="AI201" s="544"/>
      <c r="AJ201" s="544"/>
    </row>
    <row r="202" spans="35:36" ht="12.75">
      <c r="AI202" s="544"/>
      <c r="AJ202" s="544"/>
    </row>
    <row r="203" spans="35:36" ht="12.75">
      <c r="AI203" s="544"/>
      <c r="AJ203" s="544"/>
    </row>
    <row r="204" spans="35:36" ht="12.75">
      <c r="AI204" s="544"/>
      <c r="AJ204" s="544"/>
    </row>
    <row r="205" spans="35:36" ht="12.75">
      <c r="AI205" s="544"/>
      <c r="AJ205" s="544"/>
    </row>
    <row r="206" spans="35:36" ht="12.75">
      <c r="AI206" s="544"/>
      <c r="AJ206" s="544"/>
    </row>
    <row r="207" spans="35:36" ht="12.75">
      <c r="AI207" s="544"/>
      <c r="AJ207" s="544"/>
    </row>
    <row r="208" spans="35:36" ht="12.75">
      <c r="AI208" s="544"/>
      <c r="AJ208" s="544"/>
    </row>
    <row r="209" spans="35:36" ht="12.75">
      <c r="AI209" s="544"/>
      <c r="AJ209" s="544"/>
    </row>
    <row r="210" spans="35:36" ht="12.75">
      <c r="AI210" s="544"/>
      <c r="AJ210" s="544"/>
    </row>
    <row r="211" spans="35:36" ht="12.75">
      <c r="AI211" s="544"/>
      <c r="AJ211" s="544"/>
    </row>
    <row r="212" spans="35:36" ht="12.75">
      <c r="AI212" s="544"/>
      <c r="AJ212" s="544"/>
    </row>
    <row r="213" spans="35:36" ht="12.75">
      <c r="AI213" s="544"/>
      <c r="AJ213" s="544"/>
    </row>
    <row r="214" spans="35:36" ht="12.75">
      <c r="AI214" s="544"/>
      <c r="AJ214" s="544"/>
    </row>
    <row r="215" spans="35:36" ht="12.75">
      <c r="AI215" s="544"/>
      <c r="AJ215" s="544"/>
    </row>
    <row r="216" spans="35:36" ht="12.75">
      <c r="AI216" s="544"/>
      <c r="AJ216" s="544"/>
    </row>
    <row r="217" spans="35:36" ht="12.75">
      <c r="AI217" s="544"/>
      <c r="AJ217" s="544"/>
    </row>
    <row r="218" spans="35:36" ht="12.75">
      <c r="AI218" s="544"/>
      <c r="AJ218" s="544"/>
    </row>
    <row r="219" spans="35:36" ht="12.75">
      <c r="AI219" s="544"/>
      <c r="AJ219" s="544"/>
    </row>
    <row r="220" spans="35:36" ht="12.75">
      <c r="AI220" s="544"/>
      <c r="AJ220" s="544"/>
    </row>
    <row r="221" spans="35:36" ht="12.75">
      <c r="AI221" s="544"/>
      <c r="AJ221" s="544"/>
    </row>
    <row r="222" spans="35:36" ht="12.75">
      <c r="AI222" s="544"/>
      <c r="AJ222" s="544"/>
    </row>
    <row r="223" spans="35:36" ht="12.75">
      <c r="AI223" s="544"/>
      <c r="AJ223" s="544"/>
    </row>
    <row r="224" spans="35:36" ht="12.75">
      <c r="AI224" s="544"/>
      <c r="AJ224" s="544"/>
    </row>
    <row r="225" spans="35:36" ht="12.75">
      <c r="AI225" s="544"/>
      <c r="AJ225" s="544"/>
    </row>
    <row r="226" spans="35:36" ht="12.75">
      <c r="AI226" s="544"/>
      <c r="AJ226" s="544"/>
    </row>
    <row r="227" spans="35:36" ht="12.75">
      <c r="AI227" s="544"/>
      <c r="AJ227" s="544"/>
    </row>
    <row r="228" spans="35:36" ht="12.75">
      <c r="AI228" s="544"/>
      <c r="AJ228" s="544"/>
    </row>
    <row r="229" spans="35:36" ht="12.75">
      <c r="AI229" s="544"/>
      <c r="AJ229" s="544"/>
    </row>
    <row r="230" spans="35:36" ht="12.75">
      <c r="AI230" s="544"/>
      <c r="AJ230" s="544"/>
    </row>
    <row r="231" spans="35:36" ht="12.75">
      <c r="AI231" s="544"/>
      <c r="AJ231" s="544"/>
    </row>
    <row r="232" spans="35:36" ht="12.75">
      <c r="AI232" s="544"/>
      <c r="AJ232" s="544"/>
    </row>
    <row r="233" spans="35:36" ht="12.75">
      <c r="AI233" s="544"/>
      <c r="AJ233" s="544"/>
    </row>
    <row r="234" spans="35:36" ht="12.75">
      <c r="AI234" s="544"/>
      <c r="AJ234" s="544"/>
    </row>
    <row r="235" spans="35:36" ht="12.75">
      <c r="AI235" s="544"/>
      <c r="AJ235" s="544"/>
    </row>
    <row r="236" spans="35:36" ht="12.75">
      <c r="AI236" s="544"/>
      <c r="AJ236" s="544"/>
    </row>
    <row r="237" spans="35:36" ht="12.75">
      <c r="AI237" s="544"/>
      <c r="AJ237" s="544"/>
    </row>
    <row r="238" spans="35:36" ht="12.75">
      <c r="AI238" s="544"/>
      <c r="AJ238" s="544"/>
    </row>
    <row r="239" spans="35:36" ht="12.75">
      <c r="AI239" s="544"/>
      <c r="AJ239" s="544"/>
    </row>
    <row r="240" spans="35:36" ht="12.75">
      <c r="AI240" s="544"/>
      <c r="AJ240" s="544"/>
    </row>
    <row r="241" spans="35:36" ht="12.75">
      <c r="AI241" s="544"/>
      <c r="AJ241" s="544"/>
    </row>
    <row r="242" spans="35:36" ht="12.75">
      <c r="AI242" s="544"/>
      <c r="AJ242" s="544"/>
    </row>
    <row r="243" spans="35:36" ht="12.75">
      <c r="AI243" s="544"/>
      <c r="AJ243" s="544"/>
    </row>
    <row r="244" spans="35:36" ht="12.75">
      <c r="AI244" s="544"/>
      <c r="AJ244" s="544"/>
    </row>
    <row r="245" spans="35:36" ht="12.75">
      <c r="AI245" s="544"/>
      <c r="AJ245" s="544"/>
    </row>
    <row r="246" spans="35:36" ht="12.75">
      <c r="AI246" s="544"/>
      <c r="AJ246" s="544"/>
    </row>
    <row r="247" spans="35:36" ht="12.75">
      <c r="AI247" s="544"/>
      <c r="AJ247" s="544"/>
    </row>
    <row r="248" spans="35:36" ht="12.75">
      <c r="AI248" s="544"/>
      <c r="AJ248" s="544"/>
    </row>
    <row r="249" spans="35:36" ht="12.75">
      <c r="AI249" s="544"/>
      <c r="AJ249" s="544"/>
    </row>
    <row r="250" spans="35:36" ht="12.75">
      <c r="AI250" s="544"/>
      <c r="AJ250" s="544"/>
    </row>
    <row r="251" spans="35:36" ht="12.75">
      <c r="AI251" s="544"/>
      <c r="AJ251" s="544"/>
    </row>
    <row r="252" spans="35:36" ht="12.75">
      <c r="AI252" s="544"/>
      <c r="AJ252" s="544"/>
    </row>
    <row r="253" spans="35:36" ht="12.75">
      <c r="AI253" s="544"/>
      <c r="AJ253" s="544"/>
    </row>
    <row r="254" spans="35:36" ht="12.75">
      <c r="AI254" s="544"/>
      <c r="AJ254" s="544"/>
    </row>
    <row r="255" spans="35:36" ht="12.75">
      <c r="AI255" s="544"/>
      <c r="AJ255" s="544"/>
    </row>
    <row r="256" spans="35:36" ht="12.75">
      <c r="AI256" s="544"/>
      <c r="AJ256" s="544"/>
    </row>
    <row r="257" spans="35:36" ht="12.75">
      <c r="AI257" s="544"/>
      <c r="AJ257" s="544"/>
    </row>
    <row r="258" spans="35:36" ht="12.75">
      <c r="AI258" s="544"/>
      <c r="AJ258" s="544"/>
    </row>
    <row r="259" spans="35:36" ht="12.75">
      <c r="AI259" s="544"/>
      <c r="AJ259" s="544"/>
    </row>
    <row r="260" spans="35:36" ht="12.75">
      <c r="AI260" s="544"/>
      <c r="AJ260" s="544"/>
    </row>
    <row r="261" spans="35:36" ht="12.75">
      <c r="AI261" s="544"/>
      <c r="AJ261" s="544"/>
    </row>
    <row r="262" spans="35:36" ht="12.75">
      <c r="AI262" s="544"/>
      <c r="AJ262" s="544"/>
    </row>
    <row r="263" spans="35:36" ht="12.75">
      <c r="AI263" s="544"/>
      <c r="AJ263" s="544"/>
    </row>
    <row r="264" spans="35:36" ht="12.75">
      <c r="AI264" s="544"/>
      <c r="AJ264" s="544"/>
    </row>
    <row r="265" spans="35:36" ht="12.75">
      <c r="AI265" s="544"/>
      <c r="AJ265" s="544"/>
    </row>
    <row r="266" spans="35:36" ht="12.75">
      <c r="AI266" s="544"/>
      <c r="AJ266" s="544"/>
    </row>
    <row r="267" spans="35:36" ht="12.75">
      <c r="AI267" s="544"/>
      <c r="AJ267" s="544"/>
    </row>
    <row r="268" spans="35:36" ht="12.75">
      <c r="AI268" s="544"/>
      <c r="AJ268" s="544"/>
    </row>
    <row r="269" spans="35:36" ht="12.75">
      <c r="AI269" s="544"/>
      <c r="AJ269" s="544"/>
    </row>
    <row r="270" spans="35:36" ht="12.75">
      <c r="AI270" s="544"/>
      <c r="AJ270" s="544"/>
    </row>
    <row r="271" spans="35:36" ht="12.75">
      <c r="AI271" s="544"/>
      <c r="AJ271" s="544"/>
    </row>
    <row r="272" spans="35:36" ht="12.75">
      <c r="AI272" s="544"/>
      <c r="AJ272" s="544"/>
    </row>
    <row r="273" spans="35:36" ht="12.75">
      <c r="AI273" s="544"/>
      <c r="AJ273" s="544"/>
    </row>
    <row r="274" spans="35:36" ht="12.75">
      <c r="AI274" s="544"/>
      <c r="AJ274" s="544"/>
    </row>
    <row r="275" spans="35:36" ht="12.75">
      <c r="AI275" s="544"/>
      <c r="AJ275" s="544"/>
    </row>
    <row r="276" spans="35:36" ht="12.75">
      <c r="AI276" s="544"/>
      <c r="AJ276" s="544"/>
    </row>
    <row r="277" spans="35:36" ht="12.75">
      <c r="AI277" s="544"/>
      <c r="AJ277" s="544"/>
    </row>
    <row r="278" spans="35:36" ht="12.75">
      <c r="AI278" s="544"/>
      <c r="AJ278" s="544"/>
    </row>
    <row r="279" spans="35:36" ht="12.75">
      <c r="AI279" s="544"/>
      <c r="AJ279" s="544"/>
    </row>
    <row r="280" spans="35:36" ht="12.75">
      <c r="AI280" s="544"/>
      <c r="AJ280" s="544"/>
    </row>
    <row r="281" spans="35:36" ht="12.75">
      <c r="AI281" s="544"/>
      <c r="AJ281" s="544"/>
    </row>
    <row r="282" spans="35:36" ht="12.75">
      <c r="AI282" s="544"/>
      <c r="AJ282" s="544"/>
    </row>
    <row r="283" spans="35:36" ht="12.75">
      <c r="AI283" s="544"/>
      <c r="AJ283" s="544"/>
    </row>
    <row r="284" spans="35:36" ht="12.75">
      <c r="AI284" s="544"/>
      <c r="AJ284" s="544"/>
    </row>
    <row r="285" spans="35:36" ht="12.75">
      <c r="AI285" s="544"/>
      <c r="AJ285" s="544"/>
    </row>
    <row r="286" spans="35:36" ht="12.75">
      <c r="AI286" s="544"/>
      <c r="AJ286" s="544"/>
    </row>
    <row r="287" spans="35:36" ht="12.75">
      <c r="AI287" s="544"/>
      <c r="AJ287" s="544"/>
    </row>
    <row r="288" spans="35:36" ht="12.75">
      <c r="AI288" s="544"/>
      <c r="AJ288" s="544"/>
    </row>
    <row r="289" spans="35:36" ht="12.75">
      <c r="AI289" s="544"/>
      <c r="AJ289" s="544"/>
    </row>
    <row r="290" spans="35:36" ht="12.75">
      <c r="AI290" s="544"/>
      <c r="AJ290" s="544"/>
    </row>
    <row r="291" spans="35:36" ht="12.75">
      <c r="AI291" s="544"/>
      <c r="AJ291" s="544"/>
    </row>
    <row r="292" spans="35:36" ht="12.75">
      <c r="AI292" s="544"/>
      <c r="AJ292" s="544"/>
    </row>
    <row r="293" spans="35:36" ht="12.75">
      <c r="AI293" s="544"/>
      <c r="AJ293" s="544"/>
    </row>
    <row r="294" spans="35:36" ht="12.75">
      <c r="AI294" s="544"/>
      <c r="AJ294" s="544"/>
    </row>
    <row r="295" spans="35:36" ht="12.75">
      <c r="AI295" s="544"/>
      <c r="AJ295" s="544"/>
    </row>
    <row r="296" spans="35:36" ht="12.75">
      <c r="AI296" s="544"/>
      <c r="AJ296" s="544"/>
    </row>
    <row r="297" spans="35:36" ht="12.75">
      <c r="AI297" s="544"/>
      <c r="AJ297" s="544"/>
    </row>
    <row r="298" spans="35:36" ht="12.75">
      <c r="AI298" s="544"/>
      <c r="AJ298" s="544"/>
    </row>
    <row r="299" spans="35:36" ht="12.75">
      <c r="AI299" s="544"/>
      <c r="AJ299" s="544"/>
    </row>
    <row r="300" spans="35:36" ht="12.75">
      <c r="AI300" s="544"/>
      <c r="AJ300" s="544"/>
    </row>
    <row r="301" spans="35:36" ht="12.75">
      <c r="AI301" s="544"/>
      <c r="AJ301" s="544"/>
    </row>
    <row r="302" spans="35:36" ht="12.75">
      <c r="AI302" s="544"/>
      <c r="AJ302" s="544"/>
    </row>
    <row r="303" spans="35:36" ht="12.75">
      <c r="AI303" s="544"/>
      <c r="AJ303" s="544"/>
    </row>
    <row r="304" spans="35:36" ht="12.75">
      <c r="AI304" s="544"/>
      <c r="AJ304" s="544"/>
    </row>
    <row r="305" spans="35:36" ht="12.75">
      <c r="AI305" s="544"/>
      <c r="AJ305" s="544"/>
    </row>
    <row r="306" spans="35:36" ht="12.75">
      <c r="AI306" s="544"/>
      <c r="AJ306" s="544"/>
    </row>
    <row r="307" spans="35:36" ht="12.75">
      <c r="AI307" s="544"/>
      <c r="AJ307" s="544"/>
    </row>
    <row r="308" spans="35:36" ht="12.75">
      <c r="AI308" s="544"/>
      <c r="AJ308" s="544"/>
    </row>
    <row r="309" spans="35:36" ht="12.75">
      <c r="AI309" s="544"/>
      <c r="AJ309" s="544"/>
    </row>
    <row r="310" spans="35:36" ht="12.75">
      <c r="AI310" s="544"/>
      <c r="AJ310" s="544"/>
    </row>
    <row r="311" spans="35:36" ht="12.75">
      <c r="AI311" s="544"/>
      <c r="AJ311" s="544"/>
    </row>
    <row r="312" spans="35:36" ht="12.75">
      <c r="AI312" s="544"/>
      <c r="AJ312" s="544"/>
    </row>
    <row r="313" spans="35:36" ht="12.75">
      <c r="AI313" s="544"/>
      <c r="AJ313" s="544"/>
    </row>
    <row r="314" spans="35:36" ht="12.75">
      <c r="AI314" s="544"/>
      <c r="AJ314" s="544"/>
    </row>
    <row r="315" spans="35:36" ht="12.75">
      <c r="AI315" s="544"/>
      <c r="AJ315" s="544"/>
    </row>
    <row r="316" spans="35:36" ht="12.75">
      <c r="AI316" s="544"/>
      <c r="AJ316" s="544"/>
    </row>
    <row r="317" spans="35:36" ht="12.75">
      <c r="AI317" s="544"/>
      <c r="AJ317" s="544"/>
    </row>
    <row r="318" spans="35:36" ht="12.75">
      <c r="AI318" s="544"/>
      <c r="AJ318" s="544"/>
    </row>
    <row r="319" spans="35:36" ht="12.75">
      <c r="AI319" s="544"/>
      <c r="AJ319" s="544"/>
    </row>
    <row r="320" spans="35:36" ht="12.75">
      <c r="AI320" s="544"/>
      <c r="AJ320" s="544"/>
    </row>
    <row r="321" spans="35:36" ht="12.75">
      <c r="AI321" s="544"/>
      <c r="AJ321" s="544"/>
    </row>
    <row r="322" spans="35:36" ht="12.75">
      <c r="AI322" s="544"/>
      <c r="AJ322" s="544"/>
    </row>
    <row r="323" spans="35:36" ht="12.75">
      <c r="AI323" s="544"/>
      <c r="AJ323" s="544"/>
    </row>
    <row r="324" spans="35:36" ht="12.75">
      <c r="AI324" s="544"/>
      <c r="AJ324" s="544"/>
    </row>
    <row r="325" spans="35:36" ht="12.75">
      <c r="AI325" s="544"/>
      <c r="AJ325" s="544"/>
    </row>
    <row r="326" spans="35:36" ht="12.75">
      <c r="AI326" s="544"/>
      <c r="AJ326" s="544"/>
    </row>
    <row r="327" spans="35:36" ht="12.75">
      <c r="AI327" s="544"/>
      <c r="AJ327" s="544"/>
    </row>
    <row r="328" spans="35:36" ht="12.75">
      <c r="AI328" s="544"/>
      <c r="AJ328" s="544"/>
    </row>
    <row r="329" spans="35:36" ht="12.75">
      <c r="AI329" s="544"/>
      <c r="AJ329" s="544"/>
    </row>
    <row r="330" spans="35:36" ht="12.75">
      <c r="AI330" s="544"/>
      <c r="AJ330" s="544"/>
    </row>
    <row r="331" spans="35:36" ht="12.75">
      <c r="AI331" s="544"/>
      <c r="AJ331" s="544"/>
    </row>
    <row r="332" spans="35:36" ht="12.75">
      <c r="AI332" s="544"/>
      <c r="AJ332" s="544"/>
    </row>
    <row r="333" spans="35:36" ht="12.75">
      <c r="AI333" s="544"/>
      <c r="AJ333" s="544"/>
    </row>
    <row r="334" spans="35:36" ht="12.75">
      <c r="AI334" s="544"/>
      <c r="AJ334" s="544"/>
    </row>
    <row r="335" spans="35:36" ht="12.75">
      <c r="AI335" s="544"/>
      <c r="AJ335" s="544"/>
    </row>
    <row r="336" spans="35:36" ht="12.75">
      <c r="AI336" s="544"/>
      <c r="AJ336" s="544"/>
    </row>
    <row r="337" spans="35:36" ht="12.75">
      <c r="AI337" s="544"/>
      <c r="AJ337" s="544"/>
    </row>
    <row r="338" spans="35:36" ht="12.75">
      <c r="AI338" s="544"/>
      <c r="AJ338" s="544"/>
    </row>
    <row r="339" spans="35:36" ht="12.75">
      <c r="AI339" s="544"/>
      <c r="AJ339" s="544"/>
    </row>
    <row r="340" spans="35:36" ht="12.75">
      <c r="AI340" s="544"/>
      <c r="AJ340" s="544"/>
    </row>
    <row r="341" spans="35:36" ht="12.75">
      <c r="AI341" s="544"/>
      <c r="AJ341" s="544"/>
    </row>
    <row r="342" spans="35:36" ht="12.75">
      <c r="AI342" s="544"/>
      <c r="AJ342" s="544"/>
    </row>
    <row r="343" spans="35:36" ht="12.75">
      <c r="AI343" s="544"/>
      <c r="AJ343" s="544"/>
    </row>
    <row r="344" spans="35:36" ht="12.75">
      <c r="AI344" s="544"/>
      <c r="AJ344" s="544"/>
    </row>
    <row r="345" spans="35:36" ht="12.75">
      <c r="AI345" s="544"/>
      <c r="AJ345" s="544"/>
    </row>
    <row r="346" spans="35:36" ht="12.75">
      <c r="AI346" s="544"/>
      <c r="AJ346" s="544"/>
    </row>
    <row r="347" spans="35:36" ht="12.75">
      <c r="AI347" s="544"/>
      <c r="AJ347" s="544"/>
    </row>
    <row r="348" spans="35:36" ht="12.75">
      <c r="AI348" s="544"/>
      <c r="AJ348" s="544"/>
    </row>
    <row r="349" spans="35:36" ht="12.75">
      <c r="AI349" s="544"/>
      <c r="AJ349" s="544"/>
    </row>
    <row r="350" spans="35:36" ht="12.75">
      <c r="AI350" s="544"/>
      <c r="AJ350" s="544"/>
    </row>
    <row r="351" spans="35:36" ht="12.75">
      <c r="AI351" s="544"/>
      <c r="AJ351" s="544"/>
    </row>
    <row r="352" spans="35:36" ht="12.75">
      <c r="AI352" s="544"/>
      <c r="AJ352" s="544"/>
    </row>
    <row r="353" spans="35:36" ht="12.75">
      <c r="AI353" s="544"/>
      <c r="AJ353" s="544"/>
    </row>
    <row r="354" spans="35:36" ht="12.75">
      <c r="AI354" s="544"/>
      <c r="AJ354" s="544"/>
    </row>
    <row r="355" spans="35:36" ht="12.75">
      <c r="AI355" s="544"/>
      <c r="AJ355" s="544"/>
    </row>
    <row r="356" spans="35:36" ht="12.75">
      <c r="AI356" s="544"/>
      <c r="AJ356" s="544"/>
    </row>
    <row r="357" spans="35:36" ht="12.75">
      <c r="AI357" s="544"/>
      <c r="AJ357" s="544"/>
    </row>
    <row r="358" spans="35:36" ht="12.75">
      <c r="AI358" s="544"/>
      <c r="AJ358" s="544"/>
    </row>
    <row r="359" spans="35:36" ht="12.75">
      <c r="AI359" s="544"/>
      <c r="AJ359" s="544"/>
    </row>
    <row r="360" spans="35:36" ht="12.75">
      <c r="AI360" s="544"/>
      <c r="AJ360" s="544"/>
    </row>
    <row r="361" spans="35:36" ht="12.75">
      <c r="AI361" s="544"/>
      <c r="AJ361" s="544"/>
    </row>
    <row r="362" spans="35:36" ht="12.75">
      <c r="AI362" s="544"/>
      <c r="AJ362" s="544"/>
    </row>
    <row r="363" spans="35:36" ht="12.75">
      <c r="AI363" s="544"/>
      <c r="AJ363" s="544"/>
    </row>
    <row r="364" spans="35:36" ht="12.75">
      <c r="AI364" s="544"/>
      <c r="AJ364" s="544"/>
    </row>
    <row r="365" spans="35:36" ht="12.75">
      <c r="AI365" s="544"/>
      <c r="AJ365" s="544"/>
    </row>
    <row r="366" spans="35:36" ht="12.75">
      <c r="AI366" s="544"/>
      <c r="AJ366" s="544"/>
    </row>
    <row r="367" spans="35:36" ht="12.75">
      <c r="AI367" s="544"/>
      <c r="AJ367" s="544"/>
    </row>
    <row r="368" spans="35:36" ht="12.75">
      <c r="AI368" s="544"/>
      <c r="AJ368" s="544"/>
    </row>
    <row r="369" spans="35:36" ht="12.75">
      <c r="AI369" s="544"/>
      <c r="AJ369" s="544"/>
    </row>
    <row r="370" spans="35:36" ht="12.75">
      <c r="AI370" s="544"/>
      <c r="AJ370" s="544"/>
    </row>
    <row r="371" spans="35:36" ht="12.75">
      <c r="AI371" s="544"/>
      <c r="AJ371" s="544"/>
    </row>
    <row r="372" spans="35:36" ht="12.75">
      <c r="AI372" s="544"/>
      <c r="AJ372" s="544"/>
    </row>
    <row r="373" spans="35:36" ht="12.75">
      <c r="AI373" s="544"/>
      <c r="AJ373" s="544"/>
    </row>
    <row r="374" spans="35:36" ht="12.75">
      <c r="AI374" s="544"/>
      <c r="AJ374" s="544"/>
    </row>
    <row r="375" spans="35:36" ht="12.75">
      <c r="AI375" s="544"/>
      <c r="AJ375" s="544"/>
    </row>
    <row r="376" spans="35:36" ht="12.75">
      <c r="AI376" s="544"/>
      <c r="AJ376" s="544"/>
    </row>
    <row r="377" spans="35:36" ht="12.75">
      <c r="AI377" s="544"/>
      <c r="AJ377" s="544"/>
    </row>
    <row r="378" spans="35:36" ht="12.75">
      <c r="AI378" s="544"/>
      <c r="AJ378" s="544"/>
    </row>
    <row r="379" spans="35:36" ht="12.75">
      <c r="AI379" s="544"/>
      <c r="AJ379" s="544"/>
    </row>
    <row r="380" spans="35:36" ht="12.75">
      <c r="AI380" s="544"/>
      <c r="AJ380" s="544"/>
    </row>
    <row r="381" spans="35:36" ht="12.75">
      <c r="AI381" s="544"/>
      <c r="AJ381" s="544"/>
    </row>
    <row r="382" spans="35:36" ht="12.75">
      <c r="AI382" s="544"/>
      <c r="AJ382" s="544"/>
    </row>
    <row r="383" spans="35:36" ht="12.75">
      <c r="AI383" s="544"/>
      <c r="AJ383" s="544"/>
    </row>
    <row r="384" spans="35:36" ht="12.75">
      <c r="AI384" s="544"/>
      <c r="AJ384" s="544"/>
    </row>
    <row r="385" spans="35:36" ht="12.75">
      <c r="AI385" s="544"/>
      <c r="AJ385" s="544"/>
    </row>
    <row r="386" spans="35:36" ht="12.75">
      <c r="AI386" s="544"/>
      <c r="AJ386" s="544"/>
    </row>
    <row r="387" spans="35:36" ht="12.75">
      <c r="AI387" s="544"/>
      <c r="AJ387" s="544"/>
    </row>
    <row r="388" spans="35:36" ht="12.75">
      <c r="AI388" s="544"/>
      <c r="AJ388" s="544"/>
    </row>
    <row r="389" spans="35:36" ht="12.75">
      <c r="AI389" s="544"/>
      <c r="AJ389" s="544"/>
    </row>
    <row r="390" spans="35:36" ht="12.75">
      <c r="AI390" s="544"/>
      <c r="AJ390" s="544"/>
    </row>
    <row r="391" spans="35:36" ht="12.75">
      <c r="AI391" s="544"/>
      <c r="AJ391" s="544"/>
    </row>
    <row r="392" spans="35:36" ht="12.75">
      <c r="AI392" s="544"/>
      <c r="AJ392" s="544"/>
    </row>
    <row r="393" spans="35:36" ht="12.75">
      <c r="AI393" s="544"/>
      <c r="AJ393" s="544"/>
    </row>
    <row r="394" spans="35:36" ht="12.75">
      <c r="AI394" s="544"/>
      <c r="AJ394" s="544"/>
    </row>
    <row r="395" spans="35:36" ht="12.75">
      <c r="AI395" s="544"/>
      <c r="AJ395" s="544"/>
    </row>
    <row r="396" spans="35:36" ht="12.75">
      <c r="AI396" s="544"/>
      <c r="AJ396" s="544"/>
    </row>
    <row r="397" spans="35:36" ht="12.75">
      <c r="AI397" s="544"/>
      <c r="AJ397" s="544"/>
    </row>
    <row r="398" spans="35:36" ht="12.75">
      <c r="AI398" s="544"/>
      <c r="AJ398" s="544"/>
    </row>
    <row r="399" spans="35:36" ht="12.75">
      <c r="AI399" s="544"/>
      <c r="AJ399" s="544"/>
    </row>
    <row r="400" spans="35:36" ht="12.75">
      <c r="AI400" s="544"/>
      <c r="AJ400" s="544"/>
    </row>
    <row r="401" spans="35:36" ht="12.75">
      <c r="AI401" s="544"/>
      <c r="AJ401" s="544"/>
    </row>
    <row r="402" spans="35:36" ht="12.75">
      <c r="AI402" s="544"/>
      <c r="AJ402" s="544"/>
    </row>
    <row r="403" spans="35:36" ht="12.75">
      <c r="AI403" s="544"/>
      <c r="AJ403" s="544"/>
    </row>
    <row r="404" spans="35:36" ht="12.75">
      <c r="AI404" s="544"/>
      <c r="AJ404" s="544"/>
    </row>
    <row r="405" spans="35:36" ht="12.75">
      <c r="AI405" s="544"/>
      <c r="AJ405" s="544"/>
    </row>
    <row r="406" spans="35:36" ht="12.75">
      <c r="AI406" s="544"/>
      <c r="AJ406" s="544"/>
    </row>
    <row r="407" spans="35:36" ht="12.75">
      <c r="AI407" s="544"/>
      <c r="AJ407" s="544"/>
    </row>
    <row r="408" spans="35:36" ht="12.75">
      <c r="AI408" s="544"/>
      <c r="AJ408" s="544"/>
    </row>
    <row r="409" spans="35:36" ht="12.75">
      <c r="AI409" s="544"/>
      <c r="AJ409" s="544"/>
    </row>
    <row r="410" spans="35:36" ht="12.75">
      <c r="AI410" s="544"/>
      <c r="AJ410" s="544"/>
    </row>
    <row r="411" spans="35:36" ht="12.75">
      <c r="AI411" s="544"/>
      <c r="AJ411" s="544"/>
    </row>
    <row r="412" spans="35:36" ht="12.75">
      <c r="AI412" s="544"/>
      <c r="AJ412" s="544"/>
    </row>
    <row r="413" spans="35:36" ht="12.75">
      <c r="AI413" s="544"/>
      <c r="AJ413" s="544"/>
    </row>
    <row r="414" spans="35:36" ht="12.75">
      <c r="AI414" s="544"/>
      <c r="AJ414" s="544"/>
    </row>
    <row r="415" spans="35:36" ht="12.75">
      <c r="AI415" s="544"/>
      <c r="AJ415" s="544"/>
    </row>
    <row r="416" spans="35:36" ht="12.75">
      <c r="AI416" s="544"/>
      <c r="AJ416" s="544"/>
    </row>
    <row r="417" spans="35:36" ht="12.75">
      <c r="AI417" s="544"/>
      <c r="AJ417" s="544"/>
    </row>
    <row r="418" spans="35:36" ht="12.75">
      <c r="AI418" s="544"/>
      <c r="AJ418" s="544"/>
    </row>
    <row r="419" spans="35:36" ht="12.75">
      <c r="AI419" s="544"/>
      <c r="AJ419" s="544"/>
    </row>
    <row r="420" spans="35:36" ht="12.75">
      <c r="AI420" s="544"/>
      <c r="AJ420" s="544"/>
    </row>
    <row r="421" spans="35:36" ht="12.75">
      <c r="AI421" s="544"/>
      <c r="AJ421" s="544"/>
    </row>
    <row r="422" spans="35:36" ht="12.75">
      <c r="AI422" s="544"/>
      <c r="AJ422" s="544"/>
    </row>
    <row r="423" spans="35:36" ht="12.75">
      <c r="AI423" s="544"/>
      <c r="AJ423" s="544"/>
    </row>
    <row r="424" spans="35:36" ht="12.75">
      <c r="AI424" s="544"/>
      <c r="AJ424" s="544"/>
    </row>
    <row r="425" spans="35:36" ht="12.75">
      <c r="AI425" s="544"/>
      <c r="AJ425" s="544"/>
    </row>
    <row r="426" spans="35:36" ht="12.75">
      <c r="AI426" s="544"/>
      <c r="AJ426" s="544"/>
    </row>
    <row r="427" spans="35:36" ht="12.75">
      <c r="AI427" s="544"/>
      <c r="AJ427" s="544"/>
    </row>
    <row r="428" spans="35:36" ht="12.75">
      <c r="AI428" s="544"/>
      <c r="AJ428" s="544"/>
    </row>
    <row r="429" spans="35:36" ht="12.75">
      <c r="AI429" s="544"/>
      <c r="AJ429" s="544"/>
    </row>
    <row r="430" spans="35:36" ht="12.75">
      <c r="AI430" s="544"/>
      <c r="AJ430" s="544"/>
    </row>
    <row r="431" spans="35:36" ht="12.75">
      <c r="AI431" s="544"/>
      <c r="AJ431" s="544"/>
    </row>
    <row r="432" spans="35:36" ht="12.75">
      <c r="AI432" s="544"/>
      <c r="AJ432" s="544"/>
    </row>
    <row r="433" spans="35:36" ht="12.75">
      <c r="AI433" s="544"/>
      <c r="AJ433" s="544"/>
    </row>
    <row r="434" spans="35:36" ht="12.75">
      <c r="AI434" s="544"/>
      <c r="AJ434" s="544"/>
    </row>
    <row r="435" spans="35:36" ht="12.75">
      <c r="AI435" s="544"/>
      <c r="AJ435" s="544"/>
    </row>
    <row r="436" spans="35:36" ht="12.75">
      <c r="AI436" s="544"/>
      <c r="AJ436" s="544"/>
    </row>
    <row r="437" spans="35:36" ht="12.75">
      <c r="AI437" s="544"/>
      <c r="AJ437" s="544"/>
    </row>
    <row r="438" spans="35:36" ht="12.75">
      <c r="AI438" s="544"/>
      <c r="AJ438" s="544"/>
    </row>
    <row r="439" spans="35:36" ht="12.75">
      <c r="AI439" s="544"/>
      <c r="AJ439" s="544"/>
    </row>
    <row r="440" spans="35:36" ht="12.75">
      <c r="AI440" s="544"/>
      <c r="AJ440" s="544"/>
    </row>
    <row r="441" spans="35:36" ht="12.75">
      <c r="AI441" s="544"/>
      <c r="AJ441" s="544"/>
    </row>
    <row r="442" spans="35:36" ht="12.75">
      <c r="AI442" s="544"/>
      <c r="AJ442" s="544"/>
    </row>
    <row r="443" spans="35:36" ht="12.75">
      <c r="AI443" s="544"/>
      <c r="AJ443" s="544"/>
    </row>
    <row r="444" spans="35:36" ht="12.75">
      <c r="AI444" s="544"/>
      <c r="AJ444" s="544"/>
    </row>
    <row r="445" spans="35:36" ht="12.75">
      <c r="AI445" s="544"/>
      <c r="AJ445" s="544"/>
    </row>
    <row r="446" spans="35:36" ht="12.75">
      <c r="AI446" s="544"/>
      <c r="AJ446" s="544"/>
    </row>
    <row r="447" spans="35:36" ht="12.75">
      <c r="AI447" s="544"/>
      <c r="AJ447" s="544"/>
    </row>
    <row r="448" spans="35:36" ht="12.75">
      <c r="AI448" s="544"/>
      <c r="AJ448" s="544"/>
    </row>
    <row r="449" spans="35:36" ht="12.75">
      <c r="AI449" s="544"/>
      <c r="AJ449" s="544"/>
    </row>
    <row r="450" spans="35:36" ht="12.75">
      <c r="AI450" s="544"/>
      <c r="AJ450" s="544"/>
    </row>
    <row r="451" spans="35:36" ht="12.75">
      <c r="AI451" s="544"/>
      <c r="AJ451" s="544"/>
    </row>
    <row r="452" spans="35:36" ht="12.75">
      <c r="AI452" s="544"/>
      <c r="AJ452" s="544"/>
    </row>
    <row r="453" spans="35:36" ht="12.75">
      <c r="AI453" s="544"/>
      <c r="AJ453" s="544"/>
    </row>
    <row r="454" spans="35:36" ht="12.75">
      <c r="AI454" s="544"/>
      <c r="AJ454" s="544"/>
    </row>
    <row r="455" spans="35:36" ht="12.75">
      <c r="AI455" s="544"/>
      <c r="AJ455" s="544"/>
    </row>
    <row r="456" spans="35:36" ht="12.75">
      <c r="AI456" s="544"/>
      <c r="AJ456" s="544"/>
    </row>
    <row r="457" spans="35:36" ht="12.75">
      <c r="AI457" s="544"/>
      <c r="AJ457" s="544"/>
    </row>
    <row r="458" spans="35:36" ht="12.75">
      <c r="AI458" s="544"/>
      <c r="AJ458" s="544"/>
    </row>
    <row r="459" spans="35:36" ht="12.75">
      <c r="AI459" s="544"/>
      <c r="AJ459" s="544"/>
    </row>
    <row r="460" spans="35:36" ht="12.75">
      <c r="AI460" s="544"/>
      <c r="AJ460" s="544"/>
    </row>
    <row r="461" spans="35:36" ht="12.75">
      <c r="AI461" s="544"/>
      <c r="AJ461" s="544"/>
    </row>
    <row r="462" spans="35:36" ht="12.75">
      <c r="AI462" s="544"/>
      <c r="AJ462" s="544"/>
    </row>
    <row r="463" spans="35:36" ht="12.75">
      <c r="AI463" s="544"/>
      <c r="AJ463" s="544"/>
    </row>
    <row r="464" spans="35:36" ht="12.75">
      <c r="AI464" s="544"/>
      <c r="AJ464" s="544"/>
    </row>
    <row r="465" spans="35:36" ht="12.75">
      <c r="AI465" s="544"/>
      <c r="AJ465" s="544"/>
    </row>
    <row r="466" spans="35:36" ht="12.75">
      <c r="AI466" s="544"/>
      <c r="AJ466" s="544"/>
    </row>
    <row r="467" spans="35:36" ht="12.75">
      <c r="AI467" s="544"/>
      <c r="AJ467" s="544"/>
    </row>
    <row r="468" spans="35:36" ht="12.75">
      <c r="AI468" s="544"/>
      <c r="AJ468" s="544"/>
    </row>
    <row r="469" spans="35:36" ht="12.75">
      <c r="AI469" s="544"/>
      <c r="AJ469" s="544"/>
    </row>
    <row r="470" spans="35:36" ht="12.75">
      <c r="AI470" s="544"/>
      <c r="AJ470" s="544"/>
    </row>
    <row r="471" spans="35:36" ht="12.75">
      <c r="AI471" s="544"/>
      <c r="AJ471" s="544"/>
    </row>
    <row r="472" spans="35:36" ht="12.75">
      <c r="AI472" s="544"/>
      <c r="AJ472" s="544"/>
    </row>
    <row r="473" spans="35:36" ht="12.75">
      <c r="AI473" s="544"/>
      <c r="AJ473" s="544"/>
    </row>
    <row r="474" spans="35:36" ht="12.75">
      <c r="AI474" s="544"/>
      <c r="AJ474" s="544"/>
    </row>
    <row r="475" spans="35:36" ht="12.75">
      <c r="AI475" s="544"/>
      <c r="AJ475" s="544"/>
    </row>
    <row r="476" spans="35:36" ht="12.75">
      <c r="AI476" s="544"/>
      <c r="AJ476" s="544"/>
    </row>
    <row r="477" spans="35:36" ht="12.75">
      <c r="AI477" s="544"/>
      <c r="AJ477" s="544"/>
    </row>
    <row r="478" spans="35:36" ht="12.75">
      <c r="AI478" s="544"/>
      <c r="AJ478" s="544"/>
    </row>
    <row r="479" spans="35:36" ht="12.75">
      <c r="AI479" s="544"/>
      <c r="AJ479" s="544"/>
    </row>
    <row r="480" spans="35:36" ht="12.75">
      <c r="AI480" s="544"/>
      <c r="AJ480" s="544"/>
    </row>
    <row r="481" spans="35:36" ht="12.75">
      <c r="AI481" s="544"/>
      <c r="AJ481" s="544"/>
    </row>
    <row r="482" spans="35:36" ht="12.75">
      <c r="AI482" s="544"/>
      <c r="AJ482" s="544"/>
    </row>
    <row r="483" spans="35:36" ht="12.75">
      <c r="AI483" s="544"/>
      <c r="AJ483" s="544"/>
    </row>
    <row r="484" spans="35:36" ht="12.75">
      <c r="AI484" s="544"/>
      <c r="AJ484" s="544"/>
    </row>
    <row r="485" spans="35:36" ht="12.75">
      <c r="AI485" s="544"/>
      <c r="AJ485" s="544"/>
    </row>
    <row r="486" spans="35:36" ht="12.75">
      <c r="AI486" s="544"/>
      <c r="AJ486" s="544"/>
    </row>
    <row r="487" spans="35:36" ht="12.75">
      <c r="AI487" s="544"/>
      <c r="AJ487" s="544"/>
    </row>
    <row r="488" spans="35:36" ht="12.75">
      <c r="AI488" s="544"/>
      <c r="AJ488" s="544"/>
    </row>
    <row r="489" spans="35:36" ht="12.75">
      <c r="AI489" s="544"/>
      <c r="AJ489" s="544"/>
    </row>
    <row r="490" spans="35:36" ht="12.75">
      <c r="AI490" s="544"/>
      <c r="AJ490" s="544"/>
    </row>
    <row r="491" spans="35:36" ht="12.75">
      <c r="AI491" s="544"/>
      <c r="AJ491" s="544"/>
    </row>
    <row r="492" spans="35:36" ht="12.75">
      <c r="AI492" s="544"/>
      <c r="AJ492" s="544"/>
    </row>
    <row r="493" spans="35:36" ht="12.75">
      <c r="AI493" s="544"/>
      <c r="AJ493" s="544"/>
    </row>
    <row r="494" spans="35:36" ht="12.75">
      <c r="AI494" s="544"/>
      <c r="AJ494" s="544"/>
    </row>
    <row r="495" spans="35:36" ht="12.75">
      <c r="AI495" s="544"/>
      <c r="AJ495" s="544"/>
    </row>
    <row r="496" spans="35:36" ht="12.75">
      <c r="AI496" s="544"/>
      <c r="AJ496" s="544"/>
    </row>
    <row r="497" spans="35:36" ht="12.75">
      <c r="AI497" s="544"/>
      <c r="AJ497" s="544"/>
    </row>
    <row r="498" spans="35:36" ht="12.75">
      <c r="AI498" s="544"/>
      <c r="AJ498" s="544"/>
    </row>
    <row r="499" spans="35:36" ht="12.75">
      <c r="AI499" s="544"/>
      <c r="AJ499" s="544"/>
    </row>
    <row r="500" spans="35:36" ht="12.75">
      <c r="AI500" s="544"/>
      <c r="AJ500" s="544"/>
    </row>
    <row r="501" spans="35:36" ht="12.75">
      <c r="AI501" s="544"/>
      <c r="AJ501" s="544"/>
    </row>
    <row r="502" spans="35:36" ht="12.75">
      <c r="AI502" s="544"/>
      <c r="AJ502" s="544"/>
    </row>
    <row r="503" spans="35:36" ht="12.75">
      <c r="AI503" s="544"/>
      <c r="AJ503" s="544"/>
    </row>
    <row r="504" spans="35:36" ht="12.75">
      <c r="AI504" s="544"/>
      <c r="AJ504" s="544"/>
    </row>
    <row r="505" spans="35:36" ht="12.75">
      <c r="AI505" s="544"/>
      <c r="AJ505" s="544"/>
    </row>
    <row r="506" spans="35:36" ht="12.75">
      <c r="AI506" s="544"/>
      <c r="AJ506" s="544"/>
    </row>
    <row r="507" spans="35:36" ht="12.75">
      <c r="AI507" s="544"/>
      <c r="AJ507" s="544"/>
    </row>
    <row r="508" spans="35:36" ht="12.75">
      <c r="AI508" s="544"/>
      <c r="AJ508" s="544"/>
    </row>
    <row r="509" spans="35:36" ht="12.75">
      <c r="AI509" s="544"/>
      <c r="AJ509" s="544"/>
    </row>
    <row r="510" spans="35:36" ht="12.75">
      <c r="AI510" s="544"/>
      <c r="AJ510" s="544"/>
    </row>
    <row r="511" spans="35:36" ht="12.75">
      <c r="AI511" s="544"/>
      <c r="AJ511" s="544"/>
    </row>
    <row r="512" spans="35:36" ht="12.75">
      <c r="AI512" s="544"/>
      <c r="AJ512" s="544"/>
    </row>
    <row r="513" spans="35:36" ht="12.75">
      <c r="AI513" s="544"/>
      <c r="AJ513" s="544"/>
    </row>
    <row r="514" spans="35:36" ht="12.75">
      <c r="AI514" s="544"/>
      <c r="AJ514" s="544"/>
    </row>
    <row r="515" spans="35:36" ht="12.75">
      <c r="AI515" s="544"/>
      <c r="AJ515" s="544"/>
    </row>
    <row r="516" spans="35:36" ht="12.75">
      <c r="AI516" s="544"/>
      <c r="AJ516" s="544"/>
    </row>
    <row r="517" spans="35:36" ht="12.75">
      <c r="AI517" s="544"/>
      <c r="AJ517" s="544"/>
    </row>
    <row r="518" spans="35:36" ht="12.75">
      <c r="AI518" s="544"/>
      <c r="AJ518" s="544"/>
    </row>
    <row r="519" spans="35:36" ht="12.75">
      <c r="AI519" s="544"/>
      <c r="AJ519" s="544"/>
    </row>
    <row r="520" spans="35:36" ht="12.75">
      <c r="AI520" s="544"/>
      <c r="AJ520" s="544"/>
    </row>
    <row r="521" spans="35:36" ht="12.75">
      <c r="AI521" s="544"/>
      <c r="AJ521" s="544"/>
    </row>
    <row r="522" spans="35:36" ht="12.75">
      <c r="AI522" s="544"/>
      <c r="AJ522" s="544"/>
    </row>
    <row r="523" spans="35:36" ht="12.75">
      <c r="AI523" s="544"/>
      <c r="AJ523" s="544"/>
    </row>
    <row r="524" spans="35:36" ht="12.75">
      <c r="AI524" s="544"/>
      <c r="AJ524" s="544"/>
    </row>
    <row r="525" spans="35:36" ht="12.75">
      <c r="AI525" s="544"/>
      <c r="AJ525" s="544"/>
    </row>
    <row r="526" spans="35:36" ht="12.75">
      <c r="AI526" s="544"/>
      <c r="AJ526" s="544"/>
    </row>
    <row r="527" spans="35:36" ht="12.75">
      <c r="AI527" s="544"/>
      <c r="AJ527" s="544"/>
    </row>
    <row r="528" spans="35:36" ht="12.75">
      <c r="AI528" s="544"/>
      <c r="AJ528" s="544"/>
    </row>
    <row r="529" spans="35:36" ht="12.75">
      <c r="AI529" s="544"/>
      <c r="AJ529" s="544"/>
    </row>
    <row r="530" spans="35:36" ht="12.75">
      <c r="AI530" s="544"/>
      <c r="AJ530" s="544"/>
    </row>
    <row r="531" spans="35:36" ht="12.75">
      <c r="AI531" s="544"/>
      <c r="AJ531" s="544"/>
    </row>
    <row r="532" spans="35:36" ht="12.75">
      <c r="AI532" s="544"/>
      <c r="AJ532" s="544"/>
    </row>
    <row r="533" spans="35:36" ht="12.75">
      <c r="AI533" s="544"/>
      <c r="AJ533" s="544"/>
    </row>
    <row r="534" spans="35:36" ht="12.75">
      <c r="AI534" s="544"/>
      <c r="AJ534" s="544"/>
    </row>
    <row r="535" spans="35:36" ht="12.75">
      <c r="AI535" s="544"/>
      <c r="AJ535" s="544"/>
    </row>
    <row r="536" spans="35:36" ht="12.75">
      <c r="AI536" s="544"/>
      <c r="AJ536" s="544"/>
    </row>
    <row r="537" spans="35:36" ht="12.75">
      <c r="AI537" s="544"/>
      <c r="AJ537" s="544"/>
    </row>
    <row r="538" spans="35:36" ht="12.75">
      <c r="AI538" s="544"/>
      <c r="AJ538" s="544"/>
    </row>
    <row r="539" spans="35:36" ht="12.75">
      <c r="AI539" s="544"/>
      <c r="AJ539" s="544"/>
    </row>
    <row r="540" spans="35:36" ht="12.75">
      <c r="AI540" s="544"/>
      <c r="AJ540" s="544"/>
    </row>
    <row r="541" spans="35:36" ht="12.75">
      <c r="AI541" s="544"/>
      <c r="AJ541" s="544"/>
    </row>
    <row r="542" spans="35:36" ht="12.75">
      <c r="AI542" s="544"/>
      <c r="AJ542" s="544"/>
    </row>
    <row r="543" spans="35:36" ht="12.75">
      <c r="AI543" s="544"/>
      <c r="AJ543" s="544"/>
    </row>
    <row r="544" spans="35:36" ht="12.75">
      <c r="AI544" s="544"/>
      <c r="AJ544" s="544"/>
    </row>
    <row r="545" spans="35:36" ht="12.75">
      <c r="AI545" s="544"/>
      <c r="AJ545" s="544"/>
    </row>
    <row r="546" spans="35:36" ht="12.75">
      <c r="AI546" s="544"/>
      <c r="AJ546" s="544"/>
    </row>
    <row r="547" spans="35:36" ht="12.75">
      <c r="AI547" s="544"/>
      <c r="AJ547" s="544"/>
    </row>
    <row r="548" spans="35:36" ht="12.75">
      <c r="AI548" s="544"/>
      <c r="AJ548" s="544"/>
    </row>
    <row r="549" spans="35:36" ht="12.75">
      <c r="AI549" s="544"/>
      <c r="AJ549" s="544"/>
    </row>
    <row r="550" spans="35:36" ht="12.75">
      <c r="AI550" s="544"/>
      <c r="AJ550" s="544"/>
    </row>
    <row r="551" spans="35:36" ht="12.75">
      <c r="AI551" s="544"/>
      <c r="AJ551" s="544"/>
    </row>
    <row r="552" spans="35:36" ht="12.75">
      <c r="AI552" s="544"/>
      <c r="AJ552" s="544"/>
    </row>
    <row r="553" spans="35:36" ht="12.75">
      <c r="AI553" s="544"/>
      <c r="AJ553" s="544"/>
    </row>
    <row r="554" spans="35:36" ht="12.75">
      <c r="AI554" s="544"/>
      <c r="AJ554" s="544"/>
    </row>
    <row r="555" spans="35:36" ht="12.75">
      <c r="AI555" s="544"/>
      <c r="AJ555" s="544"/>
    </row>
    <row r="556" spans="35:36" ht="12.75">
      <c r="AI556" s="544"/>
      <c r="AJ556" s="544"/>
    </row>
    <row r="557" spans="35:36" ht="12.75">
      <c r="AI557" s="544"/>
      <c r="AJ557" s="544"/>
    </row>
    <row r="558" spans="35:36" ht="12.75">
      <c r="AI558" s="544"/>
      <c r="AJ558" s="544"/>
    </row>
    <row r="559" spans="35:36" ht="12.75">
      <c r="AI559" s="544"/>
      <c r="AJ559" s="544"/>
    </row>
    <row r="560" spans="35:36" ht="12.75">
      <c r="AI560" s="544"/>
      <c r="AJ560" s="544"/>
    </row>
    <row r="561" spans="35:36" ht="12.75">
      <c r="AI561" s="544"/>
      <c r="AJ561" s="544"/>
    </row>
    <row r="562" spans="35:36" ht="12.75">
      <c r="AI562" s="544"/>
      <c r="AJ562" s="544"/>
    </row>
    <row r="563" spans="35:36" ht="12.75">
      <c r="AI563" s="544"/>
      <c r="AJ563" s="544"/>
    </row>
    <row r="564" spans="35:36" ht="12.75">
      <c r="AI564" s="544"/>
      <c r="AJ564" s="544"/>
    </row>
    <row r="565" spans="35:36" ht="12.75">
      <c r="AI565" s="544"/>
      <c r="AJ565" s="544"/>
    </row>
    <row r="566" spans="35:36" ht="12.75">
      <c r="AI566" s="544"/>
      <c r="AJ566" s="544"/>
    </row>
    <row r="567" spans="35:36" ht="12.75">
      <c r="AI567" s="544"/>
      <c r="AJ567" s="544"/>
    </row>
    <row r="568" spans="35:36" ht="12.75">
      <c r="AI568" s="544"/>
      <c r="AJ568" s="544"/>
    </row>
    <row r="569" spans="35:36" ht="12.75">
      <c r="AI569" s="544"/>
      <c r="AJ569" s="544"/>
    </row>
    <row r="570" spans="35:36" ht="12.75">
      <c r="AI570" s="544"/>
      <c r="AJ570" s="544"/>
    </row>
    <row r="571" spans="35:36" ht="12.75">
      <c r="AI571" s="544"/>
      <c r="AJ571" s="544"/>
    </row>
    <row r="572" spans="35:36" ht="12.75">
      <c r="AI572" s="544"/>
      <c r="AJ572" s="544"/>
    </row>
    <row r="573" spans="35:36" ht="12.75">
      <c r="AI573" s="544"/>
      <c r="AJ573" s="544"/>
    </row>
    <row r="574" spans="35:36" ht="12.75">
      <c r="AI574" s="544"/>
      <c r="AJ574" s="544"/>
    </row>
    <row r="575" spans="35:36" ht="12.75">
      <c r="AI575" s="544"/>
      <c r="AJ575" s="544"/>
    </row>
    <row r="576" spans="35:36" ht="12.75">
      <c r="AI576" s="544"/>
      <c r="AJ576" s="544"/>
    </row>
    <row r="577" spans="35:36" ht="12.75">
      <c r="AI577" s="544"/>
      <c r="AJ577" s="544"/>
    </row>
    <row r="578" spans="35:36" ht="12.75">
      <c r="AI578" s="544"/>
      <c r="AJ578" s="544"/>
    </row>
    <row r="579" spans="35:36" ht="12.75">
      <c r="AI579" s="544"/>
      <c r="AJ579" s="544"/>
    </row>
    <row r="580" spans="35:36" ht="12.75">
      <c r="AI580" s="544"/>
      <c r="AJ580" s="544"/>
    </row>
    <row r="581" spans="35:36" ht="12.75">
      <c r="AI581" s="544"/>
      <c r="AJ581" s="544"/>
    </row>
    <row r="582" spans="35:36" ht="12.75">
      <c r="AI582" s="544"/>
      <c r="AJ582" s="544"/>
    </row>
    <row r="583" spans="35:36" ht="12.75">
      <c r="AI583" s="544"/>
      <c r="AJ583" s="544"/>
    </row>
    <row r="584" spans="35:36" ht="12.75">
      <c r="AI584" s="544"/>
      <c r="AJ584" s="544"/>
    </row>
    <row r="585" spans="35:36" ht="12.75">
      <c r="AI585" s="544"/>
      <c r="AJ585" s="544"/>
    </row>
    <row r="586" spans="35:36" ht="12.75">
      <c r="AI586" s="544"/>
      <c r="AJ586" s="544"/>
    </row>
    <row r="587" spans="35:36" ht="12.75">
      <c r="AI587" s="544"/>
      <c r="AJ587" s="544"/>
    </row>
    <row r="588" spans="35:36" ht="12.75">
      <c r="AI588" s="544"/>
      <c r="AJ588" s="544"/>
    </row>
    <row r="589" spans="35:36" ht="12.75">
      <c r="AI589" s="544"/>
      <c r="AJ589" s="544"/>
    </row>
    <row r="590" spans="35:36" ht="12.75">
      <c r="AI590" s="544"/>
      <c r="AJ590" s="544"/>
    </row>
    <row r="591" spans="35:36" ht="12.75">
      <c r="AI591" s="544"/>
      <c r="AJ591" s="544"/>
    </row>
    <row r="592" spans="35:36" ht="12.75">
      <c r="AI592" s="544"/>
      <c r="AJ592" s="544"/>
    </row>
    <row r="593" spans="35:36" ht="12.75">
      <c r="AI593" s="544"/>
      <c r="AJ593" s="544"/>
    </row>
    <row r="594" spans="35:36" ht="12.75">
      <c r="AI594" s="544"/>
      <c r="AJ594" s="544"/>
    </row>
    <row r="595" spans="35:36" ht="12.75">
      <c r="AI595" s="544"/>
      <c r="AJ595" s="544"/>
    </row>
    <row r="596" spans="35:36" ht="12.75">
      <c r="AI596" s="544"/>
      <c r="AJ596" s="544"/>
    </row>
    <row r="597" spans="35:36" ht="12.75">
      <c r="AI597" s="544"/>
      <c r="AJ597" s="544"/>
    </row>
    <row r="598" spans="35:36" ht="12.75">
      <c r="AI598" s="544"/>
      <c r="AJ598" s="544"/>
    </row>
    <row r="599" spans="35:36" ht="12.75">
      <c r="AI599" s="544"/>
      <c r="AJ599" s="544"/>
    </row>
    <row r="600" spans="35:36" ht="12.75">
      <c r="AI600" s="544"/>
      <c r="AJ600" s="544"/>
    </row>
    <row r="601" spans="35:36" ht="12.75">
      <c r="AI601" s="544"/>
      <c r="AJ601" s="544"/>
    </row>
    <row r="602" spans="35:36" ht="12.75">
      <c r="AI602" s="544"/>
      <c r="AJ602" s="544"/>
    </row>
    <row r="603" spans="35:36" ht="12.75">
      <c r="AI603" s="544"/>
      <c r="AJ603" s="544"/>
    </row>
    <row r="604" spans="35:36" ht="12.75">
      <c r="AI604" s="544"/>
      <c r="AJ604" s="544"/>
    </row>
    <row r="605" spans="35:36" ht="12.75">
      <c r="AI605" s="544"/>
      <c r="AJ605" s="544"/>
    </row>
    <row r="606" spans="35:36" ht="12.75">
      <c r="AI606" s="544"/>
      <c r="AJ606" s="544"/>
    </row>
    <row r="607" spans="35:36" ht="12.75">
      <c r="AI607" s="544"/>
      <c r="AJ607" s="544"/>
    </row>
    <row r="608" spans="35:36" ht="12.75">
      <c r="AI608" s="544"/>
      <c r="AJ608" s="544"/>
    </row>
    <row r="609" spans="35:36" ht="12.75">
      <c r="AI609" s="544"/>
      <c r="AJ609" s="544"/>
    </row>
    <row r="610" spans="35:36" ht="12.75">
      <c r="AI610" s="544"/>
      <c r="AJ610" s="544"/>
    </row>
    <row r="611" spans="35:36" ht="12.75">
      <c r="AI611" s="544"/>
      <c r="AJ611" s="544"/>
    </row>
    <row r="612" spans="35:36" ht="12.75">
      <c r="AI612" s="544"/>
      <c r="AJ612" s="544"/>
    </row>
    <row r="613" spans="35:36" ht="12.75">
      <c r="AI613" s="544"/>
      <c r="AJ613" s="544"/>
    </row>
    <row r="614" spans="35:36" ht="12.75">
      <c r="AI614" s="544"/>
      <c r="AJ614" s="544"/>
    </row>
    <row r="615" spans="35:36" ht="12.75">
      <c r="AI615" s="544"/>
      <c r="AJ615" s="544"/>
    </row>
    <row r="616" spans="35:36" ht="12.75">
      <c r="AI616" s="544"/>
      <c r="AJ616" s="544"/>
    </row>
    <row r="617" spans="35:36" ht="12.75">
      <c r="AI617" s="544"/>
      <c r="AJ617" s="544"/>
    </row>
    <row r="618" spans="35:36" ht="12.75">
      <c r="AI618" s="544"/>
      <c r="AJ618" s="544"/>
    </row>
    <row r="619" spans="35:36" ht="12.75">
      <c r="AI619" s="544"/>
      <c r="AJ619" s="544"/>
    </row>
    <row r="620" spans="35:36" ht="12.75">
      <c r="AI620" s="544"/>
      <c r="AJ620" s="544"/>
    </row>
    <row r="621" spans="35:36" ht="12.75">
      <c r="AI621" s="544"/>
      <c r="AJ621" s="544"/>
    </row>
    <row r="622" spans="35:36" ht="12.75">
      <c r="AI622" s="544"/>
      <c r="AJ622" s="544"/>
    </row>
    <row r="623" spans="35:36" ht="12.75">
      <c r="AI623" s="544"/>
      <c r="AJ623" s="544"/>
    </row>
    <row r="624" spans="35:36" ht="12.75">
      <c r="AI624" s="544"/>
      <c r="AJ624" s="544"/>
    </row>
    <row r="625" spans="35:36" ht="12.75">
      <c r="AI625" s="544"/>
      <c r="AJ625" s="544"/>
    </row>
    <row r="626" spans="35:36" ht="12.75">
      <c r="AI626" s="544"/>
      <c r="AJ626" s="544"/>
    </row>
    <row r="627" spans="35:36" ht="12.75">
      <c r="AI627" s="544"/>
      <c r="AJ627" s="544"/>
    </row>
    <row r="628" spans="35:36" ht="12.75">
      <c r="AI628" s="544"/>
      <c r="AJ628" s="544"/>
    </row>
    <row r="629" spans="35:36" ht="12.75">
      <c r="AI629" s="544"/>
      <c r="AJ629" s="544"/>
    </row>
    <row r="630" spans="35:36" ht="12.75">
      <c r="AI630" s="544"/>
      <c r="AJ630" s="544"/>
    </row>
    <row r="631" spans="35:36" ht="12.75">
      <c r="AI631" s="544"/>
      <c r="AJ631" s="544"/>
    </row>
    <row r="632" spans="35:36" ht="12.75">
      <c r="AI632" s="544"/>
      <c r="AJ632" s="544"/>
    </row>
    <row r="633" spans="35:36" ht="12.75">
      <c r="AI633" s="544"/>
      <c r="AJ633" s="544"/>
    </row>
    <row r="634" spans="35:36" ht="12.75">
      <c r="AI634" s="544"/>
      <c r="AJ634" s="544"/>
    </row>
    <row r="635" spans="35:36" ht="12.75">
      <c r="AI635" s="544"/>
      <c r="AJ635" s="544"/>
    </row>
    <row r="636" spans="35:36" ht="12.75">
      <c r="AI636" s="544"/>
      <c r="AJ636" s="544"/>
    </row>
    <row r="637" spans="35:36" ht="12.75">
      <c r="AI637" s="544"/>
      <c r="AJ637" s="544"/>
    </row>
    <row r="638" spans="35:36" ht="12.75">
      <c r="AI638" s="544"/>
      <c r="AJ638" s="544"/>
    </row>
    <row r="639" spans="35:36" ht="12.75">
      <c r="AI639" s="544"/>
      <c r="AJ639" s="544"/>
    </row>
    <row r="640" spans="35:36" ht="12.75">
      <c r="AI640" s="544"/>
      <c r="AJ640" s="544"/>
    </row>
    <row r="641" spans="35:36" ht="12.75">
      <c r="AI641" s="544"/>
      <c r="AJ641" s="544"/>
    </row>
    <row r="642" spans="35:36" ht="12.75">
      <c r="AI642" s="544"/>
      <c r="AJ642" s="544"/>
    </row>
    <row r="643" spans="35:36" ht="12.75">
      <c r="AI643" s="544"/>
      <c r="AJ643" s="544"/>
    </row>
    <row r="644" spans="35:36" ht="12.75">
      <c r="AI644" s="544"/>
      <c r="AJ644" s="544"/>
    </row>
    <row r="645" spans="35:36" ht="12.75">
      <c r="AI645" s="544"/>
      <c r="AJ645" s="544"/>
    </row>
    <row r="646" spans="35:36" ht="12.75">
      <c r="AI646" s="544"/>
      <c r="AJ646" s="544"/>
    </row>
    <row r="647" spans="35:36" ht="12.75">
      <c r="AI647" s="544"/>
      <c r="AJ647" s="544"/>
    </row>
    <row r="648" spans="35:36" ht="12.75">
      <c r="AI648" s="544"/>
      <c r="AJ648" s="544"/>
    </row>
    <row r="649" spans="35:36" ht="12.75">
      <c r="AI649" s="544"/>
      <c r="AJ649" s="544"/>
    </row>
    <row r="650" spans="35:36" ht="12.75">
      <c r="AI650" s="544"/>
      <c r="AJ650" s="544"/>
    </row>
    <row r="651" spans="35:36" ht="12.75">
      <c r="AI651" s="544"/>
      <c r="AJ651" s="544"/>
    </row>
    <row r="652" spans="35:36" ht="12.75">
      <c r="AI652" s="544"/>
      <c r="AJ652" s="544"/>
    </row>
    <row r="653" spans="35:36" ht="12.75">
      <c r="AI653" s="544"/>
      <c r="AJ653" s="544"/>
    </row>
    <row r="654" spans="35:36" ht="12.75">
      <c r="AI654" s="544"/>
      <c r="AJ654" s="544"/>
    </row>
    <row r="655" spans="35:36" ht="12.75">
      <c r="AI655" s="544"/>
      <c r="AJ655" s="544"/>
    </row>
    <row r="656" spans="35:36" ht="12.75">
      <c r="AI656" s="544"/>
      <c r="AJ656" s="544"/>
    </row>
    <row r="657" spans="35:36" ht="12.75">
      <c r="AI657" s="544"/>
      <c r="AJ657" s="544"/>
    </row>
    <row r="658" spans="35:36" ht="12.75">
      <c r="AI658" s="544"/>
      <c r="AJ658" s="544"/>
    </row>
    <row r="659" spans="35:36" ht="12.75">
      <c r="AI659" s="544"/>
      <c r="AJ659" s="544"/>
    </row>
    <row r="660" spans="35:36" ht="12.75">
      <c r="AI660" s="544"/>
      <c r="AJ660" s="544"/>
    </row>
    <row r="661" spans="35:36" ht="12.75">
      <c r="AI661" s="544"/>
      <c r="AJ661" s="544"/>
    </row>
    <row r="662" spans="35:36" ht="12.75">
      <c r="AI662" s="544"/>
      <c r="AJ662" s="544"/>
    </row>
    <row r="663" spans="35:36" ht="12.75">
      <c r="AI663" s="544"/>
      <c r="AJ663" s="544"/>
    </row>
    <row r="664" spans="35:36" ht="12.75">
      <c r="AI664" s="544"/>
      <c r="AJ664" s="544"/>
    </row>
    <row r="665" spans="35:36" ht="12.75">
      <c r="AI665" s="544"/>
      <c r="AJ665" s="544"/>
    </row>
    <row r="666" spans="35:36" ht="12.75">
      <c r="AI666" s="544"/>
      <c r="AJ666" s="544"/>
    </row>
    <row r="667" spans="35:36" ht="12.75">
      <c r="AI667" s="544"/>
      <c r="AJ667" s="544"/>
    </row>
    <row r="668" spans="35:36" ht="12.75">
      <c r="AI668" s="544"/>
      <c r="AJ668" s="544"/>
    </row>
    <row r="669" spans="35:36" ht="12.75">
      <c r="AI669" s="544"/>
      <c r="AJ669" s="544"/>
    </row>
    <row r="670" spans="35:36" ht="12.75">
      <c r="AI670" s="544"/>
      <c r="AJ670" s="544"/>
    </row>
    <row r="671" spans="35:36" ht="12.75">
      <c r="AI671" s="544"/>
      <c r="AJ671" s="544"/>
    </row>
    <row r="672" spans="35:36" ht="12.75">
      <c r="AI672" s="544"/>
      <c r="AJ672" s="544"/>
    </row>
    <row r="673" spans="35:36" ht="12.75">
      <c r="AI673" s="544"/>
      <c r="AJ673" s="544"/>
    </row>
    <row r="674" spans="35:36" ht="12.75">
      <c r="AI674" s="544"/>
      <c r="AJ674" s="544"/>
    </row>
    <row r="675" spans="35:36" ht="12.75">
      <c r="AI675" s="544"/>
      <c r="AJ675" s="544"/>
    </row>
    <row r="676" spans="35:36" ht="12.75">
      <c r="AI676" s="544"/>
      <c r="AJ676" s="544"/>
    </row>
    <row r="677" spans="35:36" ht="12.75">
      <c r="AI677" s="544"/>
      <c r="AJ677" s="544"/>
    </row>
    <row r="678" spans="35:36" ht="12.75">
      <c r="AI678" s="544"/>
      <c r="AJ678" s="544"/>
    </row>
    <row r="679" spans="35:36" ht="12.75">
      <c r="AI679" s="544"/>
      <c r="AJ679" s="544"/>
    </row>
    <row r="680" spans="35:36" ht="12.75">
      <c r="AI680" s="544"/>
      <c r="AJ680" s="544"/>
    </row>
    <row r="681" spans="35:36" ht="12.75">
      <c r="AI681" s="544"/>
      <c r="AJ681" s="544"/>
    </row>
    <row r="682" spans="35:36" ht="12.75">
      <c r="AI682" s="544"/>
      <c r="AJ682" s="544"/>
    </row>
    <row r="683" spans="35:36" ht="12.75">
      <c r="AI683" s="544"/>
      <c r="AJ683" s="544"/>
    </row>
    <row r="684" spans="35:36" ht="12.75">
      <c r="AI684" s="544"/>
      <c r="AJ684" s="544"/>
    </row>
    <row r="685" spans="35:36" ht="12.75">
      <c r="AI685" s="544"/>
      <c r="AJ685" s="544"/>
    </row>
    <row r="686" spans="35:36" ht="12.75">
      <c r="AI686" s="544"/>
      <c r="AJ686" s="544"/>
    </row>
    <row r="687" spans="35:36" ht="12.75">
      <c r="AI687" s="544"/>
      <c r="AJ687" s="544"/>
    </row>
    <row r="688" spans="35:36" ht="12.75">
      <c r="AI688" s="544"/>
      <c r="AJ688" s="544"/>
    </row>
    <row r="689" spans="35:36" ht="12.75">
      <c r="AI689" s="544"/>
      <c r="AJ689" s="544"/>
    </row>
    <row r="690" spans="35:36" ht="12.75">
      <c r="AI690" s="544"/>
      <c r="AJ690" s="544"/>
    </row>
    <row r="691" spans="35:36" ht="12.75">
      <c r="AI691" s="544"/>
      <c r="AJ691" s="544"/>
    </row>
    <row r="692" spans="35:36" ht="12.75">
      <c r="AI692" s="544"/>
      <c r="AJ692" s="544"/>
    </row>
    <row r="693" spans="35:36" ht="12.75">
      <c r="AI693" s="544"/>
      <c r="AJ693" s="544"/>
    </row>
    <row r="694" spans="35:36" ht="12.75">
      <c r="AI694" s="544"/>
      <c r="AJ694" s="544"/>
    </row>
    <row r="695" spans="35:36" ht="12.75">
      <c r="AI695" s="544"/>
      <c r="AJ695" s="544"/>
    </row>
    <row r="696" spans="35:36" ht="12.75">
      <c r="AI696" s="544"/>
      <c r="AJ696" s="544"/>
    </row>
    <row r="697" spans="35:36" ht="12.75">
      <c r="AI697" s="544"/>
      <c r="AJ697" s="544"/>
    </row>
    <row r="698" spans="35:36" ht="12.75">
      <c r="AI698" s="544"/>
      <c r="AJ698" s="544"/>
    </row>
    <row r="699" spans="35:36" ht="12.75">
      <c r="AI699" s="544"/>
      <c r="AJ699" s="544"/>
    </row>
    <row r="700" spans="35:36" ht="12.75">
      <c r="AI700" s="544"/>
      <c r="AJ700" s="544"/>
    </row>
    <row r="701" spans="35:36" ht="12.75">
      <c r="AI701" s="544"/>
      <c r="AJ701" s="544"/>
    </row>
    <row r="702" spans="35:36" ht="12.75">
      <c r="AI702" s="544"/>
      <c r="AJ702" s="544"/>
    </row>
    <row r="703" spans="35:36" ht="12.75">
      <c r="AI703" s="544"/>
      <c r="AJ703" s="544"/>
    </row>
    <row r="704" spans="35:36" ht="12.75">
      <c r="AI704" s="544"/>
      <c r="AJ704" s="544"/>
    </row>
    <row r="705" spans="35:36" ht="12.75">
      <c r="AI705" s="544"/>
      <c r="AJ705" s="544"/>
    </row>
    <row r="706" spans="35:36" ht="12.75">
      <c r="AI706" s="544"/>
      <c r="AJ706" s="544"/>
    </row>
    <row r="707" spans="35:36" ht="12.75">
      <c r="AI707" s="544"/>
      <c r="AJ707" s="544"/>
    </row>
    <row r="708" spans="35:36" ht="12.75">
      <c r="AI708" s="544"/>
      <c r="AJ708" s="544"/>
    </row>
    <row r="709" spans="35:36" ht="12.75">
      <c r="AI709" s="544"/>
      <c r="AJ709" s="544"/>
    </row>
    <row r="710" spans="35:36" ht="12.75">
      <c r="AI710" s="544"/>
      <c r="AJ710" s="544"/>
    </row>
    <row r="711" spans="35:36" ht="12.75">
      <c r="AI711" s="544"/>
      <c r="AJ711" s="544"/>
    </row>
    <row r="712" spans="35:36" ht="12.75">
      <c r="AI712" s="544"/>
      <c r="AJ712" s="544"/>
    </row>
    <row r="713" spans="35:36" ht="12.75">
      <c r="AI713" s="544"/>
      <c r="AJ713" s="544"/>
    </row>
    <row r="714" spans="35:36" ht="12.75">
      <c r="AI714" s="544"/>
      <c r="AJ714" s="544"/>
    </row>
    <row r="715" spans="35:36" ht="12.75">
      <c r="AI715" s="544"/>
      <c r="AJ715" s="544"/>
    </row>
    <row r="716" spans="35:36" ht="12.75">
      <c r="AI716" s="544"/>
      <c r="AJ716" s="544"/>
    </row>
    <row r="717" spans="35:36" ht="12.75">
      <c r="AI717" s="544"/>
      <c r="AJ717" s="544"/>
    </row>
    <row r="718" spans="35:36" ht="12.75">
      <c r="AI718" s="544"/>
      <c r="AJ718" s="544"/>
    </row>
    <row r="719" spans="35:36" ht="12.75">
      <c r="AI719" s="544"/>
      <c r="AJ719" s="544"/>
    </row>
    <row r="720" spans="35:36" ht="12.75">
      <c r="AI720" s="544"/>
      <c r="AJ720" s="544"/>
    </row>
    <row r="721" spans="35:36" ht="12.75">
      <c r="AI721" s="544"/>
      <c r="AJ721" s="544"/>
    </row>
    <row r="722" spans="35:36" ht="12.75">
      <c r="AI722" s="544"/>
      <c r="AJ722" s="544"/>
    </row>
    <row r="723" spans="35:36" ht="12.75">
      <c r="AI723" s="544"/>
      <c r="AJ723" s="544"/>
    </row>
    <row r="724" spans="35:36" ht="12.75">
      <c r="AI724" s="544"/>
      <c r="AJ724" s="544"/>
    </row>
    <row r="725" spans="35:36" ht="12.75">
      <c r="AI725" s="544"/>
      <c r="AJ725" s="544"/>
    </row>
    <row r="726" spans="35:36" ht="12.75">
      <c r="AI726" s="544"/>
      <c r="AJ726" s="544"/>
    </row>
    <row r="727" spans="35:36" ht="12.75">
      <c r="AI727" s="544"/>
      <c r="AJ727" s="544"/>
    </row>
    <row r="728" spans="35:36" ht="12.75">
      <c r="AI728" s="544"/>
      <c r="AJ728" s="544"/>
    </row>
    <row r="729" spans="35:36" ht="12.75">
      <c r="AI729" s="544"/>
      <c r="AJ729" s="544"/>
    </row>
    <row r="730" spans="35:36" ht="12.75">
      <c r="AI730" s="544"/>
      <c r="AJ730" s="544"/>
    </row>
    <row r="731" spans="35:36" ht="12.75">
      <c r="AI731" s="544"/>
      <c r="AJ731" s="544"/>
    </row>
    <row r="732" spans="35:36" ht="12.75">
      <c r="AI732" s="544"/>
      <c r="AJ732" s="544"/>
    </row>
    <row r="733" spans="35:36" ht="12.75">
      <c r="AI733" s="544"/>
      <c r="AJ733" s="544"/>
    </row>
    <row r="734" spans="35:36" ht="12.75">
      <c r="AI734" s="544"/>
      <c r="AJ734" s="544"/>
    </row>
    <row r="735" spans="35:36" ht="12.75">
      <c r="AI735" s="544"/>
      <c r="AJ735" s="544"/>
    </row>
    <row r="736" spans="35:36" ht="12.75">
      <c r="AI736" s="544"/>
      <c r="AJ736" s="544"/>
    </row>
    <row r="737" spans="35:36" ht="12.75">
      <c r="AI737" s="544"/>
      <c r="AJ737" s="544"/>
    </row>
    <row r="738" spans="35:36" ht="12.75">
      <c r="AI738" s="544"/>
      <c r="AJ738" s="544"/>
    </row>
    <row r="739" spans="35:36" ht="12.75">
      <c r="AI739" s="544"/>
      <c r="AJ739" s="544"/>
    </row>
    <row r="740" spans="35:36" ht="12.75">
      <c r="AI740" s="544"/>
      <c r="AJ740" s="544"/>
    </row>
    <row r="741" spans="35:36" ht="12.75">
      <c r="AI741" s="544"/>
      <c r="AJ741" s="544"/>
    </row>
    <row r="742" spans="35:36" ht="12.75">
      <c r="AI742" s="544"/>
      <c r="AJ742" s="544"/>
    </row>
    <row r="743" spans="35:36" ht="12.75">
      <c r="AI743" s="544"/>
      <c r="AJ743" s="544"/>
    </row>
    <row r="744" spans="35:36" ht="12.75">
      <c r="AI744" s="544"/>
      <c r="AJ744" s="544"/>
    </row>
    <row r="745" spans="35:36" ht="12.75">
      <c r="AI745" s="544"/>
      <c r="AJ745" s="544"/>
    </row>
    <row r="746" spans="35:36" ht="12.75">
      <c r="AI746" s="544"/>
      <c r="AJ746" s="544"/>
    </row>
    <row r="747" spans="35:36" ht="12.75">
      <c r="AI747" s="544"/>
      <c r="AJ747" s="544"/>
    </row>
    <row r="748" spans="35:36" ht="12.75">
      <c r="AI748" s="544"/>
      <c r="AJ748" s="544"/>
    </row>
    <row r="749" spans="35:36" ht="12.75">
      <c r="AI749" s="544"/>
      <c r="AJ749" s="544"/>
    </row>
    <row r="750" spans="35:36" ht="12.75">
      <c r="AI750" s="544"/>
      <c r="AJ750" s="544"/>
    </row>
    <row r="751" spans="35:36" ht="12.75">
      <c r="AI751" s="544"/>
      <c r="AJ751" s="544"/>
    </row>
    <row r="752" spans="35:36" ht="12.75">
      <c r="AI752" s="544"/>
      <c r="AJ752" s="544"/>
    </row>
    <row r="753" spans="35:36" ht="12.75">
      <c r="AI753" s="544"/>
      <c r="AJ753" s="544"/>
    </row>
    <row r="754" spans="35:36" ht="12.75">
      <c r="AI754" s="544"/>
      <c r="AJ754" s="544"/>
    </row>
    <row r="755" spans="35:36" ht="12.75">
      <c r="AI755" s="544"/>
      <c r="AJ755" s="544"/>
    </row>
    <row r="756" spans="35:36" ht="12.75">
      <c r="AI756" s="544"/>
      <c r="AJ756" s="544"/>
    </row>
    <row r="757" spans="35:36" ht="12.75">
      <c r="AI757" s="544"/>
      <c r="AJ757" s="544"/>
    </row>
    <row r="758" spans="35:36" ht="12.75">
      <c r="AI758" s="544"/>
      <c r="AJ758" s="544"/>
    </row>
    <row r="759" spans="35:36" ht="12.75">
      <c r="AI759" s="544"/>
      <c r="AJ759" s="544"/>
    </row>
    <row r="760" spans="35:36" ht="12.75">
      <c r="AI760" s="544"/>
      <c r="AJ760" s="544"/>
    </row>
    <row r="761" spans="35:36" ht="12.75">
      <c r="AI761" s="544"/>
      <c r="AJ761" s="544"/>
    </row>
    <row r="762" spans="35:36" ht="12.75">
      <c r="AI762" s="544"/>
      <c r="AJ762" s="544"/>
    </row>
    <row r="763" spans="35:36" ht="12.75">
      <c r="AI763" s="544"/>
      <c r="AJ763" s="544"/>
    </row>
    <row r="764" spans="35:36" ht="12.75">
      <c r="AI764" s="544"/>
      <c r="AJ764" s="544"/>
    </row>
    <row r="765" spans="35:36" ht="12.75">
      <c r="AI765" s="544"/>
      <c r="AJ765" s="544"/>
    </row>
    <row r="766" spans="35:36" ht="12.75">
      <c r="AI766" s="544"/>
      <c r="AJ766" s="544"/>
    </row>
    <row r="767" spans="35:36" ht="12.75">
      <c r="AI767" s="544"/>
      <c r="AJ767" s="544"/>
    </row>
    <row r="768" spans="35:36" ht="12.75">
      <c r="AI768" s="544"/>
      <c r="AJ768" s="544"/>
    </row>
    <row r="769" spans="35:36" ht="12.75">
      <c r="AI769" s="544"/>
      <c r="AJ769" s="544"/>
    </row>
    <row r="770" spans="35:36" ht="12.75">
      <c r="AI770" s="544"/>
      <c r="AJ770" s="544"/>
    </row>
    <row r="771" spans="35:36" ht="12.75">
      <c r="AI771" s="544"/>
      <c r="AJ771" s="544"/>
    </row>
    <row r="772" spans="35:36" ht="12.75">
      <c r="AI772" s="544"/>
      <c r="AJ772" s="544"/>
    </row>
    <row r="773" spans="35:36" ht="12.75">
      <c r="AI773" s="544"/>
      <c r="AJ773" s="544"/>
    </row>
    <row r="774" spans="35:36" ht="12.75">
      <c r="AI774" s="544"/>
      <c r="AJ774" s="544"/>
    </row>
    <row r="775" spans="35:36" ht="12.75">
      <c r="AI775" s="544"/>
      <c r="AJ775" s="544"/>
    </row>
    <row r="776" spans="35:36" ht="12.75">
      <c r="AI776" s="544"/>
      <c r="AJ776" s="544"/>
    </row>
    <row r="777" spans="35:36" ht="12.75">
      <c r="AI777" s="544"/>
      <c r="AJ777" s="544"/>
    </row>
    <row r="778" spans="35:36" ht="12.75">
      <c r="AI778" s="544"/>
      <c r="AJ778" s="544"/>
    </row>
    <row r="779" spans="35:36" ht="12.75">
      <c r="AI779" s="544"/>
      <c r="AJ779" s="544"/>
    </row>
    <row r="780" spans="35:36" ht="12.75">
      <c r="AI780" s="544"/>
      <c r="AJ780" s="544"/>
    </row>
    <row r="781" spans="35:36" ht="12.75">
      <c r="AI781" s="544"/>
      <c r="AJ781" s="544"/>
    </row>
    <row r="782" spans="35:36" ht="12.75">
      <c r="AI782" s="544"/>
      <c r="AJ782" s="544"/>
    </row>
    <row r="783" spans="35:36" ht="12.75">
      <c r="AI783" s="544"/>
      <c r="AJ783" s="544"/>
    </row>
    <row r="784" spans="35:36" ht="12.75">
      <c r="AI784" s="544"/>
      <c r="AJ784" s="544"/>
    </row>
    <row r="785" spans="35:36" ht="12.75">
      <c r="AI785" s="544"/>
      <c r="AJ785" s="544"/>
    </row>
    <row r="786" spans="35:36" ht="12.75">
      <c r="AI786" s="544"/>
      <c r="AJ786" s="544"/>
    </row>
    <row r="787" spans="35:36" ht="12.75">
      <c r="AI787" s="544"/>
      <c r="AJ787" s="544"/>
    </row>
    <row r="788" spans="35:36" ht="12.75">
      <c r="AI788" s="544"/>
      <c r="AJ788" s="544"/>
    </row>
    <row r="789" spans="35:36" ht="12.75">
      <c r="AI789" s="544"/>
      <c r="AJ789" s="544"/>
    </row>
    <row r="790" spans="35:36" ht="12.75">
      <c r="AI790" s="544"/>
      <c r="AJ790" s="544"/>
    </row>
    <row r="791" spans="35:36" ht="12.75">
      <c r="AI791" s="544"/>
      <c r="AJ791" s="544"/>
    </row>
    <row r="792" spans="35:36" ht="12.75">
      <c r="AI792" s="544"/>
      <c r="AJ792" s="544"/>
    </row>
    <row r="793" spans="35:36" ht="12.75">
      <c r="AI793" s="544"/>
      <c r="AJ793" s="544"/>
    </row>
    <row r="794" spans="35:36" ht="12.75">
      <c r="AI794" s="544"/>
      <c r="AJ794" s="544"/>
    </row>
    <row r="795" spans="35:36" ht="12.75">
      <c r="AI795" s="544"/>
      <c r="AJ795" s="544"/>
    </row>
    <row r="796" spans="35:36" ht="12.75">
      <c r="AI796" s="544"/>
      <c r="AJ796" s="544"/>
    </row>
    <row r="797" spans="35:36" ht="12.75">
      <c r="AI797" s="544"/>
      <c r="AJ797" s="544"/>
    </row>
    <row r="798" spans="35:36" ht="12.75">
      <c r="AI798" s="544"/>
      <c r="AJ798" s="544"/>
    </row>
    <row r="799" spans="35:36" ht="12.75">
      <c r="AI799" s="544"/>
      <c r="AJ799" s="544"/>
    </row>
    <row r="800" spans="35:36" ht="12.75">
      <c r="AI800" s="544"/>
      <c r="AJ800" s="544"/>
    </row>
    <row r="801" spans="35:36" ht="12.75">
      <c r="AI801" s="544"/>
      <c r="AJ801" s="544"/>
    </row>
    <row r="802" spans="35:36" ht="12.75">
      <c r="AI802" s="544"/>
      <c r="AJ802" s="544"/>
    </row>
    <row r="803" spans="35:36" ht="12.75">
      <c r="AI803" s="544"/>
      <c r="AJ803" s="544"/>
    </row>
    <row r="804" spans="35:36" ht="12.75">
      <c r="AI804" s="544"/>
      <c r="AJ804" s="544"/>
    </row>
    <row r="805" spans="35:36" ht="12.75">
      <c r="AI805" s="544"/>
      <c r="AJ805" s="544"/>
    </row>
    <row r="806" spans="35:36" ht="12.75">
      <c r="AI806" s="544"/>
      <c r="AJ806" s="544"/>
    </row>
    <row r="807" spans="35:36" ht="12.75">
      <c r="AI807" s="544"/>
      <c r="AJ807" s="544"/>
    </row>
    <row r="808" spans="35:36" ht="12.75">
      <c r="AI808" s="544"/>
      <c r="AJ808" s="544"/>
    </row>
    <row r="809" spans="35:36" ht="12.75">
      <c r="AI809" s="544"/>
      <c r="AJ809" s="544"/>
    </row>
    <row r="810" spans="35:36" ht="12.75">
      <c r="AI810" s="544"/>
      <c r="AJ810" s="544"/>
    </row>
    <row r="811" spans="35:36" ht="12.75">
      <c r="AI811" s="544"/>
      <c r="AJ811" s="544"/>
    </row>
    <row r="812" spans="35:36" ht="12.75">
      <c r="AI812" s="544"/>
      <c r="AJ812" s="544"/>
    </row>
    <row r="813" spans="35:36" ht="12.75">
      <c r="AI813" s="544"/>
      <c r="AJ813" s="544"/>
    </row>
    <row r="814" spans="35:36" ht="12.75">
      <c r="AI814" s="544"/>
      <c r="AJ814" s="544"/>
    </row>
    <row r="815" spans="35:36" ht="12.75">
      <c r="AI815" s="544"/>
      <c r="AJ815" s="544"/>
    </row>
    <row r="816" spans="35:36" ht="12.75">
      <c r="AI816" s="544"/>
      <c r="AJ816" s="544"/>
    </row>
    <row r="817" spans="35:36" ht="12.75">
      <c r="AI817" s="544"/>
      <c r="AJ817" s="544"/>
    </row>
    <row r="818" spans="35:36" ht="12.75">
      <c r="AI818" s="544"/>
      <c r="AJ818" s="544"/>
    </row>
    <row r="819" spans="35:36" ht="12.75">
      <c r="AI819" s="544"/>
      <c r="AJ819" s="544"/>
    </row>
    <row r="820" spans="35:36" ht="12.75">
      <c r="AI820" s="544"/>
      <c r="AJ820" s="544"/>
    </row>
    <row r="821" spans="35:36" ht="12.75">
      <c r="AI821" s="544"/>
      <c r="AJ821" s="544"/>
    </row>
    <row r="822" spans="35:36" ht="12.75">
      <c r="AI822" s="544"/>
      <c r="AJ822" s="544"/>
    </row>
    <row r="823" spans="35:36" ht="12.75">
      <c r="AI823" s="544"/>
      <c r="AJ823" s="544"/>
    </row>
    <row r="824" spans="35:36" ht="12.75">
      <c r="AI824" s="544"/>
      <c r="AJ824" s="544"/>
    </row>
    <row r="825" spans="35:36" ht="12.75">
      <c r="AI825" s="544"/>
      <c r="AJ825" s="544"/>
    </row>
    <row r="826" spans="35:36" ht="12.75">
      <c r="AI826" s="544"/>
      <c r="AJ826" s="544"/>
    </row>
    <row r="827" spans="35:36" ht="12.75">
      <c r="AI827" s="544"/>
      <c r="AJ827" s="544"/>
    </row>
    <row r="828" spans="35:36" ht="12.75">
      <c r="AI828" s="544"/>
      <c r="AJ828" s="544"/>
    </row>
    <row r="829" spans="35:36" ht="12.75">
      <c r="AI829" s="544"/>
      <c r="AJ829" s="544"/>
    </row>
    <row r="830" spans="35:36" ht="12.75">
      <c r="AI830" s="544"/>
      <c r="AJ830" s="544"/>
    </row>
    <row r="831" spans="35:36" ht="12.75">
      <c r="AI831" s="544"/>
      <c r="AJ831" s="544"/>
    </row>
    <row r="832" spans="35:36" ht="12.75">
      <c r="AI832" s="544"/>
      <c r="AJ832" s="544"/>
    </row>
    <row r="833" spans="35:36" ht="12.75">
      <c r="AI833" s="544"/>
      <c r="AJ833" s="544"/>
    </row>
    <row r="834" spans="35:36" ht="12.75">
      <c r="AI834" s="544"/>
      <c r="AJ834" s="544"/>
    </row>
    <row r="835" spans="35:36" ht="12.75">
      <c r="AI835" s="544"/>
      <c r="AJ835" s="544"/>
    </row>
    <row r="836" spans="35:36" ht="12.75">
      <c r="AI836" s="544"/>
      <c r="AJ836" s="544"/>
    </row>
    <row r="837" spans="35:36" ht="12.75">
      <c r="AI837" s="544"/>
      <c r="AJ837" s="544"/>
    </row>
    <row r="838" spans="35:36" ht="12.75">
      <c r="AI838" s="544"/>
      <c r="AJ838" s="544"/>
    </row>
    <row r="839" spans="35:36" ht="12.75">
      <c r="AI839" s="544"/>
      <c r="AJ839" s="544"/>
    </row>
    <row r="840" spans="35:36" ht="12.75">
      <c r="AI840" s="544"/>
      <c r="AJ840" s="544"/>
    </row>
    <row r="841" spans="35:36" ht="12.75">
      <c r="AI841" s="544"/>
      <c r="AJ841" s="544"/>
    </row>
    <row r="842" spans="35:36" ht="12.75">
      <c r="AI842" s="544"/>
      <c r="AJ842" s="544"/>
    </row>
    <row r="843" spans="35:36" ht="12.75">
      <c r="AI843" s="544"/>
      <c r="AJ843" s="544"/>
    </row>
    <row r="844" spans="35:36" ht="12.75">
      <c r="AI844" s="544"/>
      <c r="AJ844" s="544"/>
    </row>
    <row r="845" spans="35:36" ht="12.75">
      <c r="AI845" s="544"/>
      <c r="AJ845" s="544"/>
    </row>
    <row r="846" spans="35:36" ht="12.75">
      <c r="AI846" s="544"/>
      <c r="AJ846" s="544"/>
    </row>
    <row r="847" spans="35:36" ht="12.75">
      <c r="AI847" s="544"/>
      <c r="AJ847" s="544"/>
    </row>
    <row r="848" spans="35:36" ht="12.75">
      <c r="AI848" s="544"/>
      <c r="AJ848" s="544"/>
    </row>
    <row r="849" spans="35:36" ht="12.75">
      <c r="AI849" s="544"/>
      <c r="AJ849" s="544"/>
    </row>
    <row r="850" spans="35:36" ht="12.75">
      <c r="AI850" s="544"/>
      <c r="AJ850" s="544"/>
    </row>
    <row r="851" spans="35:36" ht="12.75">
      <c r="AI851" s="544"/>
      <c r="AJ851" s="544"/>
    </row>
    <row r="852" spans="35:36" ht="12.75">
      <c r="AI852" s="544"/>
      <c r="AJ852" s="544"/>
    </row>
    <row r="853" spans="35:36" ht="12.75">
      <c r="AI853" s="544"/>
      <c r="AJ853" s="544"/>
    </row>
    <row r="854" spans="35:36" ht="12.75">
      <c r="AI854" s="544"/>
      <c r="AJ854" s="544"/>
    </row>
    <row r="855" spans="35:36" ht="12.75">
      <c r="AI855" s="544"/>
      <c r="AJ855" s="544"/>
    </row>
    <row r="856" spans="35:36" ht="12.75">
      <c r="AI856" s="544"/>
      <c r="AJ856" s="544"/>
    </row>
    <row r="857" spans="35:36" ht="12.75">
      <c r="AI857" s="544"/>
      <c r="AJ857" s="544"/>
    </row>
    <row r="858" spans="35:36" ht="12.75">
      <c r="AI858" s="544"/>
      <c r="AJ858" s="544"/>
    </row>
    <row r="859" spans="35:36" ht="12.75">
      <c r="AI859" s="544"/>
      <c r="AJ859" s="544"/>
    </row>
    <row r="860" spans="35:36" ht="12.75">
      <c r="AI860" s="544"/>
      <c r="AJ860" s="544"/>
    </row>
    <row r="861" spans="35:36" ht="12.75">
      <c r="AI861" s="544"/>
      <c r="AJ861" s="544"/>
    </row>
    <row r="862" spans="35:36" ht="12.75">
      <c r="AI862" s="544"/>
      <c r="AJ862" s="544"/>
    </row>
    <row r="863" spans="35:36" ht="12.75">
      <c r="AI863" s="544"/>
      <c r="AJ863" s="544"/>
    </row>
    <row r="864" spans="35:36" ht="12.75">
      <c r="AI864" s="544"/>
      <c r="AJ864" s="544"/>
    </row>
    <row r="865" spans="35:36" ht="12.75">
      <c r="AI865" s="544"/>
      <c r="AJ865" s="544"/>
    </row>
    <row r="866" spans="35:36" ht="12.75">
      <c r="AI866" s="544"/>
      <c r="AJ866" s="544"/>
    </row>
    <row r="867" spans="35:36" ht="12.75">
      <c r="AI867" s="544"/>
      <c r="AJ867" s="544"/>
    </row>
    <row r="868" spans="35:36" ht="12.75">
      <c r="AI868" s="544"/>
      <c r="AJ868" s="544"/>
    </row>
    <row r="869" spans="35:36" ht="12.75">
      <c r="AI869" s="544"/>
      <c r="AJ869" s="544"/>
    </row>
    <row r="870" spans="35:36" ht="12.75">
      <c r="AI870" s="544"/>
      <c r="AJ870" s="544"/>
    </row>
    <row r="871" spans="35:36" ht="12.75">
      <c r="AI871" s="544"/>
      <c r="AJ871" s="544"/>
    </row>
    <row r="872" spans="35:36" ht="12.75">
      <c r="AI872" s="544"/>
      <c r="AJ872" s="544"/>
    </row>
    <row r="873" spans="35:36" ht="12.75">
      <c r="AI873" s="544"/>
      <c r="AJ873" s="544"/>
    </row>
    <row r="874" spans="35:36" ht="12.75">
      <c r="AI874" s="544"/>
      <c r="AJ874" s="544"/>
    </row>
    <row r="875" spans="35:36" ht="12.75">
      <c r="AI875" s="544"/>
      <c r="AJ875" s="544"/>
    </row>
    <row r="876" spans="35:36" ht="12.75">
      <c r="AI876" s="544"/>
      <c r="AJ876" s="544"/>
    </row>
    <row r="877" spans="35:36" ht="12.75">
      <c r="AI877" s="544"/>
      <c r="AJ877" s="544"/>
    </row>
    <row r="878" spans="35:36" ht="12.75">
      <c r="AI878" s="544"/>
      <c r="AJ878" s="544"/>
    </row>
    <row r="879" spans="35:36" ht="12.75">
      <c r="AI879" s="544"/>
      <c r="AJ879" s="544"/>
    </row>
    <row r="880" spans="35:36" ht="12.75">
      <c r="AI880" s="544"/>
      <c r="AJ880" s="544"/>
    </row>
    <row r="881" spans="35:36" ht="12.75">
      <c r="AI881" s="544"/>
      <c r="AJ881" s="544"/>
    </row>
    <row r="882" spans="35:36" ht="12.75">
      <c r="AI882" s="544"/>
      <c r="AJ882" s="544"/>
    </row>
    <row r="883" spans="35:36" ht="12.75">
      <c r="AI883" s="544"/>
      <c r="AJ883" s="544"/>
    </row>
    <row r="884" spans="35:36" ht="12.75">
      <c r="AI884" s="544"/>
      <c r="AJ884" s="544"/>
    </row>
    <row r="885" spans="35:36" ht="12.75">
      <c r="AI885" s="544"/>
      <c r="AJ885" s="544"/>
    </row>
    <row r="886" spans="35:36" ht="12.75">
      <c r="AI886" s="544"/>
      <c r="AJ886" s="544"/>
    </row>
    <row r="887" spans="35:36" ht="12.75">
      <c r="AI887" s="544"/>
      <c r="AJ887" s="544"/>
    </row>
    <row r="888" spans="35:36" ht="12.75">
      <c r="AI888" s="544"/>
      <c r="AJ888" s="544"/>
    </row>
    <row r="889" spans="35:36" ht="12.75">
      <c r="AI889" s="544"/>
      <c r="AJ889" s="544"/>
    </row>
    <row r="890" spans="35:36" ht="12.75">
      <c r="AI890" s="544"/>
      <c r="AJ890" s="544"/>
    </row>
    <row r="891" spans="35:36" ht="12.75">
      <c r="AI891" s="544"/>
      <c r="AJ891" s="544"/>
    </row>
    <row r="892" spans="35:36" ht="12.75">
      <c r="AI892" s="544"/>
      <c r="AJ892" s="544"/>
    </row>
    <row r="893" spans="35:36" ht="12.75">
      <c r="AI893" s="544"/>
      <c r="AJ893" s="544"/>
    </row>
    <row r="894" spans="35:36" ht="12.75">
      <c r="AI894" s="544"/>
      <c r="AJ894" s="544"/>
    </row>
    <row r="895" spans="35:36" ht="12.75">
      <c r="AI895" s="544"/>
      <c r="AJ895" s="544"/>
    </row>
    <row r="896" spans="35:36" ht="12.75">
      <c r="AI896" s="544"/>
      <c r="AJ896" s="544"/>
    </row>
    <row r="897" spans="35:36" ht="12.75">
      <c r="AI897" s="544"/>
      <c r="AJ897" s="544"/>
    </row>
    <row r="898" spans="35:36" ht="12.75">
      <c r="AI898" s="544"/>
      <c r="AJ898" s="544"/>
    </row>
    <row r="899" spans="35:36" ht="12.75">
      <c r="AI899" s="544"/>
      <c r="AJ899" s="544"/>
    </row>
    <row r="900" spans="35:36" ht="12.75">
      <c r="AI900" s="544"/>
      <c r="AJ900" s="544"/>
    </row>
    <row r="901" spans="35:36" ht="12.75">
      <c r="AI901" s="544"/>
      <c r="AJ901" s="544"/>
    </row>
    <row r="902" spans="35:36" ht="12.75">
      <c r="AI902" s="544"/>
      <c r="AJ902" s="544"/>
    </row>
    <row r="903" spans="35:36" ht="12.75">
      <c r="AI903" s="544"/>
      <c r="AJ903" s="544"/>
    </row>
    <row r="904" spans="35:36" ht="12.75">
      <c r="AI904" s="544"/>
      <c r="AJ904" s="544"/>
    </row>
    <row r="905" spans="35:36" ht="12.75">
      <c r="AI905" s="544"/>
      <c r="AJ905" s="544"/>
    </row>
    <row r="906" spans="35:36" ht="12.75">
      <c r="AI906" s="544"/>
      <c r="AJ906" s="544"/>
    </row>
    <row r="907" spans="35:36" ht="12.75">
      <c r="AI907" s="544"/>
      <c r="AJ907" s="544"/>
    </row>
    <row r="908" spans="35:36" ht="12.75">
      <c r="AI908" s="544"/>
      <c r="AJ908" s="544"/>
    </row>
    <row r="909" spans="35:36" ht="12.75">
      <c r="AI909" s="544"/>
      <c r="AJ909" s="544"/>
    </row>
    <row r="910" spans="35:36" ht="12.75">
      <c r="AI910" s="544"/>
      <c r="AJ910" s="544"/>
    </row>
    <row r="911" spans="35:36" ht="12.75">
      <c r="AI911" s="544"/>
      <c r="AJ911" s="544"/>
    </row>
    <row r="912" spans="35:36" ht="12.75">
      <c r="AI912" s="544"/>
      <c r="AJ912" s="544"/>
    </row>
    <row r="913" spans="35:36" ht="12.75">
      <c r="AI913" s="544"/>
      <c r="AJ913" s="544"/>
    </row>
    <row r="914" spans="35:36" ht="12.75">
      <c r="AI914" s="544"/>
      <c r="AJ914" s="544"/>
    </row>
    <row r="915" spans="35:36" ht="12.75">
      <c r="AI915" s="544"/>
      <c r="AJ915" s="544"/>
    </row>
    <row r="916" spans="35:36" ht="12.75">
      <c r="AI916" s="544"/>
      <c r="AJ916" s="544"/>
    </row>
    <row r="917" spans="35:36" ht="12.75">
      <c r="AI917" s="544"/>
      <c r="AJ917" s="544"/>
    </row>
    <row r="918" spans="35:36" ht="12.75">
      <c r="AI918" s="544"/>
      <c r="AJ918" s="544"/>
    </row>
    <row r="919" spans="35:36" ht="12.75">
      <c r="AI919" s="544"/>
      <c r="AJ919" s="544"/>
    </row>
    <row r="920" spans="35:36" ht="12.75">
      <c r="AI920" s="544"/>
      <c r="AJ920" s="544"/>
    </row>
    <row r="921" spans="35:36" ht="12.75">
      <c r="AI921" s="544"/>
      <c r="AJ921" s="544"/>
    </row>
    <row r="922" spans="35:36" ht="12.75">
      <c r="AI922" s="544"/>
      <c r="AJ922" s="544"/>
    </row>
    <row r="923" spans="35:36" ht="12.75">
      <c r="AI923" s="544"/>
      <c r="AJ923" s="544"/>
    </row>
    <row r="924" spans="35:36" ht="12.75">
      <c r="AI924" s="544"/>
      <c r="AJ924" s="544"/>
    </row>
    <row r="925" spans="35:36" ht="12.75">
      <c r="AI925" s="544"/>
      <c r="AJ925" s="544"/>
    </row>
    <row r="926" spans="35:36" ht="12.75">
      <c r="AI926" s="544"/>
      <c r="AJ926" s="544"/>
    </row>
    <row r="927" spans="35:36" ht="12.75">
      <c r="AI927" s="544"/>
      <c r="AJ927" s="544"/>
    </row>
    <row r="928" spans="35:36" ht="12.75">
      <c r="AI928" s="544"/>
      <c r="AJ928" s="544"/>
    </row>
    <row r="929" spans="35:36" ht="12.75">
      <c r="AI929" s="544"/>
      <c r="AJ929" s="544"/>
    </row>
    <row r="930" spans="35:36" ht="12.75">
      <c r="AI930" s="544"/>
      <c r="AJ930" s="544"/>
    </row>
    <row r="931" spans="35:36" ht="12.75">
      <c r="AI931" s="544"/>
      <c r="AJ931" s="544"/>
    </row>
    <row r="932" spans="35:36" ht="12.75">
      <c r="AI932" s="544"/>
      <c r="AJ932" s="544"/>
    </row>
    <row r="933" spans="35:36" ht="12.75">
      <c r="AI933" s="544"/>
      <c r="AJ933" s="544"/>
    </row>
    <row r="934" spans="35:36" ht="12.75">
      <c r="AI934" s="544"/>
      <c r="AJ934" s="544"/>
    </row>
    <row r="935" spans="35:36" ht="12.75">
      <c r="AI935" s="544"/>
      <c r="AJ935" s="544"/>
    </row>
    <row r="936" spans="35:36" ht="12.75">
      <c r="AI936" s="544"/>
      <c r="AJ936" s="544"/>
    </row>
    <row r="937" spans="35:36" ht="12.75">
      <c r="AI937" s="544"/>
      <c r="AJ937" s="544"/>
    </row>
    <row r="938" spans="35:36" ht="12.75">
      <c r="AI938" s="544"/>
      <c r="AJ938" s="544"/>
    </row>
    <row r="939" spans="35:36" ht="12.75">
      <c r="AI939" s="544"/>
      <c r="AJ939" s="544"/>
    </row>
    <row r="940" spans="35:36" ht="12.75">
      <c r="AI940" s="544"/>
      <c r="AJ940" s="544"/>
    </row>
    <row r="941" spans="35:36" ht="12.75">
      <c r="AI941" s="544"/>
      <c r="AJ941" s="544"/>
    </row>
    <row r="942" spans="35:36" ht="12.75">
      <c r="AI942" s="544"/>
      <c r="AJ942" s="544"/>
    </row>
    <row r="943" spans="35:36" ht="12.75">
      <c r="AI943" s="544"/>
      <c r="AJ943" s="544"/>
    </row>
    <row r="944" spans="35:36" ht="12.75">
      <c r="AI944" s="544"/>
      <c r="AJ944" s="544"/>
    </row>
    <row r="945" spans="35:36" ht="12.75">
      <c r="AI945" s="544"/>
      <c r="AJ945" s="544"/>
    </row>
    <row r="946" spans="35:36" ht="12.75">
      <c r="AI946" s="544"/>
      <c r="AJ946" s="544"/>
    </row>
    <row r="947" spans="35:36" ht="12.75">
      <c r="AI947" s="544"/>
      <c r="AJ947" s="544"/>
    </row>
    <row r="948" spans="35:36" ht="12.75">
      <c r="AI948" s="544"/>
      <c r="AJ948" s="544"/>
    </row>
    <row r="949" spans="35:36" ht="12.75">
      <c r="AI949" s="544"/>
      <c r="AJ949" s="544"/>
    </row>
    <row r="950" spans="35:36" ht="12.75">
      <c r="AI950" s="544"/>
      <c r="AJ950" s="544"/>
    </row>
    <row r="951" spans="35:36" ht="12.75">
      <c r="AI951" s="544"/>
      <c r="AJ951" s="544"/>
    </row>
    <row r="952" spans="35:36" ht="12.75">
      <c r="AI952" s="544"/>
      <c r="AJ952" s="544"/>
    </row>
    <row r="953" spans="35:36" ht="12.75">
      <c r="AI953" s="544"/>
      <c r="AJ953" s="544"/>
    </row>
    <row r="954" spans="35:36" ht="12.75">
      <c r="AI954" s="544"/>
      <c r="AJ954" s="544"/>
    </row>
    <row r="955" spans="35:36" ht="12.75">
      <c r="AI955" s="544"/>
      <c r="AJ955" s="544"/>
    </row>
    <row r="956" spans="35:36" ht="12.75">
      <c r="AI956" s="544"/>
      <c r="AJ956" s="544"/>
    </row>
    <row r="957" spans="35:36" ht="12.75">
      <c r="AI957" s="544"/>
      <c r="AJ957" s="544"/>
    </row>
    <row r="958" spans="35:36" ht="12.75">
      <c r="AI958" s="544"/>
      <c r="AJ958" s="544"/>
    </row>
    <row r="959" spans="35:36" ht="12.75">
      <c r="AI959" s="544"/>
      <c r="AJ959" s="544"/>
    </row>
    <row r="960" spans="35:36" ht="12.75">
      <c r="AI960" s="544"/>
      <c r="AJ960" s="544"/>
    </row>
    <row r="961" spans="35:36" ht="12.75">
      <c r="AI961" s="544"/>
      <c r="AJ961" s="544"/>
    </row>
    <row r="962" spans="35:36" ht="12.75">
      <c r="AI962" s="544"/>
      <c r="AJ962" s="544"/>
    </row>
    <row r="963" spans="35:36" ht="12.75">
      <c r="AI963" s="544"/>
      <c r="AJ963" s="544"/>
    </row>
    <row r="964" spans="35:36" ht="12.75">
      <c r="AI964" s="544"/>
      <c r="AJ964" s="544"/>
    </row>
    <row r="965" spans="35:36" ht="12.75">
      <c r="AI965" s="544"/>
      <c r="AJ965" s="544"/>
    </row>
    <row r="966" spans="35:36" ht="12.75">
      <c r="AI966" s="544"/>
      <c r="AJ966" s="544"/>
    </row>
    <row r="967" spans="35:36" ht="12.75">
      <c r="AI967" s="544"/>
      <c r="AJ967" s="544"/>
    </row>
    <row r="968" spans="35:36" ht="12.75">
      <c r="AI968" s="544"/>
      <c r="AJ968" s="544"/>
    </row>
    <row r="969" spans="35:36" ht="12.75">
      <c r="AI969" s="544"/>
      <c r="AJ969" s="544"/>
    </row>
    <row r="970" spans="35:36" ht="12.75">
      <c r="AI970" s="544"/>
      <c r="AJ970" s="544"/>
    </row>
    <row r="971" spans="35:36" ht="12.75">
      <c r="AI971" s="544"/>
      <c r="AJ971" s="544"/>
    </row>
    <row r="972" spans="35:36" ht="12.75">
      <c r="AI972" s="544"/>
      <c r="AJ972" s="544"/>
    </row>
    <row r="973" spans="35:36" ht="12.75">
      <c r="AI973" s="544"/>
      <c r="AJ973" s="544"/>
    </row>
    <row r="974" spans="35:36" ht="12.75">
      <c r="AI974" s="544"/>
      <c r="AJ974" s="544"/>
    </row>
    <row r="975" spans="35:36" ht="12.75">
      <c r="AI975" s="544"/>
      <c r="AJ975" s="544"/>
    </row>
    <row r="976" spans="35:36" ht="12.75">
      <c r="AI976" s="544"/>
      <c r="AJ976" s="544"/>
    </row>
    <row r="977" spans="35:36" ht="12.75">
      <c r="AI977" s="544"/>
      <c r="AJ977" s="544"/>
    </row>
    <row r="978" spans="35:36" ht="12.75">
      <c r="AI978" s="544"/>
      <c r="AJ978" s="544"/>
    </row>
    <row r="979" spans="35:36" ht="12.75">
      <c r="AI979" s="544"/>
      <c r="AJ979" s="544"/>
    </row>
    <row r="980" spans="35:36" ht="12.75">
      <c r="AI980" s="544"/>
      <c r="AJ980" s="544"/>
    </row>
    <row r="981" spans="35:36" ht="12.75">
      <c r="AI981" s="544"/>
      <c r="AJ981" s="544"/>
    </row>
    <row r="982" spans="35:36" ht="12.75">
      <c r="AI982" s="544"/>
      <c r="AJ982" s="544"/>
    </row>
    <row r="983" spans="35:36" ht="12.75">
      <c r="AI983" s="544"/>
      <c r="AJ983" s="544"/>
    </row>
    <row r="984" spans="35:36" ht="12.75">
      <c r="AI984" s="544"/>
      <c r="AJ984" s="544"/>
    </row>
    <row r="985" spans="35:36" ht="12.75">
      <c r="AI985" s="544"/>
      <c r="AJ985" s="544"/>
    </row>
    <row r="986" spans="35:36" ht="12.75">
      <c r="AI986" s="544"/>
      <c r="AJ986" s="544"/>
    </row>
    <row r="987" spans="35:36" ht="12.75">
      <c r="AI987" s="544"/>
      <c r="AJ987" s="544"/>
    </row>
    <row r="988" spans="35:36" ht="12.75">
      <c r="AI988" s="544"/>
      <c r="AJ988" s="544"/>
    </row>
    <row r="989" spans="35:36" ht="12.75">
      <c r="AI989" s="544"/>
      <c r="AJ989" s="544"/>
    </row>
    <row r="990" spans="35:36" ht="12.75">
      <c r="AI990" s="544"/>
      <c r="AJ990" s="544"/>
    </row>
    <row r="991" spans="35:36" ht="12.75">
      <c r="AI991" s="544"/>
      <c r="AJ991" s="544"/>
    </row>
    <row r="992" spans="35:36" ht="12.75">
      <c r="AI992" s="544"/>
      <c r="AJ992" s="544"/>
    </row>
    <row r="993" spans="35:36" ht="12.75">
      <c r="AI993" s="544"/>
      <c r="AJ993" s="544"/>
    </row>
    <row r="994" spans="35:36" ht="12.75">
      <c r="AI994" s="544"/>
      <c r="AJ994" s="544"/>
    </row>
    <row r="995" spans="35:36" ht="12.75">
      <c r="AI995" s="544"/>
      <c r="AJ995" s="544"/>
    </row>
    <row r="996" spans="35:36" ht="12.75">
      <c r="AI996" s="544"/>
      <c r="AJ996" s="544"/>
    </row>
    <row r="997" spans="35:36" ht="12.75">
      <c r="AI997" s="544"/>
      <c r="AJ997" s="544"/>
    </row>
    <row r="998" spans="35:36" ht="12.75">
      <c r="AI998" s="544"/>
      <c r="AJ998" s="544"/>
    </row>
    <row r="999" spans="35:36" ht="12.75">
      <c r="AI999" s="544"/>
      <c r="AJ999" s="544"/>
    </row>
    <row r="1000" spans="35:36" ht="12.75">
      <c r="AI1000" s="544"/>
      <c r="AJ1000" s="544"/>
    </row>
    <row r="1001" spans="35:36" ht="12.75">
      <c r="AI1001" s="544"/>
      <c r="AJ1001" s="544"/>
    </row>
    <row r="1002" spans="35:36" ht="12.75">
      <c r="AI1002" s="544"/>
      <c r="AJ1002" s="544"/>
    </row>
    <row r="1003" spans="35:36" ht="12.75">
      <c r="AI1003" s="544"/>
      <c r="AJ1003" s="544"/>
    </row>
    <row r="1004" spans="35:36" ht="12.75">
      <c r="AI1004" s="544"/>
      <c r="AJ1004" s="544"/>
    </row>
    <row r="1005" spans="35:36" ht="12.75">
      <c r="AI1005" s="544"/>
      <c r="AJ1005" s="544"/>
    </row>
    <row r="1006" spans="35:36" ht="12.75">
      <c r="AI1006" s="544"/>
      <c r="AJ1006" s="544"/>
    </row>
    <row r="1007" spans="35:36" ht="12.75">
      <c r="AI1007" s="544"/>
      <c r="AJ1007" s="544"/>
    </row>
    <row r="1008" spans="35:36" ht="12.75">
      <c r="AI1008" s="544"/>
      <c r="AJ1008" s="544"/>
    </row>
    <row r="1009" spans="35:36" ht="12.75">
      <c r="AI1009" s="544"/>
      <c r="AJ1009" s="544"/>
    </row>
    <row r="1010" spans="35:36" ht="12.75">
      <c r="AI1010" s="544"/>
      <c r="AJ1010" s="544"/>
    </row>
    <row r="1011" spans="35:36" ht="12.75">
      <c r="AI1011" s="544"/>
      <c r="AJ1011" s="544"/>
    </row>
    <row r="1012" spans="35:36" ht="12.75">
      <c r="AI1012" s="544"/>
      <c r="AJ1012" s="544"/>
    </row>
    <row r="1013" spans="35:36" ht="12.75">
      <c r="AI1013" s="544"/>
      <c r="AJ1013" s="544"/>
    </row>
    <row r="1014" spans="35:36" ht="12.75">
      <c r="AI1014" s="544"/>
      <c r="AJ1014" s="544"/>
    </row>
    <row r="1015" spans="35:36" ht="12.75">
      <c r="AI1015" s="544"/>
      <c r="AJ1015" s="544"/>
    </row>
    <row r="1016" spans="35:36" ht="12.75">
      <c r="AI1016" s="544"/>
      <c r="AJ1016" s="544"/>
    </row>
    <row r="1017" spans="35:36" ht="12.75">
      <c r="AI1017" s="544"/>
      <c r="AJ1017" s="544"/>
    </row>
    <row r="1018" spans="35:36" ht="12.75">
      <c r="AI1018" s="544"/>
      <c r="AJ1018" s="544"/>
    </row>
    <row r="1019" spans="35:36" ht="12.75">
      <c r="AI1019" s="544"/>
      <c r="AJ1019" s="544"/>
    </row>
    <row r="1020" spans="35:36" ht="12.75">
      <c r="AI1020" s="544"/>
      <c r="AJ1020" s="544"/>
    </row>
    <row r="1021" spans="35:36" ht="12.75">
      <c r="AI1021" s="544"/>
      <c r="AJ1021" s="544"/>
    </row>
    <row r="1022" spans="35:36" ht="12.75">
      <c r="AI1022" s="544"/>
      <c r="AJ1022" s="544"/>
    </row>
    <row r="1023" spans="35:36" ht="12.75">
      <c r="AI1023" s="544"/>
      <c r="AJ1023" s="544"/>
    </row>
    <row r="1024" spans="35:36" ht="12.75">
      <c r="AI1024" s="544"/>
      <c r="AJ1024" s="544"/>
    </row>
    <row r="1025" spans="35:36" ht="12.75">
      <c r="AI1025" s="544"/>
      <c r="AJ1025" s="544"/>
    </row>
    <row r="1026" spans="35:36" ht="12.75">
      <c r="AI1026" s="544"/>
      <c r="AJ1026" s="544"/>
    </row>
    <row r="1027" spans="35:36" ht="12.75">
      <c r="AI1027" s="544"/>
      <c r="AJ1027" s="544"/>
    </row>
    <row r="1028" spans="35:36" ht="12.75">
      <c r="AI1028" s="544"/>
      <c r="AJ1028" s="544"/>
    </row>
    <row r="1029" spans="35:36" ht="12.75">
      <c r="AI1029" s="544"/>
      <c r="AJ1029" s="544"/>
    </row>
    <row r="1030" spans="35:36" ht="12.75">
      <c r="AI1030" s="544"/>
      <c r="AJ1030" s="544"/>
    </row>
    <row r="1031" spans="35:36" ht="12.75">
      <c r="AI1031" s="544"/>
      <c r="AJ1031" s="544"/>
    </row>
    <row r="1032" spans="35:36" ht="12.75">
      <c r="AI1032" s="544"/>
      <c r="AJ1032" s="544"/>
    </row>
    <row r="1033" spans="35:36" ht="12.75">
      <c r="AI1033" s="544"/>
      <c r="AJ1033" s="544"/>
    </row>
    <row r="1034" spans="35:36" ht="12.75">
      <c r="AI1034" s="544"/>
      <c r="AJ1034" s="544"/>
    </row>
    <row r="1035" spans="35:36" ht="12.75">
      <c r="AI1035" s="544"/>
      <c r="AJ1035" s="544"/>
    </row>
    <row r="1036" spans="35:36" ht="12.75">
      <c r="AI1036" s="544"/>
      <c r="AJ1036" s="544"/>
    </row>
    <row r="1037" spans="35:36" ht="12.75">
      <c r="AI1037" s="544"/>
      <c r="AJ1037" s="544"/>
    </row>
    <row r="1038" spans="35:36" ht="12.75">
      <c r="AI1038" s="544"/>
      <c r="AJ1038" s="544"/>
    </row>
    <row r="1039" spans="35:36" ht="12.75">
      <c r="AI1039" s="544"/>
      <c r="AJ1039" s="544"/>
    </row>
    <row r="1040" spans="35:36" ht="12.75">
      <c r="AI1040" s="544"/>
      <c r="AJ1040" s="544"/>
    </row>
    <row r="1041" spans="35:36" ht="12.75">
      <c r="AI1041" s="544"/>
      <c r="AJ1041" s="544"/>
    </row>
    <row r="1042" spans="35:36" ht="12.75">
      <c r="AI1042" s="544"/>
      <c r="AJ1042" s="544"/>
    </row>
    <row r="1043" spans="35:36" ht="12.75">
      <c r="AI1043" s="544"/>
      <c r="AJ1043" s="544"/>
    </row>
    <row r="1044" spans="35:36" ht="12.75">
      <c r="AI1044" s="544"/>
      <c r="AJ1044" s="544"/>
    </row>
    <row r="1045" spans="35:36" ht="12.75">
      <c r="AI1045" s="544"/>
      <c r="AJ1045" s="544"/>
    </row>
    <row r="1046" spans="35:36" ht="12.75">
      <c r="AI1046" s="544"/>
      <c r="AJ1046" s="544"/>
    </row>
    <row r="1047" spans="35:36" ht="12.75">
      <c r="AI1047" s="544"/>
      <c r="AJ1047" s="544"/>
    </row>
    <row r="1048" spans="35:36" ht="12.75">
      <c r="AI1048" s="544"/>
      <c r="AJ1048" s="544"/>
    </row>
    <row r="1049" spans="35:36" ht="12.75">
      <c r="AI1049" s="544"/>
      <c r="AJ1049" s="544"/>
    </row>
    <row r="1050" spans="35:36" ht="12.75">
      <c r="AI1050" s="544"/>
      <c r="AJ1050" s="544"/>
    </row>
    <row r="1051" spans="35:36" ht="12.75">
      <c r="AI1051" s="544"/>
      <c r="AJ1051" s="544"/>
    </row>
    <row r="1052" spans="35:36" ht="12.75">
      <c r="AI1052" s="544"/>
      <c r="AJ1052" s="544"/>
    </row>
    <row r="1053" spans="35:36" ht="12.75">
      <c r="AI1053" s="544"/>
      <c r="AJ1053" s="544"/>
    </row>
    <row r="1054" spans="35:36" ht="12.75">
      <c r="AI1054" s="544"/>
      <c r="AJ1054" s="544"/>
    </row>
    <row r="1055" spans="35:36" ht="12.75">
      <c r="AI1055" s="544"/>
      <c r="AJ1055" s="544"/>
    </row>
    <row r="1056" spans="35:36" ht="12.75">
      <c r="AI1056" s="544"/>
      <c r="AJ1056" s="544"/>
    </row>
    <row r="1057" spans="35:36" ht="12.75">
      <c r="AI1057" s="544"/>
      <c r="AJ1057" s="544"/>
    </row>
    <row r="1058" spans="35:36" ht="12.75">
      <c r="AI1058" s="544"/>
      <c r="AJ1058" s="544"/>
    </row>
    <row r="1059" spans="35:36" ht="12.75">
      <c r="AI1059" s="544"/>
      <c r="AJ1059" s="544"/>
    </row>
    <row r="1060" spans="35:36" ht="12.75">
      <c r="AI1060" s="544"/>
      <c r="AJ1060" s="544"/>
    </row>
    <row r="1061" spans="35:36" ht="12.75">
      <c r="AI1061" s="544"/>
      <c r="AJ1061" s="544"/>
    </row>
    <row r="1062" spans="35:36" ht="12.75">
      <c r="AI1062" s="544"/>
      <c r="AJ1062" s="544"/>
    </row>
    <row r="1063" spans="35:36" ht="12.75">
      <c r="AI1063" s="544"/>
      <c r="AJ1063" s="544"/>
    </row>
    <row r="1064" spans="35:36" ht="12.75">
      <c r="AI1064" s="544"/>
      <c r="AJ1064" s="544"/>
    </row>
    <row r="1065" spans="35:36" ht="12.75">
      <c r="AI1065" s="544"/>
      <c r="AJ1065" s="544"/>
    </row>
    <row r="1066" spans="35:36" ht="12.75">
      <c r="AI1066" s="544"/>
      <c r="AJ1066" s="544"/>
    </row>
    <row r="1067" spans="35:36" ht="12.75">
      <c r="AI1067" s="544"/>
      <c r="AJ1067" s="544"/>
    </row>
    <row r="1068" spans="35:36" ht="12.75">
      <c r="AI1068" s="544"/>
      <c r="AJ1068" s="544"/>
    </row>
    <row r="1069" spans="35:36" ht="12.75">
      <c r="AI1069" s="544"/>
      <c r="AJ1069" s="544"/>
    </row>
    <row r="1070" spans="35:36" ht="12.75">
      <c r="AI1070" s="544"/>
      <c r="AJ1070" s="544"/>
    </row>
    <row r="1071" spans="35:36" ht="12.75">
      <c r="AI1071" s="544"/>
      <c r="AJ1071" s="544"/>
    </row>
    <row r="1072" spans="35:36" ht="12.75">
      <c r="AI1072" s="544"/>
      <c r="AJ1072" s="544"/>
    </row>
    <row r="1073" spans="35:36" ht="12.75">
      <c r="AI1073" s="544"/>
      <c r="AJ1073" s="544"/>
    </row>
    <row r="1074" spans="35:36" ht="12.75">
      <c r="AI1074" s="544"/>
      <c r="AJ1074" s="544"/>
    </row>
    <row r="1075" spans="35:36" ht="12.75">
      <c r="AI1075" s="544"/>
      <c r="AJ1075" s="544"/>
    </row>
    <row r="1076" spans="35:36" ht="12.75">
      <c r="AI1076" s="544"/>
      <c r="AJ1076" s="544"/>
    </row>
    <row r="1077" spans="35:36" ht="12.75">
      <c r="AI1077" s="544"/>
      <c r="AJ1077" s="544"/>
    </row>
    <row r="1078" spans="35:36" ht="12.75">
      <c r="AI1078" s="544"/>
      <c r="AJ1078" s="544"/>
    </row>
    <row r="1079" spans="35:36" ht="12.75">
      <c r="AI1079" s="544"/>
      <c r="AJ1079" s="544"/>
    </row>
    <row r="1080" spans="35:36" ht="12.75">
      <c r="AI1080" s="544"/>
      <c r="AJ1080" s="544"/>
    </row>
    <row r="1081" spans="35:36" ht="12.75">
      <c r="AI1081" s="544"/>
      <c r="AJ1081" s="544"/>
    </row>
    <row r="1082" spans="35:36" ht="12.75">
      <c r="AI1082" s="544"/>
      <c r="AJ1082" s="544"/>
    </row>
    <row r="1083" spans="35:36" ht="12.75">
      <c r="AI1083" s="544"/>
      <c r="AJ1083" s="544"/>
    </row>
    <row r="1084" spans="35:36" ht="12.75">
      <c r="AI1084" s="544"/>
      <c r="AJ1084" s="544"/>
    </row>
    <row r="1085" spans="35:36" ht="12.75">
      <c r="AI1085" s="544"/>
      <c r="AJ1085" s="544"/>
    </row>
    <row r="1086" spans="35:36" ht="12.75">
      <c r="AI1086" s="544"/>
      <c r="AJ1086" s="544"/>
    </row>
    <row r="1087" spans="35:36" ht="12.75">
      <c r="AI1087" s="544"/>
      <c r="AJ1087" s="544"/>
    </row>
    <row r="1088" spans="35:36" ht="12.75">
      <c r="AI1088" s="544"/>
      <c r="AJ1088" s="544"/>
    </row>
    <row r="1089" spans="35:36" ht="12.75">
      <c r="AI1089" s="544"/>
      <c r="AJ1089" s="544"/>
    </row>
    <row r="1090" spans="35:36" ht="12.75">
      <c r="AI1090" s="544"/>
      <c r="AJ1090" s="544"/>
    </row>
    <row r="1091" spans="35:36" ht="12.75">
      <c r="AI1091" s="544"/>
      <c r="AJ1091" s="544"/>
    </row>
    <row r="1092" spans="35:36" ht="12.75">
      <c r="AI1092" s="544"/>
      <c r="AJ1092" s="544"/>
    </row>
    <row r="1093" spans="35:36" ht="12.75">
      <c r="AI1093" s="544"/>
      <c r="AJ1093" s="544"/>
    </row>
    <row r="1094" spans="35:36" ht="12.75">
      <c r="AI1094" s="544"/>
      <c r="AJ1094" s="544"/>
    </row>
    <row r="1095" spans="35:36" ht="12.75">
      <c r="AI1095" s="544"/>
      <c r="AJ1095" s="544"/>
    </row>
    <row r="1096" spans="35:36" ht="12.75">
      <c r="AI1096" s="544"/>
      <c r="AJ1096" s="544"/>
    </row>
    <row r="1097" spans="35:36" ht="12.75">
      <c r="AI1097" s="544"/>
      <c r="AJ1097" s="544"/>
    </row>
    <row r="1098" spans="35:36" ht="12.75">
      <c r="AI1098" s="544"/>
      <c r="AJ1098" s="544"/>
    </row>
    <row r="1099" spans="35:36" ht="12.75">
      <c r="AI1099" s="544"/>
      <c r="AJ1099" s="544"/>
    </row>
    <row r="1100" spans="35:36" ht="12.75">
      <c r="AI1100" s="544"/>
      <c r="AJ1100" s="544"/>
    </row>
    <row r="1101" spans="35:36" ht="12.75">
      <c r="AI1101" s="544"/>
      <c r="AJ1101" s="544"/>
    </row>
    <row r="1102" spans="35:36" ht="12.75">
      <c r="AI1102" s="544"/>
      <c r="AJ1102" s="544"/>
    </row>
    <row r="1103" spans="35:36" ht="12.75">
      <c r="AI1103" s="544"/>
      <c r="AJ1103" s="544"/>
    </row>
    <row r="1104" spans="35:36" ht="12.75">
      <c r="AI1104" s="544"/>
      <c r="AJ1104" s="544"/>
    </row>
    <row r="1105" spans="35:36" ht="12.75">
      <c r="AI1105" s="544"/>
      <c r="AJ1105" s="544"/>
    </row>
    <row r="1106" spans="35:36" ht="12.75">
      <c r="AI1106" s="544"/>
      <c r="AJ1106" s="544"/>
    </row>
    <row r="1107" spans="35:36" ht="12.75">
      <c r="AI1107" s="544"/>
      <c r="AJ1107" s="544"/>
    </row>
    <row r="1108" spans="35:36" ht="12.75">
      <c r="AI1108" s="544"/>
      <c r="AJ1108" s="544"/>
    </row>
    <row r="1109" spans="35:36" ht="12.75">
      <c r="AI1109" s="544"/>
      <c r="AJ1109" s="544"/>
    </row>
    <row r="1110" spans="35:36" ht="12.75">
      <c r="AI1110" s="544"/>
      <c r="AJ1110" s="544"/>
    </row>
    <row r="1111" spans="35:36" ht="12.75">
      <c r="AI1111" s="544"/>
      <c r="AJ1111" s="544"/>
    </row>
    <row r="1112" spans="35:36" ht="12.75">
      <c r="AI1112" s="544"/>
      <c r="AJ1112" s="544"/>
    </row>
    <row r="1113" spans="35:36" ht="12.75">
      <c r="AI1113" s="544"/>
      <c r="AJ1113" s="544"/>
    </row>
    <row r="1114" spans="35:36" ht="12.75">
      <c r="AI1114" s="544"/>
      <c r="AJ1114" s="544"/>
    </row>
    <row r="1115" spans="35:36" ht="12.75">
      <c r="AI1115" s="544"/>
      <c r="AJ1115" s="544"/>
    </row>
    <row r="1116" spans="35:36" ht="12.75">
      <c r="AI1116" s="544"/>
      <c r="AJ1116" s="544"/>
    </row>
    <row r="1117" spans="35:36" ht="12.75">
      <c r="AI1117" s="544"/>
      <c r="AJ1117" s="544"/>
    </row>
    <row r="1118" spans="35:36" ht="12.75">
      <c r="AI1118" s="544"/>
      <c r="AJ1118" s="544"/>
    </row>
    <row r="1119" spans="35:36" ht="12.75">
      <c r="AI1119" s="544"/>
      <c r="AJ1119" s="544"/>
    </row>
    <row r="1120" spans="35:36" ht="12.75">
      <c r="AI1120" s="544"/>
      <c r="AJ1120" s="544"/>
    </row>
    <row r="1121" spans="35:36" ht="12.75">
      <c r="AI1121" s="544"/>
      <c r="AJ1121" s="544"/>
    </row>
    <row r="1122" spans="35:36" ht="12.75">
      <c r="AI1122" s="544"/>
      <c r="AJ1122" s="544"/>
    </row>
    <row r="1123" spans="35:36" ht="12.75">
      <c r="AI1123" s="544"/>
      <c r="AJ1123" s="544"/>
    </row>
    <row r="1124" spans="35:36" ht="12.75">
      <c r="AI1124" s="544"/>
      <c r="AJ1124" s="544"/>
    </row>
    <row r="1125" spans="35:36" ht="12.75">
      <c r="AI1125" s="544"/>
      <c r="AJ1125" s="544"/>
    </row>
    <row r="1126" spans="35:36" ht="12.75">
      <c r="AI1126" s="544"/>
      <c r="AJ1126" s="544"/>
    </row>
    <row r="1127" spans="35:36" ht="12.75">
      <c r="AI1127" s="544"/>
      <c r="AJ1127" s="544"/>
    </row>
    <row r="1128" spans="35:36" ht="12.75">
      <c r="AI1128" s="544"/>
      <c r="AJ1128" s="544"/>
    </row>
    <row r="1129" spans="35:36" ht="12.75">
      <c r="AI1129" s="544"/>
      <c r="AJ1129" s="544"/>
    </row>
    <row r="1130" spans="35:36" ht="12.75">
      <c r="AI1130" s="544"/>
      <c r="AJ1130" s="544"/>
    </row>
    <row r="1131" spans="35:36" ht="12.75">
      <c r="AI1131" s="544"/>
      <c r="AJ1131" s="544"/>
    </row>
    <row r="1132" spans="35:36" ht="12.75">
      <c r="AI1132" s="544"/>
      <c r="AJ1132" s="544"/>
    </row>
    <row r="1133" spans="35:36" ht="12.75">
      <c r="AI1133" s="544"/>
      <c r="AJ1133" s="544"/>
    </row>
    <row r="1134" spans="35:36" ht="12.75">
      <c r="AI1134" s="544"/>
      <c r="AJ1134" s="544"/>
    </row>
    <row r="1135" spans="35:36" ht="12.75">
      <c r="AI1135" s="544"/>
      <c r="AJ1135" s="544"/>
    </row>
    <row r="1136" spans="35:36" ht="12.75">
      <c r="AI1136" s="544"/>
      <c r="AJ1136" s="544"/>
    </row>
    <row r="1137" spans="35:36" ht="12.75">
      <c r="AI1137" s="544"/>
      <c r="AJ1137" s="544"/>
    </row>
    <row r="1138" spans="35:36" ht="12.75">
      <c r="AI1138" s="544"/>
      <c r="AJ1138" s="544"/>
    </row>
    <row r="1139" spans="35:36" ht="12.75">
      <c r="AI1139" s="544"/>
      <c r="AJ1139" s="544"/>
    </row>
    <row r="1140" spans="35:36" ht="12.75">
      <c r="AI1140" s="544"/>
      <c r="AJ1140" s="544"/>
    </row>
    <row r="1141" spans="35:36" ht="12.75">
      <c r="AI1141" s="544"/>
      <c r="AJ1141" s="544"/>
    </row>
    <row r="1142" spans="35:36" ht="12.75">
      <c r="AI1142" s="544"/>
      <c r="AJ1142" s="544"/>
    </row>
    <row r="1143" spans="35:36" ht="12.75">
      <c r="AI1143" s="544"/>
      <c r="AJ1143" s="544"/>
    </row>
    <row r="1144" spans="35:36" ht="12.75">
      <c r="AI1144" s="544"/>
      <c r="AJ1144" s="544"/>
    </row>
    <row r="1145" spans="35:36" ht="12.75">
      <c r="AI1145" s="544"/>
      <c r="AJ1145" s="544"/>
    </row>
    <row r="1146" spans="35:36" ht="12.75">
      <c r="AI1146" s="544"/>
      <c r="AJ1146" s="544"/>
    </row>
    <row r="1147" spans="35:36" ht="12.75">
      <c r="AI1147" s="544"/>
      <c r="AJ1147" s="544"/>
    </row>
    <row r="1148" spans="35:36" ht="12.75">
      <c r="AI1148" s="544"/>
      <c r="AJ1148" s="544"/>
    </row>
    <row r="1149" spans="35:36" ht="12.75">
      <c r="AI1149" s="544"/>
      <c r="AJ1149" s="544"/>
    </row>
    <row r="1150" spans="35:36" ht="12.75">
      <c r="AI1150" s="544"/>
      <c r="AJ1150" s="544"/>
    </row>
    <row r="1151" spans="35:36" ht="12.75">
      <c r="AI1151" s="544"/>
      <c r="AJ1151" s="544"/>
    </row>
    <row r="1152" spans="35:36" ht="12.75">
      <c r="AI1152" s="544"/>
      <c r="AJ1152" s="544"/>
    </row>
    <row r="1153" spans="35:36" ht="12.75">
      <c r="AI1153" s="544"/>
      <c r="AJ1153" s="544"/>
    </row>
    <row r="1154" spans="35:36" ht="12.75">
      <c r="AI1154" s="544"/>
      <c r="AJ1154" s="544"/>
    </row>
    <row r="1155" spans="35:36" ht="12.75">
      <c r="AI1155" s="544"/>
      <c r="AJ1155" s="544"/>
    </row>
    <row r="1156" spans="35:36" ht="12.75">
      <c r="AI1156" s="544"/>
      <c r="AJ1156" s="544"/>
    </row>
    <row r="1157" spans="35:36" ht="12.75">
      <c r="AI1157" s="544"/>
      <c r="AJ1157" s="544"/>
    </row>
    <row r="1158" spans="35:36" ht="12.75">
      <c r="AI1158" s="544"/>
      <c r="AJ1158" s="544"/>
    </row>
    <row r="1159" spans="35:36" ht="12.75">
      <c r="AI1159" s="544"/>
      <c r="AJ1159" s="544"/>
    </row>
    <row r="1160" spans="35:36" ht="12.75">
      <c r="AI1160" s="544"/>
      <c r="AJ1160" s="544"/>
    </row>
    <row r="1161" spans="35:36" ht="12.75">
      <c r="AI1161" s="544"/>
      <c r="AJ1161" s="544"/>
    </row>
    <row r="1162" spans="35:36" ht="12.75">
      <c r="AI1162" s="544"/>
      <c r="AJ1162" s="544"/>
    </row>
    <row r="1163" spans="35:36" ht="12.75">
      <c r="AI1163" s="544"/>
      <c r="AJ1163" s="544"/>
    </row>
    <row r="1164" spans="35:36" ht="12.75">
      <c r="AI1164" s="544"/>
      <c r="AJ1164" s="544"/>
    </row>
    <row r="1165" spans="35:36" ht="12.75">
      <c r="AI1165" s="544"/>
      <c r="AJ1165" s="544"/>
    </row>
    <row r="1166" spans="35:36" ht="12.75">
      <c r="AI1166" s="544"/>
      <c r="AJ1166" s="544"/>
    </row>
    <row r="1167" spans="35:36" ht="12.75">
      <c r="AI1167" s="544"/>
      <c r="AJ1167" s="544"/>
    </row>
    <row r="1168" spans="35:36" ht="12.75">
      <c r="AI1168" s="544"/>
      <c r="AJ1168" s="544"/>
    </row>
    <row r="1169" spans="35:36" ht="12.75">
      <c r="AI1169" s="544"/>
      <c r="AJ1169" s="544"/>
    </row>
    <row r="1170" spans="35:36" ht="12.75">
      <c r="AI1170" s="544"/>
      <c r="AJ1170" s="544"/>
    </row>
    <row r="1171" spans="35:36" ht="12.75">
      <c r="AI1171" s="544"/>
      <c r="AJ1171" s="544"/>
    </row>
    <row r="1172" spans="35:36" ht="12.75">
      <c r="AI1172" s="544"/>
      <c r="AJ1172" s="544"/>
    </row>
    <row r="1173" spans="35:36" ht="12.75">
      <c r="AI1173" s="544"/>
      <c r="AJ1173" s="544"/>
    </row>
    <row r="1174" spans="35:36" ht="12.75">
      <c r="AI1174" s="544"/>
      <c r="AJ1174" s="544"/>
    </row>
    <row r="1175" spans="35:36" ht="12.75">
      <c r="AI1175" s="544"/>
      <c r="AJ1175" s="544"/>
    </row>
    <row r="1176" spans="35:36" ht="12.75">
      <c r="AI1176" s="544"/>
      <c r="AJ1176" s="544"/>
    </row>
    <row r="1177" spans="35:36" ht="12.75">
      <c r="AI1177" s="544"/>
      <c r="AJ1177" s="544"/>
    </row>
    <row r="1178" spans="35:36" ht="12.75">
      <c r="AI1178" s="544"/>
      <c r="AJ1178" s="544"/>
    </row>
    <row r="1179" spans="35:36" ht="12.75">
      <c r="AI1179" s="544"/>
      <c r="AJ1179" s="544"/>
    </row>
    <row r="1180" spans="35:36" ht="12.75">
      <c r="AI1180" s="544"/>
      <c r="AJ1180" s="544"/>
    </row>
    <row r="1181" spans="35:36" ht="12.75">
      <c r="AI1181" s="544"/>
      <c r="AJ1181" s="544"/>
    </row>
    <row r="1182" spans="35:36" ht="12.75">
      <c r="AI1182" s="544"/>
      <c r="AJ1182" s="544"/>
    </row>
    <row r="1183" spans="35:36" ht="12.75">
      <c r="AI1183" s="544"/>
      <c r="AJ1183" s="544"/>
    </row>
    <row r="1184" spans="35:36" ht="12.75">
      <c r="AI1184" s="544"/>
      <c r="AJ1184" s="544"/>
    </row>
    <row r="1185" spans="35:36" ht="12.75">
      <c r="AI1185" s="544"/>
      <c r="AJ1185" s="544"/>
    </row>
    <row r="1186" spans="35:36" ht="12.75">
      <c r="AI1186" s="544"/>
      <c r="AJ1186" s="544"/>
    </row>
    <row r="1187" spans="35:36" ht="12.75">
      <c r="AI1187" s="544"/>
      <c r="AJ1187" s="544"/>
    </row>
    <row r="1188" spans="35:36" ht="12.75">
      <c r="AI1188" s="544"/>
      <c r="AJ1188" s="544"/>
    </row>
    <row r="1189" spans="35:36" ht="12.75">
      <c r="AI1189" s="544"/>
      <c r="AJ1189" s="544"/>
    </row>
    <row r="1190" spans="35:36" ht="12.75">
      <c r="AI1190" s="544"/>
      <c r="AJ1190" s="544"/>
    </row>
    <row r="1191" spans="35:36" ht="12.75">
      <c r="AI1191" s="544"/>
      <c r="AJ1191" s="544"/>
    </row>
    <row r="1192" spans="35:36" ht="12.75">
      <c r="AI1192" s="544"/>
      <c r="AJ1192" s="544"/>
    </row>
    <row r="1193" spans="35:36" ht="12.75">
      <c r="AI1193" s="544"/>
      <c r="AJ1193" s="544"/>
    </row>
    <row r="1194" spans="35:36" ht="12.75">
      <c r="AI1194" s="544"/>
      <c r="AJ1194" s="544"/>
    </row>
    <row r="1195" spans="35:36" ht="12.75">
      <c r="AI1195" s="544"/>
      <c r="AJ1195" s="544"/>
    </row>
    <row r="1196" spans="35:36" ht="12.75">
      <c r="AI1196" s="544"/>
      <c r="AJ1196" s="544"/>
    </row>
    <row r="1197" spans="35:36" ht="12.75">
      <c r="AI1197" s="544"/>
      <c r="AJ1197" s="544"/>
    </row>
    <row r="1198" spans="35:36" ht="12.75">
      <c r="AI1198" s="544"/>
      <c r="AJ1198" s="544"/>
    </row>
    <row r="1199" spans="35:36" ht="12.75">
      <c r="AI1199" s="544"/>
      <c r="AJ1199" s="544"/>
    </row>
    <row r="1200" spans="35:36" ht="12.75">
      <c r="AI1200" s="544"/>
      <c r="AJ1200" s="544"/>
    </row>
    <row r="1201" spans="35:36" ht="12.75">
      <c r="AI1201" s="544"/>
      <c r="AJ1201" s="544"/>
    </row>
    <row r="1202" spans="35:36" ht="12.75">
      <c r="AI1202" s="544"/>
      <c r="AJ1202" s="544"/>
    </row>
    <row r="1203" spans="35:36" ht="12.75">
      <c r="AI1203" s="544"/>
      <c r="AJ1203" s="544"/>
    </row>
    <row r="1204" spans="35:36" ht="12.75">
      <c r="AI1204" s="544"/>
      <c r="AJ1204" s="544"/>
    </row>
    <row r="1205" spans="35:36" ht="12.75">
      <c r="AI1205" s="544"/>
      <c r="AJ1205" s="544"/>
    </row>
    <row r="1206" spans="35:36" ht="12.75">
      <c r="AI1206" s="544"/>
      <c r="AJ1206" s="544"/>
    </row>
    <row r="1207" spans="35:36" ht="12.75">
      <c r="AI1207" s="544"/>
      <c r="AJ1207" s="544"/>
    </row>
    <row r="1208" spans="35:36" ht="12.75">
      <c r="AI1208" s="544"/>
      <c r="AJ1208" s="544"/>
    </row>
    <row r="1209" spans="35:36" ht="12.75">
      <c r="AI1209" s="544"/>
      <c r="AJ1209" s="544"/>
    </row>
    <row r="1210" spans="35:36" ht="12.75">
      <c r="AI1210" s="544"/>
      <c r="AJ1210" s="544"/>
    </row>
    <row r="1211" spans="35:36" ht="12.75">
      <c r="AI1211" s="544"/>
      <c r="AJ1211" s="544"/>
    </row>
    <row r="1212" spans="35:36" ht="12.75">
      <c r="AI1212" s="544"/>
      <c r="AJ1212" s="544"/>
    </row>
    <row r="1213" spans="35:36" ht="12.75">
      <c r="AI1213" s="544"/>
      <c r="AJ1213" s="544"/>
    </row>
    <row r="1214" spans="35:36" ht="12.75">
      <c r="AI1214" s="544"/>
      <c r="AJ1214" s="544"/>
    </row>
    <row r="1215" spans="35:36" ht="12.75">
      <c r="AI1215" s="544"/>
      <c r="AJ1215" s="544"/>
    </row>
    <row r="1216" spans="35:36" ht="12.75">
      <c r="AI1216" s="544"/>
      <c r="AJ1216" s="544"/>
    </row>
    <row r="1217" spans="35:36" ht="12.75">
      <c r="AI1217" s="544"/>
      <c r="AJ1217" s="544"/>
    </row>
    <row r="1218" spans="35:36" ht="12.75">
      <c r="AI1218" s="544"/>
      <c r="AJ1218" s="544"/>
    </row>
    <row r="1219" spans="35:36" ht="12.75">
      <c r="AI1219" s="544"/>
      <c r="AJ1219" s="544"/>
    </row>
    <row r="1220" spans="35:36" ht="12.75">
      <c r="AI1220" s="544"/>
      <c r="AJ1220" s="544"/>
    </row>
    <row r="1221" spans="35:36" ht="12.75">
      <c r="AI1221" s="544"/>
      <c r="AJ1221" s="544"/>
    </row>
    <row r="1222" spans="35:36" ht="12.75">
      <c r="AI1222" s="544"/>
      <c r="AJ1222" s="544"/>
    </row>
    <row r="1223" spans="35:36" ht="12.75">
      <c r="AI1223" s="544"/>
      <c r="AJ1223" s="544"/>
    </row>
    <row r="1224" spans="35:36" ht="12.75">
      <c r="AI1224" s="544"/>
      <c r="AJ1224" s="544"/>
    </row>
    <row r="1225" spans="35:36" ht="12.75">
      <c r="AI1225" s="544"/>
      <c r="AJ1225" s="544"/>
    </row>
    <row r="1226" spans="35:36" ht="12.75">
      <c r="AI1226" s="544"/>
      <c r="AJ1226" s="544"/>
    </row>
    <row r="1227" spans="35:36" ht="12.75">
      <c r="AI1227" s="544"/>
      <c r="AJ1227" s="544"/>
    </row>
    <row r="1228" spans="35:36" ht="12.75">
      <c r="AI1228" s="544"/>
      <c r="AJ1228" s="544"/>
    </row>
    <row r="1229" spans="35:36" ht="12.75">
      <c r="AI1229" s="544"/>
      <c r="AJ1229" s="544"/>
    </row>
    <row r="1230" spans="35:36" ht="12.75">
      <c r="AI1230" s="544"/>
      <c r="AJ1230" s="544"/>
    </row>
    <row r="1231" spans="35:36" ht="12.75">
      <c r="AI1231" s="544"/>
      <c r="AJ1231" s="544"/>
    </row>
    <row r="1232" spans="35:36" ht="12.75">
      <c r="AI1232" s="544"/>
      <c r="AJ1232" s="544"/>
    </row>
    <row r="1233" spans="35:36" ht="12.75">
      <c r="AI1233" s="544"/>
      <c r="AJ1233" s="544"/>
    </row>
    <row r="1234" spans="35:36" ht="12.75">
      <c r="AI1234" s="544"/>
      <c r="AJ1234" s="544"/>
    </row>
    <row r="1235" spans="35:36" ht="12.75">
      <c r="AI1235" s="544"/>
      <c r="AJ1235" s="544"/>
    </row>
    <row r="1236" spans="35:36" ht="12.75">
      <c r="AI1236" s="544"/>
      <c r="AJ1236" s="544"/>
    </row>
    <row r="1237" spans="35:36" ht="12.75">
      <c r="AI1237" s="544"/>
      <c r="AJ1237" s="544"/>
    </row>
    <row r="1238" spans="35:36" ht="12.75">
      <c r="AI1238" s="544"/>
      <c r="AJ1238" s="544"/>
    </row>
    <row r="1239" spans="35:36" ht="12.75">
      <c r="AI1239" s="544"/>
      <c r="AJ1239" s="544"/>
    </row>
    <row r="1240" spans="35:36" ht="12.75">
      <c r="AI1240" s="544"/>
      <c r="AJ1240" s="544"/>
    </row>
    <row r="1241" spans="35:36" ht="12.75">
      <c r="AI1241" s="544"/>
      <c r="AJ1241" s="544"/>
    </row>
    <row r="1242" spans="35:36" ht="12.75">
      <c r="AI1242" s="544"/>
      <c r="AJ1242" s="544"/>
    </row>
    <row r="1243" spans="35:36" ht="12.75">
      <c r="AI1243" s="544"/>
      <c r="AJ1243" s="544"/>
    </row>
    <row r="1244" spans="35:36" ht="12.75">
      <c r="AI1244" s="544"/>
      <c r="AJ1244" s="544"/>
    </row>
    <row r="1245" spans="35:36" ht="12.75">
      <c r="AI1245" s="544"/>
      <c r="AJ1245" s="544"/>
    </row>
    <row r="1246" spans="35:36" ht="12.75">
      <c r="AI1246" s="544"/>
      <c r="AJ1246" s="544"/>
    </row>
    <row r="1247" spans="35:36" ht="12.75">
      <c r="AI1247" s="544"/>
      <c r="AJ1247" s="544"/>
    </row>
    <row r="1248" spans="35:36" ht="12.75">
      <c r="AI1248" s="544"/>
      <c r="AJ1248" s="544"/>
    </row>
    <row r="1249" spans="35:36" ht="12.75">
      <c r="AI1249" s="544"/>
      <c r="AJ1249" s="544"/>
    </row>
    <row r="1250" spans="35:36" ht="12.75">
      <c r="AI1250" s="544"/>
      <c r="AJ1250" s="544"/>
    </row>
    <row r="1251" spans="35:36" ht="12.75">
      <c r="AI1251" s="544"/>
      <c r="AJ1251" s="544"/>
    </row>
    <row r="1252" spans="35:36" ht="12.75">
      <c r="AI1252" s="544"/>
      <c r="AJ1252" s="544"/>
    </row>
    <row r="1253" spans="35:36" ht="12.75">
      <c r="AI1253" s="544"/>
      <c r="AJ1253" s="544"/>
    </row>
    <row r="1254" spans="35:36" ht="12.75">
      <c r="AI1254" s="544"/>
      <c r="AJ1254" s="544"/>
    </row>
    <row r="1255" spans="35:36" ht="12.75">
      <c r="AI1255" s="544"/>
      <c r="AJ1255" s="544"/>
    </row>
    <row r="1256" spans="35:36" ht="12.75">
      <c r="AI1256" s="544"/>
      <c r="AJ1256" s="544"/>
    </row>
    <row r="1257" spans="35:36" ht="12.75">
      <c r="AI1257" s="544"/>
      <c r="AJ1257" s="544"/>
    </row>
    <row r="1258" spans="35:36" ht="12.75">
      <c r="AI1258" s="544"/>
      <c r="AJ1258" s="544"/>
    </row>
    <row r="1259" spans="35:36" ht="12.75">
      <c r="AI1259" s="544"/>
      <c r="AJ1259" s="544"/>
    </row>
    <row r="1260" spans="35:36" ht="12.75">
      <c r="AI1260" s="544"/>
      <c r="AJ1260" s="544"/>
    </row>
    <row r="1261" spans="35:36" ht="12.75">
      <c r="AI1261" s="544"/>
      <c r="AJ1261" s="544"/>
    </row>
    <row r="1262" spans="35:36" ht="12.75">
      <c r="AI1262" s="544"/>
      <c r="AJ1262" s="544"/>
    </row>
    <row r="1263" spans="35:36" ht="12.75">
      <c r="AI1263" s="544"/>
      <c r="AJ1263" s="544"/>
    </row>
    <row r="1264" spans="35:36" ht="12.75">
      <c r="AI1264" s="544"/>
      <c r="AJ1264" s="544"/>
    </row>
    <row r="1265" spans="35:36" ht="12.75">
      <c r="AI1265" s="544"/>
      <c r="AJ1265" s="544"/>
    </row>
    <row r="1266" spans="35:36" ht="12.75">
      <c r="AI1266" s="544"/>
      <c r="AJ1266" s="544"/>
    </row>
    <row r="1267" spans="35:36" ht="12.75">
      <c r="AI1267" s="544"/>
      <c r="AJ1267" s="544"/>
    </row>
    <row r="1268" spans="35:36" ht="12.75">
      <c r="AI1268" s="544"/>
      <c r="AJ1268" s="544"/>
    </row>
    <row r="1269" spans="35:36" ht="12.75">
      <c r="AI1269" s="544"/>
      <c r="AJ1269" s="544"/>
    </row>
    <row r="1270" spans="35:36" ht="12.75">
      <c r="AI1270" s="544"/>
      <c r="AJ1270" s="544"/>
    </row>
    <row r="1271" spans="35:36" ht="12.75">
      <c r="AI1271" s="544"/>
      <c r="AJ1271" s="544"/>
    </row>
    <row r="1272" spans="35:36" ht="12.75">
      <c r="AI1272" s="544"/>
      <c r="AJ1272" s="544"/>
    </row>
    <row r="1273" spans="35:36" ht="12.75">
      <c r="AI1273" s="544"/>
      <c r="AJ1273" s="544"/>
    </row>
    <row r="1274" spans="35:36" ht="12.75">
      <c r="AI1274" s="544"/>
      <c r="AJ1274" s="544"/>
    </row>
    <row r="1275" spans="35:36" ht="12.75">
      <c r="AI1275" s="544"/>
      <c r="AJ1275" s="544"/>
    </row>
    <row r="1276" spans="35:36" ht="12.75">
      <c r="AI1276" s="544"/>
      <c r="AJ1276" s="544"/>
    </row>
    <row r="1277" spans="35:36" ht="12.75">
      <c r="AI1277" s="544"/>
      <c r="AJ1277" s="544"/>
    </row>
    <row r="1278" spans="35:36" ht="12.75">
      <c r="AI1278" s="544"/>
      <c r="AJ1278" s="544"/>
    </row>
    <row r="1279" spans="35:36" ht="12.75">
      <c r="AI1279" s="544"/>
      <c r="AJ1279" s="544"/>
    </row>
    <row r="1280" spans="35:36" ht="12.75">
      <c r="AI1280" s="544"/>
      <c r="AJ1280" s="544"/>
    </row>
    <row r="1281" spans="35:36" ht="12.75">
      <c r="AI1281" s="544"/>
      <c r="AJ1281" s="544"/>
    </row>
    <row r="1282" spans="35:36" ht="12.75">
      <c r="AI1282" s="544"/>
      <c r="AJ1282" s="544"/>
    </row>
    <row r="1283" spans="35:36" ht="12.75">
      <c r="AI1283" s="544"/>
      <c r="AJ1283" s="544"/>
    </row>
    <row r="1284" spans="35:36" ht="12.75">
      <c r="AI1284" s="544"/>
      <c r="AJ1284" s="544"/>
    </row>
    <row r="1285" spans="35:36" ht="12.75">
      <c r="AI1285" s="544"/>
      <c r="AJ1285" s="544"/>
    </row>
    <row r="1286" spans="35:36" ht="12.75">
      <c r="AI1286" s="544"/>
      <c r="AJ1286" s="544"/>
    </row>
    <row r="1287" spans="35:36" ht="12.75">
      <c r="AI1287" s="544"/>
      <c r="AJ1287" s="544"/>
    </row>
    <row r="1288" spans="35:36" ht="12.75">
      <c r="AI1288" s="544"/>
      <c r="AJ1288" s="544"/>
    </row>
    <row r="1289" spans="35:36" ht="12.75">
      <c r="AI1289" s="544"/>
      <c r="AJ1289" s="544"/>
    </row>
    <row r="1290" spans="35:36" ht="12.75">
      <c r="AI1290" s="544"/>
      <c r="AJ1290" s="544"/>
    </row>
    <row r="1291" spans="35:36" ht="12.75">
      <c r="AI1291" s="544"/>
      <c r="AJ1291" s="544"/>
    </row>
    <row r="1292" spans="35:36" ht="12.75">
      <c r="AI1292" s="544"/>
      <c r="AJ1292" s="544"/>
    </row>
    <row r="1293" spans="35:36" ht="12.75">
      <c r="AI1293" s="544"/>
      <c r="AJ1293" s="544"/>
    </row>
    <row r="1294" spans="35:36" ht="12.75">
      <c r="AI1294" s="544"/>
      <c r="AJ1294" s="544"/>
    </row>
    <row r="1295" spans="35:36" ht="12.75">
      <c r="AI1295" s="544"/>
      <c r="AJ1295" s="544"/>
    </row>
    <row r="1296" spans="35:36" ht="12.75">
      <c r="AI1296" s="544"/>
      <c r="AJ1296" s="544"/>
    </row>
    <row r="1297" spans="35:36" ht="12.75">
      <c r="AI1297" s="544"/>
      <c r="AJ1297" s="544"/>
    </row>
    <row r="1298" spans="35:36" ht="12.75">
      <c r="AI1298" s="544"/>
      <c r="AJ1298" s="544"/>
    </row>
    <row r="1299" spans="35:36" ht="12.75">
      <c r="AI1299" s="544"/>
      <c r="AJ1299" s="544"/>
    </row>
    <row r="1300" spans="35:36" ht="12.75">
      <c r="AI1300" s="544"/>
      <c r="AJ1300" s="544"/>
    </row>
    <row r="1301" spans="35:36" ht="12.75">
      <c r="AI1301" s="544"/>
      <c r="AJ1301" s="544"/>
    </row>
    <row r="1302" spans="35:36" ht="12.75">
      <c r="AI1302" s="544"/>
      <c r="AJ1302" s="544"/>
    </row>
    <row r="1303" spans="35:36" ht="12.75">
      <c r="AI1303" s="544"/>
      <c r="AJ1303" s="544"/>
    </row>
    <row r="1304" spans="35:36" ht="12.75">
      <c r="AI1304" s="544"/>
      <c r="AJ1304" s="544"/>
    </row>
    <row r="1305" spans="35:36" ht="12.75">
      <c r="AI1305" s="544"/>
      <c r="AJ1305" s="544"/>
    </row>
    <row r="1306" spans="35:36" ht="12.75">
      <c r="AI1306" s="544"/>
      <c r="AJ1306" s="544"/>
    </row>
    <row r="1307" spans="35:36" ht="12.75">
      <c r="AI1307" s="544"/>
      <c r="AJ1307" s="544"/>
    </row>
    <row r="1308" spans="35:36" ht="12.75">
      <c r="AI1308" s="544"/>
      <c r="AJ1308" s="544"/>
    </row>
    <row r="1309" spans="35:36" ht="12.75">
      <c r="AI1309" s="544"/>
      <c r="AJ1309" s="544"/>
    </row>
    <row r="1310" spans="35:36" ht="12.75">
      <c r="AI1310" s="544"/>
      <c r="AJ1310" s="544"/>
    </row>
    <row r="1311" spans="35:36" ht="12.75">
      <c r="AI1311" s="544"/>
      <c r="AJ1311" s="544"/>
    </row>
    <row r="1312" spans="35:36" ht="12.75">
      <c r="AI1312" s="544"/>
      <c r="AJ1312" s="544"/>
    </row>
    <row r="1313" spans="35:36" ht="12.75">
      <c r="AI1313" s="544"/>
      <c r="AJ1313" s="544"/>
    </row>
    <row r="1314" spans="35:36" ht="12.75">
      <c r="AI1314" s="544"/>
      <c r="AJ1314" s="544"/>
    </row>
    <row r="1315" spans="35:36" ht="12.75">
      <c r="AI1315" s="544"/>
      <c r="AJ1315" s="544"/>
    </row>
    <row r="1316" spans="35:36" ht="12.75">
      <c r="AI1316" s="544"/>
      <c r="AJ1316" s="544"/>
    </row>
    <row r="1317" spans="35:36" ht="12.75">
      <c r="AI1317" s="544"/>
      <c r="AJ1317" s="544"/>
    </row>
    <row r="1318" spans="35:36" ht="12.75">
      <c r="AI1318" s="544"/>
      <c r="AJ1318" s="544"/>
    </row>
    <row r="1319" spans="35:36" ht="12.75">
      <c r="AI1319" s="544"/>
      <c r="AJ1319" s="544"/>
    </row>
    <row r="1320" spans="35:36" ht="12.75">
      <c r="AI1320" s="544"/>
      <c r="AJ1320" s="544"/>
    </row>
    <row r="1321" spans="35:36" ht="12.75">
      <c r="AI1321" s="544"/>
      <c r="AJ1321" s="544"/>
    </row>
    <row r="1322" spans="35:36" ht="12.75">
      <c r="AI1322" s="544"/>
      <c r="AJ1322" s="544"/>
    </row>
    <row r="1323" spans="35:36" ht="12.75">
      <c r="AI1323" s="544"/>
      <c r="AJ1323" s="544"/>
    </row>
    <row r="1324" spans="35:36" ht="12.75">
      <c r="AI1324" s="544"/>
      <c r="AJ1324" s="544"/>
    </row>
    <row r="1325" spans="35:36" ht="12.75">
      <c r="AI1325" s="544"/>
      <c r="AJ1325" s="544"/>
    </row>
    <row r="1326" spans="35:36" ht="12.75">
      <c r="AI1326" s="544"/>
      <c r="AJ1326" s="544"/>
    </row>
    <row r="1327" spans="35:36" ht="12.75">
      <c r="AI1327" s="544"/>
      <c r="AJ1327" s="544"/>
    </row>
    <row r="1328" spans="35:36" ht="12.75">
      <c r="AI1328" s="544"/>
      <c r="AJ1328" s="544"/>
    </row>
    <row r="1329" spans="35:36" ht="12.75">
      <c r="AI1329" s="544"/>
      <c r="AJ1329" s="544"/>
    </row>
    <row r="1330" spans="35:36" ht="12.75">
      <c r="AI1330" s="544"/>
      <c r="AJ1330" s="544"/>
    </row>
    <row r="1331" spans="35:36" ht="12.75">
      <c r="AI1331" s="544"/>
      <c r="AJ1331" s="544"/>
    </row>
    <row r="1332" spans="35:36" ht="12.75">
      <c r="AI1332" s="544"/>
      <c r="AJ1332" s="544"/>
    </row>
    <row r="1333" spans="35:36" ht="12.75">
      <c r="AI1333" s="544"/>
      <c r="AJ1333" s="544"/>
    </row>
    <row r="1334" spans="35:36" ht="12.75">
      <c r="AI1334" s="544"/>
      <c r="AJ1334" s="544"/>
    </row>
    <row r="1335" spans="35:36" ht="12.75">
      <c r="AI1335" s="544"/>
      <c r="AJ1335" s="544"/>
    </row>
    <row r="1336" spans="35:36" ht="12.75">
      <c r="AI1336" s="544"/>
      <c r="AJ1336" s="544"/>
    </row>
    <row r="1337" spans="35:36" ht="12.75">
      <c r="AI1337" s="544"/>
      <c r="AJ1337" s="544"/>
    </row>
    <row r="1338" spans="35:36" ht="12.75">
      <c r="AI1338" s="544"/>
      <c r="AJ1338" s="544"/>
    </row>
    <row r="1339" spans="35:36" ht="12.75">
      <c r="AI1339" s="544"/>
      <c r="AJ1339" s="544"/>
    </row>
    <row r="1340" spans="35:36" ht="12.75">
      <c r="AI1340" s="544"/>
      <c r="AJ1340" s="544"/>
    </row>
    <row r="1341" spans="35:36" ht="12.75">
      <c r="AI1341" s="544"/>
      <c r="AJ1341" s="544"/>
    </row>
    <row r="1342" spans="35:36" ht="12.75">
      <c r="AI1342" s="544"/>
      <c r="AJ1342" s="544"/>
    </row>
    <row r="1343" spans="35:36" ht="12.75">
      <c r="AI1343" s="544"/>
      <c r="AJ1343" s="544"/>
    </row>
    <row r="1344" spans="35:36" ht="12.75">
      <c r="AI1344" s="544"/>
      <c r="AJ1344" s="544"/>
    </row>
    <row r="1345" spans="35:36" ht="12.75">
      <c r="AI1345" s="544"/>
      <c r="AJ1345" s="544"/>
    </row>
    <row r="1346" spans="35:36" ht="12.75">
      <c r="AI1346" s="544"/>
      <c r="AJ1346" s="544"/>
    </row>
    <row r="1347" spans="35:36" ht="12.75">
      <c r="AI1347" s="544"/>
      <c r="AJ1347" s="544"/>
    </row>
    <row r="1348" spans="35:36" ht="12.75">
      <c r="AI1348" s="544"/>
      <c r="AJ1348" s="544"/>
    </row>
    <row r="1349" spans="35:36" ht="12.75">
      <c r="AI1349" s="544"/>
      <c r="AJ1349" s="544"/>
    </row>
    <row r="1350" spans="35:36" ht="12.75">
      <c r="AI1350" s="544"/>
      <c r="AJ1350" s="544"/>
    </row>
    <row r="1351" spans="35:36" ht="12.75">
      <c r="AI1351" s="544"/>
      <c r="AJ1351" s="544"/>
    </row>
    <row r="1352" spans="35:36" ht="12.75">
      <c r="AI1352" s="544"/>
      <c r="AJ1352" s="544"/>
    </row>
    <row r="1353" spans="35:36" ht="12.75">
      <c r="AI1353" s="544"/>
      <c r="AJ1353" s="544"/>
    </row>
    <row r="1354" spans="35:36" ht="12.75">
      <c r="AI1354" s="544"/>
      <c r="AJ1354" s="544"/>
    </row>
    <row r="1355" spans="35:36" ht="12.75">
      <c r="AI1355" s="544"/>
      <c r="AJ1355" s="544"/>
    </row>
    <row r="1356" spans="35:36" ht="12.75">
      <c r="AI1356" s="544"/>
      <c r="AJ1356" s="544"/>
    </row>
    <row r="1357" spans="35:36" ht="12.75">
      <c r="AI1357" s="544"/>
      <c r="AJ1357" s="544"/>
    </row>
    <row r="1358" spans="35:36" ht="12.75">
      <c r="AI1358" s="544"/>
      <c r="AJ1358" s="544"/>
    </row>
    <row r="1359" spans="35:36" ht="12.75">
      <c r="AI1359" s="544"/>
      <c r="AJ1359" s="544"/>
    </row>
    <row r="1360" spans="35:36" ht="12.75">
      <c r="AI1360" s="544"/>
      <c r="AJ1360" s="544"/>
    </row>
    <row r="1361" spans="35:36" ht="12.75">
      <c r="AI1361" s="544"/>
      <c r="AJ1361" s="544"/>
    </row>
    <row r="1362" spans="35:36" ht="12.75">
      <c r="AI1362" s="544"/>
      <c r="AJ1362" s="544"/>
    </row>
    <row r="1363" spans="35:36" ht="12.75">
      <c r="AI1363" s="544"/>
      <c r="AJ1363" s="544"/>
    </row>
    <row r="1364" spans="35:36" ht="12.75">
      <c r="AI1364" s="544"/>
      <c r="AJ1364" s="544"/>
    </row>
    <row r="1365" spans="35:36" ht="12.75">
      <c r="AI1365" s="544"/>
      <c r="AJ1365" s="544"/>
    </row>
    <row r="1366" spans="35:36" ht="12.75">
      <c r="AI1366" s="544"/>
      <c r="AJ1366" s="544"/>
    </row>
    <row r="1367" spans="35:36" ht="12.75">
      <c r="AI1367" s="544"/>
      <c r="AJ1367" s="544"/>
    </row>
    <row r="1368" spans="35:36" ht="12.75">
      <c r="AI1368" s="544"/>
      <c r="AJ1368" s="544"/>
    </row>
    <row r="1369" spans="35:36" ht="12.75">
      <c r="AI1369" s="544"/>
      <c r="AJ1369" s="544"/>
    </row>
    <row r="1370" spans="35:36" ht="12.75">
      <c r="AI1370" s="544"/>
      <c r="AJ1370" s="544"/>
    </row>
    <row r="1371" spans="35:36" ht="12.75">
      <c r="AI1371" s="544"/>
      <c r="AJ1371" s="544"/>
    </row>
    <row r="1372" spans="35:36" ht="12.75">
      <c r="AI1372" s="544"/>
      <c r="AJ1372" s="544"/>
    </row>
    <row r="1373" spans="35:36" ht="12.75">
      <c r="AI1373" s="544"/>
      <c r="AJ1373" s="544"/>
    </row>
    <row r="1374" spans="35:36" ht="12.75">
      <c r="AI1374" s="544"/>
      <c r="AJ1374" s="544"/>
    </row>
    <row r="1375" spans="35:36" ht="12.75">
      <c r="AI1375" s="544"/>
      <c r="AJ1375" s="544"/>
    </row>
    <row r="1376" spans="35:36" ht="12.75">
      <c r="AI1376" s="544"/>
      <c r="AJ1376" s="544"/>
    </row>
    <row r="1377" spans="35:36" ht="12.75">
      <c r="AI1377" s="544"/>
      <c r="AJ1377" s="544"/>
    </row>
    <row r="1378" spans="35:36" ht="12.75">
      <c r="AI1378" s="544"/>
      <c r="AJ1378" s="544"/>
    </row>
    <row r="1379" spans="35:36" ht="12.75">
      <c r="AI1379" s="544"/>
      <c r="AJ1379" s="544"/>
    </row>
    <row r="1380" spans="35:36" ht="12.75">
      <c r="AI1380" s="544"/>
      <c r="AJ1380" s="544"/>
    </row>
    <row r="1381" spans="35:36" ht="12.75">
      <c r="AI1381" s="544"/>
      <c r="AJ1381" s="544"/>
    </row>
    <row r="1382" spans="35:36" ht="12.75">
      <c r="AI1382" s="544"/>
      <c r="AJ1382" s="544"/>
    </row>
    <row r="1383" spans="35:36" ht="12.75">
      <c r="AI1383" s="544"/>
      <c r="AJ1383" s="544"/>
    </row>
    <row r="1384" spans="35:36" ht="12.75">
      <c r="AI1384" s="544"/>
      <c r="AJ1384" s="544"/>
    </row>
    <row r="1385" spans="35:36" ht="12.75">
      <c r="AI1385" s="544"/>
      <c r="AJ1385" s="544"/>
    </row>
    <row r="1386" spans="35:36" ht="12.75">
      <c r="AI1386" s="544"/>
      <c r="AJ1386" s="544"/>
    </row>
    <row r="1387" spans="35:36" ht="12.75">
      <c r="AI1387" s="544"/>
      <c r="AJ1387" s="544"/>
    </row>
    <row r="1388" spans="35:36" ht="12.75">
      <c r="AI1388" s="544"/>
      <c r="AJ1388" s="544"/>
    </row>
    <row r="1389" spans="35:36" ht="12.75">
      <c r="AI1389" s="544"/>
      <c r="AJ1389" s="544"/>
    </row>
    <row r="1390" spans="35:36" ht="12.75">
      <c r="AI1390" s="544"/>
      <c r="AJ1390" s="544"/>
    </row>
    <row r="1391" spans="35:36" ht="12.75">
      <c r="AI1391" s="544"/>
      <c r="AJ1391" s="544"/>
    </row>
    <row r="1392" spans="35:36" ht="12.75">
      <c r="AI1392" s="544"/>
      <c r="AJ1392" s="544"/>
    </row>
    <row r="1393" spans="35:36" ht="12.75">
      <c r="AI1393" s="544"/>
      <c r="AJ1393" s="544"/>
    </row>
    <row r="1394" spans="35:36" ht="12.75">
      <c r="AI1394" s="544"/>
      <c r="AJ1394" s="544"/>
    </row>
    <row r="1395" spans="35:36" ht="12.75">
      <c r="AI1395" s="544"/>
      <c r="AJ1395" s="544"/>
    </row>
    <row r="1396" spans="35:36" ht="12.75">
      <c r="AI1396" s="544"/>
      <c r="AJ1396" s="544"/>
    </row>
    <row r="1397" spans="35:36" ht="12.75">
      <c r="AI1397" s="544"/>
      <c r="AJ1397" s="544"/>
    </row>
    <row r="1398" spans="35:36" ht="12.75">
      <c r="AI1398" s="544"/>
      <c r="AJ1398" s="544"/>
    </row>
    <row r="1399" spans="35:36" ht="12.75">
      <c r="AI1399" s="544"/>
      <c r="AJ1399" s="544"/>
    </row>
    <row r="1400" spans="35:36" ht="12.75">
      <c r="AI1400" s="544"/>
      <c r="AJ1400" s="544"/>
    </row>
    <row r="1401" spans="35:36" ht="12.75">
      <c r="AI1401" s="544"/>
      <c r="AJ1401" s="544"/>
    </row>
    <row r="1402" spans="35:36" ht="12.75">
      <c r="AI1402" s="544"/>
      <c r="AJ1402" s="544"/>
    </row>
    <row r="1403" spans="35:36" ht="12.75">
      <c r="AI1403" s="544"/>
      <c r="AJ1403" s="544"/>
    </row>
    <row r="1404" spans="35:36" ht="12.75">
      <c r="AI1404" s="544"/>
      <c r="AJ1404" s="544"/>
    </row>
    <row r="1405" spans="35:36" ht="12.75">
      <c r="AI1405" s="544"/>
      <c r="AJ1405" s="544"/>
    </row>
    <row r="1406" spans="35:36" ht="12.75">
      <c r="AI1406" s="544"/>
      <c r="AJ1406" s="544"/>
    </row>
    <row r="1407" spans="35:36" ht="12.75">
      <c r="AI1407" s="544"/>
      <c r="AJ1407" s="544"/>
    </row>
    <row r="1408" spans="35:36" ht="12.75">
      <c r="AI1408" s="544"/>
      <c r="AJ1408" s="544"/>
    </row>
    <row r="1409" spans="35:36" ht="12.75">
      <c r="AI1409" s="544"/>
      <c r="AJ1409" s="544"/>
    </row>
    <row r="1410" spans="35:36" ht="12.75">
      <c r="AI1410" s="544"/>
      <c r="AJ1410" s="544"/>
    </row>
    <row r="1411" spans="35:36" ht="12.75">
      <c r="AI1411" s="544"/>
      <c r="AJ1411" s="544"/>
    </row>
    <row r="1412" spans="35:36" ht="12.75">
      <c r="AI1412" s="544"/>
      <c r="AJ1412" s="544"/>
    </row>
    <row r="1413" spans="35:36" ht="12.75">
      <c r="AI1413" s="544"/>
      <c r="AJ1413" s="544"/>
    </row>
    <row r="1414" spans="35:36" ht="12.75">
      <c r="AI1414" s="544"/>
      <c r="AJ1414" s="544"/>
    </row>
    <row r="1415" spans="35:36" ht="12.75">
      <c r="AI1415" s="544"/>
      <c r="AJ1415" s="544"/>
    </row>
    <row r="1416" spans="35:36" ht="12.75">
      <c r="AI1416" s="544"/>
      <c r="AJ1416" s="544"/>
    </row>
    <row r="1417" spans="35:36" ht="12.75">
      <c r="AI1417" s="544"/>
      <c r="AJ1417" s="544"/>
    </row>
    <row r="1418" spans="35:36" ht="12.75">
      <c r="AI1418" s="544"/>
      <c r="AJ1418" s="544"/>
    </row>
    <row r="1419" spans="35:36" ht="12.75">
      <c r="AI1419" s="544"/>
      <c r="AJ1419" s="544"/>
    </row>
    <row r="1420" spans="35:36" ht="12.75">
      <c r="AI1420" s="544"/>
      <c r="AJ1420" s="544"/>
    </row>
    <row r="1421" spans="35:36" ht="12.75">
      <c r="AI1421" s="544"/>
      <c r="AJ1421" s="544"/>
    </row>
    <row r="1422" spans="35:36" ht="12.75">
      <c r="AI1422" s="544"/>
      <c r="AJ1422" s="544"/>
    </row>
    <row r="1423" spans="35:36" ht="12.75">
      <c r="AI1423" s="544"/>
      <c r="AJ1423" s="544"/>
    </row>
    <row r="1424" spans="35:36" ht="12.75">
      <c r="AI1424" s="544"/>
      <c r="AJ1424" s="544"/>
    </row>
    <row r="1425" spans="35:36" ht="12.75">
      <c r="AI1425" s="544"/>
      <c r="AJ1425" s="544"/>
    </row>
    <row r="1426" spans="35:36" ht="12.75">
      <c r="AI1426" s="544"/>
      <c r="AJ1426" s="544"/>
    </row>
    <row r="1427" spans="35:36" ht="12.75">
      <c r="AI1427" s="544"/>
      <c r="AJ1427" s="544"/>
    </row>
    <row r="1428" spans="35:36" ht="12.75">
      <c r="AI1428" s="544"/>
      <c r="AJ1428" s="544"/>
    </row>
    <row r="1429" spans="35:36" ht="12.75">
      <c r="AI1429" s="544"/>
      <c r="AJ1429" s="544"/>
    </row>
    <row r="1430" spans="35:36" ht="12.75">
      <c r="AI1430" s="544"/>
      <c r="AJ1430" s="544"/>
    </row>
    <row r="1431" spans="35:36" ht="12.75">
      <c r="AI1431" s="544"/>
      <c r="AJ1431" s="544"/>
    </row>
    <row r="1432" spans="35:36" ht="12.75">
      <c r="AI1432" s="544"/>
      <c r="AJ1432" s="544"/>
    </row>
    <row r="1433" spans="35:36" ht="12.75">
      <c r="AI1433" s="544"/>
      <c r="AJ1433" s="544"/>
    </row>
    <row r="1434" spans="35:36" ht="12.75">
      <c r="AI1434" s="544"/>
      <c r="AJ1434" s="544"/>
    </row>
    <row r="1435" spans="35:36" ht="12.75">
      <c r="AI1435" s="544"/>
      <c r="AJ1435" s="544"/>
    </row>
    <row r="1436" spans="35:36" ht="12.75">
      <c r="AI1436" s="544"/>
      <c r="AJ1436" s="544"/>
    </row>
    <row r="1437" spans="35:36" ht="12.75">
      <c r="AI1437" s="544"/>
      <c r="AJ1437" s="544"/>
    </row>
    <row r="1438" spans="35:36" ht="12.75">
      <c r="AI1438" s="544"/>
      <c r="AJ1438" s="544"/>
    </row>
    <row r="1439" spans="35:36" ht="12.75">
      <c r="AI1439" s="544"/>
      <c r="AJ1439" s="544"/>
    </row>
    <row r="1440" spans="35:36" ht="12.75">
      <c r="AI1440" s="544"/>
      <c r="AJ1440" s="544"/>
    </row>
    <row r="1441" spans="35:36" ht="12.75">
      <c r="AI1441" s="544"/>
      <c r="AJ1441" s="544"/>
    </row>
    <row r="1442" spans="35:36" ht="12.75">
      <c r="AI1442" s="544"/>
      <c r="AJ1442" s="544"/>
    </row>
    <row r="1443" spans="35:36" ht="12.75">
      <c r="AI1443" s="544"/>
      <c r="AJ1443" s="544"/>
    </row>
    <row r="1444" spans="35:36" ht="12.75">
      <c r="AI1444" s="544"/>
      <c r="AJ1444" s="544"/>
    </row>
    <row r="1445" spans="35:36" ht="12.75">
      <c r="AI1445" s="544"/>
      <c r="AJ1445" s="544"/>
    </row>
    <row r="1446" spans="35:36" ht="12.75">
      <c r="AI1446" s="544"/>
      <c r="AJ1446" s="544"/>
    </row>
    <row r="1447" spans="35:36" ht="12.75">
      <c r="AI1447" s="544"/>
      <c r="AJ1447" s="544"/>
    </row>
    <row r="1448" spans="35:36" ht="12.75">
      <c r="AI1448" s="544"/>
      <c r="AJ1448" s="544"/>
    </row>
    <row r="1449" spans="35:36" ht="12.75">
      <c r="AI1449" s="544"/>
      <c r="AJ1449" s="544"/>
    </row>
    <row r="1450" spans="35:36" ht="12.75">
      <c r="AI1450" s="544"/>
      <c r="AJ1450" s="544"/>
    </row>
    <row r="1451" spans="35:36" ht="12.75">
      <c r="AI1451" s="544"/>
      <c r="AJ1451" s="544"/>
    </row>
    <row r="1452" spans="35:36" ht="12.75">
      <c r="AI1452" s="544"/>
      <c r="AJ1452" s="544"/>
    </row>
    <row r="1453" spans="35:36" ht="12.75">
      <c r="AI1453" s="544"/>
      <c r="AJ1453" s="544"/>
    </row>
    <row r="1454" spans="35:36" ht="12.75">
      <c r="AI1454" s="544"/>
      <c r="AJ1454" s="544"/>
    </row>
    <row r="1455" spans="35:36" ht="12.75">
      <c r="AI1455" s="544"/>
      <c r="AJ1455" s="544"/>
    </row>
    <row r="1456" spans="35:36" ht="12.75">
      <c r="AI1456" s="544"/>
      <c r="AJ1456" s="544"/>
    </row>
    <row r="1457" spans="35:36" ht="12.75">
      <c r="AI1457" s="544"/>
      <c r="AJ1457" s="544"/>
    </row>
    <row r="1458" spans="35:36" ht="12.75">
      <c r="AI1458" s="544"/>
      <c r="AJ1458" s="544"/>
    </row>
    <row r="1459" spans="35:36" ht="12.75">
      <c r="AI1459" s="544"/>
      <c r="AJ1459" s="544"/>
    </row>
    <row r="1460" spans="35:36" ht="12.75">
      <c r="AI1460" s="544"/>
      <c r="AJ1460" s="544"/>
    </row>
    <row r="1461" spans="35:36" ht="12.75">
      <c r="AI1461" s="544"/>
      <c r="AJ1461" s="544"/>
    </row>
    <row r="1462" spans="35:36" ht="12.75">
      <c r="AI1462" s="544"/>
      <c r="AJ1462" s="544"/>
    </row>
    <row r="1463" spans="35:36" ht="12.75">
      <c r="AI1463" s="544"/>
      <c r="AJ1463" s="544"/>
    </row>
    <row r="1464" spans="35:36" ht="12.75">
      <c r="AI1464" s="544"/>
      <c r="AJ1464" s="544"/>
    </row>
    <row r="1465" spans="35:36" ht="12.75">
      <c r="AI1465" s="544"/>
      <c r="AJ1465" s="544"/>
    </row>
    <row r="1466" spans="35:36" ht="12.75">
      <c r="AI1466" s="544"/>
      <c r="AJ1466" s="544"/>
    </row>
    <row r="1467" spans="35:36" ht="12.75">
      <c r="AI1467" s="544"/>
      <c r="AJ1467" s="544"/>
    </row>
    <row r="1468" spans="35:36" ht="12.75">
      <c r="AI1468" s="544"/>
      <c r="AJ1468" s="544"/>
    </row>
    <row r="1469" spans="35:36" ht="12.75">
      <c r="AI1469" s="544"/>
      <c r="AJ1469" s="544"/>
    </row>
    <row r="1470" spans="35:36" ht="12.75">
      <c r="AI1470" s="544"/>
      <c r="AJ1470" s="544"/>
    </row>
    <row r="1471" spans="35:36" ht="12.75">
      <c r="AI1471" s="544"/>
      <c r="AJ1471" s="544"/>
    </row>
    <row r="1472" spans="35:36" ht="12.75">
      <c r="AI1472" s="544"/>
      <c r="AJ1472" s="544"/>
    </row>
    <row r="1473" spans="35:36" ht="12.75">
      <c r="AI1473" s="544"/>
      <c r="AJ1473" s="544"/>
    </row>
    <row r="1474" spans="35:36" ht="12.75">
      <c r="AI1474" s="544"/>
      <c r="AJ1474" s="544"/>
    </row>
    <row r="1475" spans="35:36" ht="12.75">
      <c r="AI1475" s="544"/>
      <c r="AJ1475" s="544"/>
    </row>
    <row r="1476" spans="35:36" ht="12.75">
      <c r="AI1476" s="544"/>
      <c r="AJ1476" s="544"/>
    </row>
    <row r="1477" spans="35:36" ht="12.75">
      <c r="AI1477" s="544"/>
      <c r="AJ1477" s="544"/>
    </row>
    <row r="1478" spans="35:36" ht="12.75">
      <c r="AI1478" s="544"/>
      <c r="AJ1478" s="544"/>
    </row>
    <row r="1479" spans="35:36" ht="12.75">
      <c r="AI1479" s="544"/>
      <c r="AJ1479" s="544"/>
    </row>
    <row r="1480" spans="35:36" ht="12.75">
      <c r="AI1480" s="544"/>
      <c r="AJ1480" s="544"/>
    </row>
    <row r="1481" spans="35:36" ht="12.75">
      <c r="AI1481" s="544"/>
      <c r="AJ1481" s="544"/>
    </row>
    <row r="1482" spans="35:36" ht="12.75">
      <c r="AI1482" s="544"/>
      <c r="AJ1482" s="544"/>
    </row>
    <row r="1483" spans="35:36" ht="12.75">
      <c r="AI1483" s="544"/>
      <c r="AJ1483" s="544"/>
    </row>
    <row r="1484" spans="35:36" ht="12.75">
      <c r="AI1484" s="544"/>
      <c r="AJ1484" s="544"/>
    </row>
    <row r="1485" spans="35:36" ht="12.75">
      <c r="AI1485" s="544"/>
      <c r="AJ1485" s="544"/>
    </row>
    <row r="1486" spans="35:36" ht="12.75">
      <c r="AI1486" s="544"/>
      <c r="AJ1486" s="544"/>
    </row>
    <row r="1487" spans="35:36" ht="12.75">
      <c r="AI1487" s="544"/>
      <c r="AJ1487" s="544"/>
    </row>
    <row r="1488" spans="35:36" ht="12.75">
      <c r="AI1488" s="544"/>
      <c r="AJ1488" s="544"/>
    </row>
    <row r="1489" spans="35:36" ht="12.75">
      <c r="AI1489" s="544"/>
      <c r="AJ1489" s="544"/>
    </row>
    <row r="1490" spans="35:36" ht="12.75">
      <c r="AI1490" s="544"/>
      <c r="AJ1490" s="544"/>
    </row>
    <row r="1491" spans="35:36" ht="12.75">
      <c r="AI1491" s="544"/>
      <c r="AJ1491" s="544"/>
    </row>
    <row r="1492" spans="35:36" ht="12.75">
      <c r="AI1492" s="544"/>
      <c r="AJ1492" s="544"/>
    </row>
    <row r="1493" spans="35:36" ht="12.75">
      <c r="AI1493" s="544"/>
      <c r="AJ1493" s="544"/>
    </row>
    <row r="1494" spans="35:36" ht="12.75">
      <c r="AI1494" s="544"/>
      <c r="AJ1494" s="544"/>
    </row>
    <row r="1495" spans="35:36" ht="12.75">
      <c r="AI1495" s="544"/>
      <c r="AJ1495" s="544"/>
    </row>
    <row r="1496" spans="35:36" ht="12.75">
      <c r="AI1496" s="544"/>
      <c r="AJ1496" s="544"/>
    </row>
    <row r="1497" spans="35:36" ht="12.75">
      <c r="AI1497" s="544"/>
      <c r="AJ1497" s="544"/>
    </row>
    <row r="1498" spans="35:36" ht="12.75">
      <c r="AI1498" s="544"/>
      <c r="AJ1498" s="544"/>
    </row>
    <row r="1499" spans="35:36" ht="12.75">
      <c r="AI1499" s="544"/>
      <c r="AJ1499" s="544"/>
    </row>
    <row r="1500" spans="35:36" ht="12.75">
      <c r="AI1500" s="544"/>
      <c r="AJ1500" s="544"/>
    </row>
    <row r="1501" spans="35:36" ht="12.75">
      <c r="AI1501" s="544"/>
      <c r="AJ1501" s="544"/>
    </row>
    <row r="1502" spans="35:36" ht="12.75">
      <c r="AI1502" s="544"/>
      <c r="AJ1502" s="544"/>
    </row>
    <row r="1503" spans="35:36" ht="12.75">
      <c r="AI1503" s="544"/>
      <c r="AJ1503" s="544"/>
    </row>
    <row r="1504" spans="35:36" ht="12.75">
      <c r="AI1504" s="544"/>
      <c r="AJ1504" s="544"/>
    </row>
    <row r="1505" spans="35:36" ht="12.75">
      <c r="AI1505" s="544"/>
      <c r="AJ1505" s="544"/>
    </row>
    <row r="1506" spans="35:36" ht="12.75">
      <c r="AI1506" s="544"/>
      <c r="AJ1506" s="544"/>
    </row>
    <row r="1507" spans="35:36" ht="12.75">
      <c r="AI1507" s="544"/>
      <c r="AJ1507" s="544"/>
    </row>
    <row r="1508" spans="35:36" ht="12.75">
      <c r="AI1508" s="544"/>
      <c r="AJ1508" s="544"/>
    </row>
    <row r="1509" spans="35:36" ht="12.75">
      <c r="AI1509" s="544"/>
      <c r="AJ1509" s="544"/>
    </row>
    <row r="1510" spans="35:36" ht="12.75">
      <c r="AI1510" s="544"/>
      <c r="AJ1510" s="544"/>
    </row>
    <row r="1511" spans="35:36" ht="12.75">
      <c r="AI1511" s="544"/>
      <c r="AJ1511" s="544"/>
    </row>
    <row r="1512" spans="35:36" ht="12.75">
      <c r="AI1512" s="544"/>
      <c r="AJ1512" s="544"/>
    </row>
    <row r="1513" spans="35:36" ht="12.75">
      <c r="AI1513" s="544"/>
      <c r="AJ1513" s="544"/>
    </row>
    <row r="1514" spans="35:36" ht="12.75">
      <c r="AI1514" s="544"/>
      <c r="AJ1514" s="544"/>
    </row>
    <row r="1515" spans="35:36" ht="12.75">
      <c r="AI1515" s="544"/>
      <c r="AJ1515" s="544"/>
    </row>
    <row r="1516" spans="35:36" ht="12.75">
      <c r="AI1516" s="544"/>
      <c r="AJ1516" s="544"/>
    </row>
    <row r="1517" spans="35:36" ht="12.75">
      <c r="AI1517" s="544"/>
      <c r="AJ1517" s="544"/>
    </row>
    <row r="1518" spans="35:36" ht="12.75">
      <c r="AI1518" s="544"/>
      <c r="AJ1518" s="544"/>
    </row>
    <row r="1519" spans="35:36" ht="12.75">
      <c r="AI1519" s="544"/>
      <c r="AJ1519" s="544"/>
    </row>
    <row r="1520" spans="35:36" ht="12.75">
      <c r="AI1520" s="544"/>
      <c r="AJ1520" s="544"/>
    </row>
    <row r="1521" spans="35:36" ht="12.75">
      <c r="AI1521" s="544"/>
      <c r="AJ1521" s="544"/>
    </row>
    <row r="1522" spans="35:36" ht="12.75">
      <c r="AI1522" s="544"/>
      <c r="AJ1522" s="544"/>
    </row>
    <row r="1523" spans="35:36" ht="12.75">
      <c r="AI1523" s="544"/>
      <c r="AJ1523" s="544"/>
    </row>
    <row r="1524" spans="35:36" ht="12.75">
      <c r="AI1524" s="544"/>
      <c r="AJ1524" s="544"/>
    </row>
    <row r="1525" spans="35:36" ht="12.75">
      <c r="AI1525" s="544"/>
      <c r="AJ1525" s="544"/>
    </row>
    <row r="1526" spans="35:36" ht="12.75">
      <c r="AI1526" s="544"/>
      <c r="AJ1526" s="544"/>
    </row>
    <row r="1527" spans="35:36" ht="12.75">
      <c r="AI1527" s="544"/>
      <c r="AJ1527" s="544"/>
    </row>
    <row r="1528" spans="35:36" ht="12.75">
      <c r="AI1528" s="544"/>
      <c r="AJ1528" s="544"/>
    </row>
    <row r="1529" spans="35:36" ht="12.75">
      <c r="AI1529" s="544"/>
      <c r="AJ1529" s="544"/>
    </row>
    <row r="1530" spans="35:36" ht="12.75">
      <c r="AI1530" s="544"/>
      <c r="AJ1530" s="544"/>
    </row>
    <row r="1531" spans="35:36" ht="12.75">
      <c r="AI1531" s="544"/>
      <c r="AJ1531" s="544"/>
    </row>
    <row r="1532" spans="35:36" ht="12.75">
      <c r="AI1532" s="544"/>
      <c r="AJ1532" s="544"/>
    </row>
    <row r="1533" spans="35:36" ht="12.75">
      <c r="AI1533" s="544"/>
      <c r="AJ1533" s="544"/>
    </row>
    <row r="1534" spans="35:36" ht="12.75">
      <c r="AI1534" s="544"/>
      <c r="AJ1534" s="544"/>
    </row>
    <row r="1535" spans="35:36" ht="12.75">
      <c r="AI1535" s="544"/>
      <c r="AJ1535" s="544"/>
    </row>
    <row r="1536" spans="35:36" ht="12.75">
      <c r="AI1536" s="544"/>
      <c r="AJ1536" s="544"/>
    </row>
    <row r="1537" spans="35:36" ht="12.75">
      <c r="AI1537" s="544"/>
      <c r="AJ1537" s="544"/>
    </row>
    <row r="1538" spans="35:36" ht="12.75">
      <c r="AI1538" s="544"/>
      <c r="AJ1538" s="544"/>
    </row>
    <row r="1539" spans="35:36" ht="12.75">
      <c r="AI1539" s="544"/>
      <c r="AJ1539" s="544"/>
    </row>
    <row r="1540" spans="35:36" ht="12.75">
      <c r="AI1540" s="544"/>
      <c r="AJ1540" s="544"/>
    </row>
    <row r="1541" spans="35:36" ht="12.75">
      <c r="AI1541" s="544"/>
      <c r="AJ1541" s="544"/>
    </row>
    <row r="1542" spans="35:36" ht="12.75">
      <c r="AI1542" s="544"/>
      <c r="AJ1542" s="544"/>
    </row>
    <row r="1543" spans="35:36" ht="12.75">
      <c r="AI1543" s="544"/>
      <c r="AJ1543" s="544"/>
    </row>
    <row r="1544" spans="35:36" ht="12.75">
      <c r="AI1544" s="544"/>
      <c r="AJ1544" s="544"/>
    </row>
    <row r="1545" spans="35:36" ht="12.75">
      <c r="AI1545" s="544"/>
      <c r="AJ1545" s="544"/>
    </row>
    <row r="1546" spans="35:36" ht="12.75">
      <c r="AI1546" s="544"/>
      <c r="AJ1546" s="544"/>
    </row>
    <row r="1547" spans="35:36" ht="12.75">
      <c r="AI1547" s="544"/>
      <c r="AJ1547" s="544"/>
    </row>
    <row r="1548" spans="35:36" ht="12.75">
      <c r="AI1548" s="544"/>
      <c r="AJ1548" s="544"/>
    </row>
    <row r="1549" spans="35:36" ht="12.75">
      <c r="AI1549" s="544"/>
      <c r="AJ1549" s="544"/>
    </row>
    <row r="1550" spans="35:36" ht="12.75">
      <c r="AI1550" s="544"/>
      <c r="AJ1550" s="544"/>
    </row>
    <row r="1551" spans="35:36" ht="12.75">
      <c r="AI1551" s="544"/>
      <c r="AJ1551" s="544"/>
    </row>
    <row r="1552" spans="35:36" ht="12.75">
      <c r="AI1552" s="544"/>
      <c r="AJ1552" s="544"/>
    </row>
    <row r="1553" spans="35:36" ht="12.75">
      <c r="AI1553" s="544"/>
      <c r="AJ1553" s="544"/>
    </row>
    <row r="1554" spans="35:36" ht="12.75">
      <c r="AI1554" s="544"/>
      <c r="AJ1554" s="544"/>
    </row>
    <row r="1555" spans="35:36" ht="12.75">
      <c r="AI1555" s="544"/>
      <c r="AJ1555" s="544"/>
    </row>
    <row r="1556" spans="35:36" ht="12.75">
      <c r="AI1556" s="544"/>
      <c r="AJ1556" s="544"/>
    </row>
    <row r="1557" spans="35:36" ht="12.75">
      <c r="AI1557" s="544"/>
      <c r="AJ1557" s="544"/>
    </row>
    <row r="1558" spans="35:36" ht="12.75">
      <c r="AI1558" s="544"/>
      <c r="AJ1558" s="544"/>
    </row>
    <row r="1559" spans="35:36" ht="12.75">
      <c r="AI1559" s="544"/>
      <c r="AJ1559" s="544"/>
    </row>
    <row r="1560" spans="35:36" ht="12.75">
      <c r="AI1560" s="544"/>
      <c r="AJ1560" s="544"/>
    </row>
    <row r="1561" spans="35:36" ht="12.75">
      <c r="AI1561" s="544"/>
      <c r="AJ1561" s="544"/>
    </row>
    <row r="1562" spans="35:36" ht="12.75">
      <c r="AI1562" s="544"/>
      <c r="AJ1562" s="544"/>
    </row>
    <row r="1563" spans="35:36" ht="12.75">
      <c r="AI1563" s="544"/>
      <c r="AJ1563" s="544"/>
    </row>
    <row r="1564" spans="35:36" ht="12.75">
      <c r="AI1564" s="544"/>
      <c r="AJ1564" s="544"/>
    </row>
    <row r="1565" spans="35:36" ht="12.75">
      <c r="AI1565" s="544"/>
      <c r="AJ1565" s="544"/>
    </row>
    <row r="1566" spans="35:36" ht="12.75">
      <c r="AI1566" s="544"/>
      <c r="AJ1566" s="544"/>
    </row>
    <row r="1567" spans="35:36" ht="12.75">
      <c r="AI1567" s="544"/>
      <c r="AJ1567" s="544"/>
    </row>
    <row r="1568" spans="35:36" ht="12.75">
      <c r="AI1568" s="544"/>
      <c r="AJ1568" s="544"/>
    </row>
    <row r="1569" spans="35:36" ht="12.75">
      <c r="AI1569" s="544"/>
      <c r="AJ1569" s="544"/>
    </row>
    <row r="1570" spans="35:36" ht="12.75">
      <c r="AI1570" s="544"/>
      <c r="AJ1570" s="544"/>
    </row>
    <row r="1571" spans="35:36" ht="12.75">
      <c r="AI1571" s="544"/>
      <c r="AJ1571" s="544"/>
    </row>
    <row r="1572" spans="35:36" ht="12.75">
      <c r="AI1572" s="544"/>
      <c r="AJ1572" s="544"/>
    </row>
    <row r="1573" spans="35:36" ht="12.75">
      <c r="AI1573" s="544"/>
      <c r="AJ1573" s="544"/>
    </row>
    <row r="1574" spans="35:36" ht="12.75">
      <c r="AI1574" s="544"/>
      <c r="AJ1574" s="544"/>
    </row>
    <row r="1575" spans="35:36" ht="12.75">
      <c r="AI1575" s="544"/>
      <c r="AJ1575" s="544"/>
    </row>
    <row r="1576" spans="35:36" ht="12.75">
      <c r="AI1576" s="544"/>
      <c r="AJ1576" s="544"/>
    </row>
    <row r="1577" spans="35:36" ht="12.75">
      <c r="AI1577" s="544"/>
      <c r="AJ1577" s="544"/>
    </row>
    <row r="1578" spans="35:36" ht="12.75">
      <c r="AI1578" s="544"/>
      <c r="AJ1578" s="544"/>
    </row>
    <row r="1579" spans="35:36" ht="12.75">
      <c r="AI1579" s="544"/>
      <c r="AJ1579" s="544"/>
    </row>
    <row r="1580" spans="35:36" ht="12.75">
      <c r="AI1580" s="544"/>
      <c r="AJ1580" s="544"/>
    </row>
    <row r="1581" spans="35:36" ht="12.75">
      <c r="AI1581" s="544"/>
      <c r="AJ1581" s="544"/>
    </row>
    <row r="1582" spans="35:36" ht="12.75">
      <c r="AI1582" s="544"/>
      <c r="AJ1582" s="544"/>
    </row>
    <row r="1583" spans="35:36" ht="12.75">
      <c r="AI1583" s="544"/>
      <c r="AJ1583" s="544"/>
    </row>
    <row r="1584" spans="35:36" ht="12.75">
      <c r="AI1584" s="544"/>
      <c r="AJ1584" s="544"/>
    </row>
    <row r="1585" spans="35:36" ht="12.75">
      <c r="AI1585" s="544"/>
      <c r="AJ1585" s="544"/>
    </row>
    <row r="1586" spans="35:36" ht="12.75">
      <c r="AI1586" s="544"/>
      <c r="AJ1586" s="544"/>
    </row>
    <row r="1587" spans="35:36" ht="12.75">
      <c r="AI1587" s="544"/>
      <c r="AJ1587" s="544"/>
    </row>
    <row r="1588" spans="35:36" ht="12.75">
      <c r="AI1588" s="544"/>
      <c r="AJ1588" s="544"/>
    </row>
    <row r="1589" spans="35:36" ht="12.75">
      <c r="AI1589" s="544"/>
      <c r="AJ1589" s="544"/>
    </row>
    <row r="1590" spans="35:36" ht="12.75">
      <c r="AI1590" s="544"/>
      <c r="AJ1590" s="544"/>
    </row>
    <row r="1591" spans="35:36" ht="12.75">
      <c r="AI1591" s="544"/>
      <c r="AJ1591" s="544"/>
    </row>
    <row r="1592" spans="35:36" ht="12.75">
      <c r="AI1592" s="544"/>
      <c r="AJ1592" s="544"/>
    </row>
    <row r="1593" spans="35:36" ht="12.75">
      <c r="AI1593" s="544"/>
      <c r="AJ1593" s="544"/>
    </row>
    <row r="1594" spans="35:36" ht="12.75">
      <c r="AI1594" s="544"/>
      <c r="AJ1594" s="544"/>
    </row>
    <row r="1595" spans="35:36" ht="12.75">
      <c r="AI1595" s="544"/>
      <c r="AJ1595" s="544"/>
    </row>
    <row r="1596" spans="35:36" ht="12.75">
      <c r="AI1596" s="544"/>
      <c r="AJ1596" s="544"/>
    </row>
    <row r="1597" spans="35:36" ht="12.75">
      <c r="AI1597" s="544"/>
      <c r="AJ1597" s="544"/>
    </row>
    <row r="1598" spans="35:36" ht="12.75">
      <c r="AI1598" s="544"/>
      <c r="AJ1598" s="544"/>
    </row>
    <row r="1599" spans="35:36" ht="12.75">
      <c r="AI1599" s="544"/>
      <c r="AJ1599" s="544"/>
    </row>
    <row r="1600" spans="35:36" ht="12.75">
      <c r="AI1600" s="544"/>
      <c r="AJ1600" s="544"/>
    </row>
    <row r="1601" spans="35:36" ht="12.75">
      <c r="AI1601" s="544"/>
      <c r="AJ1601" s="544"/>
    </row>
    <row r="1602" spans="35:36" ht="12.75">
      <c r="AI1602" s="544"/>
      <c r="AJ1602" s="544"/>
    </row>
    <row r="1603" spans="35:36" ht="12.75">
      <c r="AI1603" s="544"/>
      <c r="AJ1603" s="544"/>
    </row>
    <row r="1604" spans="35:36" ht="12.75">
      <c r="AI1604" s="544"/>
      <c r="AJ1604" s="544"/>
    </row>
    <row r="1605" spans="35:36" ht="12.75">
      <c r="AI1605" s="544"/>
      <c r="AJ1605" s="544"/>
    </row>
    <row r="1606" spans="35:36" ht="12.75">
      <c r="AI1606" s="544"/>
      <c r="AJ1606" s="544"/>
    </row>
    <row r="1607" spans="35:36" ht="12.75">
      <c r="AI1607" s="544"/>
      <c r="AJ1607" s="544"/>
    </row>
    <row r="1608" spans="35:36" ht="12.75">
      <c r="AI1608" s="544"/>
      <c r="AJ1608" s="544"/>
    </row>
    <row r="1609" spans="35:36" ht="12.75">
      <c r="AI1609" s="544"/>
      <c r="AJ1609" s="544"/>
    </row>
    <row r="1610" spans="35:36" ht="12.75">
      <c r="AI1610" s="544"/>
      <c r="AJ1610" s="544"/>
    </row>
    <row r="1611" spans="35:36" ht="12.75">
      <c r="AI1611" s="544"/>
      <c r="AJ1611" s="544"/>
    </row>
    <row r="1612" spans="35:36" ht="12.75">
      <c r="AI1612" s="544"/>
      <c r="AJ1612" s="544"/>
    </row>
    <row r="1613" spans="35:36" ht="12.75">
      <c r="AI1613" s="544"/>
      <c r="AJ1613" s="544"/>
    </row>
    <row r="1614" spans="35:36" ht="12.75">
      <c r="AI1614" s="544"/>
      <c r="AJ1614" s="544"/>
    </row>
    <row r="1615" spans="35:36" ht="12.75">
      <c r="AI1615" s="544"/>
      <c r="AJ1615" s="544"/>
    </row>
    <row r="1616" spans="35:36" ht="12.75">
      <c r="AI1616" s="544"/>
      <c r="AJ1616" s="544"/>
    </row>
    <row r="1617" spans="35:36" ht="12.75">
      <c r="AI1617" s="544"/>
      <c r="AJ1617" s="544"/>
    </row>
    <row r="1618" spans="35:36" ht="12.75">
      <c r="AI1618" s="544"/>
      <c r="AJ1618" s="544"/>
    </row>
    <row r="1619" spans="35:36" ht="12.75">
      <c r="AI1619" s="544"/>
      <c r="AJ1619" s="544"/>
    </row>
    <row r="1620" spans="35:36" ht="12.75">
      <c r="AI1620" s="544"/>
      <c r="AJ1620" s="544"/>
    </row>
    <row r="1621" spans="35:36" ht="12.75">
      <c r="AI1621" s="544"/>
      <c r="AJ1621" s="544"/>
    </row>
    <row r="1622" spans="35:36" ht="12.75">
      <c r="AI1622" s="544"/>
      <c r="AJ1622" s="544"/>
    </row>
    <row r="1623" spans="35:36" ht="12.75">
      <c r="AI1623" s="544"/>
      <c r="AJ1623" s="544"/>
    </row>
    <row r="1624" spans="35:36" ht="12.75">
      <c r="AI1624" s="544"/>
      <c r="AJ1624" s="544"/>
    </row>
    <row r="1625" spans="35:36" ht="12.75">
      <c r="AI1625" s="544"/>
      <c r="AJ1625" s="544"/>
    </row>
    <row r="1626" spans="35:36" ht="12.75">
      <c r="AI1626" s="544"/>
      <c r="AJ1626" s="544"/>
    </row>
    <row r="1627" spans="35:36" ht="12.75">
      <c r="AI1627" s="544"/>
      <c r="AJ1627" s="544"/>
    </row>
    <row r="1628" spans="35:36" ht="12.75">
      <c r="AI1628" s="544"/>
      <c r="AJ1628" s="544"/>
    </row>
    <row r="1629" spans="35:36" ht="12.75">
      <c r="AI1629" s="544"/>
      <c r="AJ1629" s="544"/>
    </row>
    <row r="1630" spans="35:36" ht="12.75">
      <c r="AI1630" s="544"/>
      <c r="AJ1630" s="544"/>
    </row>
    <row r="1631" spans="35:36" ht="12.75">
      <c r="AI1631" s="544"/>
      <c r="AJ1631" s="544"/>
    </row>
    <row r="1632" spans="35:36" ht="12.75">
      <c r="AI1632" s="544"/>
      <c r="AJ1632" s="544"/>
    </row>
    <row r="1633" spans="35:36" ht="12.75">
      <c r="AI1633" s="544"/>
      <c r="AJ1633" s="544"/>
    </row>
    <row r="1634" spans="35:36" ht="12.75">
      <c r="AI1634" s="544"/>
      <c r="AJ1634" s="544"/>
    </row>
    <row r="1635" spans="35:36" ht="12.75">
      <c r="AI1635" s="544"/>
      <c r="AJ1635" s="544"/>
    </row>
    <row r="1636" spans="35:36" ht="12.75">
      <c r="AI1636" s="544"/>
      <c r="AJ1636" s="544"/>
    </row>
    <row r="1637" spans="35:36" ht="12.75">
      <c r="AI1637" s="544"/>
      <c r="AJ1637" s="544"/>
    </row>
    <row r="1638" spans="35:36" ht="12.75">
      <c r="AI1638" s="544"/>
      <c r="AJ1638" s="544"/>
    </row>
    <row r="1639" spans="35:36" ht="12.75">
      <c r="AI1639" s="544"/>
      <c r="AJ1639" s="544"/>
    </row>
    <row r="1640" spans="35:36" ht="12.75">
      <c r="AI1640" s="544"/>
      <c r="AJ1640" s="544"/>
    </row>
    <row r="1641" spans="35:36" ht="12.75">
      <c r="AI1641" s="544"/>
      <c r="AJ1641" s="544"/>
    </row>
    <row r="1642" spans="35:36" ht="12.75">
      <c r="AI1642" s="544"/>
      <c r="AJ1642" s="544"/>
    </row>
    <row r="1643" spans="35:36" ht="12.75">
      <c r="AI1643" s="544"/>
      <c r="AJ1643" s="544"/>
    </row>
    <row r="1644" spans="35:36" ht="12.75">
      <c r="AI1644" s="544"/>
      <c r="AJ1644" s="544"/>
    </row>
    <row r="1645" spans="35:36" ht="12.75">
      <c r="AI1645" s="544"/>
      <c r="AJ1645" s="544"/>
    </row>
    <row r="1646" spans="35:36" ht="12.75">
      <c r="AI1646" s="544"/>
      <c r="AJ1646" s="544"/>
    </row>
    <row r="1647" spans="35:36" ht="12.75">
      <c r="AI1647" s="544"/>
      <c r="AJ1647" s="544"/>
    </row>
    <row r="1648" spans="35:36" ht="12.75">
      <c r="AI1648" s="544"/>
      <c r="AJ1648" s="544"/>
    </row>
    <row r="1649" spans="35:36" ht="12.75">
      <c r="AI1649" s="544"/>
      <c r="AJ1649" s="544"/>
    </row>
    <row r="1650" spans="35:36" ht="12.75">
      <c r="AI1650" s="544"/>
      <c r="AJ1650" s="544"/>
    </row>
    <row r="1651" spans="35:36" ht="12.75">
      <c r="AI1651" s="544"/>
      <c r="AJ1651" s="544"/>
    </row>
    <row r="1652" spans="35:36" ht="12.75">
      <c r="AI1652" s="544"/>
      <c r="AJ1652" s="544"/>
    </row>
    <row r="1653" spans="35:36" ht="12.75">
      <c r="AI1653" s="544"/>
      <c r="AJ1653" s="544"/>
    </row>
    <row r="1654" spans="35:36" ht="12.75">
      <c r="AI1654" s="544"/>
      <c r="AJ1654" s="544"/>
    </row>
    <row r="1655" spans="35:36" ht="12.75">
      <c r="AI1655" s="544"/>
      <c r="AJ1655" s="544"/>
    </row>
    <row r="1656" spans="35:36" ht="12.75">
      <c r="AI1656" s="544"/>
      <c r="AJ1656" s="544"/>
    </row>
    <row r="1657" spans="35:36" ht="12.75">
      <c r="AI1657" s="544"/>
      <c r="AJ1657" s="544"/>
    </row>
    <row r="1658" spans="35:36" ht="12.75">
      <c r="AI1658" s="544"/>
      <c r="AJ1658" s="544"/>
    </row>
    <row r="1659" spans="35:36" ht="12.75">
      <c r="AI1659" s="544"/>
      <c r="AJ1659" s="544"/>
    </row>
    <row r="1660" spans="35:36" ht="12.75">
      <c r="AI1660" s="544"/>
      <c r="AJ1660" s="544"/>
    </row>
    <row r="1661" spans="35:36" ht="12.75">
      <c r="AI1661" s="544"/>
      <c r="AJ1661" s="544"/>
    </row>
    <row r="1662" spans="35:36" ht="12.75">
      <c r="AI1662" s="544"/>
      <c r="AJ1662" s="544"/>
    </row>
    <row r="1663" spans="35:36" ht="12.75">
      <c r="AI1663" s="544"/>
      <c r="AJ1663" s="544"/>
    </row>
    <row r="1664" spans="35:36" ht="12.75">
      <c r="AI1664" s="544"/>
      <c r="AJ1664" s="544"/>
    </row>
    <row r="1665" spans="35:36" ht="12.75">
      <c r="AI1665" s="544"/>
      <c r="AJ1665" s="544"/>
    </row>
    <row r="1666" spans="35:36" ht="12.75">
      <c r="AI1666" s="544"/>
      <c r="AJ1666" s="544"/>
    </row>
    <row r="1667" spans="35:36" ht="12.75">
      <c r="AI1667" s="544"/>
      <c r="AJ1667" s="544"/>
    </row>
    <row r="1668" spans="35:36" ht="12.75">
      <c r="AI1668" s="544"/>
      <c r="AJ1668" s="544"/>
    </row>
    <row r="1669" spans="35:36" ht="12.75">
      <c r="AI1669" s="544"/>
      <c r="AJ1669" s="544"/>
    </row>
    <row r="1670" spans="35:36" ht="12.75">
      <c r="AI1670" s="544"/>
      <c r="AJ1670" s="544"/>
    </row>
    <row r="1671" spans="35:36" ht="12.75">
      <c r="AI1671" s="544"/>
      <c r="AJ1671" s="544"/>
    </row>
    <row r="1672" spans="35:36" ht="12.75">
      <c r="AI1672" s="544"/>
      <c r="AJ1672" s="544"/>
    </row>
    <row r="1673" spans="35:36" ht="12.75">
      <c r="AI1673" s="544"/>
      <c r="AJ1673" s="544"/>
    </row>
    <row r="1674" spans="35:36" ht="12.75">
      <c r="AI1674" s="544"/>
      <c r="AJ1674" s="544"/>
    </row>
    <row r="1675" spans="35:36" ht="12.75">
      <c r="AI1675" s="544"/>
      <c r="AJ1675" s="544"/>
    </row>
    <row r="1676" spans="35:36" ht="12.75">
      <c r="AI1676" s="544"/>
      <c r="AJ1676" s="544"/>
    </row>
    <row r="1677" spans="35:36" ht="12.75">
      <c r="AI1677" s="544"/>
      <c r="AJ1677" s="544"/>
    </row>
    <row r="1678" spans="35:36" ht="12.75">
      <c r="AI1678" s="544"/>
      <c r="AJ1678" s="544"/>
    </row>
    <row r="1679" spans="35:36" ht="12.75">
      <c r="AI1679" s="544"/>
      <c r="AJ1679" s="544"/>
    </row>
    <row r="1680" spans="35:36" ht="12.75">
      <c r="AI1680" s="544"/>
      <c r="AJ1680" s="544"/>
    </row>
    <row r="1681" spans="35:36" ht="12.75">
      <c r="AI1681" s="544"/>
      <c r="AJ1681" s="544"/>
    </row>
    <row r="1682" spans="35:36" ht="12.75">
      <c r="AI1682" s="544"/>
      <c r="AJ1682" s="544"/>
    </row>
    <row r="1683" spans="35:36" ht="12.75">
      <c r="AI1683" s="544"/>
      <c r="AJ1683" s="544"/>
    </row>
    <row r="1684" spans="35:36" ht="12.75">
      <c r="AI1684" s="544"/>
      <c r="AJ1684" s="544"/>
    </row>
    <row r="1685" spans="35:36" ht="12.75">
      <c r="AI1685" s="544"/>
      <c r="AJ1685" s="544"/>
    </row>
    <row r="1686" spans="35:36" ht="12.75">
      <c r="AI1686" s="544"/>
      <c r="AJ1686" s="544"/>
    </row>
    <row r="1687" spans="35:36" ht="12.75">
      <c r="AI1687" s="544"/>
      <c r="AJ1687" s="544"/>
    </row>
    <row r="1688" spans="35:36" ht="12.75">
      <c r="AI1688" s="544"/>
      <c r="AJ1688" s="544"/>
    </row>
    <row r="1689" spans="35:36" ht="12.75">
      <c r="AI1689" s="544"/>
      <c r="AJ1689" s="544"/>
    </row>
    <row r="1690" spans="35:36" ht="12.75">
      <c r="AI1690" s="544"/>
      <c r="AJ1690" s="544"/>
    </row>
    <row r="1691" spans="35:36" ht="12.75">
      <c r="AI1691" s="544"/>
      <c r="AJ1691" s="544"/>
    </row>
    <row r="1692" spans="35:36" ht="12.75">
      <c r="AI1692" s="544"/>
      <c r="AJ1692" s="544"/>
    </row>
    <row r="1693" spans="35:36" ht="12.75">
      <c r="AI1693" s="544"/>
      <c r="AJ1693" s="544"/>
    </row>
    <row r="1694" spans="35:36" ht="12.75">
      <c r="AI1694" s="544"/>
      <c r="AJ1694" s="544"/>
    </row>
    <row r="1695" spans="35:36" ht="12.75">
      <c r="AI1695" s="544"/>
      <c r="AJ1695" s="544"/>
    </row>
    <row r="1696" spans="35:36" ht="12.75">
      <c r="AI1696" s="544"/>
      <c r="AJ1696" s="544"/>
    </row>
    <row r="1697" spans="35:36" ht="12.75">
      <c r="AI1697" s="544"/>
      <c r="AJ1697" s="544"/>
    </row>
    <row r="1698" spans="35:36" ht="12.75">
      <c r="AI1698" s="544"/>
      <c r="AJ1698" s="544"/>
    </row>
    <row r="1699" spans="35:36" ht="12.75">
      <c r="AI1699" s="544"/>
      <c r="AJ1699" s="544"/>
    </row>
    <row r="1700" spans="35:36" ht="12.75">
      <c r="AI1700" s="544"/>
      <c r="AJ1700" s="544"/>
    </row>
    <row r="1701" spans="35:36" ht="12.75">
      <c r="AI1701" s="544"/>
      <c r="AJ1701" s="544"/>
    </row>
    <row r="1702" spans="35:36" ht="12.75">
      <c r="AI1702" s="544"/>
      <c r="AJ1702" s="544"/>
    </row>
    <row r="1703" spans="35:36" ht="12.75">
      <c r="AI1703" s="544"/>
      <c r="AJ1703" s="544"/>
    </row>
    <row r="1704" spans="35:36" ht="12.75">
      <c r="AI1704" s="544"/>
      <c r="AJ1704" s="544"/>
    </row>
    <row r="1705" spans="35:36" ht="12.75">
      <c r="AI1705" s="544"/>
      <c r="AJ1705" s="544"/>
    </row>
    <row r="1706" spans="35:36" ht="12.75">
      <c r="AI1706" s="544"/>
      <c r="AJ1706" s="544"/>
    </row>
    <row r="1707" spans="35:36" ht="12.75">
      <c r="AI1707" s="544"/>
      <c r="AJ1707" s="544"/>
    </row>
    <row r="1708" spans="35:36" ht="12.75">
      <c r="AI1708" s="544"/>
      <c r="AJ1708" s="544"/>
    </row>
    <row r="1709" spans="35:36" ht="12.75">
      <c r="AI1709" s="544"/>
      <c r="AJ1709" s="544"/>
    </row>
    <row r="1710" spans="35:36" ht="12.75">
      <c r="AI1710" s="544"/>
      <c r="AJ1710" s="544"/>
    </row>
    <row r="1711" spans="35:36" ht="12.75">
      <c r="AI1711" s="544"/>
      <c r="AJ1711" s="544"/>
    </row>
    <row r="1712" spans="35:36" ht="12.75">
      <c r="AI1712" s="544"/>
      <c r="AJ1712" s="544"/>
    </row>
    <row r="1713" spans="35:36" ht="12.75">
      <c r="AI1713" s="544"/>
      <c r="AJ1713" s="544"/>
    </row>
    <row r="1714" spans="35:36" ht="12.75">
      <c r="AI1714" s="544"/>
      <c r="AJ1714" s="544"/>
    </row>
    <row r="1715" spans="35:36" ht="12.75">
      <c r="AI1715" s="544"/>
      <c r="AJ1715" s="544"/>
    </row>
    <row r="1716" spans="35:36" ht="12.75">
      <c r="AI1716" s="544"/>
      <c r="AJ1716" s="544"/>
    </row>
    <row r="1717" spans="35:36" ht="12.75">
      <c r="AI1717" s="544"/>
      <c r="AJ1717" s="544"/>
    </row>
    <row r="1718" spans="35:36" ht="12.75">
      <c r="AI1718" s="544"/>
      <c r="AJ1718" s="544"/>
    </row>
    <row r="1719" spans="35:36" ht="12.75">
      <c r="AI1719" s="544"/>
      <c r="AJ1719" s="544"/>
    </row>
    <row r="1720" spans="35:36" ht="12.75">
      <c r="AI1720" s="544"/>
      <c r="AJ1720" s="544"/>
    </row>
    <row r="1721" spans="35:36" ht="12.75">
      <c r="AI1721" s="544"/>
      <c r="AJ1721" s="544"/>
    </row>
    <row r="1722" spans="35:36" ht="12.75">
      <c r="AI1722" s="544"/>
      <c r="AJ1722" s="544"/>
    </row>
    <row r="1723" spans="35:36" ht="12.75">
      <c r="AI1723" s="544"/>
      <c r="AJ1723" s="544"/>
    </row>
    <row r="1724" spans="35:36" ht="12.75">
      <c r="AI1724" s="544"/>
      <c r="AJ1724" s="544"/>
    </row>
    <row r="1725" spans="35:36" ht="12.75">
      <c r="AI1725" s="544"/>
      <c r="AJ1725" s="544"/>
    </row>
    <row r="1726" spans="35:36" ht="12.75">
      <c r="AI1726" s="544"/>
      <c r="AJ1726" s="544"/>
    </row>
    <row r="1727" spans="35:36" ht="12.75">
      <c r="AI1727" s="544"/>
      <c r="AJ1727" s="544"/>
    </row>
    <row r="1728" spans="35:36" ht="12.75">
      <c r="AI1728" s="544"/>
      <c r="AJ1728" s="544"/>
    </row>
    <row r="1729" spans="35:36" ht="12.75">
      <c r="AI1729" s="544"/>
      <c r="AJ1729" s="544"/>
    </row>
    <row r="1730" spans="35:36" ht="12.75">
      <c r="AI1730" s="544"/>
      <c r="AJ1730" s="544"/>
    </row>
    <row r="1731" spans="35:36" ht="12.75">
      <c r="AI1731" s="544"/>
      <c r="AJ1731" s="544"/>
    </row>
    <row r="1732" spans="35:36" ht="12.75">
      <c r="AI1732" s="544"/>
      <c r="AJ1732" s="544"/>
    </row>
    <row r="1733" spans="35:36" ht="12.75">
      <c r="AI1733" s="544"/>
      <c r="AJ1733" s="544"/>
    </row>
    <row r="1734" spans="35:36" ht="12.75">
      <c r="AI1734" s="544"/>
      <c r="AJ1734" s="544"/>
    </row>
    <row r="1735" spans="35:36" ht="12.75">
      <c r="AI1735" s="544"/>
      <c r="AJ1735" s="544"/>
    </row>
    <row r="1736" spans="35:36" ht="12.75">
      <c r="AI1736" s="544"/>
      <c r="AJ1736" s="544"/>
    </row>
    <row r="1737" spans="35:36" ht="12.75">
      <c r="AI1737" s="544"/>
      <c r="AJ1737" s="544"/>
    </row>
    <row r="1738" spans="35:36" ht="12.75">
      <c r="AI1738" s="544"/>
      <c r="AJ1738" s="544"/>
    </row>
    <row r="1739" spans="35:36" ht="12.75">
      <c r="AI1739" s="544"/>
      <c r="AJ1739" s="544"/>
    </row>
    <row r="1740" spans="35:36" ht="12.75">
      <c r="AI1740" s="544"/>
      <c r="AJ1740" s="544"/>
    </row>
    <row r="1741" spans="35:36" ht="12.75">
      <c r="AI1741" s="544"/>
      <c r="AJ1741" s="544"/>
    </row>
    <row r="1742" spans="35:36" ht="12.75">
      <c r="AI1742" s="544"/>
      <c r="AJ1742" s="544"/>
    </row>
    <row r="1743" spans="35:36" ht="12.75">
      <c r="AI1743" s="544"/>
      <c r="AJ1743" s="544"/>
    </row>
    <row r="1744" spans="35:36" ht="12.75">
      <c r="AI1744" s="544"/>
      <c r="AJ1744" s="544"/>
    </row>
    <row r="1745" spans="35:36" ht="12.75">
      <c r="AI1745" s="544"/>
      <c r="AJ1745" s="544"/>
    </row>
    <row r="1746" spans="35:36" ht="12.75">
      <c r="AI1746" s="544"/>
      <c r="AJ1746" s="544"/>
    </row>
    <row r="1747" spans="35:36" ht="12.75">
      <c r="AI1747" s="544"/>
      <c r="AJ1747" s="544"/>
    </row>
    <row r="1748" spans="35:36" ht="12.75">
      <c r="AI1748" s="544"/>
      <c r="AJ1748" s="544"/>
    </row>
    <row r="1749" spans="35:36" ht="12.75">
      <c r="AI1749" s="544"/>
      <c r="AJ1749" s="544"/>
    </row>
    <row r="1750" spans="35:36" ht="12.75">
      <c r="AI1750" s="544"/>
      <c r="AJ1750" s="544"/>
    </row>
    <row r="1751" spans="35:36" ht="12.75">
      <c r="AI1751" s="544"/>
      <c r="AJ1751" s="544"/>
    </row>
    <row r="1752" spans="35:36" ht="12.75">
      <c r="AI1752" s="544"/>
      <c r="AJ1752" s="544"/>
    </row>
    <row r="1753" spans="35:36" ht="12.75">
      <c r="AI1753" s="544"/>
      <c r="AJ1753" s="544"/>
    </row>
    <row r="1754" spans="35:36" ht="12.75">
      <c r="AI1754" s="544"/>
      <c r="AJ1754" s="544"/>
    </row>
    <row r="1755" spans="35:36" ht="12.75">
      <c r="AI1755" s="544"/>
      <c r="AJ1755" s="544"/>
    </row>
    <row r="1756" spans="35:36" ht="12.75">
      <c r="AI1756" s="544"/>
      <c r="AJ1756" s="544"/>
    </row>
    <row r="1757" spans="35:36" ht="12.75">
      <c r="AI1757" s="544"/>
      <c r="AJ1757" s="544"/>
    </row>
    <row r="1758" spans="35:36" ht="12.75">
      <c r="AI1758" s="544"/>
      <c r="AJ1758" s="544"/>
    </row>
    <row r="1759" spans="35:36" ht="12.75">
      <c r="AI1759" s="544"/>
      <c r="AJ1759" s="544"/>
    </row>
    <row r="1760" spans="35:36" ht="12.75">
      <c r="AI1760" s="544"/>
      <c r="AJ1760" s="544"/>
    </row>
    <row r="1761" spans="35:36" ht="12.75">
      <c r="AI1761" s="544"/>
      <c r="AJ1761" s="544"/>
    </row>
    <row r="1762" spans="35:36" ht="12.75">
      <c r="AI1762" s="544"/>
      <c r="AJ1762" s="544"/>
    </row>
    <row r="1763" spans="35:36" ht="12.75">
      <c r="AI1763" s="544"/>
      <c r="AJ1763" s="544"/>
    </row>
    <row r="1764" spans="35:36" ht="12.75">
      <c r="AI1764" s="544"/>
      <c r="AJ1764" s="544"/>
    </row>
    <row r="1765" spans="35:36" ht="12.75">
      <c r="AI1765" s="544"/>
      <c r="AJ1765" s="544"/>
    </row>
    <row r="1766" spans="35:36" ht="12.75">
      <c r="AI1766" s="544"/>
      <c r="AJ1766" s="544"/>
    </row>
    <row r="1767" spans="35:36" ht="12.75">
      <c r="AI1767" s="544"/>
      <c r="AJ1767" s="544"/>
    </row>
    <row r="1768" spans="35:36" ht="12.75">
      <c r="AI1768" s="544"/>
      <c r="AJ1768" s="544"/>
    </row>
    <row r="1769" spans="35:36" ht="12.75">
      <c r="AI1769" s="544"/>
      <c r="AJ1769" s="544"/>
    </row>
    <row r="1770" spans="35:36" ht="12.75">
      <c r="AI1770" s="544"/>
      <c r="AJ1770" s="544"/>
    </row>
    <row r="1771" spans="35:36" ht="12.75">
      <c r="AI1771" s="544"/>
      <c r="AJ1771" s="544"/>
    </row>
    <row r="1772" spans="35:36" ht="12.75">
      <c r="AI1772" s="544"/>
      <c r="AJ1772" s="544"/>
    </row>
    <row r="1773" spans="35:36" ht="12.75">
      <c r="AI1773" s="544"/>
      <c r="AJ1773" s="544"/>
    </row>
    <row r="1774" spans="35:36" ht="12.75">
      <c r="AI1774" s="544"/>
      <c r="AJ1774" s="544"/>
    </row>
    <row r="1775" spans="35:36" ht="12.75">
      <c r="AI1775" s="544"/>
      <c r="AJ1775" s="544"/>
    </row>
    <row r="1776" spans="35:36" ht="12.75">
      <c r="AI1776" s="544"/>
      <c r="AJ1776" s="544"/>
    </row>
    <row r="1777" spans="35:36" ht="12.75">
      <c r="AI1777" s="544"/>
      <c r="AJ1777" s="544"/>
    </row>
    <row r="1778" spans="35:36" ht="12.75">
      <c r="AI1778" s="544"/>
      <c r="AJ1778" s="544"/>
    </row>
    <row r="1779" spans="35:36" ht="12.75">
      <c r="AI1779" s="544"/>
      <c r="AJ1779" s="544"/>
    </row>
    <row r="1780" spans="35:36" ht="12.75">
      <c r="AI1780" s="544"/>
      <c r="AJ1780" s="544"/>
    </row>
    <row r="1781" spans="35:36" ht="12.75">
      <c r="AI1781" s="544"/>
      <c r="AJ1781" s="544"/>
    </row>
    <row r="1782" spans="35:36" ht="12.75">
      <c r="AI1782" s="544"/>
      <c r="AJ1782" s="544"/>
    </row>
    <row r="1783" spans="35:36" ht="12.75">
      <c r="AI1783" s="544"/>
      <c r="AJ1783" s="544"/>
    </row>
    <row r="1784" spans="35:36" ht="12.75">
      <c r="AI1784" s="544"/>
      <c r="AJ1784" s="544"/>
    </row>
    <row r="1785" spans="35:36" ht="12.75">
      <c r="AI1785" s="544"/>
      <c r="AJ1785" s="544"/>
    </row>
    <row r="1786" spans="35:36" ht="12.75">
      <c r="AI1786" s="544"/>
      <c r="AJ1786" s="544"/>
    </row>
    <row r="1787" spans="35:36" ht="12.75">
      <c r="AI1787" s="544"/>
      <c r="AJ1787" s="544"/>
    </row>
    <row r="1788" spans="35:36" ht="12.75">
      <c r="AI1788" s="544"/>
      <c r="AJ1788" s="544"/>
    </row>
    <row r="1789" spans="35:36" ht="12.75">
      <c r="AI1789" s="544"/>
      <c r="AJ1789" s="544"/>
    </row>
    <row r="1790" spans="35:36" ht="12.75">
      <c r="AI1790" s="544"/>
      <c r="AJ1790" s="544"/>
    </row>
    <row r="1791" spans="35:36" ht="12.75">
      <c r="AI1791" s="544"/>
      <c r="AJ1791" s="544"/>
    </row>
    <row r="1792" spans="35:36" ht="12.75">
      <c r="AI1792" s="544"/>
      <c r="AJ1792" s="544"/>
    </row>
    <row r="1793" spans="35:36" ht="12.75">
      <c r="AI1793" s="544"/>
      <c r="AJ1793" s="544"/>
    </row>
    <row r="1794" spans="35:36" ht="12.75">
      <c r="AI1794" s="544"/>
      <c r="AJ1794" s="544"/>
    </row>
    <row r="1795" spans="35:36" ht="12.75">
      <c r="AI1795" s="544"/>
      <c r="AJ1795" s="544"/>
    </row>
    <row r="1796" spans="35:36" ht="12.75">
      <c r="AI1796" s="544"/>
      <c r="AJ1796" s="544"/>
    </row>
    <row r="1797" spans="35:36" ht="12.75">
      <c r="AI1797" s="544"/>
      <c r="AJ1797" s="544"/>
    </row>
    <row r="1798" spans="35:36" ht="12.75">
      <c r="AI1798" s="544"/>
      <c r="AJ1798" s="544"/>
    </row>
    <row r="1799" spans="35:36" ht="12.75">
      <c r="AI1799" s="544"/>
      <c r="AJ1799" s="544"/>
    </row>
    <row r="1800" spans="35:36" ht="12.75">
      <c r="AI1800" s="544"/>
      <c r="AJ1800" s="544"/>
    </row>
    <row r="1801" spans="35:36" ht="12.75">
      <c r="AI1801" s="544"/>
      <c r="AJ1801" s="544"/>
    </row>
    <row r="1802" spans="35:36" ht="12.75">
      <c r="AI1802" s="544"/>
      <c r="AJ1802" s="544"/>
    </row>
    <row r="1803" spans="35:36" ht="12.75">
      <c r="AI1803" s="544"/>
      <c r="AJ1803" s="544"/>
    </row>
    <row r="1804" spans="35:36" ht="12.75">
      <c r="AI1804" s="544"/>
      <c r="AJ1804" s="544"/>
    </row>
    <row r="1805" spans="35:36" ht="12.75">
      <c r="AI1805" s="544"/>
      <c r="AJ1805" s="544"/>
    </row>
    <row r="1806" spans="35:36" ht="12.75">
      <c r="AI1806" s="544"/>
      <c r="AJ1806" s="544"/>
    </row>
    <row r="1807" spans="35:36" ht="12.75">
      <c r="AI1807" s="544"/>
      <c r="AJ1807" s="544"/>
    </row>
    <row r="1808" spans="35:36" ht="12.75">
      <c r="AI1808" s="544"/>
      <c r="AJ1808" s="544"/>
    </row>
    <row r="1809" spans="35:36" ht="12.75">
      <c r="AI1809" s="544"/>
      <c r="AJ1809" s="544"/>
    </row>
    <row r="1810" spans="35:36" ht="12.75">
      <c r="AI1810" s="544"/>
      <c r="AJ1810" s="544"/>
    </row>
    <row r="1811" spans="35:36" ht="12.75">
      <c r="AI1811" s="544"/>
      <c r="AJ1811" s="544"/>
    </row>
    <row r="1812" spans="35:36" ht="12.75">
      <c r="AI1812" s="544"/>
      <c r="AJ1812" s="544"/>
    </row>
    <row r="1813" spans="35:36" ht="12.75">
      <c r="AI1813" s="544"/>
      <c r="AJ1813" s="544"/>
    </row>
    <row r="1814" spans="35:36" ht="12.75">
      <c r="AI1814" s="544"/>
      <c r="AJ1814" s="544"/>
    </row>
    <row r="1815" spans="35:36" ht="12.75">
      <c r="AI1815" s="544"/>
      <c r="AJ1815" s="544"/>
    </row>
    <row r="1816" spans="35:36" ht="12.75">
      <c r="AI1816" s="544"/>
      <c r="AJ1816" s="544"/>
    </row>
    <row r="1817" spans="35:36" ht="12.75">
      <c r="AI1817" s="544"/>
      <c r="AJ1817" s="544"/>
    </row>
    <row r="1818" spans="35:36" ht="12.75">
      <c r="AI1818" s="544"/>
      <c r="AJ1818" s="544"/>
    </row>
    <row r="1819" spans="35:36" ht="12.75">
      <c r="AI1819" s="544"/>
      <c r="AJ1819" s="544"/>
    </row>
    <row r="1820" spans="35:36" ht="12.75">
      <c r="AI1820" s="544"/>
      <c r="AJ1820" s="544"/>
    </row>
    <row r="1821" spans="35:36" ht="12.75">
      <c r="AI1821" s="544"/>
      <c r="AJ1821" s="544"/>
    </row>
    <row r="1822" spans="35:36" ht="12.75">
      <c r="AI1822" s="544"/>
      <c r="AJ1822" s="544"/>
    </row>
    <row r="1823" spans="35:36" ht="12.75">
      <c r="AI1823" s="544"/>
      <c r="AJ1823" s="544"/>
    </row>
    <row r="1824" spans="35:36" ht="12.75">
      <c r="AI1824" s="544"/>
      <c r="AJ1824" s="544"/>
    </row>
    <row r="1825" spans="35:36" ht="12.75">
      <c r="AI1825" s="544"/>
      <c r="AJ1825" s="544"/>
    </row>
    <row r="1826" spans="35:36" ht="12.75">
      <c r="AI1826" s="544"/>
      <c r="AJ1826" s="544"/>
    </row>
    <row r="1827" spans="35:36" ht="12.75">
      <c r="AI1827" s="544"/>
      <c r="AJ1827" s="544"/>
    </row>
    <row r="1828" spans="35:36" ht="12.75">
      <c r="AI1828" s="544"/>
      <c r="AJ1828" s="544"/>
    </row>
    <row r="1829" spans="35:36" ht="12.75">
      <c r="AI1829" s="544"/>
      <c r="AJ1829" s="544"/>
    </row>
    <row r="1830" spans="35:36" ht="12.75">
      <c r="AI1830" s="544"/>
      <c r="AJ1830" s="544"/>
    </row>
    <row r="1831" spans="35:36" ht="12.75">
      <c r="AI1831" s="544"/>
      <c r="AJ1831" s="544"/>
    </row>
    <row r="1832" spans="35:36" ht="12.75">
      <c r="AI1832" s="544"/>
      <c r="AJ1832" s="544"/>
    </row>
    <row r="1833" spans="35:36" ht="12.75">
      <c r="AI1833" s="544"/>
      <c r="AJ1833" s="544"/>
    </row>
    <row r="1834" spans="35:36" ht="12.75">
      <c r="AI1834" s="544"/>
      <c r="AJ1834" s="544"/>
    </row>
    <row r="1835" spans="35:36" ht="12.75">
      <c r="AI1835" s="544"/>
      <c r="AJ1835" s="544"/>
    </row>
    <row r="1836" spans="35:36" ht="12.75">
      <c r="AI1836" s="544"/>
      <c r="AJ1836" s="544"/>
    </row>
    <row r="1837" spans="35:36" ht="12.75">
      <c r="AI1837" s="544"/>
      <c r="AJ1837" s="544"/>
    </row>
    <row r="1838" spans="35:36" ht="12.75">
      <c r="AI1838" s="544"/>
      <c r="AJ1838" s="544"/>
    </row>
    <row r="1839" spans="35:36" ht="12.75">
      <c r="AI1839" s="544"/>
      <c r="AJ1839" s="544"/>
    </row>
    <row r="1840" spans="35:36" ht="12.75">
      <c r="AI1840" s="544"/>
      <c r="AJ1840" s="544"/>
    </row>
    <row r="1841" spans="35:36" ht="12.75">
      <c r="AI1841" s="544"/>
      <c r="AJ1841" s="544"/>
    </row>
    <row r="1842" spans="35:36" ht="12.75">
      <c r="AI1842" s="544"/>
      <c r="AJ1842" s="544"/>
    </row>
    <row r="1843" spans="35:36" ht="12.75">
      <c r="AI1843" s="544"/>
      <c r="AJ1843" s="544"/>
    </row>
    <row r="1844" spans="35:36" ht="12.75">
      <c r="AI1844" s="544"/>
      <c r="AJ1844" s="544"/>
    </row>
    <row r="1845" spans="35:36" ht="12.75">
      <c r="AI1845" s="544"/>
      <c r="AJ1845" s="544"/>
    </row>
    <row r="1846" spans="35:36" ht="12.75">
      <c r="AI1846" s="544"/>
      <c r="AJ1846" s="544"/>
    </row>
    <row r="1847" spans="35:36" ht="12.75">
      <c r="AI1847" s="544"/>
      <c r="AJ1847" s="544"/>
    </row>
    <row r="1848" spans="35:36" ht="12.75">
      <c r="AI1848" s="544"/>
      <c r="AJ1848" s="544"/>
    </row>
    <row r="1849" spans="35:36" ht="12.75">
      <c r="AI1849" s="544"/>
      <c r="AJ1849" s="544"/>
    </row>
    <row r="1850" spans="35:36" ht="12.75">
      <c r="AI1850" s="544"/>
      <c r="AJ1850" s="544"/>
    </row>
    <row r="1851" spans="35:36" ht="12.75">
      <c r="AI1851" s="544"/>
      <c r="AJ1851" s="544"/>
    </row>
    <row r="1852" spans="35:36" ht="12.75">
      <c r="AI1852" s="544"/>
      <c r="AJ1852" s="544"/>
    </row>
    <row r="1853" spans="35:36" ht="12.75">
      <c r="AI1853" s="544"/>
      <c r="AJ1853" s="544"/>
    </row>
    <row r="1854" spans="35:36" ht="12.75">
      <c r="AI1854" s="544"/>
      <c r="AJ1854" s="544"/>
    </row>
    <row r="1855" spans="35:36" ht="12.75">
      <c r="AI1855" s="544"/>
      <c r="AJ1855" s="544"/>
    </row>
    <row r="1856" spans="35:36" ht="12.75">
      <c r="AI1856" s="544"/>
      <c r="AJ1856" s="544"/>
    </row>
    <row r="1857" spans="35:36" ht="12.75">
      <c r="AI1857" s="544"/>
      <c r="AJ1857" s="544"/>
    </row>
    <row r="1858" spans="35:36" ht="12.75">
      <c r="AI1858" s="544"/>
      <c r="AJ1858" s="544"/>
    </row>
    <row r="1859" spans="35:36" ht="12.75">
      <c r="AI1859" s="544"/>
      <c r="AJ1859" s="544"/>
    </row>
    <row r="1860" spans="35:36" ht="12.75">
      <c r="AI1860" s="544"/>
      <c r="AJ1860" s="544"/>
    </row>
    <row r="1861" spans="35:36" ht="12.75">
      <c r="AI1861" s="544"/>
      <c r="AJ1861" s="544"/>
    </row>
    <row r="1862" spans="35:36" ht="12.75">
      <c r="AI1862" s="544"/>
      <c r="AJ1862" s="544"/>
    </row>
    <row r="1863" spans="35:36" ht="12.75">
      <c r="AI1863" s="544"/>
      <c r="AJ1863" s="544"/>
    </row>
    <row r="1864" spans="35:36" ht="12.75">
      <c r="AI1864" s="544"/>
      <c r="AJ1864" s="544"/>
    </row>
    <row r="1865" spans="35:36" ht="12.75">
      <c r="AI1865" s="544"/>
      <c r="AJ1865" s="544"/>
    </row>
    <row r="1866" spans="35:36" ht="12.75">
      <c r="AI1866" s="544"/>
      <c r="AJ1866" s="544"/>
    </row>
    <row r="1867" spans="35:36" ht="12.75">
      <c r="AI1867" s="544"/>
      <c r="AJ1867" s="544"/>
    </row>
    <row r="1868" spans="35:36" ht="12.75">
      <c r="AI1868" s="544"/>
      <c r="AJ1868" s="544"/>
    </row>
    <row r="1869" spans="35:36" ht="12.75">
      <c r="AI1869" s="544"/>
      <c r="AJ1869" s="544"/>
    </row>
    <row r="1870" spans="35:36" ht="12.75">
      <c r="AI1870" s="544"/>
      <c r="AJ1870" s="544"/>
    </row>
    <row r="1871" spans="35:36" ht="12.75">
      <c r="AI1871" s="544"/>
      <c r="AJ1871" s="544"/>
    </row>
    <row r="1872" spans="35:36" ht="12.75">
      <c r="AI1872" s="544"/>
      <c r="AJ1872" s="544"/>
    </row>
    <row r="1873" spans="35:36" ht="12.75">
      <c r="AI1873" s="544"/>
      <c r="AJ1873" s="544"/>
    </row>
    <row r="1874" spans="35:36" ht="12.75">
      <c r="AI1874" s="544"/>
      <c r="AJ1874" s="544"/>
    </row>
    <row r="1875" spans="35:36" ht="12.75">
      <c r="AI1875" s="544"/>
      <c r="AJ1875" s="544"/>
    </row>
    <row r="1876" spans="35:36" ht="12.75">
      <c r="AI1876" s="544"/>
      <c r="AJ1876" s="544"/>
    </row>
    <row r="1877" spans="35:36" ht="12.75">
      <c r="AI1877" s="544"/>
      <c r="AJ1877" s="544"/>
    </row>
    <row r="1878" spans="35:36" ht="12.75">
      <c r="AI1878" s="544"/>
      <c r="AJ1878" s="544"/>
    </row>
    <row r="1879" spans="35:36" ht="12.75">
      <c r="AI1879" s="544"/>
      <c r="AJ1879" s="544"/>
    </row>
    <row r="1880" spans="35:36" ht="12.75">
      <c r="AI1880" s="544"/>
      <c r="AJ1880" s="544"/>
    </row>
    <row r="1881" spans="35:36" ht="12.75">
      <c r="AI1881" s="544"/>
      <c r="AJ1881" s="544"/>
    </row>
    <row r="1882" spans="35:36" ht="12.75">
      <c r="AI1882" s="544"/>
      <c r="AJ1882" s="544"/>
    </row>
    <row r="1883" spans="35:36" ht="12.75">
      <c r="AI1883" s="544"/>
      <c r="AJ1883" s="544"/>
    </row>
    <row r="1884" spans="35:36" ht="12.75">
      <c r="AI1884" s="544"/>
      <c r="AJ1884" s="544"/>
    </row>
    <row r="1885" spans="35:36" ht="12.75">
      <c r="AI1885" s="544"/>
      <c r="AJ1885" s="544"/>
    </row>
    <row r="1886" spans="35:36" ht="12.75">
      <c r="AI1886" s="544"/>
      <c r="AJ1886" s="544"/>
    </row>
    <row r="1887" spans="35:36" ht="12.75">
      <c r="AI1887" s="544"/>
      <c r="AJ1887" s="544"/>
    </row>
    <row r="1888" spans="35:36" ht="12.75">
      <c r="AI1888" s="544"/>
      <c r="AJ1888" s="544"/>
    </row>
    <row r="1889" spans="35:36" ht="12.75">
      <c r="AI1889" s="544"/>
      <c r="AJ1889" s="544"/>
    </row>
    <row r="1890" spans="35:36" ht="12.75">
      <c r="AI1890" s="544"/>
      <c r="AJ1890" s="544"/>
    </row>
    <row r="1891" spans="35:36" ht="12.75">
      <c r="AI1891" s="544"/>
      <c r="AJ1891" s="544"/>
    </row>
    <row r="1892" spans="35:36" ht="12.75">
      <c r="AI1892" s="544"/>
      <c r="AJ1892" s="544"/>
    </row>
    <row r="1893" spans="35:36" ht="12.75">
      <c r="AI1893" s="544"/>
      <c r="AJ1893" s="544"/>
    </row>
    <row r="1894" spans="35:36" ht="12.75">
      <c r="AI1894" s="544"/>
      <c r="AJ1894" s="544"/>
    </row>
    <row r="1895" spans="35:36" ht="12.75">
      <c r="AI1895" s="544"/>
      <c r="AJ1895" s="544"/>
    </row>
    <row r="1896" spans="35:36" ht="12.75">
      <c r="AI1896" s="544"/>
      <c r="AJ1896" s="544"/>
    </row>
    <row r="1897" spans="35:36" ht="12.75">
      <c r="AI1897" s="544"/>
      <c r="AJ1897" s="544"/>
    </row>
    <row r="1898" spans="35:36" ht="12.75">
      <c r="AI1898" s="544"/>
      <c r="AJ1898" s="544"/>
    </row>
    <row r="1899" spans="35:36" ht="12.75">
      <c r="AI1899" s="544"/>
      <c r="AJ1899" s="544"/>
    </row>
    <row r="1900" spans="35:36" ht="12.75">
      <c r="AI1900" s="544"/>
      <c r="AJ1900" s="544"/>
    </row>
    <row r="1901" spans="35:36" ht="12.75">
      <c r="AI1901" s="544"/>
      <c r="AJ1901" s="544"/>
    </row>
    <row r="1902" spans="35:36" ht="12.75">
      <c r="AI1902" s="544"/>
      <c r="AJ1902" s="544"/>
    </row>
    <row r="1903" spans="35:36" ht="12.75">
      <c r="AI1903" s="544"/>
      <c r="AJ1903" s="544"/>
    </row>
    <row r="1904" spans="35:36" ht="12.75">
      <c r="AI1904" s="544"/>
      <c r="AJ1904" s="544"/>
    </row>
    <row r="1905" spans="35:36" ht="12.75">
      <c r="AI1905" s="544"/>
      <c r="AJ1905" s="544"/>
    </row>
    <row r="1906" spans="35:36" ht="12.75">
      <c r="AI1906" s="544"/>
      <c r="AJ1906" s="544"/>
    </row>
    <row r="1907" spans="35:36" ht="12.75">
      <c r="AI1907" s="544"/>
      <c r="AJ1907" s="544"/>
    </row>
    <row r="1908" spans="35:36" ht="12.75">
      <c r="AI1908" s="544"/>
      <c r="AJ1908" s="544"/>
    </row>
    <row r="1909" spans="35:36" ht="12.75">
      <c r="AI1909" s="544"/>
      <c r="AJ1909" s="544"/>
    </row>
    <row r="1910" spans="35:36" ht="12.75">
      <c r="AI1910" s="544"/>
      <c r="AJ1910" s="544"/>
    </row>
    <row r="1911" spans="35:36" ht="12.75">
      <c r="AI1911" s="544"/>
      <c r="AJ1911" s="544"/>
    </row>
    <row r="1912" spans="35:36" ht="12.75">
      <c r="AI1912" s="544"/>
      <c r="AJ1912" s="544"/>
    </row>
    <row r="1913" spans="35:36" ht="12.75">
      <c r="AI1913" s="544"/>
      <c r="AJ1913" s="544"/>
    </row>
    <row r="1914" spans="35:36" ht="12.75">
      <c r="AI1914" s="544"/>
      <c r="AJ1914" s="544"/>
    </row>
    <row r="1915" spans="35:36" ht="12.75">
      <c r="AI1915" s="544"/>
      <c r="AJ1915" s="544"/>
    </row>
    <row r="1916" spans="35:36" ht="12.75">
      <c r="AI1916" s="544"/>
      <c r="AJ1916" s="544"/>
    </row>
    <row r="1917" spans="35:36" ht="12.75">
      <c r="AI1917" s="544"/>
      <c r="AJ1917" s="544"/>
    </row>
    <row r="1918" spans="35:36" ht="12.75">
      <c r="AI1918" s="544"/>
      <c r="AJ1918" s="544"/>
    </row>
    <row r="1919" spans="35:36" ht="12.75">
      <c r="AI1919" s="544"/>
      <c r="AJ1919" s="544"/>
    </row>
    <row r="1920" spans="35:36" ht="12.75">
      <c r="AI1920" s="544"/>
      <c r="AJ1920" s="544"/>
    </row>
    <row r="1921" spans="35:36" ht="12.75">
      <c r="AI1921" s="544"/>
      <c r="AJ1921" s="544"/>
    </row>
    <row r="1922" spans="35:36" ht="12.75">
      <c r="AI1922" s="544"/>
      <c r="AJ1922" s="544"/>
    </row>
    <row r="1923" spans="35:36" ht="12.75">
      <c r="AI1923" s="544"/>
      <c r="AJ1923" s="544"/>
    </row>
    <row r="1924" spans="35:36" ht="12.75">
      <c r="AI1924" s="544"/>
      <c r="AJ1924" s="544"/>
    </row>
    <row r="1925" spans="35:36" ht="12.75">
      <c r="AI1925" s="544"/>
      <c r="AJ1925" s="544"/>
    </row>
    <row r="1926" spans="35:36" ht="12.75">
      <c r="AI1926" s="544"/>
      <c r="AJ1926" s="544"/>
    </row>
    <row r="1927" spans="35:36" ht="12.75">
      <c r="AI1927" s="544"/>
      <c r="AJ1927" s="544"/>
    </row>
    <row r="1928" spans="35:36" ht="12.75">
      <c r="AI1928" s="544"/>
      <c r="AJ1928" s="544"/>
    </row>
    <row r="1929" spans="35:36" ht="12.75">
      <c r="AI1929" s="544"/>
      <c r="AJ1929" s="544"/>
    </row>
    <row r="1930" spans="35:36" ht="12.75">
      <c r="AI1930" s="544"/>
      <c r="AJ1930" s="544"/>
    </row>
    <row r="1931" spans="35:36" ht="12.75">
      <c r="AI1931" s="544"/>
      <c r="AJ1931" s="544"/>
    </row>
    <row r="1932" spans="35:36" ht="12.75">
      <c r="AI1932" s="544"/>
      <c r="AJ1932" s="544"/>
    </row>
    <row r="1933" spans="35:36" ht="12.75">
      <c r="AI1933" s="544"/>
      <c r="AJ1933" s="544"/>
    </row>
    <row r="1934" spans="35:36" ht="12.75">
      <c r="AI1934" s="544"/>
      <c r="AJ1934" s="544"/>
    </row>
    <row r="1935" spans="35:36" ht="12.75">
      <c r="AI1935" s="544"/>
      <c r="AJ1935" s="544"/>
    </row>
    <row r="1936" spans="35:36" ht="12.75">
      <c r="AI1936" s="544"/>
      <c r="AJ1936" s="544"/>
    </row>
    <row r="1937" spans="35:36" ht="12.75">
      <c r="AI1937" s="544"/>
      <c r="AJ1937" s="544"/>
    </row>
    <row r="1938" spans="35:36" ht="12.75">
      <c r="AI1938" s="544"/>
      <c r="AJ1938" s="544"/>
    </row>
    <row r="1939" spans="35:36" ht="12.75">
      <c r="AI1939" s="544"/>
      <c r="AJ1939" s="544"/>
    </row>
    <row r="1940" spans="35:36" ht="12.75">
      <c r="AI1940" s="544"/>
      <c r="AJ1940" s="544"/>
    </row>
    <row r="1941" spans="35:36" ht="12.75">
      <c r="AI1941" s="544"/>
      <c r="AJ1941" s="544"/>
    </row>
    <row r="1942" spans="35:36" ht="12.75">
      <c r="AI1942" s="544"/>
      <c r="AJ1942" s="544"/>
    </row>
    <row r="1943" spans="35:36" ht="12.75">
      <c r="AI1943" s="544"/>
      <c r="AJ1943" s="544"/>
    </row>
    <row r="1944" spans="35:36" ht="12.75">
      <c r="AI1944" s="544"/>
      <c r="AJ1944" s="544"/>
    </row>
    <row r="1945" spans="35:36" ht="12.75">
      <c r="AI1945" s="544"/>
      <c r="AJ1945" s="544"/>
    </row>
    <row r="1946" spans="35:36" ht="12.75">
      <c r="AI1946" s="544"/>
      <c r="AJ1946" s="544"/>
    </row>
    <row r="1947" spans="35:36" ht="12.75">
      <c r="AI1947" s="544"/>
      <c r="AJ1947" s="544"/>
    </row>
    <row r="1948" spans="35:36" ht="12.75">
      <c r="AI1948" s="544"/>
      <c r="AJ1948" s="544"/>
    </row>
    <row r="1949" spans="35:36" ht="12.75">
      <c r="AI1949" s="544"/>
      <c r="AJ1949" s="544"/>
    </row>
    <row r="1950" spans="35:36" ht="12.75">
      <c r="AI1950" s="544"/>
      <c r="AJ1950" s="544"/>
    </row>
    <row r="1951" spans="35:36" ht="12.75">
      <c r="AI1951" s="544"/>
      <c r="AJ1951" s="544"/>
    </row>
    <row r="1952" spans="35:36" ht="12.75">
      <c r="AI1952" s="544"/>
      <c r="AJ1952" s="544"/>
    </row>
    <row r="1953" spans="35:36" ht="12.75">
      <c r="AI1953" s="544"/>
      <c r="AJ1953" s="544"/>
    </row>
    <row r="1954" spans="35:36" ht="12.75">
      <c r="AI1954" s="544"/>
      <c r="AJ1954" s="544"/>
    </row>
    <row r="1955" spans="35:36" ht="12.75">
      <c r="AI1955" s="544"/>
      <c r="AJ1955" s="544"/>
    </row>
    <row r="1956" spans="35:36" ht="12.75">
      <c r="AI1956" s="544"/>
      <c r="AJ1956" s="544"/>
    </row>
    <row r="1957" spans="35:36" ht="12.75">
      <c r="AI1957" s="544"/>
      <c r="AJ1957" s="544"/>
    </row>
    <row r="1958" spans="35:36" ht="12.75">
      <c r="AI1958" s="544"/>
      <c r="AJ1958" s="544"/>
    </row>
    <row r="1959" spans="35:36" ht="12.75">
      <c r="AI1959" s="544"/>
      <c r="AJ1959" s="544"/>
    </row>
    <row r="1960" spans="35:36" ht="12.75">
      <c r="AI1960" s="544"/>
      <c r="AJ1960" s="544"/>
    </row>
    <row r="1961" spans="35:36" ht="12.75">
      <c r="AI1961" s="544"/>
      <c r="AJ1961" s="544"/>
    </row>
    <row r="1962" spans="35:36" ht="12.75">
      <c r="AI1962" s="544"/>
      <c r="AJ1962" s="544"/>
    </row>
    <row r="1963" spans="35:36" ht="12.75">
      <c r="AI1963" s="544"/>
      <c r="AJ1963" s="544"/>
    </row>
    <row r="1964" spans="35:36" ht="12.75">
      <c r="AI1964" s="544"/>
      <c r="AJ1964" s="544"/>
    </row>
    <row r="1965" spans="35:36" ht="12.75">
      <c r="AI1965" s="544"/>
      <c r="AJ1965" s="544"/>
    </row>
    <row r="1966" spans="35:36" ht="12.75">
      <c r="AI1966" s="544"/>
      <c r="AJ1966" s="544"/>
    </row>
    <row r="1967" spans="35:36" ht="12.75">
      <c r="AI1967" s="544"/>
      <c r="AJ1967" s="544"/>
    </row>
    <row r="1968" spans="35:36" ht="12.75">
      <c r="AI1968" s="544"/>
      <c r="AJ1968" s="544"/>
    </row>
    <row r="1969" spans="35:36" ht="12.75">
      <c r="AI1969" s="544"/>
      <c r="AJ1969" s="544"/>
    </row>
    <row r="1970" spans="35:36" ht="12.75">
      <c r="AI1970" s="544"/>
      <c r="AJ1970" s="544"/>
    </row>
    <row r="1971" spans="35:36" ht="12.75">
      <c r="AI1971" s="544"/>
      <c r="AJ1971" s="544"/>
    </row>
    <row r="1972" spans="35:36" ht="12.75">
      <c r="AI1972" s="544"/>
      <c r="AJ1972" s="544"/>
    </row>
    <row r="1973" spans="35:36" ht="12.75">
      <c r="AI1973" s="544"/>
      <c r="AJ1973" s="544"/>
    </row>
    <row r="1974" spans="35:36" ht="12.75">
      <c r="AI1974" s="544"/>
      <c r="AJ1974" s="544"/>
    </row>
    <row r="1975" spans="35:36" ht="12.75">
      <c r="AI1975" s="544"/>
      <c r="AJ1975" s="544"/>
    </row>
    <row r="1976" spans="35:36" ht="12.75">
      <c r="AI1976" s="544"/>
      <c r="AJ1976" s="544"/>
    </row>
    <row r="1977" spans="35:36" ht="12.75">
      <c r="AI1977" s="544"/>
      <c r="AJ1977" s="544"/>
    </row>
    <row r="1978" spans="35:36" ht="12.75">
      <c r="AI1978" s="544"/>
      <c r="AJ1978" s="544"/>
    </row>
    <row r="1979" spans="35:36" ht="12.75">
      <c r="AI1979" s="544"/>
      <c r="AJ1979" s="544"/>
    </row>
    <row r="1980" spans="35:36" ht="12.75">
      <c r="AI1980" s="544"/>
      <c r="AJ1980" s="544"/>
    </row>
    <row r="1981" spans="35:36" ht="12.75">
      <c r="AI1981" s="544"/>
      <c r="AJ1981" s="544"/>
    </row>
    <row r="1982" spans="35:36" ht="12.75">
      <c r="AI1982" s="544"/>
      <c r="AJ1982" s="544"/>
    </row>
    <row r="1983" spans="35:36" ht="12.75">
      <c r="AI1983" s="544"/>
      <c r="AJ1983" s="544"/>
    </row>
    <row r="1984" spans="35:36" ht="12.75">
      <c r="AI1984" s="544"/>
      <c r="AJ1984" s="544"/>
    </row>
    <row r="1985" spans="35:36" ht="12.75">
      <c r="AI1985" s="544"/>
      <c r="AJ1985" s="544"/>
    </row>
    <row r="1986" spans="35:36" ht="12.75">
      <c r="AI1986" s="544"/>
      <c r="AJ1986" s="544"/>
    </row>
    <row r="1987" spans="35:36" ht="12.75">
      <c r="AI1987" s="544"/>
      <c r="AJ1987" s="544"/>
    </row>
    <row r="1988" spans="35:36" ht="12.75">
      <c r="AI1988" s="544"/>
      <c r="AJ1988" s="544"/>
    </row>
    <row r="1989" spans="35:36" ht="12.75">
      <c r="AI1989" s="544"/>
      <c r="AJ1989" s="544"/>
    </row>
    <row r="1990" spans="35:36" ht="12.75">
      <c r="AI1990" s="544"/>
      <c r="AJ1990" s="544"/>
    </row>
    <row r="1991" spans="35:36" ht="12.75">
      <c r="AI1991" s="544"/>
      <c r="AJ1991" s="544"/>
    </row>
    <row r="1992" spans="35:36" ht="12.75">
      <c r="AI1992" s="544"/>
      <c r="AJ1992" s="544"/>
    </row>
    <row r="1993" spans="35:36" ht="12.75">
      <c r="AI1993" s="544"/>
      <c r="AJ1993" s="544"/>
    </row>
    <row r="1994" spans="35:36" ht="12.75">
      <c r="AI1994" s="544"/>
      <c r="AJ1994" s="544"/>
    </row>
    <row r="1995" spans="35:36" ht="12.75">
      <c r="AI1995" s="544"/>
      <c r="AJ1995" s="544"/>
    </row>
    <row r="1996" spans="35:36" ht="12.75">
      <c r="AI1996" s="544"/>
      <c r="AJ1996" s="544"/>
    </row>
    <row r="1997" spans="35:36" ht="12.75">
      <c r="AI1997" s="544"/>
      <c r="AJ1997" s="544"/>
    </row>
    <row r="1998" spans="35:36" ht="12.75">
      <c r="AI1998" s="544"/>
      <c r="AJ1998" s="544"/>
    </row>
    <row r="1999" spans="35:36" ht="12.75">
      <c r="AI1999" s="544"/>
      <c r="AJ1999" s="544"/>
    </row>
    <row r="2000" spans="35:36" ht="12.75">
      <c r="AI2000" s="544"/>
      <c r="AJ2000" s="544"/>
    </row>
    <row r="2001" spans="35:36" ht="12.75">
      <c r="AI2001" s="544"/>
      <c r="AJ2001" s="544"/>
    </row>
    <row r="2002" spans="35:36" ht="12.75">
      <c r="AI2002" s="544"/>
      <c r="AJ2002" s="544"/>
    </row>
    <row r="2003" spans="35:36" ht="12.75">
      <c r="AI2003" s="544"/>
      <c r="AJ2003" s="544"/>
    </row>
    <row r="2004" spans="35:36" ht="12.75">
      <c r="AI2004" s="544"/>
      <c r="AJ2004" s="544"/>
    </row>
    <row r="2005" spans="35:36" ht="12.75">
      <c r="AI2005" s="544"/>
      <c r="AJ2005" s="544"/>
    </row>
    <row r="2006" spans="35:36" ht="12.75">
      <c r="AI2006" s="544"/>
      <c r="AJ2006" s="544"/>
    </row>
    <row r="2007" spans="35:36" ht="12.75">
      <c r="AI2007" s="544"/>
      <c r="AJ2007" s="544"/>
    </row>
    <row r="2008" spans="35:36" ht="12.75">
      <c r="AI2008" s="544"/>
      <c r="AJ2008" s="544"/>
    </row>
    <row r="2009" spans="35:36" ht="12.75">
      <c r="AI2009" s="544"/>
      <c r="AJ2009" s="544"/>
    </row>
    <row r="2010" spans="35:36" ht="12.75">
      <c r="AI2010" s="544"/>
      <c r="AJ2010" s="544"/>
    </row>
    <row r="2011" spans="35:36" ht="12.75">
      <c r="AI2011" s="544"/>
      <c r="AJ2011" s="544"/>
    </row>
    <row r="2012" spans="35:36" ht="12.75">
      <c r="AI2012" s="544"/>
      <c r="AJ2012" s="544"/>
    </row>
    <row r="2013" spans="35:36" ht="12.75">
      <c r="AI2013" s="544"/>
      <c r="AJ2013" s="544"/>
    </row>
    <row r="2014" spans="35:36" ht="12.75">
      <c r="AI2014" s="544"/>
      <c r="AJ2014" s="544"/>
    </row>
    <row r="2015" spans="35:36" ht="12.75">
      <c r="AI2015" s="544"/>
      <c r="AJ2015" s="544"/>
    </row>
    <row r="2016" spans="35:36" ht="12.75">
      <c r="AI2016" s="544"/>
      <c r="AJ2016" s="544"/>
    </row>
    <row r="2017" spans="35:36" ht="12.75">
      <c r="AI2017" s="544"/>
      <c r="AJ2017" s="544"/>
    </row>
    <row r="2018" spans="35:36" ht="12.75">
      <c r="AI2018" s="544"/>
      <c r="AJ2018" s="544"/>
    </row>
    <row r="2019" spans="35:36" ht="12.75">
      <c r="AI2019" s="544"/>
      <c r="AJ2019" s="544"/>
    </row>
    <row r="2020" spans="35:36" ht="12.75">
      <c r="AI2020" s="544"/>
      <c r="AJ2020" s="544"/>
    </row>
    <row r="2021" spans="35:36" ht="12.75">
      <c r="AI2021" s="544"/>
      <c r="AJ2021" s="544"/>
    </row>
    <row r="2022" spans="35:36" ht="12.75">
      <c r="AI2022" s="544"/>
      <c r="AJ2022" s="544"/>
    </row>
    <row r="2023" spans="35:36" ht="12.75">
      <c r="AI2023" s="544"/>
      <c r="AJ2023" s="544"/>
    </row>
    <row r="2024" spans="35:36" ht="12.75">
      <c r="AI2024" s="544"/>
      <c r="AJ2024" s="544"/>
    </row>
    <row r="2025" spans="35:36" ht="12.75">
      <c r="AI2025" s="544"/>
      <c r="AJ2025" s="544"/>
    </row>
    <row r="2026" spans="35:36" ht="12.75">
      <c r="AI2026" s="544"/>
      <c r="AJ2026" s="544"/>
    </row>
    <row r="2027" spans="35:36" ht="12.75">
      <c r="AI2027" s="544"/>
      <c r="AJ2027" s="544"/>
    </row>
    <row r="2028" spans="35:36" ht="12.75">
      <c r="AI2028" s="544"/>
      <c r="AJ2028" s="544"/>
    </row>
    <row r="2029" spans="35:36" ht="12.75">
      <c r="AI2029" s="544"/>
      <c r="AJ2029" s="544"/>
    </row>
    <row r="2030" spans="35:36" ht="12.75">
      <c r="AI2030" s="544"/>
      <c r="AJ2030" s="544"/>
    </row>
    <row r="2031" spans="35:36" ht="12.75">
      <c r="AI2031" s="544"/>
      <c r="AJ2031" s="544"/>
    </row>
    <row r="2032" spans="35:36" ht="12.75">
      <c r="AI2032" s="544"/>
      <c r="AJ2032" s="544"/>
    </row>
    <row r="2033" spans="35:36" ht="12.75">
      <c r="AI2033" s="544"/>
      <c r="AJ2033" s="544"/>
    </row>
    <row r="2034" spans="35:36" ht="12.75">
      <c r="AI2034" s="544"/>
      <c r="AJ2034" s="544"/>
    </row>
    <row r="2035" spans="35:36" ht="12.75">
      <c r="AI2035" s="544"/>
      <c r="AJ2035" s="544"/>
    </row>
    <row r="2036" spans="35:36" ht="12.75">
      <c r="AI2036" s="544"/>
      <c r="AJ2036" s="544"/>
    </row>
    <row r="2037" spans="35:36" ht="12.75">
      <c r="AI2037" s="544"/>
      <c r="AJ2037" s="544"/>
    </row>
    <row r="2038" spans="35:36" ht="12.75">
      <c r="AI2038" s="544"/>
      <c r="AJ2038" s="544"/>
    </row>
    <row r="2039" spans="35:36" ht="12.75">
      <c r="AI2039" s="544"/>
      <c r="AJ2039" s="544"/>
    </row>
    <row r="2040" spans="35:36" ht="12.75">
      <c r="AI2040" s="544"/>
      <c r="AJ2040" s="544"/>
    </row>
    <row r="2041" spans="35:36" ht="12.75">
      <c r="AI2041" s="544"/>
      <c r="AJ2041" s="544"/>
    </row>
    <row r="2042" spans="35:36" ht="12.75">
      <c r="AI2042" s="544"/>
      <c r="AJ2042" s="544"/>
    </row>
    <row r="2043" spans="35:36" ht="12.75">
      <c r="AI2043" s="544"/>
      <c r="AJ2043" s="544"/>
    </row>
    <row r="2044" spans="35:36" ht="12.75">
      <c r="AI2044" s="544"/>
      <c r="AJ2044" s="544"/>
    </row>
    <row r="2045" spans="35:36" ht="12.75">
      <c r="AI2045" s="544"/>
      <c r="AJ2045" s="544"/>
    </row>
    <row r="2046" spans="35:36" ht="12.75">
      <c r="AI2046" s="544"/>
      <c r="AJ2046" s="544"/>
    </row>
    <row r="2047" spans="35:36" ht="12.75">
      <c r="AI2047" s="544"/>
      <c r="AJ2047" s="544"/>
    </row>
    <row r="2048" spans="35:36" ht="12.75">
      <c r="AI2048" s="544"/>
      <c r="AJ2048" s="544"/>
    </row>
    <row r="2049" spans="35:36" ht="12.75">
      <c r="AI2049" s="544"/>
      <c r="AJ2049" s="544"/>
    </row>
    <row r="2050" spans="35:36" ht="12.75">
      <c r="AI2050" s="544"/>
      <c r="AJ2050" s="544"/>
    </row>
    <row r="2051" spans="35:36" ht="12.75">
      <c r="AI2051" s="544"/>
      <c r="AJ2051" s="544"/>
    </row>
    <row r="2052" spans="35:36" ht="12.75">
      <c r="AI2052" s="544"/>
      <c r="AJ2052" s="544"/>
    </row>
    <row r="2053" spans="35:36" ht="12.75">
      <c r="AI2053" s="544"/>
      <c r="AJ2053" s="544"/>
    </row>
    <row r="2054" spans="35:36" ht="12.75">
      <c r="AI2054" s="544"/>
      <c r="AJ2054" s="544"/>
    </row>
    <row r="2055" spans="35:36" ht="12.75">
      <c r="AI2055" s="544"/>
      <c r="AJ2055" s="544"/>
    </row>
    <row r="2056" spans="35:36" ht="12.75">
      <c r="AI2056" s="544"/>
      <c r="AJ2056" s="544"/>
    </row>
    <row r="2057" spans="35:36" ht="12.75">
      <c r="AI2057" s="544"/>
      <c r="AJ2057" s="544"/>
    </row>
    <row r="2058" spans="35:36" ht="12.75">
      <c r="AI2058" s="544"/>
      <c r="AJ2058" s="544"/>
    </row>
    <row r="2059" spans="35:36" ht="12.75">
      <c r="AI2059" s="544"/>
      <c r="AJ2059" s="544"/>
    </row>
    <row r="2060" spans="35:36" ht="12.75">
      <c r="AI2060" s="544"/>
      <c r="AJ2060" s="544"/>
    </row>
    <row r="2061" spans="35:36" ht="12.75">
      <c r="AI2061" s="544"/>
      <c r="AJ2061" s="544"/>
    </row>
    <row r="2062" spans="35:36" ht="12.75">
      <c r="AI2062" s="544"/>
      <c r="AJ2062" s="544"/>
    </row>
    <row r="2063" spans="35:36" ht="12.75">
      <c r="AI2063" s="544"/>
      <c r="AJ2063" s="544"/>
    </row>
    <row r="2064" spans="35:36" ht="12.75">
      <c r="AI2064" s="544"/>
      <c r="AJ2064" s="544"/>
    </row>
    <row r="2065" spans="35:36" ht="12.75">
      <c r="AI2065" s="544"/>
      <c r="AJ2065" s="544"/>
    </row>
    <row r="2066" spans="35:36" ht="12.75">
      <c r="AI2066" s="544"/>
      <c r="AJ2066" s="544"/>
    </row>
    <row r="2067" spans="35:36" ht="12.75">
      <c r="AI2067" s="544"/>
      <c r="AJ2067" s="544"/>
    </row>
    <row r="2068" spans="35:36" ht="12.75">
      <c r="AI2068" s="544"/>
      <c r="AJ2068" s="544"/>
    </row>
    <row r="2069" spans="35:36" ht="12.75">
      <c r="AI2069" s="544"/>
      <c r="AJ2069" s="544"/>
    </row>
    <row r="2070" spans="35:36" ht="12.75">
      <c r="AI2070" s="544"/>
      <c r="AJ2070" s="544"/>
    </row>
    <row r="2071" spans="35:36" ht="12.75">
      <c r="AI2071" s="544"/>
      <c r="AJ2071" s="544"/>
    </row>
    <row r="2072" spans="35:36" ht="12.75">
      <c r="AI2072" s="544"/>
      <c r="AJ2072" s="544"/>
    </row>
    <row r="2073" spans="35:36" ht="12.75">
      <c r="AI2073" s="544"/>
      <c r="AJ2073" s="544"/>
    </row>
    <row r="2074" spans="35:36" ht="12.75">
      <c r="AI2074" s="544"/>
      <c r="AJ2074" s="544"/>
    </row>
    <row r="2075" spans="35:36" ht="12.75">
      <c r="AI2075" s="544"/>
      <c r="AJ2075" s="544"/>
    </row>
    <row r="2076" spans="35:36" ht="12.75">
      <c r="AI2076" s="544"/>
      <c r="AJ2076" s="544"/>
    </row>
    <row r="2077" spans="35:36" ht="12.75">
      <c r="AI2077" s="544"/>
      <c r="AJ2077" s="544"/>
    </row>
    <row r="2078" spans="35:36" ht="12.75">
      <c r="AI2078" s="544"/>
      <c r="AJ2078" s="544"/>
    </row>
    <row r="2079" spans="35:36" ht="12.75">
      <c r="AI2079" s="544"/>
      <c r="AJ2079" s="544"/>
    </row>
    <row r="2080" spans="35:36" ht="12.75">
      <c r="AI2080" s="544"/>
      <c r="AJ2080" s="544"/>
    </row>
    <row r="2081" spans="35:36" ht="12.75">
      <c r="AI2081" s="544"/>
      <c r="AJ2081" s="544"/>
    </row>
    <row r="2082" spans="35:36" ht="12.75">
      <c r="AI2082" s="544"/>
      <c r="AJ2082" s="544"/>
    </row>
    <row r="2083" spans="35:36" ht="12.75">
      <c r="AI2083" s="544"/>
      <c r="AJ2083" s="544"/>
    </row>
    <row r="2084" spans="35:36" ht="12.75">
      <c r="AI2084" s="544"/>
      <c r="AJ2084" s="544"/>
    </row>
    <row r="2085" spans="35:36" ht="12.75">
      <c r="AI2085" s="544"/>
      <c r="AJ2085" s="544"/>
    </row>
    <row r="2086" spans="35:36" ht="12.75">
      <c r="AI2086" s="544"/>
      <c r="AJ2086" s="544"/>
    </row>
    <row r="2087" spans="35:36" ht="12.75">
      <c r="AI2087" s="544"/>
      <c r="AJ2087" s="544"/>
    </row>
    <row r="2088" spans="35:36" ht="12.75">
      <c r="AI2088" s="544"/>
      <c r="AJ2088" s="544"/>
    </row>
    <row r="2089" spans="35:36" ht="12.75">
      <c r="AI2089" s="544"/>
      <c r="AJ2089" s="544"/>
    </row>
    <row r="2090" spans="35:36" ht="12.75">
      <c r="AI2090" s="544"/>
      <c r="AJ2090" s="544"/>
    </row>
    <row r="2091" spans="35:36" ht="12.75">
      <c r="AI2091" s="544"/>
      <c r="AJ2091" s="544"/>
    </row>
    <row r="2092" spans="35:36" ht="12.75">
      <c r="AI2092" s="544"/>
      <c r="AJ2092" s="544"/>
    </row>
    <row r="2093" spans="35:36" ht="12.75">
      <c r="AI2093" s="544"/>
      <c r="AJ2093" s="544"/>
    </row>
    <row r="2094" spans="35:36" ht="12.75">
      <c r="AI2094" s="544"/>
      <c r="AJ2094" s="544"/>
    </row>
    <row r="2095" spans="35:36" ht="12.75">
      <c r="AI2095" s="544"/>
      <c r="AJ2095" s="544"/>
    </row>
    <row r="2096" spans="35:36" ht="12.75">
      <c r="AI2096" s="544"/>
      <c r="AJ2096" s="544"/>
    </row>
    <row r="2097" spans="35:36" ht="12.75">
      <c r="AI2097" s="544"/>
      <c r="AJ2097" s="544"/>
    </row>
    <row r="2098" spans="35:36" ht="12.75">
      <c r="AI2098" s="544"/>
      <c r="AJ2098" s="544"/>
    </row>
    <row r="2099" spans="35:36" ht="12.75">
      <c r="AI2099" s="544"/>
      <c r="AJ2099" s="544"/>
    </row>
    <row r="2100" spans="35:36" ht="12.75">
      <c r="AI2100" s="544"/>
      <c r="AJ2100" s="544"/>
    </row>
    <row r="2101" spans="35:36" ht="12.75">
      <c r="AI2101" s="544"/>
      <c r="AJ2101" s="544"/>
    </row>
    <row r="2102" spans="35:36" ht="12.75">
      <c r="AI2102" s="544"/>
      <c r="AJ2102" s="544"/>
    </row>
    <row r="2103" spans="35:36" ht="12.75">
      <c r="AI2103" s="544"/>
      <c r="AJ2103" s="544"/>
    </row>
    <row r="2104" spans="35:36" ht="12.75">
      <c r="AI2104" s="544"/>
      <c r="AJ2104" s="544"/>
    </row>
    <row r="2105" spans="35:36" ht="12.75">
      <c r="AI2105" s="544"/>
      <c r="AJ2105" s="544"/>
    </row>
    <row r="2106" spans="35:36" ht="12.75">
      <c r="AI2106" s="544"/>
      <c r="AJ2106" s="544"/>
    </row>
    <row r="2107" spans="35:36" ht="12.75">
      <c r="AI2107" s="544"/>
      <c r="AJ2107" s="544"/>
    </row>
    <row r="2108" spans="35:36" ht="12.75">
      <c r="AI2108" s="544"/>
      <c r="AJ2108" s="544"/>
    </row>
    <row r="2109" spans="35:36" ht="12.75">
      <c r="AI2109" s="544"/>
      <c r="AJ2109" s="544"/>
    </row>
    <row r="2110" spans="35:36" ht="12.75">
      <c r="AI2110" s="544"/>
      <c r="AJ2110" s="544"/>
    </row>
    <row r="2111" spans="35:36" ht="12.75">
      <c r="AI2111" s="544"/>
      <c r="AJ2111" s="544"/>
    </row>
    <row r="2112" spans="35:36" ht="12.75">
      <c r="AI2112" s="544"/>
      <c r="AJ2112" s="544"/>
    </row>
    <row r="2113" spans="35:36" ht="12.75">
      <c r="AI2113" s="544"/>
      <c r="AJ2113" s="544"/>
    </row>
    <row r="2114" spans="35:36" ht="12.75">
      <c r="AI2114" s="544"/>
      <c r="AJ2114" s="544"/>
    </row>
    <row r="2115" spans="35:36" ht="12.75">
      <c r="AI2115" s="544"/>
      <c r="AJ2115" s="544"/>
    </row>
    <row r="2116" spans="35:36" ht="12.75">
      <c r="AI2116" s="544"/>
      <c r="AJ2116" s="544"/>
    </row>
    <row r="2117" spans="35:36" ht="12.75">
      <c r="AI2117" s="544"/>
      <c r="AJ2117" s="544"/>
    </row>
    <row r="2118" spans="35:36" ht="12.75">
      <c r="AI2118" s="544"/>
      <c r="AJ2118" s="544"/>
    </row>
    <row r="2119" spans="35:36" ht="12.75">
      <c r="AI2119" s="544"/>
      <c r="AJ2119" s="544"/>
    </row>
    <row r="2120" spans="35:36" ht="12.75">
      <c r="AI2120" s="544"/>
      <c r="AJ2120" s="544"/>
    </row>
    <row r="2121" spans="35:36" ht="12.75">
      <c r="AI2121" s="544"/>
      <c r="AJ2121" s="544"/>
    </row>
    <row r="2122" spans="35:36" ht="12.75">
      <c r="AI2122" s="544"/>
      <c r="AJ2122" s="544"/>
    </row>
    <row r="2123" spans="35:36" ht="12.75">
      <c r="AI2123" s="544"/>
      <c r="AJ2123" s="544"/>
    </row>
    <row r="2124" spans="35:36" ht="12.75">
      <c r="AI2124" s="544"/>
      <c r="AJ2124" s="544"/>
    </row>
    <row r="2125" spans="35:36" ht="12.75">
      <c r="AI2125" s="544"/>
      <c r="AJ2125" s="544"/>
    </row>
    <row r="2126" spans="35:36" ht="12.75">
      <c r="AI2126" s="544"/>
      <c r="AJ2126" s="544"/>
    </row>
    <row r="2127" spans="35:36" ht="12.75">
      <c r="AI2127" s="544"/>
      <c r="AJ2127" s="544"/>
    </row>
    <row r="2128" spans="35:36" ht="12.75">
      <c r="AI2128" s="544"/>
      <c r="AJ2128" s="544"/>
    </row>
    <row r="2129" spans="35:36" ht="12.75">
      <c r="AI2129" s="544"/>
      <c r="AJ2129" s="544"/>
    </row>
    <row r="2130" spans="35:36" ht="12.75">
      <c r="AI2130" s="544"/>
      <c r="AJ2130" s="544"/>
    </row>
    <row r="2131" spans="35:36" ht="12.75">
      <c r="AI2131" s="544"/>
      <c r="AJ2131" s="544"/>
    </row>
    <row r="2132" spans="35:36" ht="12.75">
      <c r="AI2132" s="544"/>
      <c r="AJ2132" s="544"/>
    </row>
    <row r="2133" spans="35:36" ht="12.75">
      <c r="AI2133" s="544"/>
      <c r="AJ2133" s="544"/>
    </row>
    <row r="2134" spans="35:36" ht="12.75">
      <c r="AI2134" s="544"/>
      <c r="AJ2134" s="544"/>
    </row>
    <row r="2135" spans="35:36" ht="12.75">
      <c r="AI2135" s="544"/>
      <c r="AJ2135" s="544"/>
    </row>
    <row r="2136" spans="35:36" ht="12.75">
      <c r="AI2136" s="544"/>
      <c r="AJ2136" s="544"/>
    </row>
    <row r="2137" spans="35:36" ht="12.75">
      <c r="AI2137" s="544"/>
      <c r="AJ2137" s="544"/>
    </row>
    <row r="2138" spans="35:36" ht="12.75">
      <c r="AI2138" s="544"/>
      <c r="AJ2138" s="544"/>
    </row>
    <row r="2139" spans="35:36" ht="12.75">
      <c r="AI2139" s="544"/>
      <c r="AJ2139" s="544"/>
    </row>
    <row r="2140" spans="35:36" ht="12.75">
      <c r="AI2140" s="544"/>
      <c r="AJ2140" s="544"/>
    </row>
    <row r="2141" spans="35:36" ht="12.75">
      <c r="AI2141" s="544"/>
      <c r="AJ2141" s="544"/>
    </row>
    <row r="2142" spans="35:36" ht="12.75">
      <c r="AI2142" s="544"/>
      <c r="AJ2142" s="544"/>
    </row>
    <row r="2143" spans="35:36" ht="12.75">
      <c r="AI2143" s="544"/>
      <c r="AJ2143" s="544"/>
    </row>
    <row r="2144" spans="35:36" ht="12.75">
      <c r="AI2144" s="544"/>
      <c r="AJ2144" s="544"/>
    </row>
    <row r="2145" spans="35:36" ht="12.75">
      <c r="AI2145" s="544"/>
      <c r="AJ2145" s="544"/>
    </row>
    <row r="2146" spans="35:36" ht="12.75">
      <c r="AI2146" s="544"/>
      <c r="AJ2146" s="544"/>
    </row>
    <row r="2147" spans="35:36" ht="12.75">
      <c r="AI2147" s="544"/>
      <c r="AJ2147" s="544"/>
    </row>
    <row r="2148" spans="35:36" ht="12.75">
      <c r="AI2148" s="544"/>
      <c r="AJ2148" s="544"/>
    </row>
    <row r="2149" spans="35:36" ht="12.75">
      <c r="AI2149" s="544"/>
      <c r="AJ2149" s="544"/>
    </row>
    <row r="2150" spans="35:36" ht="12.75">
      <c r="AI2150" s="544"/>
      <c r="AJ2150" s="544"/>
    </row>
    <row r="2151" spans="35:36" ht="12.75">
      <c r="AI2151" s="544"/>
      <c r="AJ2151" s="544"/>
    </row>
    <row r="2152" spans="35:36" ht="12.75">
      <c r="AI2152" s="544"/>
      <c r="AJ2152" s="544"/>
    </row>
    <row r="2153" spans="35:36" ht="12.75">
      <c r="AI2153" s="544"/>
      <c r="AJ2153" s="544"/>
    </row>
    <row r="2154" spans="35:36" ht="12.75">
      <c r="AI2154" s="544"/>
      <c r="AJ2154" s="544"/>
    </row>
    <row r="2155" spans="35:36" ht="12.75">
      <c r="AI2155" s="544"/>
      <c r="AJ2155" s="544"/>
    </row>
    <row r="2156" spans="35:36" ht="12.75">
      <c r="AI2156" s="544"/>
      <c r="AJ2156" s="544"/>
    </row>
    <row r="2157" spans="35:36" ht="12.75">
      <c r="AI2157" s="544"/>
      <c r="AJ2157" s="544"/>
    </row>
    <row r="2158" spans="35:36" ht="12.75">
      <c r="AI2158" s="544"/>
      <c r="AJ2158" s="544"/>
    </row>
    <row r="2159" spans="35:36" ht="12.75">
      <c r="AI2159" s="544"/>
      <c r="AJ2159" s="544"/>
    </row>
    <row r="2160" spans="35:36" ht="12.75">
      <c r="AI2160" s="544"/>
      <c r="AJ2160" s="544"/>
    </row>
    <row r="2161" spans="35:36" ht="12.75">
      <c r="AI2161" s="544"/>
      <c r="AJ2161" s="544"/>
    </row>
    <row r="2162" spans="35:36" ht="12.75">
      <c r="AI2162" s="544"/>
      <c r="AJ2162" s="544"/>
    </row>
    <row r="2163" spans="35:36" ht="12.75">
      <c r="AI2163" s="544"/>
      <c r="AJ2163" s="544"/>
    </row>
    <row r="2164" spans="35:36" ht="12.75">
      <c r="AI2164" s="544"/>
      <c r="AJ2164" s="544"/>
    </row>
    <row r="2165" spans="35:36" ht="12.75">
      <c r="AI2165" s="544"/>
      <c r="AJ2165" s="544"/>
    </row>
    <row r="2166" spans="35:36" ht="12.75">
      <c r="AI2166" s="544"/>
      <c r="AJ2166" s="544"/>
    </row>
    <row r="2167" spans="35:36" ht="12.75">
      <c r="AI2167" s="544"/>
      <c r="AJ2167" s="544"/>
    </row>
    <row r="2168" spans="35:36" ht="12.75">
      <c r="AI2168" s="544"/>
      <c r="AJ2168" s="544"/>
    </row>
    <row r="2169" spans="35:36" ht="12.75">
      <c r="AI2169" s="544"/>
      <c r="AJ2169" s="544"/>
    </row>
    <row r="2170" spans="35:36" ht="12.75">
      <c r="AI2170" s="544"/>
      <c r="AJ2170" s="544"/>
    </row>
    <row r="2171" spans="35:36" ht="12.75">
      <c r="AI2171" s="544"/>
      <c r="AJ2171" s="544"/>
    </row>
    <row r="2172" spans="35:36" ht="12.75">
      <c r="AI2172" s="544"/>
      <c r="AJ2172" s="544"/>
    </row>
    <row r="2173" spans="35:36" ht="12.75">
      <c r="AI2173" s="544"/>
      <c r="AJ2173" s="544"/>
    </row>
    <row r="2174" spans="35:36" ht="12.75">
      <c r="AI2174" s="544"/>
      <c r="AJ2174" s="544"/>
    </row>
    <row r="2175" spans="35:36" ht="12.75">
      <c r="AI2175" s="544"/>
      <c r="AJ2175" s="544"/>
    </row>
    <row r="2176" spans="35:36" ht="12.75">
      <c r="AI2176" s="544"/>
      <c r="AJ2176" s="544"/>
    </row>
    <row r="2177" spans="35:36" ht="12.75">
      <c r="AI2177" s="544"/>
      <c r="AJ2177" s="544"/>
    </row>
    <row r="2178" spans="35:36" ht="12.75">
      <c r="AI2178" s="544"/>
      <c r="AJ2178" s="544"/>
    </row>
    <row r="2179" spans="35:36" ht="12.75">
      <c r="AI2179" s="544"/>
      <c r="AJ2179" s="544"/>
    </row>
    <row r="2180" spans="35:36" ht="12.75">
      <c r="AI2180" s="544"/>
      <c r="AJ2180" s="544"/>
    </row>
    <row r="2181" spans="35:36" ht="12.75">
      <c r="AI2181" s="544"/>
      <c r="AJ2181" s="544"/>
    </row>
    <row r="2182" spans="35:36" ht="12.75">
      <c r="AI2182" s="544"/>
      <c r="AJ2182" s="544"/>
    </row>
    <row r="2183" spans="35:36" ht="12.75">
      <c r="AI2183" s="544"/>
      <c r="AJ2183" s="544"/>
    </row>
    <row r="2184" spans="35:36" ht="12.75">
      <c r="AI2184" s="544"/>
      <c r="AJ2184" s="544"/>
    </row>
    <row r="2185" spans="35:36" ht="12.75">
      <c r="AI2185" s="544"/>
      <c r="AJ2185" s="544"/>
    </row>
    <row r="2186" spans="35:36" ht="12.75">
      <c r="AI2186" s="544"/>
      <c r="AJ2186" s="544"/>
    </row>
    <row r="2187" spans="35:36" ht="12.75">
      <c r="AI2187" s="544"/>
      <c r="AJ2187" s="544"/>
    </row>
    <row r="2188" spans="35:36" ht="12.75">
      <c r="AI2188" s="544"/>
      <c r="AJ2188" s="544"/>
    </row>
    <row r="2189" spans="35:36" ht="12.75">
      <c r="AI2189" s="544"/>
      <c r="AJ2189" s="544"/>
    </row>
    <row r="2190" spans="35:36" ht="12.75">
      <c r="AI2190" s="544"/>
      <c r="AJ2190" s="544"/>
    </row>
    <row r="2191" spans="35:36" ht="12.75">
      <c r="AI2191" s="544"/>
      <c r="AJ2191" s="544"/>
    </row>
    <row r="2192" spans="35:36" ht="12.75">
      <c r="AI2192" s="544"/>
      <c r="AJ2192" s="544"/>
    </row>
    <row r="2193" spans="35:36" ht="12.75">
      <c r="AI2193" s="544"/>
      <c r="AJ2193" s="544"/>
    </row>
    <row r="2194" spans="35:36" ht="12.75">
      <c r="AI2194" s="544"/>
      <c r="AJ2194" s="544"/>
    </row>
    <row r="2195" spans="35:36" ht="12.75">
      <c r="AI2195" s="544"/>
      <c r="AJ2195" s="544"/>
    </row>
    <row r="2196" spans="35:36" ht="12.75">
      <c r="AI2196" s="544"/>
      <c r="AJ2196" s="544"/>
    </row>
    <row r="2197" spans="35:36" ht="12.75">
      <c r="AI2197" s="544"/>
      <c r="AJ2197" s="544"/>
    </row>
    <row r="2198" spans="35:36" ht="12.75">
      <c r="AI2198" s="544"/>
      <c r="AJ2198" s="544"/>
    </row>
    <row r="2199" spans="35:36" ht="12.75">
      <c r="AI2199" s="544"/>
      <c r="AJ2199" s="544"/>
    </row>
    <row r="2200" spans="35:36" ht="12.75">
      <c r="AI2200" s="544"/>
      <c r="AJ2200" s="544"/>
    </row>
    <row r="2201" spans="35:36" ht="12.75">
      <c r="AI2201" s="544"/>
      <c r="AJ2201" s="544"/>
    </row>
    <row r="2202" spans="35:36" ht="12.75">
      <c r="AI2202" s="544"/>
      <c r="AJ2202" s="544"/>
    </row>
    <row r="2203" spans="35:36" ht="12.75">
      <c r="AI2203" s="544"/>
      <c r="AJ2203" s="544"/>
    </row>
    <row r="2204" spans="35:36" ht="12.75">
      <c r="AI2204" s="544"/>
      <c r="AJ2204" s="544"/>
    </row>
    <row r="2205" spans="35:36" ht="12.75">
      <c r="AI2205" s="544"/>
      <c r="AJ2205" s="544"/>
    </row>
    <row r="2206" spans="35:36" ht="12.75">
      <c r="AI2206" s="544"/>
      <c r="AJ2206" s="544"/>
    </row>
    <row r="2207" spans="35:36" ht="12.75">
      <c r="AI2207" s="544"/>
      <c r="AJ2207" s="544"/>
    </row>
    <row r="2208" spans="35:36" ht="12.75">
      <c r="AI2208" s="544"/>
      <c r="AJ2208" s="544"/>
    </row>
    <row r="2209" spans="35:36" ht="12.75">
      <c r="AI2209" s="544"/>
      <c r="AJ2209" s="544"/>
    </row>
    <row r="2210" spans="35:36" ht="12.75">
      <c r="AI2210" s="544"/>
      <c r="AJ2210" s="544"/>
    </row>
    <row r="2211" spans="35:36" ht="12.75">
      <c r="AI2211" s="544"/>
      <c r="AJ2211" s="544"/>
    </row>
    <row r="2212" spans="35:36" ht="12.75">
      <c r="AI2212" s="544"/>
      <c r="AJ2212" s="544"/>
    </row>
    <row r="2213" spans="35:36" ht="12.75">
      <c r="AI2213" s="544"/>
      <c r="AJ2213" s="544"/>
    </row>
    <row r="2214" spans="35:36" ht="12.75">
      <c r="AI2214" s="544"/>
      <c r="AJ2214" s="544"/>
    </row>
    <row r="2215" spans="35:36" ht="12.75">
      <c r="AI2215" s="544"/>
      <c r="AJ2215" s="544"/>
    </row>
    <row r="2216" spans="35:36" ht="12.75">
      <c r="AI2216" s="544"/>
      <c r="AJ2216" s="544"/>
    </row>
    <row r="2217" spans="35:36" ht="12.75">
      <c r="AI2217" s="544"/>
      <c r="AJ2217" s="544"/>
    </row>
    <row r="2218" spans="35:36" ht="12.75">
      <c r="AI2218" s="544"/>
      <c r="AJ2218" s="544"/>
    </row>
    <row r="2219" spans="35:36" ht="12.75">
      <c r="AI2219" s="544"/>
      <c r="AJ2219" s="544"/>
    </row>
    <row r="2220" spans="35:36" ht="12.75">
      <c r="AI2220" s="544"/>
      <c r="AJ2220" s="544"/>
    </row>
    <row r="2221" spans="35:36" ht="12.75">
      <c r="AI2221" s="544"/>
      <c r="AJ2221" s="544"/>
    </row>
    <row r="2222" spans="35:36" ht="12.75">
      <c r="AI2222" s="544"/>
      <c r="AJ2222" s="544"/>
    </row>
    <row r="2223" spans="35:36" ht="12.75">
      <c r="AI2223" s="544"/>
      <c r="AJ2223" s="544"/>
    </row>
    <row r="2224" spans="35:36" ht="12.75">
      <c r="AI2224" s="544"/>
      <c r="AJ2224" s="544"/>
    </row>
    <row r="2225" spans="35:36" ht="12.75">
      <c r="AI2225" s="544"/>
      <c r="AJ2225" s="544"/>
    </row>
    <row r="2226" spans="35:36" ht="12.75">
      <c r="AI2226" s="544"/>
      <c r="AJ2226" s="544"/>
    </row>
    <row r="2227" spans="35:36" ht="12.75">
      <c r="AI2227" s="544"/>
      <c r="AJ2227" s="544"/>
    </row>
    <row r="2228" spans="35:36" ht="12.75">
      <c r="AI2228" s="544"/>
      <c r="AJ2228" s="544"/>
    </row>
    <row r="2229" spans="35:36" ht="12.75">
      <c r="AI2229" s="544"/>
      <c r="AJ2229" s="544"/>
    </row>
    <row r="2230" spans="35:36" ht="12.75">
      <c r="AI2230" s="544"/>
      <c r="AJ2230" s="544"/>
    </row>
    <row r="2231" spans="35:36" ht="12.75">
      <c r="AI2231" s="544"/>
      <c r="AJ2231" s="544"/>
    </row>
    <row r="2232" spans="35:36" ht="12.75">
      <c r="AI2232" s="544"/>
      <c r="AJ2232" s="544"/>
    </row>
    <row r="2233" spans="35:36" ht="12.75">
      <c r="AI2233" s="544"/>
      <c r="AJ2233" s="544"/>
    </row>
    <row r="2234" spans="35:36" ht="12.75">
      <c r="AI2234" s="544"/>
      <c r="AJ2234" s="544"/>
    </row>
    <row r="2235" spans="35:36" ht="12.75">
      <c r="AI2235" s="544"/>
      <c r="AJ2235" s="544"/>
    </row>
    <row r="2236" spans="35:36" ht="12.75">
      <c r="AI2236" s="544"/>
      <c r="AJ2236" s="544"/>
    </row>
    <row r="2237" spans="35:36" ht="12.75">
      <c r="AI2237" s="544"/>
      <c r="AJ2237" s="544"/>
    </row>
    <row r="2238" spans="35:36" ht="12.75">
      <c r="AI2238" s="544"/>
      <c r="AJ2238" s="544"/>
    </row>
    <row r="2239" spans="35:36" ht="12.75">
      <c r="AI2239" s="544"/>
      <c r="AJ2239" s="544"/>
    </row>
    <row r="2240" spans="35:36" ht="12.75">
      <c r="AI2240" s="544"/>
      <c r="AJ2240" s="544"/>
    </row>
    <row r="2241" spans="35:36" ht="12.75">
      <c r="AI2241" s="544"/>
      <c r="AJ2241" s="544"/>
    </row>
    <row r="2242" spans="35:36" ht="12.75">
      <c r="AI2242" s="544"/>
      <c r="AJ2242" s="544"/>
    </row>
    <row r="2243" spans="35:36" ht="12.75">
      <c r="AI2243" s="544"/>
      <c r="AJ2243" s="544"/>
    </row>
    <row r="2244" spans="35:36" ht="12.75">
      <c r="AI2244" s="544"/>
      <c r="AJ2244" s="544"/>
    </row>
    <row r="2245" spans="35:36" ht="12.75">
      <c r="AI2245" s="544"/>
      <c r="AJ2245" s="544"/>
    </row>
    <row r="2246" spans="35:36" ht="12.75">
      <c r="AI2246" s="544"/>
      <c r="AJ2246" s="544"/>
    </row>
    <row r="2247" spans="35:36" ht="12.75">
      <c r="AI2247" s="544"/>
      <c r="AJ2247" s="544"/>
    </row>
    <row r="2248" spans="35:36" ht="12.75">
      <c r="AI2248" s="544"/>
      <c r="AJ2248" s="544"/>
    </row>
    <row r="2249" spans="35:36" ht="12.75">
      <c r="AI2249" s="544"/>
      <c r="AJ2249" s="544"/>
    </row>
    <row r="2250" spans="35:36" ht="12.75">
      <c r="AI2250" s="544"/>
      <c r="AJ2250" s="544"/>
    </row>
    <row r="2251" spans="35:36" ht="12.75">
      <c r="AI2251" s="544"/>
      <c r="AJ2251" s="544"/>
    </row>
    <row r="2252" spans="35:36" ht="12.75">
      <c r="AI2252" s="544"/>
      <c r="AJ2252" s="544"/>
    </row>
    <row r="2253" spans="35:36" ht="12.75">
      <c r="AI2253" s="544"/>
      <c r="AJ2253" s="544"/>
    </row>
    <row r="2254" spans="35:36" ht="12.75">
      <c r="AI2254" s="544"/>
      <c r="AJ2254" s="544"/>
    </row>
    <row r="2255" spans="35:36" ht="12.75">
      <c r="AI2255" s="544"/>
      <c r="AJ2255" s="544"/>
    </row>
    <row r="2256" spans="35:36" ht="12.75">
      <c r="AI2256" s="544"/>
      <c r="AJ2256" s="544"/>
    </row>
    <row r="2257" spans="35:36" ht="12.75">
      <c r="AI2257" s="544"/>
      <c r="AJ2257" s="544"/>
    </row>
    <row r="2258" spans="35:36" ht="12.75">
      <c r="AI2258" s="544"/>
      <c r="AJ2258" s="544"/>
    </row>
    <row r="2259" spans="35:36" ht="12.75">
      <c r="AI2259" s="544"/>
      <c r="AJ2259" s="544"/>
    </row>
    <row r="2260" spans="35:36" ht="12.75">
      <c r="AI2260" s="544"/>
      <c r="AJ2260" s="544"/>
    </row>
    <row r="2261" spans="35:36" ht="12.75">
      <c r="AI2261" s="544"/>
      <c r="AJ2261" s="544"/>
    </row>
    <row r="2262" spans="35:36" ht="12.75">
      <c r="AI2262" s="544"/>
      <c r="AJ2262" s="544"/>
    </row>
    <row r="2263" spans="35:36" ht="12.75">
      <c r="AI2263" s="544"/>
      <c r="AJ2263" s="544"/>
    </row>
    <row r="2264" spans="35:36" ht="12.75">
      <c r="AI2264" s="544"/>
      <c r="AJ2264" s="544"/>
    </row>
    <row r="2265" spans="35:36" ht="12.75">
      <c r="AI2265" s="544"/>
      <c r="AJ2265" s="544"/>
    </row>
    <row r="2266" spans="35:36" ht="12.75">
      <c r="AI2266" s="544"/>
      <c r="AJ2266" s="544"/>
    </row>
    <row r="2267" spans="35:36" ht="12.75">
      <c r="AI2267" s="544"/>
      <c r="AJ2267" s="544"/>
    </row>
    <row r="2268" spans="35:36" ht="12.75">
      <c r="AI2268" s="544"/>
      <c r="AJ2268" s="544"/>
    </row>
    <row r="2269" spans="35:36" ht="12.75">
      <c r="AI2269" s="544"/>
      <c r="AJ2269" s="544"/>
    </row>
    <row r="2270" spans="35:36" ht="12.75">
      <c r="AI2270" s="544"/>
      <c r="AJ2270" s="544"/>
    </row>
    <row r="2271" spans="35:36" ht="12.75">
      <c r="AI2271" s="544"/>
      <c r="AJ2271" s="544"/>
    </row>
    <row r="2272" spans="35:36" ht="12.75">
      <c r="AI2272" s="544"/>
      <c r="AJ2272" s="544"/>
    </row>
    <row r="2273" spans="35:36" ht="12.75">
      <c r="AI2273" s="544"/>
      <c r="AJ2273" s="544"/>
    </row>
    <row r="2274" spans="35:36" ht="12.75">
      <c r="AI2274" s="544"/>
      <c r="AJ2274" s="544"/>
    </row>
    <row r="2275" spans="35:36" ht="12.75">
      <c r="AI2275" s="544"/>
      <c r="AJ2275" s="544"/>
    </row>
    <row r="2276" spans="35:36" ht="12.75">
      <c r="AI2276" s="544"/>
      <c r="AJ2276" s="544"/>
    </row>
    <row r="2277" spans="35:36" ht="12.75">
      <c r="AI2277" s="544"/>
      <c r="AJ2277" s="544"/>
    </row>
    <row r="2278" spans="35:36" ht="12.75">
      <c r="AI2278" s="544"/>
      <c r="AJ2278" s="544"/>
    </row>
    <row r="2279" spans="35:36" ht="12.75">
      <c r="AI2279" s="544"/>
      <c r="AJ2279" s="544"/>
    </row>
    <row r="2280" spans="35:36" ht="12.75">
      <c r="AI2280" s="544"/>
      <c r="AJ2280" s="544"/>
    </row>
    <row r="2281" spans="35:36" ht="12.75">
      <c r="AI2281" s="544"/>
      <c r="AJ2281" s="544"/>
    </row>
    <row r="2282" spans="35:36" ht="12.75">
      <c r="AI2282" s="544"/>
      <c r="AJ2282" s="544"/>
    </row>
    <row r="2283" spans="35:36" ht="12.75">
      <c r="AI2283" s="544"/>
      <c r="AJ2283" s="544"/>
    </row>
    <row r="2284" spans="35:36" ht="12.75">
      <c r="AI2284" s="544"/>
      <c r="AJ2284" s="544"/>
    </row>
    <row r="2285" spans="35:36" ht="12.75">
      <c r="AI2285" s="544"/>
      <c r="AJ2285" s="544"/>
    </row>
    <row r="2286" spans="35:36" ht="12.75">
      <c r="AI2286" s="544"/>
      <c r="AJ2286" s="544"/>
    </row>
    <row r="2287" spans="35:36" ht="12.75">
      <c r="AI2287" s="544"/>
      <c r="AJ2287" s="544"/>
    </row>
    <row r="2288" spans="35:36" ht="12.75">
      <c r="AI2288" s="544"/>
      <c r="AJ2288" s="544"/>
    </row>
    <row r="2289" spans="35:36" ht="12.75">
      <c r="AI2289" s="544"/>
      <c r="AJ2289" s="544"/>
    </row>
    <row r="2290" spans="35:36" ht="12.75">
      <c r="AI2290" s="544"/>
      <c r="AJ2290" s="544"/>
    </row>
    <row r="2291" spans="35:36" ht="12.75">
      <c r="AI2291" s="544"/>
      <c r="AJ2291" s="544"/>
    </row>
    <row r="2292" spans="35:36" ht="12.75">
      <c r="AI2292" s="544"/>
      <c r="AJ2292" s="544"/>
    </row>
    <row r="2293" spans="35:36" ht="12.75">
      <c r="AI2293" s="544"/>
      <c r="AJ2293" s="544"/>
    </row>
    <row r="2294" spans="35:36" ht="12.75">
      <c r="AI2294" s="544"/>
      <c r="AJ2294" s="544"/>
    </row>
    <row r="2295" spans="35:36" ht="12.75">
      <c r="AI2295" s="544"/>
      <c r="AJ2295" s="544"/>
    </row>
    <row r="2296" spans="35:36" ht="12.75">
      <c r="AI2296" s="544"/>
      <c r="AJ2296" s="544"/>
    </row>
    <row r="2297" spans="35:36" ht="12.75">
      <c r="AI2297" s="544"/>
      <c r="AJ2297" s="544"/>
    </row>
    <row r="2298" spans="35:36" ht="12.75">
      <c r="AI2298" s="544"/>
      <c r="AJ2298" s="544"/>
    </row>
    <row r="2299" spans="35:36" ht="12.75">
      <c r="AI2299" s="544"/>
      <c r="AJ2299" s="544"/>
    </row>
    <row r="2300" spans="35:36" ht="12.75">
      <c r="AI2300" s="544"/>
      <c r="AJ2300" s="544"/>
    </row>
    <row r="2301" spans="35:36" ht="12.75">
      <c r="AI2301" s="544"/>
      <c r="AJ2301" s="544"/>
    </row>
    <row r="2302" spans="35:36" ht="12.75">
      <c r="AI2302" s="544"/>
      <c r="AJ2302" s="544"/>
    </row>
    <row r="2303" spans="35:36" ht="12.75">
      <c r="AI2303" s="544"/>
      <c r="AJ2303" s="544"/>
    </row>
    <row r="2304" spans="35:36" ht="12.75">
      <c r="AI2304" s="544"/>
      <c r="AJ2304" s="544"/>
    </row>
    <row r="2305" spans="35:36" ht="12.75">
      <c r="AI2305" s="544"/>
      <c r="AJ2305" s="544"/>
    </row>
    <row r="2306" spans="35:36" ht="12.75">
      <c r="AI2306" s="544"/>
      <c r="AJ2306" s="544"/>
    </row>
    <row r="2307" spans="35:36" ht="12.75">
      <c r="AI2307" s="544"/>
      <c r="AJ2307" s="544"/>
    </row>
    <row r="2308" spans="35:36" ht="12.75">
      <c r="AI2308" s="544"/>
      <c r="AJ2308" s="544"/>
    </row>
    <row r="2309" spans="35:36" ht="12.75">
      <c r="AI2309" s="544"/>
      <c r="AJ2309" s="544"/>
    </row>
    <row r="2310" spans="35:36" ht="12.75">
      <c r="AI2310" s="544"/>
      <c r="AJ2310" s="544"/>
    </row>
    <row r="2311" spans="35:36" ht="12.75">
      <c r="AI2311" s="544"/>
      <c r="AJ2311" s="544"/>
    </row>
    <row r="2312" spans="35:36" ht="12.75">
      <c r="AI2312" s="544"/>
      <c r="AJ2312" s="544"/>
    </row>
    <row r="2313" spans="35:36" ht="12.75">
      <c r="AI2313" s="544"/>
      <c r="AJ2313" s="544"/>
    </row>
    <row r="2314" spans="35:36" ht="12.75">
      <c r="AI2314" s="544"/>
      <c r="AJ2314" s="544"/>
    </row>
    <row r="2315" spans="35:36" ht="12.75">
      <c r="AI2315" s="544"/>
      <c r="AJ2315" s="544"/>
    </row>
    <row r="2316" spans="35:36" ht="12.75">
      <c r="AI2316" s="544"/>
      <c r="AJ2316" s="544"/>
    </row>
    <row r="2317" spans="35:36" ht="12.75">
      <c r="AI2317" s="544"/>
      <c r="AJ2317" s="544"/>
    </row>
    <row r="2318" spans="35:36" ht="12.75">
      <c r="AI2318" s="544"/>
      <c r="AJ2318" s="544"/>
    </row>
    <row r="2319" spans="35:36" ht="12.75">
      <c r="AI2319" s="544"/>
      <c r="AJ2319" s="544"/>
    </row>
    <row r="2320" spans="35:36" ht="12.75">
      <c r="AI2320" s="544"/>
      <c r="AJ2320" s="544"/>
    </row>
    <row r="2321" spans="35:36" ht="12.75">
      <c r="AI2321" s="544"/>
      <c r="AJ2321" s="544"/>
    </row>
    <row r="2322" spans="35:36" ht="12.75">
      <c r="AI2322" s="544"/>
      <c r="AJ2322" s="544"/>
    </row>
    <row r="2323" spans="35:36" ht="12.75">
      <c r="AI2323" s="544"/>
      <c r="AJ2323" s="544"/>
    </row>
    <row r="2324" spans="35:36" ht="12.75">
      <c r="AI2324" s="544"/>
      <c r="AJ2324" s="544"/>
    </row>
    <row r="2325" spans="35:36" ht="12.75">
      <c r="AI2325" s="544"/>
      <c r="AJ2325" s="544"/>
    </row>
    <row r="2326" spans="35:36" ht="12.75">
      <c r="AI2326" s="544"/>
      <c r="AJ2326" s="544"/>
    </row>
    <row r="2327" spans="35:36" ht="12.75">
      <c r="AI2327" s="544"/>
      <c r="AJ2327" s="544"/>
    </row>
    <row r="2328" spans="35:36" ht="12.75">
      <c r="AI2328" s="544"/>
      <c r="AJ2328" s="544"/>
    </row>
    <row r="2329" spans="35:36" ht="12.75">
      <c r="AI2329" s="544"/>
      <c r="AJ2329" s="544"/>
    </row>
    <row r="2330" spans="35:36" ht="12.75">
      <c r="AI2330" s="544"/>
      <c r="AJ2330" s="544"/>
    </row>
    <row r="2331" spans="35:36" ht="12.75">
      <c r="AI2331" s="544"/>
      <c r="AJ2331" s="544"/>
    </row>
    <row r="2332" spans="35:36" ht="12.75">
      <c r="AI2332" s="544"/>
      <c r="AJ2332" s="544"/>
    </row>
    <row r="2333" spans="35:36" ht="12.75">
      <c r="AI2333" s="544"/>
      <c r="AJ2333" s="544"/>
    </row>
    <row r="2334" spans="35:36" ht="12.75">
      <c r="AI2334" s="544"/>
      <c r="AJ2334" s="544"/>
    </row>
    <row r="2335" spans="35:36" ht="12.75">
      <c r="AI2335" s="544"/>
      <c r="AJ2335" s="544"/>
    </row>
    <row r="2336" spans="35:36" ht="12.75">
      <c r="AI2336" s="544"/>
      <c r="AJ2336" s="544"/>
    </row>
    <row r="2337" spans="35:36" ht="12.75">
      <c r="AI2337" s="544"/>
      <c r="AJ2337" s="544"/>
    </row>
    <row r="2338" spans="35:36" ht="12.75">
      <c r="AI2338" s="544"/>
      <c r="AJ2338" s="544"/>
    </row>
    <row r="2339" spans="35:36" ht="12.75">
      <c r="AI2339" s="544"/>
      <c r="AJ2339" s="544"/>
    </row>
    <row r="2340" spans="35:36" ht="12.75">
      <c r="AI2340" s="544"/>
      <c r="AJ2340" s="544"/>
    </row>
    <row r="2341" spans="35:36" ht="12.75">
      <c r="AI2341" s="544"/>
      <c r="AJ2341" s="544"/>
    </row>
    <row r="2342" spans="35:36" ht="12.75">
      <c r="AI2342" s="544"/>
      <c r="AJ2342" s="544"/>
    </row>
    <row r="2343" spans="35:36" ht="12.75">
      <c r="AI2343" s="544"/>
      <c r="AJ2343" s="544"/>
    </row>
    <row r="2344" spans="35:36" ht="12.75">
      <c r="AI2344" s="544"/>
      <c r="AJ2344" s="544"/>
    </row>
    <row r="2345" spans="35:36" ht="12.75">
      <c r="AI2345" s="544"/>
      <c r="AJ2345" s="544"/>
    </row>
    <row r="2346" spans="35:36" ht="12.75">
      <c r="AI2346" s="544"/>
      <c r="AJ2346" s="544"/>
    </row>
    <row r="2347" spans="35:36" ht="12.75">
      <c r="AI2347" s="544"/>
      <c r="AJ2347" s="544"/>
    </row>
    <row r="2348" spans="35:36" ht="12.75">
      <c r="AI2348" s="544"/>
      <c r="AJ2348" s="544"/>
    </row>
    <row r="2349" spans="35:36" ht="12.75">
      <c r="AI2349" s="544"/>
      <c r="AJ2349" s="544"/>
    </row>
    <row r="2350" spans="35:36" ht="12.75">
      <c r="AI2350" s="544"/>
      <c r="AJ2350" s="544"/>
    </row>
    <row r="2351" spans="35:36" ht="12.75">
      <c r="AI2351" s="544"/>
      <c r="AJ2351" s="544"/>
    </row>
    <row r="2352" spans="35:36" ht="12.75">
      <c r="AI2352" s="544"/>
      <c r="AJ2352" s="544"/>
    </row>
    <row r="2353" spans="35:36" ht="12.75">
      <c r="AI2353" s="544"/>
      <c r="AJ2353" s="544"/>
    </row>
    <row r="2354" spans="35:36" ht="12.75">
      <c r="AI2354" s="544"/>
      <c r="AJ2354" s="544"/>
    </row>
    <row r="2355" spans="35:36" ht="12.75">
      <c r="AI2355" s="544"/>
      <c r="AJ2355" s="544"/>
    </row>
    <row r="2356" spans="35:36" ht="12.75">
      <c r="AI2356" s="544"/>
      <c r="AJ2356" s="544"/>
    </row>
    <row r="2357" spans="35:36" ht="12.75">
      <c r="AI2357" s="544"/>
      <c r="AJ2357" s="544"/>
    </row>
    <row r="2358" spans="35:36" ht="12.75">
      <c r="AI2358" s="544"/>
      <c r="AJ2358" s="544"/>
    </row>
    <row r="2359" spans="35:36" ht="12.75">
      <c r="AI2359" s="544"/>
      <c r="AJ2359" s="544"/>
    </row>
    <row r="2360" spans="35:36" ht="12.75">
      <c r="AI2360" s="544"/>
      <c r="AJ2360" s="544"/>
    </row>
    <row r="2361" spans="35:36" ht="12.75">
      <c r="AI2361" s="544"/>
      <c r="AJ2361" s="544"/>
    </row>
    <row r="2362" spans="35:36" ht="12.75">
      <c r="AI2362" s="544"/>
      <c r="AJ2362" s="544"/>
    </row>
    <row r="2363" spans="35:36" ht="12.75">
      <c r="AI2363" s="544"/>
      <c r="AJ2363" s="544"/>
    </row>
    <row r="2364" spans="35:36" ht="12.75">
      <c r="AI2364" s="544"/>
      <c r="AJ2364" s="544"/>
    </row>
    <row r="2365" spans="35:36" ht="12.75">
      <c r="AI2365" s="544"/>
      <c r="AJ2365" s="544"/>
    </row>
    <row r="2366" spans="35:36" ht="12.75">
      <c r="AI2366" s="544"/>
      <c r="AJ2366" s="544"/>
    </row>
    <row r="2367" spans="35:36" ht="12.75">
      <c r="AI2367" s="544"/>
      <c r="AJ2367" s="544"/>
    </row>
    <row r="2368" spans="35:36" ht="12.75">
      <c r="AI2368" s="544"/>
      <c r="AJ2368" s="544"/>
    </row>
    <row r="2369" spans="35:36" ht="12.75">
      <c r="AI2369" s="544"/>
      <c r="AJ2369" s="544"/>
    </row>
    <row r="2370" spans="35:36" ht="12.75">
      <c r="AI2370" s="544"/>
      <c r="AJ2370" s="544"/>
    </row>
    <row r="2371" spans="35:36" ht="12.75">
      <c r="AI2371" s="544"/>
      <c r="AJ2371" s="544"/>
    </row>
    <row r="2372" spans="35:36" ht="12.75">
      <c r="AI2372" s="544"/>
      <c r="AJ2372" s="544"/>
    </row>
    <row r="2373" spans="35:36" ht="12.75">
      <c r="AI2373" s="544"/>
      <c r="AJ2373" s="544"/>
    </row>
    <row r="2374" spans="35:36" ht="12.75">
      <c r="AI2374" s="544"/>
      <c r="AJ2374" s="544"/>
    </row>
    <row r="2375" spans="35:36" ht="12.75">
      <c r="AI2375" s="544"/>
      <c r="AJ2375" s="544"/>
    </row>
    <row r="2376" spans="35:36" ht="12.75">
      <c r="AI2376" s="544"/>
      <c r="AJ2376" s="544"/>
    </row>
    <row r="2377" spans="35:36" ht="12.75">
      <c r="AI2377" s="544"/>
      <c r="AJ2377" s="544"/>
    </row>
    <row r="2378" spans="35:36" ht="12.75">
      <c r="AI2378" s="544"/>
      <c r="AJ2378" s="544"/>
    </row>
    <row r="2379" spans="35:36" ht="12.75">
      <c r="AI2379" s="544"/>
      <c r="AJ2379" s="544"/>
    </row>
    <row r="2380" spans="35:36" ht="12.75">
      <c r="AI2380" s="544"/>
      <c r="AJ2380" s="544"/>
    </row>
    <row r="2381" spans="35:36" ht="12.75">
      <c r="AI2381" s="544"/>
      <c r="AJ2381" s="544"/>
    </row>
    <row r="2382" spans="35:36" ht="12.75">
      <c r="AI2382" s="544"/>
      <c r="AJ2382" s="544"/>
    </row>
    <row r="2383" spans="35:36" ht="12.75">
      <c r="AI2383" s="544"/>
      <c r="AJ2383" s="544"/>
    </row>
    <row r="2384" spans="35:36" ht="12.75">
      <c r="AI2384" s="544"/>
      <c r="AJ2384" s="544"/>
    </row>
    <row r="2385" spans="35:36" ht="12.75">
      <c r="AI2385" s="544"/>
      <c r="AJ2385" s="544"/>
    </row>
    <row r="2386" spans="35:36" ht="12.75">
      <c r="AI2386" s="544"/>
      <c r="AJ2386" s="544"/>
    </row>
    <row r="2387" spans="35:36" ht="12.75">
      <c r="AI2387" s="544"/>
      <c r="AJ2387" s="544"/>
    </row>
    <row r="2388" spans="35:36" ht="12.75">
      <c r="AI2388" s="544"/>
      <c r="AJ2388" s="544"/>
    </row>
    <row r="2389" spans="35:36" ht="12.75">
      <c r="AI2389" s="544"/>
      <c r="AJ2389" s="544"/>
    </row>
    <row r="2390" spans="35:36" ht="12.75">
      <c r="AI2390" s="544"/>
      <c r="AJ2390" s="544"/>
    </row>
    <row r="2391" spans="35:36" ht="12.75">
      <c r="AI2391" s="544"/>
      <c r="AJ2391" s="544"/>
    </row>
    <row r="2392" spans="35:36" ht="12.75">
      <c r="AI2392" s="544"/>
      <c r="AJ2392" s="544"/>
    </row>
    <row r="2393" spans="35:36" ht="12.75">
      <c r="AI2393" s="544"/>
      <c r="AJ2393" s="544"/>
    </row>
    <row r="2394" spans="35:36" ht="12.75">
      <c r="AI2394" s="544"/>
      <c r="AJ2394" s="544"/>
    </row>
    <row r="2395" spans="35:36" ht="12.75">
      <c r="AI2395" s="544"/>
      <c r="AJ2395" s="544"/>
    </row>
    <row r="2396" spans="35:36" ht="12.75">
      <c r="AI2396" s="544"/>
      <c r="AJ2396" s="544"/>
    </row>
    <row r="2397" spans="35:36" ht="12.75">
      <c r="AI2397" s="544"/>
      <c r="AJ2397" s="544"/>
    </row>
    <row r="2398" spans="35:36" ht="12.75">
      <c r="AI2398" s="544"/>
      <c r="AJ2398" s="544"/>
    </row>
    <row r="2399" spans="35:36" ht="12.75">
      <c r="AI2399" s="544"/>
      <c r="AJ2399" s="544"/>
    </row>
    <row r="2400" spans="35:36" ht="12.75">
      <c r="AI2400" s="544"/>
      <c r="AJ2400" s="544"/>
    </row>
    <row r="2401" spans="35:36" ht="12.75">
      <c r="AI2401" s="544"/>
      <c r="AJ2401" s="544"/>
    </row>
    <row r="2402" spans="35:36" ht="12.75">
      <c r="AI2402" s="544"/>
      <c r="AJ2402" s="544"/>
    </row>
    <row r="2403" spans="35:36" ht="12.75">
      <c r="AI2403" s="544"/>
      <c r="AJ2403" s="544"/>
    </row>
    <row r="2404" spans="35:36" ht="12.75">
      <c r="AI2404" s="544"/>
      <c r="AJ2404" s="544"/>
    </row>
    <row r="2405" spans="35:36" ht="12.75">
      <c r="AI2405" s="544"/>
      <c r="AJ2405" s="544"/>
    </row>
    <row r="2406" spans="35:36" ht="12.75">
      <c r="AI2406" s="544"/>
      <c r="AJ2406" s="544"/>
    </row>
    <row r="2407" spans="35:36" ht="12.75">
      <c r="AI2407" s="544"/>
      <c r="AJ2407" s="544"/>
    </row>
    <row r="2408" spans="35:36" ht="12.75">
      <c r="AI2408" s="544"/>
      <c r="AJ2408" s="544"/>
    </row>
    <row r="2409" spans="35:36" ht="12.75">
      <c r="AI2409" s="544"/>
      <c r="AJ2409" s="544"/>
    </row>
    <row r="2410" spans="35:36" ht="12.75">
      <c r="AI2410" s="544"/>
      <c r="AJ2410" s="544"/>
    </row>
    <row r="2411" spans="35:36" ht="12.75">
      <c r="AI2411" s="544"/>
      <c r="AJ2411" s="544"/>
    </row>
    <row r="2412" spans="35:36" ht="12.75">
      <c r="AI2412" s="544"/>
      <c r="AJ2412" s="544"/>
    </row>
    <row r="2413" spans="35:36" ht="12.75">
      <c r="AI2413" s="544"/>
      <c r="AJ2413" s="544"/>
    </row>
    <row r="2414" spans="35:36" ht="12.75">
      <c r="AI2414" s="544"/>
      <c r="AJ2414" s="544"/>
    </row>
    <row r="2415" spans="35:36" ht="12.75">
      <c r="AI2415" s="544"/>
      <c r="AJ2415" s="544"/>
    </row>
    <row r="2416" spans="35:36" ht="12.75">
      <c r="AI2416" s="544"/>
      <c r="AJ2416" s="544"/>
    </row>
    <row r="2417" spans="35:36" ht="12.75">
      <c r="AI2417" s="544"/>
      <c r="AJ2417" s="544"/>
    </row>
    <row r="2418" spans="35:36" ht="12.75">
      <c r="AI2418" s="544"/>
      <c r="AJ2418" s="544"/>
    </row>
    <row r="2419" spans="35:36" ht="12.75">
      <c r="AI2419" s="544"/>
      <c r="AJ2419" s="544"/>
    </row>
    <row r="2420" spans="35:36" ht="12.75">
      <c r="AI2420" s="544"/>
      <c r="AJ2420" s="544"/>
    </row>
    <row r="2421" spans="35:36" ht="12.75">
      <c r="AI2421" s="544"/>
      <c r="AJ2421" s="544"/>
    </row>
    <row r="2422" spans="35:36" ht="12.75">
      <c r="AI2422" s="544"/>
      <c r="AJ2422" s="544"/>
    </row>
    <row r="2423" spans="35:36" ht="12.75">
      <c r="AI2423" s="544"/>
      <c r="AJ2423" s="544"/>
    </row>
    <row r="2424" spans="35:36" ht="12.75">
      <c r="AI2424" s="544"/>
      <c r="AJ2424" s="544"/>
    </row>
    <row r="2425" spans="35:36" ht="12.75">
      <c r="AI2425" s="544"/>
      <c r="AJ2425" s="544"/>
    </row>
    <row r="2426" spans="35:36" ht="12.75">
      <c r="AI2426" s="544"/>
      <c r="AJ2426" s="544"/>
    </row>
    <row r="2427" spans="35:36" ht="12.75">
      <c r="AI2427" s="544"/>
      <c r="AJ2427" s="544"/>
    </row>
    <row r="2428" spans="35:36" ht="12.75">
      <c r="AI2428" s="544"/>
      <c r="AJ2428" s="544"/>
    </row>
    <row r="2429" spans="35:36" ht="12.75">
      <c r="AI2429" s="544"/>
      <c r="AJ2429" s="544"/>
    </row>
    <row r="2430" spans="35:36" ht="12.75">
      <c r="AI2430" s="544"/>
      <c r="AJ2430" s="544"/>
    </row>
    <row r="2431" spans="35:36" ht="12.75">
      <c r="AI2431" s="544"/>
      <c r="AJ2431" s="544"/>
    </row>
    <row r="2432" spans="35:36" ht="12.75">
      <c r="AI2432" s="544"/>
      <c r="AJ2432" s="544"/>
    </row>
    <row r="2433" spans="35:36" ht="12.75">
      <c r="AI2433" s="544"/>
      <c r="AJ2433" s="544"/>
    </row>
    <row r="2434" spans="35:36" ht="12.75">
      <c r="AI2434" s="544"/>
      <c r="AJ2434" s="544"/>
    </row>
    <row r="2435" spans="35:36" ht="12.75">
      <c r="AI2435" s="544"/>
      <c r="AJ2435" s="544"/>
    </row>
    <row r="2436" spans="35:36" ht="12.75">
      <c r="AI2436" s="544"/>
      <c r="AJ2436" s="544"/>
    </row>
    <row r="2437" spans="35:36" ht="12.75">
      <c r="AI2437" s="544"/>
      <c r="AJ2437" s="544"/>
    </row>
    <row r="2438" spans="35:36" ht="12.75">
      <c r="AI2438" s="544"/>
      <c r="AJ2438" s="544"/>
    </row>
    <row r="2439" spans="35:36" ht="12.75">
      <c r="AI2439" s="544"/>
      <c r="AJ2439" s="544"/>
    </row>
    <row r="2440" spans="35:36" ht="12.75">
      <c r="AI2440" s="544"/>
      <c r="AJ2440" s="544"/>
    </row>
    <row r="2441" spans="35:36" ht="12.75">
      <c r="AI2441" s="544"/>
      <c r="AJ2441" s="544"/>
    </row>
    <row r="2442" spans="35:36" ht="12.75">
      <c r="AI2442" s="544"/>
      <c r="AJ2442" s="544"/>
    </row>
    <row r="2443" spans="35:36" ht="12.75">
      <c r="AI2443" s="544"/>
      <c r="AJ2443" s="544"/>
    </row>
    <row r="2444" spans="35:36" ht="12.75">
      <c r="AI2444" s="544"/>
      <c r="AJ2444" s="544"/>
    </row>
    <row r="2445" spans="35:36" ht="12.75">
      <c r="AI2445" s="544"/>
      <c r="AJ2445" s="544"/>
    </row>
    <row r="2446" spans="35:36" ht="12.75">
      <c r="AI2446" s="544"/>
      <c r="AJ2446" s="544"/>
    </row>
    <row r="2447" spans="35:36" ht="12.75">
      <c r="AI2447" s="544"/>
      <c r="AJ2447" s="544"/>
    </row>
    <row r="2448" spans="35:36" ht="12.75">
      <c r="AI2448" s="544"/>
      <c r="AJ2448" s="544"/>
    </row>
    <row r="2449" spans="35:36" ht="12.75">
      <c r="AI2449" s="544"/>
      <c r="AJ2449" s="544"/>
    </row>
    <row r="2450" spans="35:36" ht="12.75">
      <c r="AI2450" s="544"/>
      <c r="AJ2450" s="544"/>
    </row>
    <row r="2451" spans="35:36" ht="12.75">
      <c r="AI2451" s="544"/>
      <c r="AJ2451" s="544"/>
    </row>
    <row r="2452" spans="35:36" ht="12.75">
      <c r="AI2452" s="544"/>
      <c r="AJ2452" s="544"/>
    </row>
    <row r="2453" spans="35:36" ht="12.75">
      <c r="AI2453" s="544"/>
      <c r="AJ2453" s="544"/>
    </row>
    <row r="2454" spans="35:36" ht="12.75">
      <c r="AI2454" s="544"/>
      <c r="AJ2454" s="544"/>
    </row>
    <row r="2455" spans="35:36" ht="12.75">
      <c r="AI2455" s="544"/>
      <c r="AJ2455" s="544"/>
    </row>
    <row r="2456" spans="35:36" ht="12.75">
      <c r="AI2456" s="544"/>
      <c r="AJ2456" s="544"/>
    </row>
    <row r="2457" spans="35:36" ht="12.75">
      <c r="AI2457" s="544"/>
      <c r="AJ2457" s="544"/>
    </row>
    <row r="2458" spans="35:36" ht="12.75">
      <c r="AI2458" s="544"/>
      <c r="AJ2458" s="544"/>
    </row>
    <row r="2459" spans="35:36" ht="12.75">
      <c r="AI2459" s="544"/>
      <c r="AJ2459" s="544"/>
    </row>
    <row r="2460" spans="35:36" ht="12.75">
      <c r="AI2460" s="544"/>
      <c r="AJ2460" s="544"/>
    </row>
    <row r="2461" spans="35:36" ht="12.75">
      <c r="AI2461" s="544"/>
      <c r="AJ2461" s="544"/>
    </row>
    <row r="2462" spans="35:36" ht="12.75">
      <c r="AI2462" s="544"/>
      <c r="AJ2462" s="544"/>
    </row>
    <row r="2463" spans="35:36" ht="12.75">
      <c r="AI2463" s="544"/>
      <c r="AJ2463" s="544"/>
    </row>
    <row r="2464" spans="35:36" ht="12.75">
      <c r="AI2464" s="544"/>
      <c r="AJ2464" s="544"/>
    </row>
    <row r="2465" spans="35:36" ht="12.75">
      <c r="AI2465" s="544"/>
      <c r="AJ2465" s="544"/>
    </row>
    <row r="2466" spans="35:36" ht="12.75">
      <c r="AI2466" s="544"/>
      <c r="AJ2466" s="544"/>
    </row>
    <row r="2467" spans="35:36" ht="12.75">
      <c r="AI2467" s="544"/>
      <c r="AJ2467" s="544"/>
    </row>
    <row r="2468" spans="35:36" ht="12.75">
      <c r="AI2468" s="544"/>
      <c r="AJ2468" s="544"/>
    </row>
    <row r="2469" spans="35:36" ht="12.75">
      <c r="AI2469" s="544"/>
      <c r="AJ2469" s="544"/>
    </row>
    <row r="2470" spans="35:36" ht="12.75">
      <c r="AI2470" s="544"/>
      <c r="AJ2470" s="544"/>
    </row>
    <row r="2471" spans="35:36" ht="12.75">
      <c r="AI2471" s="544"/>
      <c r="AJ2471" s="544"/>
    </row>
    <row r="2472" spans="35:36" ht="12.75">
      <c r="AI2472" s="544"/>
      <c r="AJ2472" s="544"/>
    </row>
    <row r="2473" spans="35:36" ht="12.75">
      <c r="AI2473" s="544"/>
      <c r="AJ2473" s="544"/>
    </row>
    <row r="2474" spans="35:36" ht="12.75">
      <c r="AI2474" s="544"/>
      <c r="AJ2474" s="544"/>
    </row>
    <row r="2475" spans="35:36" ht="12.75">
      <c r="AI2475" s="544"/>
      <c r="AJ2475" s="544"/>
    </row>
    <row r="2476" spans="35:36" ht="12.75">
      <c r="AI2476" s="544"/>
      <c r="AJ2476" s="544"/>
    </row>
    <row r="2477" spans="35:36" ht="12.75">
      <c r="AI2477" s="544"/>
      <c r="AJ2477" s="544"/>
    </row>
    <row r="2478" spans="35:36" ht="12.75">
      <c r="AI2478" s="544"/>
      <c r="AJ2478" s="544"/>
    </row>
    <row r="2479" spans="35:36" ht="12.75">
      <c r="AI2479" s="544"/>
      <c r="AJ2479" s="544"/>
    </row>
    <row r="2480" spans="35:36" ht="12.75">
      <c r="AI2480" s="544"/>
      <c r="AJ2480" s="544"/>
    </row>
    <row r="2481" spans="35:36" ht="12.75">
      <c r="AI2481" s="544"/>
      <c r="AJ2481" s="544"/>
    </row>
    <row r="2482" spans="35:36" ht="12.75">
      <c r="AI2482" s="544"/>
      <c r="AJ2482" s="544"/>
    </row>
    <row r="2483" spans="35:36" ht="12.75">
      <c r="AI2483" s="544"/>
      <c r="AJ2483" s="544"/>
    </row>
    <row r="2484" spans="35:36" ht="12.75">
      <c r="AI2484" s="544"/>
      <c r="AJ2484" s="544"/>
    </row>
    <row r="2485" spans="35:36" ht="12.75">
      <c r="AI2485" s="544"/>
      <c r="AJ2485" s="544"/>
    </row>
    <row r="2486" spans="35:36" ht="12.75">
      <c r="AI2486" s="544"/>
      <c r="AJ2486" s="544"/>
    </row>
    <row r="2487" spans="35:36" ht="12.75">
      <c r="AI2487" s="544"/>
      <c r="AJ2487" s="544"/>
    </row>
    <row r="2488" spans="35:36" ht="12.75">
      <c r="AI2488" s="544"/>
      <c r="AJ2488" s="544"/>
    </row>
    <row r="2489" spans="35:36" ht="12.75">
      <c r="AI2489" s="544"/>
      <c r="AJ2489" s="544"/>
    </row>
    <row r="2490" spans="35:36" ht="12.75">
      <c r="AI2490" s="544"/>
      <c r="AJ2490" s="544"/>
    </row>
    <row r="2491" spans="35:36" ht="12.75">
      <c r="AI2491" s="544"/>
      <c r="AJ2491" s="544"/>
    </row>
    <row r="2492" spans="35:36" ht="12.75">
      <c r="AI2492" s="544"/>
      <c r="AJ2492" s="544"/>
    </row>
    <row r="2493" spans="35:36" ht="12.75">
      <c r="AI2493" s="544"/>
      <c r="AJ2493" s="544"/>
    </row>
    <row r="2494" spans="35:36" ht="12.75">
      <c r="AI2494" s="544"/>
      <c r="AJ2494" s="544"/>
    </row>
    <row r="2495" spans="35:36" ht="12.75">
      <c r="AI2495" s="544"/>
      <c r="AJ2495" s="544"/>
    </row>
    <row r="2496" spans="35:36" ht="12.75">
      <c r="AI2496" s="544"/>
      <c r="AJ2496" s="544"/>
    </row>
    <row r="2497" spans="35:36" ht="12.75">
      <c r="AI2497" s="544"/>
      <c r="AJ2497" s="544"/>
    </row>
    <row r="2498" spans="35:36" ht="12.75">
      <c r="AI2498" s="544"/>
      <c r="AJ2498" s="544"/>
    </row>
    <row r="2499" spans="35:36" ht="12.75">
      <c r="AI2499" s="544"/>
      <c r="AJ2499" s="544"/>
    </row>
    <row r="2500" spans="35:36" ht="12.75">
      <c r="AI2500" s="544"/>
      <c r="AJ2500" s="544"/>
    </row>
    <row r="2501" spans="35:36" ht="12.75">
      <c r="AI2501" s="544"/>
      <c r="AJ2501" s="544"/>
    </row>
    <row r="2502" spans="35:36" ht="12.75">
      <c r="AI2502" s="544"/>
      <c r="AJ2502" s="544"/>
    </row>
    <row r="2503" spans="35:36" ht="12.75">
      <c r="AI2503" s="544"/>
      <c r="AJ2503" s="544"/>
    </row>
    <row r="2504" spans="35:36" ht="12.75">
      <c r="AI2504" s="544"/>
      <c r="AJ2504" s="544"/>
    </row>
    <row r="2505" spans="35:36" ht="12.75">
      <c r="AI2505" s="544"/>
      <c r="AJ2505" s="544"/>
    </row>
    <row r="2506" spans="35:36" ht="12.75">
      <c r="AI2506" s="544"/>
      <c r="AJ2506" s="544"/>
    </row>
    <row r="2507" spans="35:36" ht="12.75">
      <c r="AI2507" s="544"/>
      <c r="AJ2507" s="544"/>
    </row>
    <row r="2508" spans="35:36" ht="12.75">
      <c r="AI2508" s="544"/>
      <c r="AJ2508" s="544"/>
    </row>
    <row r="2509" spans="35:36" ht="12.75">
      <c r="AI2509" s="544"/>
      <c r="AJ2509" s="544"/>
    </row>
    <row r="2510" spans="35:36" ht="12.75">
      <c r="AI2510" s="544"/>
      <c r="AJ2510" s="544"/>
    </row>
    <row r="2511" spans="35:36" ht="12.75">
      <c r="AI2511" s="544"/>
      <c r="AJ2511" s="544"/>
    </row>
    <row r="2512" spans="35:36" ht="12.75">
      <c r="AI2512" s="544"/>
      <c r="AJ2512" s="544"/>
    </row>
    <row r="2513" spans="35:36" ht="12.75">
      <c r="AI2513" s="544"/>
      <c r="AJ2513" s="544"/>
    </row>
    <row r="2514" spans="35:36" ht="12.75">
      <c r="AI2514" s="544"/>
      <c r="AJ2514" s="544"/>
    </row>
    <row r="2515" spans="35:36" ht="12.75">
      <c r="AI2515" s="544"/>
      <c r="AJ2515" s="544"/>
    </row>
    <row r="2516" spans="35:36" ht="12.75">
      <c r="AI2516" s="544"/>
      <c r="AJ2516" s="544"/>
    </row>
    <row r="2517" spans="35:36" ht="12.75">
      <c r="AI2517" s="544"/>
      <c r="AJ2517" s="544"/>
    </row>
    <row r="2518" spans="35:36" ht="12.75">
      <c r="AI2518" s="544"/>
      <c r="AJ2518" s="544"/>
    </row>
    <row r="2519" spans="35:36" ht="12.75">
      <c r="AI2519" s="544"/>
      <c r="AJ2519" s="544"/>
    </row>
    <row r="2520" spans="35:36" ht="12.75">
      <c r="AI2520" s="544"/>
      <c r="AJ2520" s="544"/>
    </row>
    <row r="2521" spans="35:36" ht="12.75">
      <c r="AI2521" s="544"/>
      <c r="AJ2521" s="544"/>
    </row>
    <row r="2522" spans="35:36" ht="12.75">
      <c r="AI2522" s="544"/>
      <c r="AJ2522" s="544"/>
    </row>
    <row r="2523" spans="35:36" ht="12.75">
      <c r="AI2523" s="544"/>
      <c r="AJ2523" s="544"/>
    </row>
    <row r="2524" spans="35:36" ht="12.75">
      <c r="AI2524" s="544"/>
      <c r="AJ2524" s="544"/>
    </row>
    <row r="2525" spans="35:36" ht="12.75">
      <c r="AI2525" s="544"/>
      <c r="AJ2525" s="544"/>
    </row>
    <row r="2526" spans="35:36" ht="12.75">
      <c r="AI2526" s="544"/>
      <c r="AJ2526" s="544"/>
    </row>
    <row r="2527" spans="35:36" ht="12.75">
      <c r="AI2527" s="544"/>
      <c r="AJ2527" s="544"/>
    </row>
    <row r="2528" spans="35:36" ht="12.75">
      <c r="AI2528" s="544"/>
      <c r="AJ2528" s="544"/>
    </row>
    <row r="2529" spans="35:36" ht="12.75">
      <c r="AI2529" s="544"/>
      <c r="AJ2529" s="544"/>
    </row>
    <row r="2530" spans="35:36" ht="12.75">
      <c r="AI2530" s="544"/>
      <c r="AJ2530" s="544"/>
    </row>
    <row r="2531" spans="35:36" ht="12.75">
      <c r="AI2531" s="544"/>
      <c r="AJ2531" s="544"/>
    </row>
    <row r="2532" spans="35:36" ht="12.75">
      <c r="AI2532" s="544"/>
      <c r="AJ2532" s="544"/>
    </row>
    <row r="2533" spans="35:36" ht="12.75">
      <c r="AI2533" s="544"/>
      <c r="AJ2533" s="544"/>
    </row>
    <row r="2534" spans="35:36" ht="12.75">
      <c r="AI2534" s="544"/>
      <c r="AJ2534" s="544"/>
    </row>
    <row r="2535" spans="35:36" ht="12.75">
      <c r="AI2535" s="544"/>
      <c r="AJ2535" s="544"/>
    </row>
    <row r="2536" spans="35:36" ht="12.75">
      <c r="AI2536" s="544"/>
      <c r="AJ2536" s="544"/>
    </row>
    <row r="2537" spans="35:36" ht="12.75">
      <c r="AI2537" s="544"/>
      <c r="AJ2537" s="544"/>
    </row>
    <row r="2538" spans="35:36" ht="12.75">
      <c r="AI2538" s="544"/>
      <c r="AJ2538" s="544"/>
    </row>
    <row r="2539" spans="35:36" ht="12.75">
      <c r="AI2539" s="544"/>
      <c r="AJ2539" s="544"/>
    </row>
    <row r="2540" spans="35:36" ht="12.75">
      <c r="AI2540" s="544"/>
      <c r="AJ2540" s="544"/>
    </row>
    <row r="2541" spans="35:36" ht="12.75">
      <c r="AI2541" s="544"/>
      <c r="AJ2541" s="544"/>
    </row>
    <row r="2542" spans="35:36" ht="12.75">
      <c r="AI2542" s="544"/>
      <c r="AJ2542" s="544"/>
    </row>
    <row r="2543" spans="35:36" ht="12.75">
      <c r="AI2543" s="544"/>
      <c r="AJ2543" s="544"/>
    </row>
    <row r="2544" spans="35:36" ht="12.75">
      <c r="AI2544" s="544"/>
      <c r="AJ2544" s="544"/>
    </row>
    <row r="2545" spans="35:36" ht="12.75">
      <c r="AI2545" s="544"/>
      <c r="AJ2545" s="544"/>
    </row>
    <row r="2546" spans="35:36" ht="12.75">
      <c r="AI2546" s="544"/>
      <c r="AJ2546" s="544"/>
    </row>
    <row r="2547" spans="35:36" ht="12.75">
      <c r="AI2547" s="544"/>
      <c r="AJ2547" s="544"/>
    </row>
    <row r="2548" spans="35:36" ht="12.75">
      <c r="AI2548" s="544"/>
      <c r="AJ2548" s="544"/>
    </row>
    <row r="2549" spans="35:36" ht="12.75">
      <c r="AI2549" s="544"/>
      <c r="AJ2549" s="544"/>
    </row>
    <row r="2550" spans="35:36" ht="12.75">
      <c r="AI2550" s="544"/>
      <c r="AJ2550" s="544"/>
    </row>
    <row r="2551" spans="35:36" ht="12.75">
      <c r="AI2551" s="544"/>
      <c r="AJ2551" s="544"/>
    </row>
    <row r="2552" spans="35:36" ht="12.75">
      <c r="AI2552" s="544"/>
      <c r="AJ2552" s="544"/>
    </row>
    <row r="2553" spans="35:36" ht="12.75">
      <c r="AI2553" s="544"/>
      <c r="AJ2553" s="544"/>
    </row>
    <row r="2554" spans="35:36" ht="12.75">
      <c r="AI2554" s="544"/>
      <c r="AJ2554" s="544"/>
    </row>
    <row r="2555" spans="35:36" ht="12.75">
      <c r="AI2555" s="544"/>
      <c r="AJ2555" s="544"/>
    </row>
    <row r="2556" spans="35:36" ht="12.75">
      <c r="AI2556" s="544"/>
      <c r="AJ2556" s="544"/>
    </row>
    <row r="2557" spans="35:36" ht="12.75">
      <c r="AI2557" s="544"/>
      <c r="AJ2557" s="544"/>
    </row>
    <row r="2558" spans="35:36" ht="12.75">
      <c r="AI2558" s="544"/>
      <c r="AJ2558" s="544"/>
    </row>
    <row r="2559" spans="35:36" ht="12.75">
      <c r="AI2559" s="544"/>
      <c r="AJ2559" s="544"/>
    </row>
    <row r="2560" spans="35:36" ht="12.75">
      <c r="AI2560" s="544"/>
      <c r="AJ2560" s="544"/>
    </row>
    <row r="2561" spans="35:36" ht="12.75">
      <c r="AI2561" s="544"/>
      <c r="AJ2561" s="544"/>
    </row>
    <row r="2562" spans="35:36" ht="12.75">
      <c r="AI2562" s="544"/>
      <c r="AJ2562" s="544"/>
    </row>
    <row r="2563" spans="35:36" ht="12.75">
      <c r="AI2563" s="544"/>
      <c r="AJ2563" s="544"/>
    </row>
    <row r="2564" spans="35:36" ht="12.75">
      <c r="AI2564" s="544"/>
      <c r="AJ2564" s="544"/>
    </row>
    <row r="2565" spans="35:36" ht="12.75">
      <c r="AI2565" s="544"/>
      <c r="AJ2565" s="544"/>
    </row>
    <row r="2566" spans="35:36" ht="12.75">
      <c r="AI2566" s="544"/>
      <c r="AJ2566" s="544"/>
    </row>
    <row r="2567" spans="35:36" ht="12.75">
      <c r="AI2567" s="544"/>
      <c r="AJ2567" s="544"/>
    </row>
    <row r="2568" spans="35:36" ht="12.75">
      <c r="AI2568" s="544"/>
      <c r="AJ2568" s="544"/>
    </row>
    <row r="2569" spans="35:36" ht="12.75">
      <c r="AI2569" s="544"/>
      <c r="AJ2569" s="544"/>
    </row>
    <row r="2570" spans="35:36" ht="12.75">
      <c r="AI2570" s="544"/>
      <c r="AJ2570" s="544"/>
    </row>
    <row r="2571" spans="35:36" ht="12.75">
      <c r="AI2571" s="544"/>
      <c r="AJ2571" s="544"/>
    </row>
    <row r="2572" spans="35:36" ht="12.75">
      <c r="AI2572" s="544"/>
      <c r="AJ2572" s="544"/>
    </row>
    <row r="2573" spans="35:36" ht="12.75">
      <c r="AI2573" s="544"/>
      <c r="AJ2573" s="544"/>
    </row>
    <row r="2574" spans="35:36" ht="12.75">
      <c r="AI2574" s="544"/>
      <c r="AJ2574" s="544"/>
    </row>
    <row r="2575" spans="35:36" ht="12.75">
      <c r="AI2575" s="544"/>
      <c r="AJ2575" s="544"/>
    </row>
    <row r="2576" spans="35:36" ht="12.75">
      <c r="AI2576" s="544"/>
      <c r="AJ2576" s="544"/>
    </row>
    <row r="2577" spans="35:36" ht="12.75">
      <c r="AI2577" s="544"/>
      <c r="AJ2577" s="544"/>
    </row>
    <row r="2578" spans="35:36" ht="12.75">
      <c r="AI2578" s="544"/>
      <c r="AJ2578" s="544"/>
    </row>
    <row r="2579" spans="35:36" ht="12.75">
      <c r="AI2579" s="544"/>
      <c r="AJ2579" s="544"/>
    </row>
    <row r="2580" spans="35:36" ht="12.75">
      <c r="AI2580" s="544"/>
      <c r="AJ2580" s="544"/>
    </row>
    <row r="2581" spans="35:36" ht="12.75">
      <c r="AI2581" s="544"/>
      <c r="AJ2581" s="544"/>
    </row>
    <row r="2582" spans="35:36" ht="12.75">
      <c r="AI2582" s="544"/>
      <c r="AJ2582" s="544"/>
    </row>
    <row r="2583" spans="35:36" ht="12.75">
      <c r="AI2583" s="544"/>
      <c r="AJ2583" s="544"/>
    </row>
    <row r="2584" spans="35:36" ht="12.75">
      <c r="AI2584" s="544"/>
      <c r="AJ2584" s="544"/>
    </row>
    <row r="2585" spans="35:36" ht="12.75">
      <c r="AI2585" s="544"/>
      <c r="AJ2585" s="544"/>
    </row>
    <row r="2586" spans="35:36" ht="12.75">
      <c r="AI2586" s="544"/>
      <c r="AJ2586" s="544"/>
    </row>
    <row r="2587" spans="35:36" ht="12.75">
      <c r="AI2587" s="544"/>
      <c r="AJ2587" s="544"/>
    </row>
    <row r="2588" spans="35:36" ht="12.75">
      <c r="AI2588" s="544"/>
      <c r="AJ2588" s="544"/>
    </row>
    <row r="2589" spans="35:36" ht="12.75">
      <c r="AI2589" s="544"/>
      <c r="AJ2589" s="544"/>
    </row>
    <row r="2590" spans="35:36" ht="12.75">
      <c r="AI2590" s="544"/>
      <c r="AJ2590" s="544"/>
    </row>
    <row r="2591" spans="35:36" ht="12.75">
      <c r="AI2591" s="544"/>
      <c r="AJ2591" s="544"/>
    </row>
    <row r="2592" spans="35:36" ht="12.75">
      <c r="AI2592" s="544"/>
      <c r="AJ2592" s="544"/>
    </row>
    <row r="2593" spans="35:36" ht="12.75">
      <c r="AI2593" s="544"/>
      <c r="AJ2593" s="544"/>
    </row>
    <row r="2594" spans="35:36" ht="12.75">
      <c r="AI2594" s="544"/>
      <c r="AJ2594" s="544"/>
    </row>
    <row r="2595" spans="35:36" ht="12.75">
      <c r="AI2595" s="544"/>
      <c r="AJ2595" s="544"/>
    </row>
    <row r="2596" spans="35:36" ht="12.75">
      <c r="AI2596" s="544"/>
      <c r="AJ2596" s="544"/>
    </row>
    <row r="2597" spans="35:36" ht="12.75">
      <c r="AI2597" s="544"/>
      <c r="AJ2597" s="544"/>
    </row>
    <row r="2598" spans="35:36" ht="12.75">
      <c r="AI2598" s="544"/>
      <c r="AJ2598" s="544"/>
    </row>
    <row r="2599" spans="35:36" ht="12.75">
      <c r="AI2599" s="544"/>
      <c r="AJ2599" s="544"/>
    </row>
    <row r="2600" spans="35:36" ht="12.75">
      <c r="AI2600" s="544"/>
      <c r="AJ2600" s="544"/>
    </row>
    <row r="2601" spans="35:36" ht="12.75">
      <c r="AI2601" s="544"/>
      <c r="AJ2601" s="544"/>
    </row>
    <row r="2602" spans="35:36" ht="12.75">
      <c r="AI2602" s="544"/>
      <c r="AJ2602" s="544"/>
    </row>
    <row r="2603" spans="35:36" ht="12.75">
      <c r="AI2603" s="544"/>
      <c r="AJ2603" s="544"/>
    </row>
    <row r="2604" spans="35:36" ht="12.75">
      <c r="AI2604" s="544"/>
      <c r="AJ2604" s="544"/>
    </row>
    <row r="2605" spans="35:36" ht="12.75">
      <c r="AI2605" s="544"/>
      <c r="AJ2605" s="544"/>
    </row>
    <row r="2606" spans="35:36" ht="12.75">
      <c r="AI2606" s="544"/>
      <c r="AJ2606" s="544"/>
    </row>
    <row r="2607" spans="35:36" ht="12.75">
      <c r="AI2607" s="544"/>
      <c r="AJ2607" s="544"/>
    </row>
    <row r="2608" spans="35:36" ht="12.75">
      <c r="AI2608" s="544"/>
      <c r="AJ2608" s="544"/>
    </row>
    <row r="2609" spans="35:36" ht="12.75">
      <c r="AI2609" s="544"/>
      <c r="AJ2609" s="544"/>
    </row>
    <row r="2610" spans="35:36" ht="12.75">
      <c r="AI2610" s="544"/>
      <c r="AJ2610" s="544"/>
    </row>
    <row r="2611" spans="35:36" ht="12.75">
      <c r="AI2611" s="544"/>
      <c r="AJ2611" s="544"/>
    </row>
    <row r="2612" spans="35:36" ht="12.75">
      <c r="AI2612" s="544"/>
      <c r="AJ2612" s="544"/>
    </row>
    <row r="2613" spans="35:36" ht="12.75">
      <c r="AI2613" s="544"/>
      <c r="AJ2613" s="544"/>
    </row>
    <row r="2614" spans="35:36" ht="12.75">
      <c r="AI2614" s="544"/>
      <c r="AJ2614" s="544"/>
    </row>
    <row r="2615" spans="35:36" ht="12.75">
      <c r="AI2615" s="544"/>
      <c r="AJ2615" s="544"/>
    </row>
    <row r="2616" spans="35:36" ht="12.75">
      <c r="AI2616" s="544"/>
      <c r="AJ2616" s="544"/>
    </row>
    <row r="2617" spans="35:36" ht="12.75">
      <c r="AI2617" s="544"/>
      <c r="AJ2617" s="544"/>
    </row>
    <row r="2618" spans="35:36" ht="12.75">
      <c r="AI2618" s="544"/>
      <c r="AJ2618" s="544"/>
    </row>
    <row r="2619" spans="35:36" ht="12.75">
      <c r="AI2619" s="544"/>
      <c r="AJ2619" s="544"/>
    </row>
    <row r="2620" spans="35:36" ht="12.75">
      <c r="AI2620" s="544"/>
      <c r="AJ2620" s="544"/>
    </row>
    <row r="2621" spans="35:36" ht="12.75">
      <c r="AI2621" s="544"/>
      <c r="AJ2621" s="544"/>
    </row>
    <row r="2622" spans="35:36" ht="12.75">
      <c r="AI2622" s="544"/>
      <c r="AJ2622" s="544"/>
    </row>
    <row r="2623" spans="35:36" ht="12.75">
      <c r="AI2623" s="544"/>
      <c r="AJ2623" s="544"/>
    </row>
    <row r="2624" spans="35:36" ht="12.75">
      <c r="AI2624" s="544"/>
      <c r="AJ2624" s="544"/>
    </row>
    <row r="2625" spans="35:36" ht="12.75">
      <c r="AI2625" s="544"/>
      <c r="AJ2625" s="544"/>
    </row>
    <row r="2626" spans="35:36" ht="12.75">
      <c r="AI2626" s="544"/>
      <c r="AJ2626" s="544"/>
    </row>
    <row r="2627" spans="35:36" ht="12.75">
      <c r="AI2627" s="544"/>
      <c r="AJ2627" s="544"/>
    </row>
    <row r="2628" spans="35:36" ht="12.75">
      <c r="AI2628" s="544"/>
      <c r="AJ2628" s="544"/>
    </row>
    <row r="2629" spans="35:36" ht="12.75">
      <c r="AI2629" s="544"/>
      <c r="AJ2629" s="544"/>
    </row>
    <row r="2630" spans="35:36" ht="12.75">
      <c r="AI2630" s="544"/>
      <c r="AJ2630" s="544"/>
    </row>
    <row r="2631" spans="35:36" ht="12.75">
      <c r="AI2631" s="544"/>
      <c r="AJ2631" s="544"/>
    </row>
    <row r="2632" spans="35:36" ht="12.75">
      <c r="AI2632" s="544"/>
      <c r="AJ2632" s="544"/>
    </row>
    <row r="2633" spans="35:36" ht="12.75">
      <c r="AI2633" s="544"/>
      <c r="AJ2633" s="544"/>
    </row>
    <row r="2634" spans="35:36" ht="12.75">
      <c r="AI2634" s="544"/>
      <c r="AJ2634" s="544"/>
    </row>
    <row r="2635" spans="35:36" ht="12.75">
      <c r="AI2635" s="544"/>
      <c r="AJ2635" s="544"/>
    </row>
    <row r="2636" spans="35:36" ht="12.75">
      <c r="AI2636" s="544"/>
      <c r="AJ2636" s="544"/>
    </row>
    <row r="2637" spans="35:36" ht="12.75">
      <c r="AI2637" s="544"/>
      <c r="AJ2637" s="544"/>
    </row>
    <row r="2638" spans="35:36" ht="12.75">
      <c r="AI2638" s="544"/>
      <c r="AJ2638" s="544"/>
    </row>
    <row r="2639" spans="35:36" ht="12.75">
      <c r="AI2639" s="544"/>
      <c r="AJ2639" s="544"/>
    </row>
    <row r="2640" spans="35:36" ht="12.75">
      <c r="AI2640" s="544"/>
      <c r="AJ2640" s="544"/>
    </row>
    <row r="2641" spans="35:36" ht="12.75">
      <c r="AI2641" s="544"/>
      <c r="AJ2641" s="544"/>
    </row>
    <row r="2642" spans="35:36" ht="12.75">
      <c r="AI2642" s="544"/>
      <c r="AJ2642" s="544"/>
    </row>
    <row r="2643" spans="35:36" ht="12.75">
      <c r="AI2643" s="544"/>
      <c r="AJ2643" s="544"/>
    </row>
    <row r="2644" spans="35:36" ht="12.75">
      <c r="AI2644" s="544"/>
      <c r="AJ2644" s="544"/>
    </row>
    <row r="2645" spans="35:36" ht="12.75">
      <c r="AI2645" s="544"/>
      <c r="AJ2645" s="544"/>
    </row>
    <row r="2646" spans="35:36" ht="12.75">
      <c r="AI2646" s="544"/>
      <c r="AJ2646" s="544"/>
    </row>
    <row r="2647" spans="35:36" ht="12.75">
      <c r="AI2647" s="544"/>
      <c r="AJ2647" s="544"/>
    </row>
    <row r="2648" spans="35:36" ht="12.75">
      <c r="AI2648" s="544"/>
      <c r="AJ2648" s="544"/>
    </row>
    <row r="2649" spans="35:36" ht="12.75">
      <c r="AI2649" s="544"/>
      <c r="AJ2649" s="544"/>
    </row>
    <row r="2650" spans="35:36" ht="12.75">
      <c r="AI2650" s="544"/>
      <c r="AJ2650" s="544"/>
    </row>
    <row r="2651" spans="35:36" ht="12.75">
      <c r="AI2651" s="544"/>
      <c r="AJ2651" s="544"/>
    </row>
    <row r="2652" spans="35:36" ht="12.75">
      <c r="AI2652" s="544"/>
      <c r="AJ2652" s="544"/>
    </row>
    <row r="2653" spans="35:36" ht="12.75">
      <c r="AI2653" s="544"/>
      <c r="AJ2653" s="544"/>
    </row>
    <row r="2654" spans="35:36" ht="12.75">
      <c r="AI2654" s="544"/>
      <c r="AJ2654" s="544"/>
    </row>
    <row r="2655" spans="35:36" ht="12.75">
      <c r="AI2655" s="544"/>
      <c r="AJ2655" s="544"/>
    </row>
    <row r="2656" spans="35:36" ht="12.75">
      <c r="AI2656" s="544"/>
      <c r="AJ2656" s="544"/>
    </row>
    <row r="2657" spans="35:36" ht="12.75">
      <c r="AI2657" s="544"/>
      <c r="AJ2657" s="544"/>
    </row>
    <row r="2658" spans="35:36" ht="12.75">
      <c r="AI2658" s="544"/>
      <c r="AJ2658" s="544"/>
    </row>
    <row r="2659" spans="35:36" ht="12.75">
      <c r="AI2659" s="544"/>
      <c r="AJ2659" s="544"/>
    </row>
    <row r="2660" spans="35:36" ht="12.75">
      <c r="AI2660" s="544"/>
      <c r="AJ2660" s="544"/>
    </row>
    <row r="2661" spans="35:36" ht="12.75">
      <c r="AI2661" s="544"/>
      <c r="AJ2661" s="544"/>
    </row>
    <row r="2662" spans="35:36" ht="12.75">
      <c r="AI2662" s="544"/>
      <c r="AJ2662" s="544"/>
    </row>
    <row r="2663" spans="35:36" ht="12.75">
      <c r="AI2663" s="544"/>
      <c r="AJ2663" s="544"/>
    </row>
    <row r="2664" spans="35:36" ht="12.75">
      <c r="AI2664" s="544"/>
      <c r="AJ2664" s="544"/>
    </row>
    <row r="2665" spans="35:36" ht="12.75">
      <c r="AI2665" s="544"/>
      <c r="AJ2665" s="544"/>
    </row>
    <row r="2666" spans="35:36" ht="12.75">
      <c r="AI2666" s="544"/>
      <c r="AJ2666" s="544"/>
    </row>
    <row r="2667" spans="35:36" ht="12.75">
      <c r="AI2667" s="544"/>
      <c r="AJ2667" s="544"/>
    </row>
    <row r="2668" spans="35:36" ht="12.75">
      <c r="AI2668" s="544"/>
      <c r="AJ2668" s="544"/>
    </row>
    <row r="2669" spans="35:36" ht="12.75">
      <c r="AI2669" s="544"/>
      <c r="AJ2669" s="544"/>
    </row>
    <row r="2670" spans="35:36" ht="12.75">
      <c r="AI2670" s="544"/>
      <c r="AJ2670" s="544"/>
    </row>
    <row r="2671" spans="35:36" ht="12.75">
      <c r="AI2671" s="544"/>
      <c r="AJ2671" s="544"/>
    </row>
    <row r="2672" spans="35:36" ht="12.75">
      <c r="AI2672" s="544"/>
      <c r="AJ2672" s="544"/>
    </row>
    <row r="2673" spans="35:36" ht="12.75">
      <c r="AI2673" s="544"/>
      <c r="AJ2673" s="544"/>
    </row>
    <row r="2674" spans="35:36" ht="12.75">
      <c r="AI2674" s="544"/>
      <c r="AJ2674" s="544"/>
    </row>
    <row r="2675" spans="35:36" ht="12.75">
      <c r="AI2675" s="544"/>
      <c r="AJ2675" s="544"/>
    </row>
    <row r="2676" spans="35:36" ht="12.75">
      <c r="AI2676" s="544"/>
      <c r="AJ2676" s="544"/>
    </row>
    <row r="2677" spans="35:36" ht="12.75">
      <c r="AI2677" s="544"/>
      <c r="AJ2677" s="544"/>
    </row>
    <row r="2678" spans="35:36" ht="12.75">
      <c r="AI2678" s="544"/>
      <c r="AJ2678" s="544"/>
    </row>
    <row r="2679" spans="35:36" ht="12.75">
      <c r="AI2679" s="544"/>
      <c r="AJ2679" s="544"/>
    </row>
    <row r="2680" spans="35:36" ht="12.75">
      <c r="AI2680" s="544"/>
      <c r="AJ2680" s="544"/>
    </row>
    <row r="2681" spans="35:36" ht="12.75">
      <c r="AI2681" s="544"/>
      <c r="AJ2681" s="544"/>
    </row>
    <row r="2682" spans="35:36" ht="12.75">
      <c r="AI2682" s="544"/>
      <c r="AJ2682" s="544"/>
    </row>
    <row r="2683" spans="35:36" ht="12.75">
      <c r="AI2683" s="544"/>
      <c r="AJ2683" s="544"/>
    </row>
    <row r="2684" spans="35:36" ht="12.75">
      <c r="AI2684" s="544"/>
      <c r="AJ2684" s="544"/>
    </row>
    <row r="2685" spans="35:36" ht="12.75">
      <c r="AI2685" s="544"/>
      <c r="AJ2685" s="544"/>
    </row>
    <row r="2686" spans="35:36" ht="12.75">
      <c r="AI2686" s="544"/>
      <c r="AJ2686" s="544"/>
    </row>
    <row r="2687" spans="35:36" ht="12.75">
      <c r="AI2687" s="544"/>
      <c r="AJ2687" s="544"/>
    </row>
    <row r="2688" spans="35:36" ht="12.75">
      <c r="AI2688" s="544"/>
      <c r="AJ2688" s="544"/>
    </row>
    <row r="2689" spans="35:36" ht="12.75">
      <c r="AI2689" s="544"/>
      <c r="AJ2689" s="544"/>
    </row>
    <row r="2690" spans="35:36" ht="12.75">
      <c r="AI2690" s="544"/>
      <c r="AJ2690" s="544"/>
    </row>
    <row r="2691" spans="35:36" ht="12.75">
      <c r="AI2691" s="544"/>
      <c r="AJ2691" s="544"/>
    </row>
    <row r="2692" spans="35:36" ht="12.75">
      <c r="AI2692" s="544"/>
      <c r="AJ2692" s="544"/>
    </row>
    <row r="2693" spans="35:36" ht="12.75">
      <c r="AI2693" s="544"/>
      <c r="AJ2693" s="544"/>
    </row>
    <row r="2694" spans="35:36" ht="12.75">
      <c r="AI2694" s="544"/>
      <c r="AJ2694" s="544"/>
    </row>
    <row r="2695" spans="35:36" ht="12.75">
      <c r="AI2695" s="544"/>
      <c r="AJ2695" s="544"/>
    </row>
    <row r="2696" spans="35:36" ht="12.75">
      <c r="AI2696" s="544"/>
      <c r="AJ2696" s="544"/>
    </row>
    <row r="2697" spans="35:36" ht="12.75">
      <c r="AI2697" s="544"/>
      <c r="AJ2697" s="544"/>
    </row>
    <row r="2698" spans="35:36" ht="12.75">
      <c r="AI2698" s="544"/>
      <c r="AJ2698" s="544"/>
    </row>
    <row r="2699" spans="35:36" ht="12.75">
      <c r="AI2699" s="544"/>
      <c r="AJ2699" s="544"/>
    </row>
    <row r="2700" spans="35:36" ht="12.75">
      <c r="AI2700" s="544"/>
      <c r="AJ2700" s="544"/>
    </row>
    <row r="2701" spans="35:36" ht="12.75">
      <c r="AI2701" s="544"/>
      <c r="AJ2701" s="544"/>
    </row>
    <row r="2702" spans="35:36" ht="12.75">
      <c r="AI2702" s="544"/>
      <c r="AJ2702" s="544"/>
    </row>
    <row r="2703" spans="35:36" ht="12.75">
      <c r="AI2703" s="544"/>
      <c r="AJ2703" s="544"/>
    </row>
    <row r="2704" spans="35:36" ht="12.75">
      <c r="AI2704" s="544"/>
      <c r="AJ2704" s="544"/>
    </row>
    <row r="2705" spans="35:36" ht="12.75">
      <c r="AI2705" s="544"/>
      <c r="AJ2705" s="544"/>
    </row>
    <row r="2706" spans="35:36" ht="12.75">
      <c r="AI2706" s="544"/>
      <c r="AJ2706" s="544"/>
    </row>
    <row r="2707" spans="35:36" ht="12.75">
      <c r="AI2707" s="544"/>
      <c r="AJ2707" s="544"/>
    </row>
    <row r="2708" spans="35:36" ht="12.75">
      <c r="AI2708" s="544"/>
      <c r="AJ2708" s="544"/>
    </row>
    <row r="2709" spans="35:36" ht="12.75">
      <c r="AI2709" s="544"/>
      <c r="AJ2709" s="544"/>
    </row>
    <row r="2710" spans="35:36" ht="12.75">
      <c r="AI2710" s="544"/>
      <c r="AJ2710" s="544"/>
    </row>
    <row r="2711" spans="35:36" ht="12.75">
      <c r="AI2711" s="544"/>
      <c r="AJ2711" s="544"/>
    </row>
    <row r="2712" spans="35:36" ht="12.75">
      <c r="AI2712" s="544"/>
      <c r="AJ2712" s="544"/>
    </row>
    <row r="2713" spans="35:36" ht="12.75">
      <c r="AI2713" s="544"/>
      <c r="AJ2713" s="544"/>
    </row>
    <row r="2714" spans="35:36" ht="12.75">
      <c r="AI2714" s="544"/>
      <c r="AJ2714" s="544"/>
    </row>
    <row r="2715" spans="35:36" ht="12.75">
      <c r="AI2715" s="544"/>
      <c r="AJ2715" s="544"/>
    </row>
    <row r="2716" spans="35:36" ht="12.75">
      <c r="AI2716" s="544"/>
      <c r="AJ2716" s="544"/>
    </row>
    <row r="2717" spans="35:36" ht="12.75">
      <c r="AI2717" s="544"/>
      <c r="AJ2717" s="544"/>
    </row>
    <row r="2718" spans="35:36" ht="12.75">
      <c r="AI2718" s="544"/>
      <c r="AJ2718" s="544"/>
    </row>
    <row r="2719" spans="35:36" ht="12.75">
      <c r="AI2719" s="544"/>
      <c r="AJ2719" s="544"/>
    </row>
    <row r="2720" spans="35:36" ht="12.75">
      <c r="AI2720" s="544"/>
      <c r="AJ2720" s="544"/>
    </row>
    <row r="2721" spans="35:36" ht="12.75">
      <c r="AI2721" s="544"/>
      <c r="AJ2721" s="544"/>
    </row>
    <row r="2722" spans="35:36" ht="12.75">
      <c r="AI2722" s="544"/>
      <c r="AJ2722" s="544"/>
    </row>
    <row r="2723" spans="35:36" ht="12.75">
      <c r="AI2723" s="544"/>
      <c r="AJ2723" s="544"/>
    </row>
    <row r="2724" spans="35:36" ht="12.75">
      <c r="AI2724" s="544"/>
      <c r="AJ2724" s="544"/>
    </row>
    <row r="2725" spans="35:36" ht="12.75">
      <c r="AI2725" s="544"/>
      <c r="AJ2725" s="544"/>
    </row>
    <row r="2726" spans="35:36" ht="12.75">
      <c r="AI2726" s="544"/>
      <c r="AJ2726" s="544"/>
    </row>
    <row r="2727" spans="35:36" ht="12.75">
      <c r="AI2727" s="544"/>
      <c r="AJ2727" s="544"/>
    </row>
    <row r="2728" spans="35:36" ht="12.75">
      <c r="AI2728" s="544"/>
      <c r="AJ2728" s="544"/>
    </row>
    <row r="2729" spans="35:36" ht="12.75">
      <c r="AI2729" s="544"/>
      <c r="AJ2729" s="544"/>
    </row>
    <row r="2730" spans="35:36" ht="12.75">
      <c r="AI2730" s="544"/>
      <c r="AJ2730" s="544"/>
    </row>
    <row r="2731" spans="35:36" ht="12.75">
      <c r="AI2731" s="544"/>
      <c r="AJ2731" s="544"/>
    </row>
    <row r="2732" spans="35:36" ht="12.75">
      <c r="AI2732" s="544"/>
      <c r="AJ2732" s="544"/>
    </row>
    <row r="2733" spans="35:36" ht="12.75">
      <c r="AI2733" s="544"/>
      <c r="AJ2733" s="544"/>
    </row>
    <row r="2734" spans="35:36" ht="12.75">
      <c r="AI2734" s="544"/>
      <c r="AJ2734" s="544"/>
    </row>
    <row r="2735" spans="35:36" ht="12.75">
      <c r="AI2735" s="544"/>
      <c r="AJ2735" s="544"/>
    </row>
    <row r="2736" spans="35:36" ht="12.75">
      <c r="AI2736" s="544"/>
      <c r="AJ2736" s="544"/>
    </row>
    <row r="2737" spans="35:36" ht="12.75">
      <c r="AI2737" s="544"/>
      <c r="AJ2737" s="544"/>
    </row>
    <row r="2738" spans="35:36" ht="12.75">
      <c r="AI2738" s="544"/>
      <c r="AJ2738" s="544"/>
    </row>
    <row r="2739" spans="35:36" ht="12.75">
      <c r="AI2739" s="544"/>
      <c r="AJ2739" s="544"/>
    </row>
    <row r="2740" spans="35:36" ht="12.75">
      <c r="AI2740" s="544"/>
      <c r="AJ2740" s="544"/>
    </row>
    <row r="2741" spans="35:36" ht="12.75">
      <c r="AI2741" s="544"/>
      <c r="AJ2741" s="544"/>
    </row>
    <row r="2742" spans="35:36" ht="12.75">
      <c r="AI2742" s="544"/>
      <c r="AJ2742" s="544"/>
    </row>
    <row r="2743" spans="35:36" ht="12.75">
      <c r="AI2743" s="544"/>
      <c r="AJ2743" s="544"/>
    </row>
    <row r="2744" spans="35:36" ht="12.75">
      <c r="AI2744" s="544"/>
      <c r="AJ2744" s="544"/>
    </row>
    <row r="2745" spans="35:36" ht="12.75">
      <c r="AI2745" s="544"/>
      <c r="AJ2745" s="544"/>
    </row>
    <row r="2746" spans="35:36" ht="12.75">
      <c r="AI2746" s="544"/>
      <c r="AJ2746" s="544"/>
    </row>
    <row r="2747" spans="35:36" ht="12.75">
      <c r="AI2747" s="544"/>
      <c r="AJ2747" s="544"/>
    </row>
    <row r="2748" spans="35:36" ht="12.75">
      <c r="AI2748" s="544"/>
      <c r="AJ2748" s="544"/>
    </row>
    <row r="2749" spans="35:36" ht="12.75">
      <c r="AI2749" s="544"/>
      <c r="AJ2749" s="544"/>
    </row>
    <row r="2750" spans="35:36" ht="12.75">
      <c r="AI2750" s="544"/>
      <c r="AJ2750" s="544"/>
    </row>
    <row r="2751" spans="35:36" ht="12.75">
      <c r="AI2751" s="544"/>
      <c r="AJ2751" s="544"/>
    </row>
    <row r="2752" spans="35:36" ht="12.75">
      <c r="AI2752" s="544"/>
      <c r="AJ2752" s="544"/>
    </row>
    <row r="2753" spans="35:36" ht="12.75">
      <c r="AI2753" s="544"/>
      <c r="AJ2753" s="544"/>
    </row>
    <row r="2754" spans="35:36" ht="12.75">
      <c r="AI2754" s="544"/>
      <c r="AJ2754" s="544"/>
    </row>
    <row r="2755" spans="35:36" ht="12.75">
      <c r="AI2755" s="544"/>
      <c r="AJ2755" s="544"/>
    </row>
    <row r="2756" spans="35:36" ht="12.75">
      <c r="AI2756" s="544"/>
      <c r="AJ2756" s="544"/>
    </row>
    <row r="2757" spans="35:36" ht="12.75">
      <c r="AI2757" s="544"/>
      <c r="AJ2757" s="544"/>
    </row>
    <row r="2758" spans="35:36" ht="12.75">
      <c r="AI2758" s="544"/>
      <c r="AJ2758" s="544"/>
    </row>
    <row r="2759" spans="35:36" ht="12.75">
      <c r="AI2759" s="544"/>
      <c r="AJ2759" s="544"/>
    </row>
    <row r="2760" spans="35:36" ht="12.75">
      <c r="AI2760" s="544"/>
      <c r="AJ2760" s="544"/>
    </row>
    <row r="2761" spans="35:36" ht="12.75">
      <c r="AI2761" s="544"/>
      <c r="AJ2761" s="544"/>
    </row>
    <row r="2762" spans="35:36" ht="12.75">
      <c r="AI2762" s="544"/>
      <c r="AJ2762" s="544"/>
    </row>
    <row r="2763" spans="35:36" ht="12.75">
      <c r="AI2763" s="544"/>
      <c r="AJ2763" s="544"/>
    </row>
    <row r="2764" spans="35:36" ht="12.75">
      <c r="AI2764" s="544"/>
      <c r="AJ2764" s="544"/>
    </row>
    <row r="2765" spans="35:36" ht="12.75">
      <c r="AI2765" s="544"/>
      <c r="AJ2765" s="544"/>
    </row>
    <row r="2766" spans="35:36" ht="12.75">
      <c r="AI2766" s="544"/>
      <c r="AJ2766" s="544"/>
    </row>
    <row r="2767" spans="35:36" ht="12.75">
      <c r="AI2767" s="544"/>
      <c r="AJ2767" s="544"/>
    </row>
    <row r="2768" spans="35:36" ht="12.75">
      <c r="AI2768" s="544"/>
      <c r="AJ2768" s="544"/>
    </row>
    <row r="2769" spans="35:36" ht="12.75">
      <c r="AI2769" s="544"/>
      <c r="AJ2769" s="544"/>
    </row>
    <row r="2770" spans="35:36" ht="12.75">
      <c r="AI2770" s="544"/>
      <c r="AJ2770" s="544"/>
    </row>
    <row r="2771" spans="35:36" ht="12.75">
      <c r="AI2771" s="544"/>
      <c r="AJ2771" s="544"/>
    </row>
    <row r="2772" spans="35:36" ht="12.75">
      <c r="AI2772" s="544"/>
      <c r="AJ2772" s="544"/>
    </row>
    <row r="2773" spans="35:36" ht="12.75">
      <c r="AI2773" s="544"/>
      <c r="AJ2773" s="544"/>
    </row>
    <row r="2774" spans="35:36" ht="12.75">
      <c r="AI2774" s="544"/>
      <c r="AJ2774" s="544"/>
    </row>
    <row r="2775" spans="35:36" ht="12.75">
      <c r="AI2775" s="544"/>
      <c r="AJ2775" s="544"/>
    </row>
    <row r="2776" spans="35:36" ht="12.75">
      <c r="AI2776" s="544"/>
      <c r="AJ2776" s="544"/>
    </row>
    <row r="2777" spans="35:36" ht="12.75">
      <c r="AI2777" s="544"/>
      <c r="AJ2777" s="544"/>
    </row>
    <row r="2778" spans="35:36" ht="12.75">
      <c r="AI2778" s="544"/>
      <c r="AJ2778" s="544"/>
    </row>
    <row r="2779" spans="35:36" ht="12.75">
      <c r="AI2779" s="544"/>
      <c r="AJ2779" s="544"/>
    </row>
    <row r="2780" spans="35:36" ht="12.75">
      <c r="AI2780" s="544"/>
      <c r="AJ2780" s="544"/>
    </row>
    <row r="2781" spans="35:36" ht="12.75">
      <c r="AI2781" s="544"/>
      <c r="AJ2781" s="544"/>
    </row>
    <row r="2782" spans="35:36" ht="12.75">
      <c r="AI2782" s="544"/>
      <c r="AJ2782" s="544"/>
    </row>
    <row r="2783" spans="35:36" ht="12.75">
      <c r="AI2783" s="544"/>
      <c r="AJ2783" s="544"/>
    </row>
    <row r="2784" spans="35:36" ht="12.75">
      <c r="AI2784" s="544"/>
      <c r="AJ2784" s="544"/>
    </row>
    <row r="2785" spans="35:36" ht="12.75">
      <c r="AI2785" s="544"/>
      <c r="AJ2785" s="544"/>
    </row>
    <row r="2786" spans="35:36" ht="12.75">
      <c r="AI2786" s="544"/>
      <c r="AJ2786" s="544"/>
    </row>
    <row r="2787" spans="35:36" ht="12.75">
      <c r="AI2787" s="544"/>
      <c r="AJ2787" s="544"/>
    </row>
    <row r="2788" spans="35:36" ht="12.75">
      <c r="AI2788" s="544"/>
      <c r="AJ2788" s="544"/>
    </row>
    <row r="2789" spans="35:36" ht="12.75">
      <c r="AI2789" s="544"/>
      <c r="AJ2789" s="544"/>
    </row>
    <row r="2790" spans="35:36" ht="12.75">
      <c r="AI2790" s="544"/>
      <c r="AJ2790" s="544"/>
    </row>
    <row r="2791" spans="35:36" ht="12.75">
      <c r="AI2791" s="544"/>
      <c r="AJ2791" s="544"/>
    </row>
    <row r="2792" spans="35:36" ht="12.75">
      <c r="AI2792" s="544"/>
      <c r="AJ2792" s="544"/>
    </row>
    <row r="2793" spans="35:36" ht="12.75">
      <c r="AI2793" s="544"/>
      <c r="AJ2793" s="544"/>
    </row>
    <row r="2794" spans="35:36" ht="12.75">
      <c r="AI2794" s="544"/>
      <c r="AJ2794" s="544"/>
    </row>
    <row r="2795" spans="35:36" ht="12.75">
      <c r="AI2795" s="544"/>
      <c r="AJ2795" s="544"/>
    </row>
    <row r="2796" spans="35:36" ht="12.75">
      <c r="AI2796" s="544"/>
      <c r="AJ2796" s="544"/>
    </row>
    <row r="2797" spans="35:36" ht="12.75">
      <c r="AI2797" s="544"/>
      <c r="AJ2797" s="544"/>
    </row>
    <row r="2798" spans="35:36" ht="12.75">
      <c r="AI2798" s="544"/>
      <c r="AJ2798" s="544"/>
    </row>
    <row r="2799" spans="35:36" ht="12.75">
      <c r="AI2799" s="544"/>
      <c r="AJ2799" s="544"/>
    </row>
    <row r="2800" spans="35:36" ht="12.75">
      <c r="AI2800" s="544"/>
      <c r="AJ2800" s="544"/>
    </row>
    <row r="2801" spans="35:36" ht="12.75">
      <c r="AI2801" s="544"/>
      <c r="AJ2801" s="544"/>
    </row>
    <row r="2802" spans="35:36" ht="12.75">
      <c r="AI2802" s="544"/>
      <c r="AJ2802" s="544"/>
    </row>
    <row r="2803" spans="35:36" ht="12.75">
      <c r="AI2803" s="544"/>
      <c r="AJ2803" s="544"/>
    </row>
    <row r="2804" spans="35:36" ht="12.75">
      <c r="AI2804" s="544"/>
      <c r="AJ2804" s="544"/>
    </row>
    <row r="2805" spans="35:36" ht="12.75">
      <c r="AI2805" s="544"/>
      <c r="AJ2805" s="544"/>
    </row>
    <row r="2806" spans="35:36" ht="12.75">
      <c r="AI2806" s="544"/>
      <c r="AJ2806" s="544"/>
    </row>
    <row r="2807" spans="35:36" ht="12.75">
      <c r="AI2807" s="544"/>
      <c r="AJ2807" s="544"/>
    </row>
    <row r="2808" spans="35:36" ht="12.75">
      <c r="AI2808" s="544"/>
      <c r="AJ2808" s="544"/>
    </row>
    <row r="2809" spans="35:36" ht="12.75">
      <c r="AI2809" s="544"/>
      <c r="AJ2809" s="544"/>
    </row>
    <row r="2810" spans="35:36" ht="12.75">
      <c r="AI2810" s="544"/>
      <c r="AJ2810" s="544"/>
    </row>
    <row r="2811" spans="35:36" ht="12.75">
      <c r="AI2811" s="544"/>
      <c r="AJ2811" s="544"/>
    </row>
    <row r="2812" spans="35:36" ht="12.75">
      <c r="AI2812" s="544"/>
      <c r="AJ2812" s="544"/>
    </row>
    <row r="2813" spans="35:36" ht="12.75">
      <c r="AI2813" s="544"/>
      <c r="AJ2813" s="544"/>
    </row>
    <row r="2814" spans="35:36" ht="12.75">
      <c r="AI2814" s="544"/>
      <c r="AJ2814" s="544"/>
    </row>
    <row r="2815" spans="35:36" ht="12.75">
      <c r="AI2815" s="544"/>
      <c r="AJ2815" s="544"/>
    </row>
    <row r="2816" spans="35:36" ht="12.75">
      <c r="AI2816" s="544"/>
      <c r="AJ2816" s="544"/>
    </row>
    <row r="2817" spans="35:36" ht="12.75">
      <c r="AI2817" s="544"/>
      <c r="AJ2817" s="544"/>
    </row>
    <row r="2818" spans="35:36" ht="12.75">
      <c r="AI2818" s="544"/>
      <c r="AJ2818" s="544"/>
    </row>
    <row r="2819" spans="35:36" ht="12.75">
      <c r="AI2819" s="544"/>
      <c r="AJ2819" s="544"/>
    </row>
    <row r="2820" spans="35:36" ht="12.75">
      <c r="AI2820" s="544"/>
      <c r="AJ2820" s="544"/>
    </row>
    <row r="2821" spans="35:36" ht="12.75">
      <c r="AI2821" s="544"/>
      <c r="AJ2821" s="544"/>
    </row>
    <row r="2822" spans="35:36" ht="12.75">
      <c r="AI2822" s="544"/>
      <c r="AJ2822" s="544"/>
    </row>
    <row r="2823" spans="35:36" ht="12.75">
      <c r="AI2823" s="544"/>
      <c r="AJ2823" s="544"/>
    </row>
    <row r="2824" spans="35:36" ht="12.75">
      <c r="AI2824" s="544"/>
      <c r="AJ2824" s="544"/>
    </row>
    <row r="2825" spans="35:36" ht="12.75">
      <c r="AI2825" s="544"/>
      <c r="AJ2825" s="544"/>
    </row>
    <row r="2826" spans="35:36" ht="12.75">
      <c r="AI2826" s="544"/>
      <c r="AJ2826" s="544"/>
    </row>
    <row r="2827" spans="35:36" ht="12.75">
      <c r="AI2827" s="544"/>
      <c r="AJ2827" s="544"/>
    </row>
    <row r="2828" spans="35:36" ht="12.75">
      <c r="AI2828" s="544"/>
      <c r="AJ2828" s="544"/>
    </row>
    <row r="2829" spans="35:36" ht="12.75">
      <c r="AI2829" s="544"/>
      <c r="AJ2829" s="544"/>
    </row>
    <row r="2830" spans="35:36" ht="12.75">
      <c r="AI2830" s="544"/>
      <c r="AJ2830" s="544"/>
    </row>
    <row r="2831" spans="35:36" ht="12.75">
      <c r="AI2831" s="544"/>
      <c r="AJ2831" s="544"/>
    </row>
    <row r="2832" spans="35:36" ht="12.75">
      <c r="AI2832" s="544"/>
      <c r="AJ2832" s="544"/>
    </row>
    <row r="2833" spans="35:36" ht="12.75">
      <c r="AI2833" s="544"/>
      <c r="AJ2833" s="544"/>
    </row>
    <row r="2834" spans="35:36" ht="12.75">
      <c r="AI2834" s="544"/>
      <c r="AJ2834" s="544"/>
    </row>
    <row r="2835" spans="35:36" ht="12.75">
      <c r="AI2835" s="544"/>
      <c r="AJ2835" s="544"/>
    </row>
    <row r="2836" spans="35:36" ht="12.75">
      <c r="AI2836" s="544"/>
      <c r="AJ2836" s="544"/>
    </row>
    <row r="2837" spans="35:36" ht="12.75">
      <c r="AI2837" s="544"/>
      <c r="AJ2837" s="544"/>
    </row>
    <row r="2838" spans="35:36" ht="12.75">
      <c r="AI2838" s="544"/>
      <c r="AJ2838" s="544"/>
    </row>
    <row r="2839" spans="35:36" ht="12.75">
      <c r="AI2839" s="544"/>
      <c r="AJ2839" s="544"/>
    </row>
    <row r="2840" spans="35:36" ht="12.75">
      <c r="AI2840" s="544"/>
      <c r="AJ2840" s="544"/>
    </row>
    <row r="2841" spans="35:36" ht="12.75">
      <c r="AI2841" s="544"/>
      <c r="AJ2841" s="544"/>
    </row>
    <row r="2842" spans="35:36" ht="12.75">
      <c r="AI2842" s="544"/>
      <c r="AJ2842" s="544"/>
    </row>
    <row r="2843" spans="35:36" ht="12.75">
      <c r="AI2843" s="544"/>
      <c r="AJ2843" s="544"/>
    </row>
    <row r="2844" spans="35:36" ht="12.75">
      <c r="AI2844" s="544"/>
      <c r="AJ2844" s="544"/>
    </row>
    <row r="2845" spans="35:36" ht="12.75">
      <c r="AI2845" s="544"/>
      <c r="AJ2845" s="544"/>
    </row>
    <row r="2846" spans="35:36" ht="12.75">
      <c r="AI2846" s="544"/>
      <c r="AJ2846" s="544"/>
    </row>
    <row r="2847" spans="35:36" ht="12.75">
      <c r="AI2847" s="544"/>
      <c r="AJ2847" s="544"/>
    </row>
    <row r="2848" spans="35:36" ht="12.75">
      <c r="AI2848" s="544"/>
      <c r="AJ2848" s="544"/>
    </row>
    <row r="2849" spans="35:36" ht="12.75">
      <c r="AI2849" s="544"/>
      <c r="AJ2849" s="544"/>
    </row>
    <row r="2850" spans="35:36" ht="12.75">
      <c r="AI2850" s="544"/>
      <c r="AJ2850" s="544"/>
    </row>
    <row r="2851" spans="35:36" ht="12.75">
      <c r="AI2851" s="544"/>
      <c r="AJ2851" s="544"/>
    </row>
    <row r="2852" spans="35:36" ht="12.75">
      <c r="AI2852" s="544"/>
      <c r="AJ2852" s="544"/>
    </row>
    <row r="2853" spans="35:36" ht="12.75">
      <c r="AI2853" s="544"/>
      <c r="AJ2853" s="544"/>
    </row>
    <row r="2854" spans="35:36" ht="12.75">
      <c r="AI2854" s="544"/>
      <c r="AJ2854" s="544"/>
    </row>
    <row r="2855" spans="35:36" ht="12.75">
      <c r="AI2855" s="544"/>
      <c r="AJ2855" s="544"/>
    </row>
    <row r="2856" spans="35:36" ht="12.75">
      <c r="AI2856" s="544"/>
      <c r="AJ2856" s="544"/>
    </row>
    <row r="2857" spans="35:36" ht="12.75">
      <c r="AI2857" s="544"/>
      <c r="AJ2857" s="544"/>
    </row>
    <row r="2858" spans="35:36" ht="12.75">
      <c r="AI2858" s="544"/>
      <c r="AJ2858" s="544"/>
    </row>
    <row r="2859" spans="35:36" ht="12.75">
      <c r="AI2859" s="544"/>
      <c r="AJ2859" s="544"/>
    </row>
    <row r="2860" spans="35:36" ht="12.75">
      <c r="AI2860" s="544"/>
      <c r="AJ2860" s="544"/>
    </row>
    <row r="2861" spans="35:36" ht="12.75">
      <c r="AI2861" s="544"/>
      <c r="AJ2861" s="544"/>
    </row>
    <row r="2862" spans="35:36" ht="12.75">
      <c r="AI2862" s="544"/>
      <c r="AJ2862" s="544"/>
    </row>
    <row r="2863" spans="35:36" ht="12.75">
      <c r="AI2863" s="544"/>
      <c r="AJ2863" s="544"/>
    </row>
    <row r="2864" spans="35:36" ht="12.75">
      <c r="AI2864" s="544"/>
      <c r="AJ2864" s="544"/>
    </row>
    <row r="2865" spans="35:36" ht="12.75">
      <c r="AI2865" s="544"/>
      <c r="AJ2865" s="544"/>
    </row>
    <row r="2866" spans="35:36" ht="12.75">
      <c r="AI2866" s="544"/>
      <c r="AJ2866" s="544"/>
    </row>
    <row r="2867" spans="35:36" ht="12.75">
      <c r="AI2867" s="544"/>
      <c r="AJ2867" s="544"/>
    </row>
    <row r="2868" spans="35:36" ht="12.75">
      <c r="AI2868" s="544"/>
      <c r="AJ2868" s="544"/>
    </row>
    <row r="2869" spans="35:36" ht="12.75">
      <c r="AI2869" s="544"/>
      <c r="AJ2869" s="544"/>
    </row>
    <row r="2870" spans="35:36" ht="12.75">
      <c r="AI2870" s="544"/>
      <c r="AJ2870" s="544"/>
    </row>
    <row r="2871" spans="35:36" ht="12.75">
      <c r="AI2871" s="544"/>
      <c r="AJ2871" s="544"/>
    </row>
    <row r="2872" spans="35:36" ht="12.75">
      <c r="AI2872" s="544"/>
      <c r="AJ2872" s="544"/>
    </row>
    <row r="2873" spans="35:36" ht="12.75">
      <c r="AI2873" s="544"/>
      <c r="AJ2873" s="544"/>
    </row>
    <row r="2874" spans="35:36" ht="12.75">
      <c r="AI2874" s="544"/>
      <c r="AJ2874" s="544"/>
    </row>
    <row r="2875" spans="35:36" ht="12.75">
      <c r="AI2875" s="544"/>
      <c r="AJ2875" s="544"/>
    </row>
    <row r="2876" spans="35:36" ht="12.75">
      <c r="AI2876" s="544"/>
      <c r="AJ2876" s="544"/>
    </row>
    <row r="2877" spans="35:36" ht="12.75">
      <c r="AI2877" s="544"/>
      <c r="AJ2877" s="544"/>
    </row>
    <row r="2878" spans="35:36" ht="12.75">
      <c r="AI2878" s="544"/>
      <c r="AJ2878" s="544"/>
    </row>
    <row r="2879" spans="35:36" ht="12.75">
      <c r="AI2879" s="544"/>
      <c r="AJ2879" s="544"/>
    </row>
    <row r="2880" spans="35:36" ht="12.75">
      <c r="AI2880" s="544"/>
      <c r="AJ2880" s="544"/>
    </row>
    <row r="2881" spans="35:36" ht="12.75">
      <c r="AI2881" s="544"/>
      <c r="AJ2881" s="544"/>
    </row>
    <row r="2882" spans="35:36" ht="12.75">
      <c r="AI2882" s="544"/>
      <c r="AJ2882" s="544"/>
    </row>
    <row r="2883" spans="35:36" ht="12.75">
      <c r="AI2883" s="544"/>
      <c r="AJ2883" s="544"/>
    </row>
    <row r="2884" spans="35:36" ht="12.75">
      <c r="AI2884" s="544"/>
      <c r="AJ2884" s="544"/>
    </row>
    <row r="2885" spans="35:36" ht="12.75">
      <c r="AI2885" s="544"/>
      <c r="AJ2885" s="544"/>
    </row>
    <row r="2886" spans="35:36" ht="12.75">
      <c r="AI2886" s="544"/>
      <c r="AJ2886" s="544"/>
    </row>
    <row r="2887" spans="35:36" ht="12.75">
      <c r="AI2887" s="544"/>
      <c r="AJ2887" s="544"/>
    </row>
    <row r="2888" spans="35:36" ht="12.75">
      <c r="AI2888" s="544"/>
      <c r="AJ2888" s="544"/>
    </row>
    <row r="2889" spans="35:36" ht="12.75">
      <c r="AI2889" s="544"/>
      <c r="AJ2889" s="544"/>
    </row>
    <row r="2890" spans="35:36" ht="12.75">
      <c r="AI2890" s="544"/>
      <c r="AJ2890" s="544"/>
    </row>
    <row r="2891" spans="35:36" ht="12.75">
      <c r="AI2891" s="544"/>
      <c r="AJ2891" s="544"/>
    </row>
    <row r="2892" spans="35:36" ht="12.75">
      <c r="AI2892" s="544"/>
      <c r="AJ2892" s="544"/>
    </row>
    <row r="2893" spans="35:36" ht="12.75">
      <c r="AI2893" s="544"/>
      <c r="AJ2893" s="544"/>
    </row>
    <row r="2894" spans="35:36" ht="12.75">
      <c r="AI2894" s="544"/>
      <c r="AJ2894" s="544"/>
    </row>
    <row r="2895" spans="35:36" ht="12.75">
      <c r="AI2895" s="544"/>
      <c r="AJ2895" s="544"/>
    </row>
    <row r="2896" spans="35:36" ht="12.75">
      <c r="AI2896" s="544"/>
      <c r="AJ2896" s="544"/>
    </row>
    <row r="2897" spans="35:36" ht="12.75">
      <c r="AI2897" s="544"/>
      <c r="AJ2897" s="544"/>
    </row>
    <row r="2898" spans="35:36" ht="12.75">
      <c r="AI2898" s="544"/>
      <c r="AJ2898" s="544"/>
    </row>
    <row r="2899" spans="35:36" ht="12.75">
      <c r="AI2899" s="544"/>
      <c r="AJ2899" s="544"/>
    </row>
    <row r="2900" spans="35:36" ht="12.75">
      <c r="AI2900" s="544"/>
      <c r="AJ2900" s="544"/>
    </row>
    <row r="2901" spans="35:36" ht="12.75">
      <c r="AI2901" s="544"/>
      <c r="AJ2901" s="544"/>
    </row>
    <row r="2902" spans="35:36" ht="12.75">
      <c r="AI2902" s="544"/>
      <c r="AJ2902" s="544"/>
    </row>
    <row r="2903" spans="35:36" ht="12.75">
      <c r="AI2903" s="544"/>
      <c r="AJ2903" s="544"/>
    </row>
    <row r="2904" spans="35:36" ht="12.75">
      <c r="AI2904" s="544"/>
      <c r="AJ2904" s="544"/>
    </row>
    <row r="2905" spans="35:36" ht="12.75">
      <c r="AI2905" s="544"/>
      <c r="AJ2905" s="544"/>
    </row>
    <row r="2906" spans="35:36" ht="12.75">
      <c r="AI2906" s="544"/>
      <c r="AJ2906" s="544"/>
    </row>
    <row r="2907" spans="35:36" ht="12.75">
      <c r="AI2907" s="544"/>
      <c r="AJ2907" s="544"/>
    </row>
    <row r="2908" spans="35:36" ht="12.75">
      <c r="AI2908" s="544"/>
      <c r="AJ2908" s="544"/>
    </row>
    <row r="2909" spans="35:36" ht="12.75">
      <c r="AI2909" s="544"/>
      <c r="AJ2909" s="544"/>
    </row>
    <row r="2910" spans="35:36" ht="12.75">
      <c r="AI2910" s="544"/>
      <c r="AJ2910" s="544"/>
    </row>
    <row r="2911" spans="35:36" ht="12.75">
      <c r="AI2911" s="544"/>
      <c r="AJ2911" s="544"/>
    </row>
    <row r="2912" spans="35:36" ht="12.75">
      <c r="AI2912" s="544"/>
      <c r="AJ2912" s="544"/>
    </row>
    <row r="2913" spans="35:36" ht="12.75">
      <c r="AI2913" s="544"/>
      <c r="AJ2913" s="544"/>
    </row>
    <row r="2914" spans="35:36" ht="12.75">
      <c r="AI2914" s="544"/>
      <c r="AJ2914" s="544"/>
    </row>
    <row r="2915" spans="35:36" ht="12.75">
      <c r="AI2915" s="544"/>
      <c r="AJ2915" s="544"/>
    </row>
    <row r="2916" spans="35:36" ht="12.75">
      <c r="AI2916" s="544"/>
      <c r="AJ2916" s="544"/>
    </row>
    <row r="2917" spans="35:36" ht="12.75">
      <c r="AI2917" s="544"/>
      <c r="AJ2917" s="544"/>
    </row>
    <row r="2918" spans="35:36" ht="12.75">
      <c r="AI2918" s="544"/>
      <c r="AJ2918" s="544"/>
    </row>
    <row r="2919" spans="35:36" ht="12.75">
      <c r="AI2919" s="544"/>
      <c r="AJ2919" s="544"/>
    </row>
    <row r="2920" spans="35:36" ht="12.75">
      <c r="AI2920" s="544"/>
      <c r="AJ2920" s="544"/>
    </row>
    <row r="2921" spans="35:36" ht="12.75">
      <c r="AI2921" s="544"/>
      <c r="AJ2921" s="544"/>
    </row>
    <row r="2922" spans="35:36" ht="12.75">
      <c r="AI2922" s="544"/>
      <c r="AJ2922" s="544"/>
    </row>
    <row r="2923" spans="35:36" ht="12.75">
      <c r="AI2923" s="544"/>
      <c r="AJ2923" s="544"/>
    </row>
    <row r="2924" spans="35:36" ht="12.75">
      <c r="AI2924" s="544"/>
      <c r="AJ2924" s="544"/>
    </row>
    <row r="2925" spans="35:36" ht="12.75">
      <c r="AI2925" s="544"/>
      <c r="AJ2925" s="544"/>
    </row>
    <row r="2926" spans="35:36" ht="12.75">
      <c r="AI2926" s="544"/>
      <c r="AJ2926" s="544"/>
    </row>
    <row r="2927" spans="35:36" ht="12.75">
      <c r="AI2927" s="544"/>
      <c r="AJ2927" s="544"/>
    </row>
    <row r="2928" spans="35:36" ht="12.75">
      <c r="AI2928" s="544"/>
      <c r="AJ2928" s="544"/>
    </row>
    <row r="2929" spans="35:36" ht="12.75">
      <c r="AI2929" s="544"/>
      <c r="AJ2929" s="544"/>
    </row>
    <row r="2930" spans="35:36" ht="12.75">
      <c r="AI2930" s="544"/>
      <c r="AJ2930" s="544"/>
    </row>
    <row r="2931" spans="35:36" ht="12.75">
      <c r="AI2931" s="544"/>
      <c r="AJ2931" s="544"/>
    </row>
    <row r="2932" spans="35:36" ht="12.75">
      <c r="AI2932" s="544"/>
      <c r="AJ2932" s="544"/>
    </row>
    <row r="2933" spans="35:36" ht="12.75">
      <c r="AI2933" s="544"/>
      <c r="AJ2933" s="544"/>
    </row>
    <row r="2934" spans="35:36" ht="12.75">
      <c r="AI2934" s="544"/>
      <c r="AJ2934" s="544"/>
    </row>
    <row r="2935" spans="35:36" ht="12.75">
      <c r="AI2935" s="544"/>
      <c r="AJ2935" s="544"/>
    </row>
    <row r="2936" spans="35:36" ht="12.75">
      <c r="AI2936" s="544"/>
      <c r="AJ2936" s="544"/>
    </row>
    <row r="2937" spans="35:36" ht="12.75">
      <c r="AI2937" s="544"/>
      <c r="AJ2937" s="544"/>
    </row>
    <row r="2938" spans="35:36" ht="12.75">
      <c r="AI2938" s="544"/>
      <c r="AJ2938" s="544"/>
    </row>
    <row r="2939" spans="35:36" ht="12.75">
      <c r="AI2939" s="544"/>
      <c r="AJ2939" s="544"/>
    </row>
    <row r="2940" spans="35:36" ht="12.75">
      <c r="AI2940" s="544"/>
      <c r="AJ2940" s="544"/>
    </row>
    <row r="2941" spans="35:36" ht="12.75">
      <c r="AI2941" s="544"/>
      <c r="AJ2941" s="544"/>
    </row>
    <row r="2942" spans="35:36" ht="12.75">
      <c r="AI2942" s="544"/>
      <c r="AJ2942" s="544"/>
    </row>
    <row r="2943" spans="35:36" ht="12.75">
      <c r="AI2943" s="544"/>
      <c r="AJ2943" s="544"/>
    </row>
    <row r="2944" spans="35:36" ht="12.75">
      <c r="AI2944" s="544"/>
      <c r="AJ2944" s="544"/>
    </row>
    <row r="2945" spans="35:36" ht="12.75">
      <c r="AI2945" s="544"/>
      <c r="AJ2945" s="544"/>
    </row>
    <row r="2946" spans="35:36" ht="12.75">
      <c r="AI2946" s="544"/>
      <c r="AJ2946" s="544"/>
    </row>
    <row r="2947" spans="35:36" ht="12.75">
      <c r="AI2947" s="544"/>
      <c r="AJ2947" s="544"/>
    </row>
    <row r="2948" spans="35:36" ht="12.75">
      <c r="AI2948" s="544"/>
      <c r="AJ2948" s="544"/>
    </row>
    <row r="2949" spans="35:36" ht="12.75">
      <c r="AI2949" s="544"/>
      <c r="AJ2949" s="544"/>
    </row>
    <row r="2950" spans="35:36" ht="12.75">
      <c r="AI2950" s="544"/>
      <c r="AJ2950" s="544"/>
    </row>
    <row r="2951" spans="35:36" ht="12.75">
      <c r="AI2951" s="544"/>
      <c r="AJ2951" s="544"/>
    </row>
    <row r="2952" spans="35:36" ht="12.75">
      <c r="AI2952" s="544"/>
      <c r="AJ2952" s="544"/>
    </row>
    <row r="2953" spans="35:36" ht="12.75">
      <c r="AI2953" s="544"/>
      <c r="AJ2953" s="544"/>
    </row>
    <row r="2954" spans="35:36" ht="12.75">
      <c r="AI2954" s="544"/>
      <c r="AJ2954" s="544"/>
    </row>
    <row r="2955" spans="35:36" ht="12.75">
      <c r="AI2955" s="544"/>
      <c r="AJ2955" s="544"/>
    </row>
    <row r="2956" spans="35:36" ht="12.75">
      <c r="AI2956" s="544"/>
      <c r="AJ2956" s="544"/>
    </row>
    <row r="2957" spans="35:36" ht="12.75">
      <c r="AI2957" s="544"/>
      <c r="AJ2957" s="544"/>
    </row>
    <row r="2958" spans="35:36" ht="12.75">
      <c r="AI2958" s="544"/>
      <c r="AJ2958" s="544"/>
    </row>
    <row r="2959" spans="35:36" ht="12.75">
      <c r="AI2959" s="544"/>
      <c r="AJ2959" s="544"/>
    </row>
    <row r="2960" spans="35:36" ht="12.75">
      <c r="AI2960" s="544"/>
      <c r="AJ2960" s="544"/>
    </row>
    <row r="2961" spans="35:36" ht="12.75">
      <c r="AI2961" s="544"/>
      <c r="AJ2961" s="544"/>
    </row>
    <row r="2962" spans="35:36" ht="12.75">
      <c r="AI2962" s="544"/>
      <c r="AJ2962" s="544"/>
    </row>
    <row r="2963" spans="35:36" ht="12.75">
      <c r="AI2963" s="544"/>
      <c r="AJ2963" s="544"/>
    </row>
    <row r="2964" spans="35:36" ht="12.75">
      <c r="AI2964" s="544"/>
      <c r="AJ2964" s="544"/>
    </row>
    <row r="2965" spans="35:36" ht="12.75">
      <c r="AI2965" s="544"/>
      <c r="AJ2965" s="544"/>
    </row>
    <row r="2966" spans="35:36" ht="12.75">
      <c r="AI2966" s="544"/>
      <c r="AJ2966" s="544"/>
    </row>
    <row r="2967" spans="35:36" ht="12.75">
      <c r="AI2967" s="544"/>
      <c r="AJ2967" s="544"/>
    </row>
    <row r="2968" spans="35:36" ht="12.75">
      <c r="AI2968" s="544"/>
      <c r="AJ2968" s="544"/>
    </row>
    <row r="2969" spans="35:36" ht="12.75">
      <c r="AI2969" s="544"/>
      <c r="AJ2969" s="544"/>
    </row>
    <row r="2970" spans="35:36" ht="12.75">
      <c r="AI2970" s="544"/>
      <c r="AJ2970" s="544"/>
    </row>
    <row r="2971" spans="35:36" ht="12.75">
      <c r="AI2971" s="544"/>
      <c r="AJ2971" s="544"/>
    </row>
    <row r="2972" spans="35:36" ht="12.75">
      <c r="AI2972" s="544"/>
      <c r="AJ2972" s="544"/>
    </row>
    <row r="2973" spans="35:36" ht="12.75">
      <c r="AI2973" s="544"/>
      <c r="AJ2973" s="544"/>
    </row>
    <row r="2974" spans="35:36" ht="12.75">
      <c r="AI2974" s="544"/>
      <c r="AJ2974" s="544"/>
    </row>
    <row r="2975" spans="35:36" ht="12.75">
      <c r="AI2975" s="544"/>
      <c r="AJ2975" s="544"/>
    </row>
    <row r="2976" spans="35:36" ht="12.75">
      <c r="AI2976" s="544"/>
      <c r="AJ2976" s="544"/>
    </row>
    <row r="2977" spans="35:36" ht="12.75">
      <c r="AI2977" s="544"/>
      <c r="AJ2977" s="544"/>
    </row>
    <row r="2978" spans="35:36" ht="12.75">
      <c r="AI2978" s="544"/>
      <c r="AJ2978" s="544"/>
    </row>
    <row r="2979" spans="35:36" ht="12.75">
      <c r="AI2979" s="544"/>
      <c r="AJ2979" s="544"/>
    </row>
    <row r="2980" spans="35:36" ht="12.75">
      <c r="AI2980" s="544"/>
      <c r="AJ2980" s="544"/>
    </row>
    <row r="2981" spans="35:36" ht="12.75">
      <c r="AI2981" s="544"/>
      <c r="AJ2981" s="544"/>
    </row>
    <row r="2982" spans="35:36" ht="12.75">
      <c r="AI2982" s="544"/>
      <c r="AJ2982" s="544"/>
    </row>
    <row r="2983" spans="35:36" ht="12.75">
      <c r="AI2983" s="544"/>
      <c r="AJ2983" s="544"/>
    </row>
    <row r="2984" spans="35:36" ht="12.75">
      <c r="AI2984" s="544"/>
      <c r="AJ2984" s="544"/>
    </row>
    <row r="2985" spans="35:36" ht="12.75">
      <c r="AI2985" s="544"/>
      <c r="AJ2985" s="544"/>
    </row>
    <row r="2986" spans="35:36" ht="12.75">
      <c r="AI2986" s="544"/>
      <c r="AJ2986" s="544"/>
    </row>
    <row r="2987" spans="35:36" ht="12.75">
      <c r="AI2987" s="544"/>
      <c r="AJ2987" s="544"/>
    </row>
    <row r="2988" spans="35:36" ht="12.75">
      <c r="AI2988" s="544"/>
      <c r="AJ2988" s="544"/>
    </row>
    <row r="2989" spans="35:36" ht="12.75">
      <c r="AI2989" s="544"/>
      <c r="AJ2989" s="544"/>
    </row>
    <row r="2990" spans="35:36" ht="12.75">
      <c r="AI2990" s="544"/>
      <c r="AJ2990" s="544"/>
    </row>
    <row r="2991" spans="35:36" ht="12.75">
      <c r="AI2991" s="544"/>
      <c r="AJ2991" s="544"/>
    </row>
    <row r="2992" spans="35:36" ht="12.75">
      <c r="AI2992" s="544"/>
      <c r="AJ2992" s="544"/>
    </row>
    <row r="2993" spans="35:36" ht="12.75">
      <c r="AI2993" s="544"/>
      <c r="AJ2993" s="544"/>
    </row>
    <row r="2994" spans="35:36" ht="12.75">
      <c r="AI2994" s="544"/>
      <c r="AJ2994" s="544"/>
    </row>
    <row r="2995" spans="35:36" ht="12.75">
      <c r="AI2995" s="544"/>
      <c r="AJ2995" s="544"/>
    </row>
    <row r="2996" spans="35:36" ht="12.75">
      <c r="AI2996" s="544"/>
      <c r="AJ2996" s="544"/>
    </row>
    <row r="2997" spans="35:36" ht="12.75">
      <c r="AI2997" s="544"/>
      <c r="AJ2997" s="544"/>
    </row>
    <row r="2998" spans="35:36" ht="12.75">
      <c r="AI2998" s="544"/>
      <c r="AJ2998" s="544"/>
    </row>
    <row r="2999" spans="35:36" ht="12.75">
      <c r="AI2999" s="544"/>
      <c r="AJ2999" s="544"/>
    </row>
    <row r="3000" spans="35:36" ht="12.75">
      <c r="AI3000" s="544"/>
      <c r="AJ3000" s="544"/>
    </row>
    <row r="3001" spans="35:36" ht="12.75">
      <c r="AI3001" s="544"/>
      <c r="AJ3001" s="544"/>
    </row>
    <row r="3002" spans="35:36" ht="12.75">
      <c r="AI3002" s="544"/>
      <c r="AJ3002" s="544"/>
    </row>
    <row r="3003" spans="35:36" ht="12.75">
      <c r="AI3003" s="544"/>
      <c r="AJ3003" s="544"/>
    </row>
    <row r="3004" spans="35:36" ht="12.75">
      <c r="AI3004" s="544"/>
      <c r="AJ3004" s="544"/>
    </row>
    <row r="3005" spans="35:36" ht="12.75">
      <c r="AI3005" s="544"/>
      <c r="AJ3005" s="544"/>
    </row>
    <row r="3006" spans="35:36" ht="12.75">
      <c r="AI3006" s="544"/>
      <c r="AJ3006" s="544"/>
    </row>
    <row r="3007" spans="35:36" ht="12.75">
      <c r="AI3007" s="544"/>
      <c r="AJ3007" s="544"/>
    </row>
    <row r="3008" spans="35:36" ht="12.75">
      <c r="AI3008" s="544"/>
      <c r="AJ3008" s="544"/>
    </row>
    <row r="3009" spans="35:36" ht="12.75">
      <c r="AI3009" s="544"/>
      <c r="AJ3009" s="544"/>
    </row>
    <row r="3010" spans="35:36" ht="12.75">
      <c r="AI3010" s="544"/>
      <c r="AJ3010" s="544"/>
    </row>
    <row r="3011" spans="35:36" ht="12.75">
      <c r="AI3011" s="544"/>
      <c r="AJ3011" s="544"/>
    </row>
    <row r="3012" spans="35:36" ht="12.75">
      <c r="AI3012" s="544"/>
      <c r="AJ3012" s="544"/>
    </row>
    <row r="3013" spans="35:36" ht="12.75">
      <c r="AI3013" s="544"/>
      <c r="AJ3013" s="544"/>
    </row>
    <row r="3014" spans="35:36" ht="12.75">
      <c r="AI3014" s="544"/>
      <c r="AJ3014" s="544"/>
    </row>
    <row r="3015" spans="35:36" ht="12.75">
      <c r="AI3015" s="544"/>
      <c r="AJ3015" s="544"/>
    </row>
    <row r="3016" spans="35:36" ht="12.75">
      <c r="AI3016" s="544"/>
      <c r="AJ3016" s="544"/>
    </row>
    <row r="3017" spans="35:36" ht="12.75">
      <c r="AI3017" s="544"/>
      <c r="AJ3017" s="544"/>
    </row>
    <row r="3018" spans="35:36" ht="12.75">
      <c r="AI3018" s="544"/>
      <c r="AJ3018" s="544"/>
    </row>
    <row r="3019" spans="35:36" ht="12.75">
      <c r="AI3019" s="544"/>
      <c r="AJ3019" s="544"/>
    </row>
    <row r="3020" spans="35:36" ht="12.75">
      <c r="AI3020" s="544"/>
      <c r="AJ3020" s="544"/>
    </row>
    <row r="3021" spans="35:36" ht="12.75">
      <c r="AI3021" s="544"/>
      <c r="AJ3021" s="544"/>
    </row>
    <row r="3022" spans="35:36" ht="12.75">
      <c r="AI3022" s="544"/>
      <c r="AJ3022" s="544"/>
    </row>
    <row r="3023" spans="35:36" ht="12.75">
      <c r="AI3023" s="544"/>
      <c r="AJ3023" s="544"/>
    </row>
    <row r="3024" spans="35:36" ht="12.75">
      <c r="AI3024" s="544"/>
      <c r="AJ3024" s="544"/>
    </row>
    <row r="3025" spans="35:36" ht="12.75">
      <c r="AI3025" s="544"/>
      <c r="AJ3025" s="544"/>
    </row>
    <row r="3026" spans="35:36" ht="12.75">
      <c r="AI3026" s="544"/>
      <c r="AJ3026" s="544"/>
    </row>
    <row r="3027" spans="35:36" ht="12.75">
      <c r="AI3027" s="544"/>
      <c r="AJ3027" s="544"/>
    </row>
    <row r="3028" spans="35:36" ht="12.75">
      <c r="AI3028" s="544"/>
      <c r="AJ3028" s="544"/>
    </row>
    <row r="3029" spans="35:36" ht="12.75">
      <c r="AI3029" s="544"/>
      <c r="AJ3029" s="544"/>
    </row>
    <row r="3030" spans="35:36" ht="12.75">
      <c r="AI3030" s="544"/>
      <c r="AJ3030" s="544"/>
    </row>
    <row r="3031" spans="35:36" ht="12.75">
      <c r="AI3031" s="544"/>
      <c r="AJ3031" s="544"/>
    </row>
    <row r="3032" spans="35:36" ht="12.75">
      <c r="AI3032" s="544"/>
      <c r="AJ3032" s="544"/>
    </row>
    <row r="3033" spans="35:36" ht="12.75">
      <c r="AI3033" s="544"/>
      <c r="AJ3033" s="544"/>
    </row>
    <row r="3034" spans="35:36" ht="12.75">
      <c r="AI3034" s="544"/>
      <c r="AJ3034" s="544"/>
    </row>
    <row r="3035" spans="35:36" ht="12.75">
      <c r="AI3035" s="544"/>
      <c r="AJ3035" s="544"/>
    </row>
    <row r="3036" spans="35:36" ht="12.75">
      <c r="AI3036" s="544"/>
      <c r="AJ3036" s="544"/>
    </row>
    <row r="3037" spans="35:36" ht="12.75">
      <c r="AI3037" s="544"/>
      <c r="AJ3037" s="544"/>
    </row>
    <row r="3038" spans="35:36" ht="12.75">
      <c r="AI3038" s="544"/>
      <c r="AJ3038" s="544"/>
    </row>
    <row r="3039" spans="35:36" ht="12.75">
      <c r="AI3039" s="544"/>
      <c r="AJ3039" s="544"/>
    </row>
    <row r="3040" spans="35:36" ht="12.75">
      <c r="AI3040" s="544"/>
      <c r="AJ3040" s="544"/>
    </row>
    <row r="3041" spans="35:36" ht="12.75">
      <c r="AI3041" s="544"/>
      <c r="AJ3041" s="544"/>
    </row>
    <row r="3042" spans="35:36" ht="12.75">
      <c r="AI3042" s="544"/>
      <c r="AJ3042" s="544"/>
    </row>
    <row r="3043" spans="35:36" ht="12.75">
      <c r="AI3043" s="544"/>
      <c r="AJ3043" s="544"/>
    </row>
    <row r="3044" spans="35:36" ht="12.75">
      <c r="AI3044" s="544"/>
      <c r="AJ3044" s="544"/>
    </row>
    <row r="3045" spans="35:36" ht="12.75">
      <c r="AI3045" s="544"/>
      <c r="AJ3045" s="544"/>
    </row>
    <row r="3046" spans="35:36" ht="12.75">
      <c r="AI3046" s="544"/>
      <c r="AJ3046" s="544"/>
    </row>
    <row r="3047" spans="35:36" ht="12.75">
      <c r="AI3047" s="544"/>
      <c r="AJ3047" s="544"/>
    </row>
    <row r="3048" spans="35:36" ht="12.75">
      <c r="AI3048" s="544"/>
      <c r="AJ3048" s="544"/>
    </row>
    <row r="3049" spans="35:36" ht="12.75">
      <c r="AI3049" s="544"/>
      <c r="AJ3049" s="544"/>
    </row>
    <row r="3050" spans="35:36" ht="12.75">
      <c r="AI3050" s="544"/>
      <c r="AJ3050" s="544"/>
    </row>
    <row r="3051" spans="35:36" ht="12.75">
      <c r="AI3051" s="544"/>
      <c r="AJ3051" s="544"/>
    </row>
    <row r="3052" spans="35:36" ht="12.75">
      <c r="AI3052" s="544"/>
      <c r="AJ3052" s="544"/>
    </row>
    <row r="3053" spans="35:36" ht="12.75">
      <c r="AI3053" s="544"/>
      <c r="AJ3053" s="544"/>
    </row>
    <row r="3054" spans="35:36" ht="12.75">
      <c r="AI3054" s="544"/>
      <c r="AJ3054" s="544"/>
    </row>
    <row r="3055" spans="35:36" ht="12.75">
      <c r="AI3055" s="544"/>
      <c r="AJ3055" s="544"/>
    </row>
    <row r="3056" spans="35:36" ht="12.75">
      <c r="AI3056" s="544"/>
      <c r="AJ3056" s="544"/>
    </row>
    <row r="3057" spans="35:36" ht="12.75">
      <c r="AI3057" s="544"/>
      <c r="AJ3057" s="544"/>
    </row>
    <row r="3058" spans="35:36" ht="12.75">
      <c r="AI3058" s="544"/>
      <c r="AJ3058" s="544"/>
    </row>
    <row r="3059" spans="35:36" ht="12.75">
      <c r="AI3059" s="544"/>
      <c r="AJ3059" s="544"/>
    </row>
    <row r="3060" spans="35:36" ht="12.75">
      <c r="AI3060" s="544"/>
      <c r="AJ3060" s="544"/>
    </row>
    <row r="3061" spans="35:36" ht="12.75">
      <c r="AI3061" s="544"/>
      <c r="AJ3061" s="544"/>
    </row>
    <row r="3062" spans="35:36" ht="12.75">
      <c r="AI3062" s="544"/>
      <c r="AJ3062" s="544"/>
    </row>
    <row r="3063" spans="35:36" ht="12.75">
      <c r="AI3063" s="544"/>
      <c r="AJ3063" s="544"/>
    </row>
    <row r="3064" spans="35:36" ht="12.75">
      <c r="AI3064" s="544"/>
      <c r="AJ3064" s="544"/>
    </row>
    <row r="3065" spans="35:36" ht="12.75">
      <c r="AI3065" s="544"/>
      <c r="AJ3065" s="544"/>
    </row>
    <row r="3066" spans="35:36" ht="12.75">
      <c r="AI3066" s="544"/>
      <c r="AJ3066" s="544"/>
    </row>
    <row r="3067" spans="35:36" ht="12.75">
      <c r="AI3067" s="544"/>
      <c r="AJ3067" s="544"/>
    </row>
    <row r="3068" spans="35:36" ht="12.75">
      <c r="AI3068" s="544"/>
      <c r="AJ3068" s="544"/>
    </row>
    <row r="3069" spans="35:36" ht="12.75">
      <c r="AI3069" s="544"/>
      <c r="AJ3069" s="544"/>
    </row>
    <row r="3070" spans="35:36" ht="12.75">
      <c r="AI3070" s="544"/>
      <c r="AJ3070" s="544"/>
    </row>
    <row r="3071" spans="35:36" ht="12.75">
      <c r="AI3071" s="544"/>
      <c r="AJ3071" s="544"/>
    </row>
    <row r="3072" spans="35:36" ht="12.75">
      <c r="AI3072" s="544"/>
      <c r="AJ3072" s="544"/>
    </row>
    <row r="3073" spans="35:36" ht="12.75">
      <c r="AI3073" s="544"/>
      <c r="AJ3073" s="544"/>
    </row>
    <row r="3074" spans="35:36" ht="12.75">
      <c r="AI3074" s="544"/>
      <c r="AJ3074" s="544"/>
    </row>
    <row r="3075" spans="35:36" ht="12.75">
      <c r="AI3075" s="544"/>
      <c r="AJ3075" s="544"/>
    </row>
    <row r="3076" spans="35:36" ht="12.75">
      <c r="AI3076" s="544"/>
      <c r="AJ3076" s="544"/>
    </row>
    <row r="3077" spans="35:36" ht="12.75">
      <c r="AI3077" s="544"/>
      <c r="AJ3077" s="544"/>
    </row>
    <row r="3078" spans="35:36" ht="12.75">
      <c r="AI3078" s="544"/>
      <c r="AJ3078" s="544"/>
    </row>
    <row r="3079" spans="35:36" ht="12.75">
      <c r="AI3079" s="544"/>
      <c r="AJ3079" s="544"/>
    </row>
    <row r="3080" spans="35:36" ht="12.75">
      <c r="AI3080" s="544"/>
      <c r="AJ3080" s="544"/>
    </row>
    <row r="3081" spans="35:36" ht="12.75">
      <c r="AI3081" s="544"/>
      <c r="AJ3081" s="544"/>
    </row>
    <row r="3082" spans="35:36" ht="12.75">
      <c r="AI3082" s="544"/>
      <c r="AJ3082" s="544"/>
    </row>
    <row r="3083" spans="35:36" ht="12.75">
      <c r="AI3083" s="544"/>
      <c r="AJ3083" s="544"/>
    </row>
    <row r="3084" spans="35:36" ht="12.75">
      <c r="AI3084" s="544"/>
      <c r="AJ3084" s="544"/>
    </row>
    <row r="3085" spans="35:36" ht="12.75">
      <c r="AI3085" s="544"/>
      <c r="AJ3085" s="544"/>
    </row>
    <row r="3086" spans="35:36" ht="12.75">
      <c r="AI3086" s="544"/>
      <c r="AJ3086" s="544"/>
    </row>
    <row r="3087" spans="35:36" ht="12.75">
      <c r="AI3087" s="544"/>
      <c r="AJ3087" s="544"/>
    </row>
    <row r="3088" spans="35:36" ht="12.75">
      <c r="AI3088" s="544"/>
      <c r="AJ3088" s="544"/>
    </row>
    <row r="3089" spans="35:36" ht="12.75">
      <c r="AI3089" s="544"/>
      <c r="AJ3089" s="544"/>
    </row>
    <row r="3090" spans="35:36" ht="12.75">
      <c r="AI3090" s="544"/>
      <c r="AJ3090" s="544"/>
    </row>
    <row r="3091" spans="35:36" ht="12.75">
      <c r="AI3091" s="544"/>
      <c r="AJ3091" s="544"/>
    </row>
    <row r="3092" spans="35:36" ht="12.75">
      <c r="AI3092" s="544"/>
      <c r="AJ3092" s="544"/>
    </row>
    <row r="3093" spans="35:36" ht="12.75">
      <c r="AI3093" s="544"/>
      <c r="AJ3093" s="544"/>
    </row>
    <row r="3094" spans="35:36" ht="12.75">
      <c r="AI3094" s="544"/>
      <c r="AJ3094" s="544"/>
    </row>
    <row r="3095" spans="35:36" ht="12.75">
      <c r="AI3095" s="544"/>
      <c r="AJ3095" s="544"/>
    </row>
    <row r="3096" spans="35:36" ht="12.75">
      <c r="AI3096" s="544"/>
      <c r="AJ3096" s="544"/>
    </row>
    <row r="3097" spans="35:36" ht="12.75">
      <c r="AI3097" s="544"/>
      <c r="AJ3097" s="544"/>
    </row>
    <row r="3098" spans="35:36" ht="12.75">
      <c r="AI3098" s="544"/>
      <c r="AJ3098" s="544"/>
    </row>
    <row r="3099" spans="35:36" ht="12.75">
      <c r="AI3099" s="544"/>
      <c r="AJ3099" s="544"/>
    </row>
    <row r="3100" spans="35:36" ht="12.75">
      <c r="AI3100" s="544"/>
      <c r="AJ3100" s="544"/>
    </row>
    <row r="3101" spans="35:36" ht="12.75">
      <c r="AI3101" s="544"/>
      <c r="AJ3101" s="544"/>
    </row>
    <row r="3102" spans="35:36" ht="12.75">
      <c r="AI3102" s="544"/>
      <c r="AJ3102" s="544"/>
    </row>
    <row r="3103" spans="35:36" ht="12.75">
      <c r="AI3103" s="544"/>
      <c r="AJ3103" s="544"/>
    </row>
    <row r="3104" spans="35:36" ht="12.75">
      <c r="AI3104" s="544"/>
      <c r="AJ3104" s="544"/>
    </row>
    <row r="3105" spans="35:36" ht="12.75">
      <c r="AI3105" s="544"/>
      <c r="AJ3105" s="544"/>
    </row>
    <row r="3106" spans="35:36" ht="12.75">
      <c r="AI3106" s="544"/>
      <c r="AJ3106" s="544"/>
    </row>
    <row r="3107" spans="35:36" ht="12.75">
      <c r="AI3107" s="544"/>
      <c r="AJ3107" s="544"/>
    </row>
    <row r="3108" spans="35:36" ht="12.75">
      <c r="AI3108" s="544"/>
      <c r="AJ3108" s="544"/>
    </row>
    <row r="3109" spans="35:36" ht="12.75">
      <c r="AI3109" s="544"/>
      <c r="AJ3109" s="544"/>
    </row>
    <row r="3110" spans="35:36" ht="12.75">
      <c r="AI3110" s="544"/>
      <c r="AJ3110" s="544"/>
    </row>
    <row r="3111" spans="35:36" ht="12.75">
      <c r="AI3111" s="544"/>
      <c r="AJ3111" s="544"/>
    </row>
    <row r="3112" spans="35:36" ht="12.75">
      <c r="AI3112" s="544"/>
      <c r="AJ3112" s="544"/>
    </row>
    <row r="3113" spans="35:36" ht="12.75">
      <c r="AI3113" s="544"/>
      <c r="AJ3113" s="544"/>
    </row>
    <row r="3114" spans="35:36" ht="12.75">
      <c r="AI3114" s="544"/>
      <c r="AJ3114" s="544"/>
    </row>
    <row r="3115" spans="35:36" ht="12.75">
      <c r="AI3115" s="544"/>
      <c r="AJ3115" s="544"/>
    </row>
    <row r="3116" spans="35:36" ht="12.75">
      <c r="AI3116" s="544"/>
      <c r="AJ3116" s="544"/>
    </row>
    <row r="3117" spans="35:36" ht="12.75">
      <c r="AI3117" s="544"/>
      <c r="AJ3117" s="544"/>
    </row>
    <row r="3118" spans="35:36" ht="12.75">
      <c r="AI3118" s="544"/>
      <c r="AJ3118" s="544"/>
    </row>
    <row r="3119" spans="35:36" ht="12.75">
      <c r="AI3119" s="544"/>
      <c r="AJ3119" s="544"/>
    </row>
    <row r="3120" spans="35:36" ht="12.75">
      <c r="AI3120" s="544"/>
      <c r="AJ3120" s="544"/>
    </row>
    <row r="3121" spans="35:36" ht="12.75">
      <c r="AI3121" s="544"/>
      <c r="AJ3121" s="544"/>
    </row>
    <row r="3122" spans="35:36" ht="12.75">
      <c r="AI3122" s="544"/>
      <c r="AJ3122" s="544"/>
    </row>
    <row r="3123" spans="35:36" ht="12.75">
      <c r="AI3123" s="544"/>
      <c r="AJ3123" s="544"/>
    </row>
    <row r="3124" spans="35:36" ht="12.75">
      <c r="AI3124" s="544"/>
      <c r="AJ3124" s="544"/>
    </row>
    <row r="3125" spans="35:36" ht="12.75">
      <c r="AI3125" s="544"/>
      <c r="AJ3125" s="544"/>
    </row>
    <row r="3126" spans="35:36" ht="12.75">
      <c r="AI3126" s="544"/>
      <c r="AJ3126" s="544"/>
    </row>
    <row r="3127" spans="35:36" ht="12.75">
      <c r="AI3127" s="544"/>
      <c r="AJ3127" s="544"/>
    </row>
    <row r="3128" spans="35:36" ht="12.75">
      <c r="AI3128" s="544"/>
      <c r="AJ3128" s="544"/>
    </row>
    <row r="3129" spans="35:36" ht="12.75">
      <c r="AI3129" s="544"/>
      <c r="AJ3129" s="544"/>
    </row>
    <row r="3130" spans="35:36" ht="12.75">
      <c r="AI3130" s="544"/>
      <c r="AJ3130" s="544"/>
    </row>
    <row r="3131" spans="35:36" ht="12.75">
      <c r="AI3131" s="544"/>
      <c r="AJ3131" s="544"/>
    </row>
    <row r="3132" spans="35:36" ht="12.75">
      <c r="AI3132" s="544"/>
      <c r="AJ3132" s="544"/>
    </row>
    <row r="3133" spans="35:36" ht="12.75">
      <c r="AI3133" s="544"/>
      <c r="AJ3133" s="544"/>
    </row>
    <row r="3134" spans="35:36" ht="12.75">
      <c r="AI3134" s="544"/>
      <c r="AJ3134" s="544"/>
    </row>
    <row r="3135" spans="35:36" ht="12.75">
      <c r="AI3135" s="544"/>
      <c r="AJ3135" s="544"/>
    </row>
    <row r="3136" spans="35:36" ht="12.75">
      <c r="AI3136" s="544"/>
      <c r="AJ3136" s="544"/>
    </row>
    <row r="3137" spans="35:36" ht="12.75">
      <c r="AI3137" s="544"/>
      <c r="AJ3137" s="544"/>
    </row>
    <row r="3138" spans="35:36" ht="12.75">
      <c r="AI3138" s="544"/>
      <c r="AJ3138" s="544"/>
    </row>
    <row r="3139" spans="35:36" ht="12.75">
      <c r="AI3139" s="544"/>
      <c r="AJ3139" s="544"/>
    </row>
    <row r="3140" spans="35:36" ht="12.75">
      <c r="AI3140" s="544"/>
      <c r="AJ3140" s="544"/>
    </row>
    <row r="3141" spans="35:36" ht="12.75">
      <c r="AI3141" s="544"/>
      <c r="AJ3141" s="544"/>
    </row>
    <row r="3142" spans="35:36" ht="12.75">
      <c r="AI3142" s="544"/>
      <c r="AJ3142" s="544"/>
    </row>
    <row r="3143" spans="35:36" ht="12.75">
      <c r="AI3143" s="544"/>
      <c r="AJ3143" s="544"/>
    </row>
    <row r="3144" spans="35:36" ht="12.75">
      <c r="AI3144" s="544"/>
      <c r="AJ3144" s="544"/>
    </row>
    <row r="3145" spans="35:36" ht="12.75">
      <c r="AI3145" s="544"/>
      <c r="AJ3145" s="544"/>
    </row>
    <row r="3146" spans="35:36" ht="12.75">
      <c r="AI3146" s="544"/>
      <c r="AJ3146" s="544"/>
    </row>
    <row r="3147" spans="35:36" ht="12.75">
      <c r="AI3147" s="544"/>
      <c r="AJ3147" s="544"/>
    </row>
    <row r="3148" spans="35:36" ht="12.75">
      <c r="AI3148" s="544"/>
      <c r="AJ3148" s="544"/>
    </row>
    <row r="3149" spans="35:36" ht="12.75">
      <c r="AI3149" s="544"/>
      <c r="AJ3149" s="544"/>
    </row>
    <row r="3150" spans="35:36" ht="12.75">
      <c r="AI3150" s="544"/>
      <c r="AJ3150" s="544"/>
    </row>
    <row r="3151" spans="35:36" ht="12.75">
      <c r="AI3151" s="544"/>
      <c r="AJ3151" s="544"/>
    </row>
    <row r="3152" spans="35:36" ht="12.75">
      <c r="AI3152" s="544"/>
      <c r="AJ3152" s="544"/>
    </row>
    <row r="3153" spans="35:36" ht="12.75">
      <c r="AI3153" s="544"/>
      <c r="AJ3153" s="544"/>
    </row>
    <row r="3154" spans="35:36" ht="12.75">
      <c r="AI3154" s="544"/>
      <c r="AJ3154" s="544"/>
    </row>
    <row r="3155" spans="35:36" ht="12.75">
      <c r="AI3155" s="544"/>
      <c r="AJ3155" s="544"/>
    </row>
    <row r="3156" spans="35:36" ht="12.75">
      <c r="AI3156" s="544"/>
      <c r="AJ3156" s="544"/>
    </row>
    <row r="3157" spans="35:36" ht="12.75">
      <c r="AI3157" s="544"/>
      <c r="AJ3157" s="544"/>
    </row>
    <row r="3158" spans="35:36" ht="12.75">
      <c r="AI3158" s="544"/>
      <c r="AJ3158" s="544"/>
    </row>
    <row r="3159" spans="35:36" ht="12.75">
      <c r="AI3159" s="544"/>
      <c r="AJ3159" s="544"/>
    </row>
    <row r="3160" spans="35:36" ht="12.75">
      <c r="AI3160" s="544"/>
      <c r="AJ3160" s="544"/>
    </row>
    <row r="3161" spans="35:36" ht="12.75">
      <c r="AI3161" s="544"/>
      <c r="AJ3161" s="544"/>
    </row>
    <row r="3162" spans="35:36" ht="12.75">
      <c r="AI3162" s="544"/>
      <c r="AJ3162" s="544"/>
    </row>
    <row r="3163" spans="35:36" ht="12.75">
      <c r="AI3163" s="544"/>
      <c r="AJ3163" s="544"/>
    </row>
    <row r="3164" spans="35:36" ht="12.75">
      <c r="AI3164" s="544"/>
      <c r="AJ3164" s="544"/>
    </row>
    <row r="3165" spans="35:36" ht="12.75">
      <c r="AI3165" s="544"/>
      <c r="AJ3165" s="544"/>
    </row>
    <row r="3166" spans="35:36" ht="12.75">
      <c r="AI3166" s="544"/>
      <c r="AJ3166" s="544"/>
    </row>
    <row r="3167" spans="35:36" ht="12.75">
      <c r="AI3167" s="544"/>
      <c r="AJ3167" s="544"/>
    </row>
    <row r="3168" spans="35:36" ht="12.75">
      <c r="AI3168" s="544"/>
      <c r="AJ3168" s="544"/>
    </row>
    <row r="3169" spans="35:36" ht="12.75">
      <c r="AI3169" s="544"/>
      <c r="AJ3169" s="544"/>
    </row>
    <row r="3170" spans="35:36" ht="12.75">
      <c r="AI3170" s="544"/>
      <c r="AJ3170" s="544"/>
    </row>
    <row r="3171" spans="35:36" ht="12.75">
      <c r="AI3171" s="544"/>
      <c r="AJ3171" s="544"/>
    </row>
  </sheetData>
  <sheetProtection password="DBBB" sheet="1" formatCells="0" formatColumns="0" formatRows="0" insertRows="0" deleteColumns="0" deleteRows="0" sort="0" autoFilter="0" pivotTables="0"/>
  <mergeCells count="30">
    <mergeCell ref="B15:AI15"/>
    <mergeCell ref="B16:AI16"/>
    <mergeCell ref="B20:AI20"/>
    <mergeCell ref="B21:AI21"/>
    <mergeCell ref="B22:AI22"/>
    <mergeCell ref="B23:AI23"/>
    <mergeCell ref="B24:AI24"/>
    <mergeCell ref="B25:AI25"/>
    <mergeCell ref="V32:AI32"/>
    <mergeCell ref="C18:AI18"/>
    <mergeCell ref="C19:AI19"/>
    <mergeCell ref="B28:AI28"/>
    <mergeCell ref="B29:AI29"/>
    <mergeCell ref="B30:AI30"/>
    <mergeCell ref="B7:U7"/>
    <mergeCell ref="A5:AF5"/>
    <mergeCell ref="B6:O6"/>
    <mergeCell ref="X7:AF7"/>
    <mergeCell ref="B9:T9"/>
    <mergeCell ref="X9:AF9"/>
    <mergeCell ref="B12:AI12"/>
    <mergeCell ref="B13:AI13"/>
    <mergeCell ref="B14:AI14"/>
    <mergeCell ref="A1:L1"/>
    <mergeCell ref="M1:AJ1"/>
    <mergeCell ref="C31:AI31"/>
    <mergeCell ref="B11:AI11"/>
    <mergeCell ref="B17:AI17"/>
    <mergeCell ref="A4:AG4"/>
    <mergeCell ref="AG7:AH7"/>
  </mergeCells>
  <printOptions horizontalCentered="1"/>
  <pageMargins left="0.15748031496062992" right="0.15748031496062992" top="0.35433070866141736" bottom="0.35433070866141736" header="0" footer="0"/>
  <pageSetup horizontalDpi="600" verticalDpi="600" orientation="portrait" paperSize="9" scale="91" r:id="rId1"/>
  <headerFooter scaleWithDoc="0" alignWithMargins="0">
    <oddFooter>&amp;L&amp;"Arial,Kursywa"&amp;8PROW 2014-2020_6.4/16/01&amp;R&amp;"Arial,Kursywa"&amp;8Strona &amp;P z &amp;N</oddFooter>
  </headerFooter>
  <rowBreaks count="1" manualBreakCount="1">
    <brk id="26" max="35" man="1"/>
  </rowBreaks>
  <colBreaks count="1" manualBreakCount="1">
    <brk id="36" min="2" max="45" man="1"/>
  </colBreaks>
</worksheet>
</file>

<file path=xl/worksheets/sheet9.xml><?xml version="1.0" encoding="utf-8"?>
<worksheet xmlns="http://schemas.openxmlformats.org/spreadsheetml/2006/main" xmlns:r="http://schemas.openxmlformats.org/officeDocument/2006/relationships">
  <sheetPr codeName="Arkusz11">
    <tabColor rgb="FFFFFF00"/>
  </sheetPr>
  <dimension ref="A2:AP34"/>
  <sheetViews>
    <sheetView view="pageBreakPreview" zoomScale="115" zoomScaleSheetLayoutView="115" zoomScalePageLayoutView="0" workbookViewId="0" topLeftCell="C19">
      <selection activeCell="C15" sqref="C15:AK15"/>
    </sheetView>
  </sheetViews>
  <sheetFormatPr defaultColWidth="9.140625" defaultRowHeight="12.75"/>
  <cols>
    <col min="1" max="1" width="1.28515625" style="386" customWidth="1"/>
    <col min="2" max="2" width="2.140625" style="386" customWidth="1"/>
    <col min="3" max="3" width="2.7109375" style="386" customWidth="1"/>
    <col min="4" max="4" width="2.57421875" style="386" customWidth="1"/>
    <col min="5" max="5" width="2.7109375" style="386" customWidth="1"/>
    <col min="6" max="6" width="2.421875" style="386" customWidth="1"/>
    <col min="7" max="7" width="2.8515625" style="386" customWidth="1"/>
    <col min="8" max="9" width="2.421875" style="386" customWidth="1"/>
    <col min="10" max="11" width="2.28125" style="386" customWidth="1"/>
    <col min="12" max="14" width="2.421875" style="386" customWidth="1"/>
    <col min="15" max="16" width="2.7109375" style="386" customWidth="1"/>
    <col min="17" max="17" width="2.57421875" style="386" customWidth="1"/>
    <col min="18" max="18" width="2.7109375" style="386" customWidth="1"/>
    <col min="19" max="19" width="3.140625" style="386" customWidth="1"/>
    <col min="20" max="22" width="2.57421875" style="386" customWidth="1"/>
    <col min="23" max="23" width="2.421875" style="386" customWidth="1"/>
    <col min="24" max="25" width="1.57421875" style="386" customWidth="1"/>
    <col min="26" max="26" width="2.7109375" style="386" customWidth="1"/>
    <col min="27" max="27" width="2.00390625" style="386" customWidth="1"/>
    <col min="28" max="29" width="3.28125" style="386" customWidth="1"/>
    <col min="30" max="30" width="3.57421875" style="386" customWidth="1"/>
    <col min="31" max="31" width="3.00390625" style="386" customWidth="1"/>
    <col min="32" max="32" width="3.140625" style="386" customWidth="1"/>
    <col min="33" max="33" width="3.57421875" style="386" customWidth="1"/>
    <col min="34" max="34" width="2.7109375" style="386" customWidth="1"/>
    <col min="35" max="35" width="2.8515625" style="386" customWidth="1"/>
    <col min="36" max="36" width="4.57421875" style="386" customWidth="1"/>
    <col min="37" max="37" width="4.00390625" style="386" customWidth="1"/>
    <col min="38" max="38" width="1.57421875" style="386" customWidth="1"/>
    <col min="39" max="39" width="8.7109375" style="386" customWidth="1"/>
    <col min="40" max="16384" width="9.140625" style="386" customWidth="1"/>
  </cols>
  <sheetData>
    <row r="1" s="35" customFormat="1" ht="6" customHeight="1"/>
    <row r="2" spans="1:38" s="35" customFormat="1" ht="12.75" customHeight="1">
      <c r="A2" s="544"/>
      <c r="B2" s="544"/>
      <c r="C2" s="1161" t="s">
        <v>214</v>
      </c>
      <c r="D2" s="1162"/>
      <c r="E2" s="1162"/>
      <c r="F2" s="1162"/>
      <c r="G2" s="1162"/>
      <c r="H2" s="1162"/>
      <c r="I2" s="1162"/>
      <c r="J2" s="1162"/>
      <c r="K2" s="1162"/>
      <c r="L2" s="1162"/>
      <c r="M2" s="1162"/>
      <c r="N2" s="1162"/>
      <c r="O2" s="1162"/>
      <c r="P2" s="1162"/>
      <c r="Q2" s="1162"/>
      <c r="R2" s="1163"/>
      <c r="S2" s="544"/>
      <c r="T2" s="544"/>
      <c r="U2" s="544"/>
      <c r="V2" s="544"/>
      <c r="W2" s="544"/>
      <c r="X2" s="544"/>
      <c r="Y2" s="544"/>
      <c r="Z2" s="544"/>
      <c r="AA2" s="544"/>
      <c r="AB2" s="544"/>
      <c r="AC2" s="544"/>
      <c r="AD2" s="544"/>
      <c r="AE2" s="544"/>
      <c r="AF2" s="1144" t="s">
        <v>546</v>
      </c>
      <c r="AG2" s="1145"/>
      <c r="AH2" s="1145"/>
      <c r="AI2" s="1145"/>
      <c r="AJ2" s="1145"/>
      <c r="AK2" s="1146"/>
      <c r="AL2" s="544"/>
    </row>
    <row r="3" spans="1:38" s="35" customFormat="1" ht="24" customHeight="1">
      <c r="A3" s="544"/>
      <c r="B3" s="544"/>
      <c r="C3" s="1169"/>
      <c r="D3" s="1170"/>
      <c r="E3" s="1170"/>
      <c r="F3" s="1170"/>
      <c r="G3" s="1170"/>
      <c r="H3" s="1170"/>
      <c r="I3" s="1170"/>
      <c r="J3" s="1170"/>
      <c r="K3" s="1170"/>
      <c r="L3" s="1170"/>
      <c r="M3" s="1170"/>
      <c r="N3" s="1170"/>
      <c r="O3" s="1170"/>
      <c r="P3" s="1170"/>
      <c r="Q3" s="1170"/>
      <c r="R3" s="1171"/>
      <c r="S3" s="544"/>
      <c r="T3" s="544"/>
      <c r="U3" s="544"/>
      <c r="V3" s="544"/>
      <c r="W3" s="544"/>
      <c r="X3" s="544"/>
      <c r="Y3" s="544"/>
      <c r="Z3" s="544"/>
      <c r="AA3" s="544"/>
      <c r="AB3" s="544"/>
      <c r="AC3" s="544"/>
      <c r="AD3" s="544"/>
      <c r="AE3" s="544"/>
      <c r="AF3" s="517"/>
      <c r="AG3" s="517"/>
      <c r="AH3" s="517"/>
      <c r="AI3" s="517"/>
      <c r="AJ3" s="517"/>
      <c r="AK3" s="517"/>
      <c r="AL3" s="544"/>
    </row>
    <row r="4" spans="1:38" s="35" customFormat="1" ht="12.75">
      <c r="A4" s="544"/>
      <c r="B4" s="544"/>
      <c r="C4" s="1153" t="s">
        <v>427</v>
      </c>
      <c r="D4" s="1154"/>
      <c r="E4" s="1154"/>
      <c r="F4" s="1154"/>
      <c r="G4" s="1154"/>
      <c r="H4" s="1154"/>
      <c r="I4" s="1154"/>
      <c r="J4" s="1154"/>
      <c r="K4" s="1154"/>
      <c r="L4" s="1154"/>
      <c r="M4" s="1154"/>
      <c r="N4" s="1154"/>
      <c r="O4" s="1154"/>
      <c r="P4" s="1154"/>
      <c r="Q4" s="1154"/>
      <c r="R4" s="1155"/>
      <c r="S4" s="544"/>
      <c r="T4" s="544"/>
      <c r="U4" s="544"/>
      <c r="V4" s="544"/>
      <c r="W4" s="544"/>
      <c r="X4" s="544"/>
      <c r="Y4" s="544"/>
      <c r="Z4" s="544"/>
      <c r="AA4" s="544"/>
      <c r="AB4" s="544"/>
      <c r="AC4" s="544"/>
      <c r="AD4" s="544"/>
      <c r="AE4" s="544"/>
      <c r="AF4" s="544"/>
      <c r="AG4" s="528"/>
      <c r="AH4" s="528"/>
      <c r="AI4" s="528"/>
      <c r="AJ4" s="528"/>
      <c r="AK4" s="528"/>
      <c r="AL4" s="544"/>
    </row>
    <row r="5" spans="1:38" s="35" customFormat="1" ht="24" customHeight="1">
      <c r="A5" s="544"/>
      <c r="B5" s="544"/>
      <c r="C5" s="1169"/>
      <c r="D5" s="1170"/>
      <c r="E5" s="1170"/>
      <c r="F5" s="1170"/>
      <c r="G5" s="1170"/>
      <c r="H5" s="1170"/>
      <c r="I5" s="1170"/>
      <c r="J5" s="1170"/>
      <c r="K5" s="1170"/>
      <c r="L5" s="1170"/>
      <c r="M5" s="1170"/>
      <c r="N5" s="1170"/>
      <c r="O5" s="1170"/>
      <c r="P5" s="1170"/>
      <c r="Q5" s="1170"/>
      <c r="R5" s="1171"/>
      <c r="S5" s="544"/>
      <c r="T5" s="544"/>
      <c r="U5" s="544"/>
      <c r="V5" s="544"/>
      <c r="W5" s="544"/>
      <c r="X5" s="544"/>
      <c r="Y5" s="544"/>
      <c r="Z5" s="544"/>
      <c r="AA5" s="544"/>
      <c r="AB5" s="544"/>
      <c r="AC5" s="544"/>
      <c r="AD5" s="544"/>
      <c r="AE5" s="544"/>
      <c r="AF5" s="544"/>
      <c r="AG5" s="528"/>
      <c r="AH5" s="528"/>
      <c r="AI5" s="528"/>
      <c r="AJ5" s="528"/>
      <c r="AK5" s="528"/>
      <c r="AL5" s="544"/>
    </row>
    <row r="6" spans="1:38" s="35" customFormat="1" ht="12.75" customHeight="1">
      <c r="A6" s="544"/>
      <c r="B6" s="544"/>
      <c r="C6" s="1153" t="s">
        <v>374</v>
      </c>
      <c r="D6" s="1154"/>
      <c r="E6" s="1154"/>
      <c r="F6" s="1154"/>
      <c r="G6" s="1154"/>
      <c r="H6" s="1154"/>
      <c r="I6" s="1154"/>
      <c r="J6" s="1154"/>
      <c r="K6" s="1154"/>
      <c r="L6" s="1154"/>
      <c r="M6" s="1154"/>
      <c r="N6" s="1154"/>
      <c r="O6" s="1154"/>
      <c r="P6" s="1154"/>
      <c r="Q6" s="1154"/>
      <c r="R6" s="1155"/>
      <c r="S6" s="544"/>
      <c r="T6" s="544"/>
      <c r="U6" s="544"/>
      <c r="V6" s="544"/>
      <c r="W6" s="544"/>
      <c r="X6" s="544"/>
      <c r="Y6" s="544"/>
      <c r="Z6" s="544"/>
      <c r="AA6" s="911"/>
      <c r="AB6" s="1173"/>
      <c r="AC6" s="1173"/>
      <c r="AD6" s="1173"/>
      <c r="AE6" s="1173"/>
      <c r="AF6" s="1173"/>
      <c r="AG6" s="1173"/>
      <c r="AH6" s="1173"/>
      <c r="AI6" s="1173"/>
      <c r="AJ6" s="1173"/>
      <c r="AK6" s="1173"/>
      <c r="AL6" s="544"/>
    </row>
    <row r="7" spans="1:42" s="35" customFormat="1" ht="24" customHeight="1">
      <c r="A7" s="544"/>
      <c r="B7" s="544"/>
      <c r="C7" s="1164"/>
      <c r="D7" s="1165"/>
      <c r="E7" s="1165"/>
      <c r="F7" s="1165"/>
      <c r="G7" s="1165"/>
      <c r="H7" s="1165"/>
      <c r="I7" s="1165"/>
      <c r="J7" s="1165"/>
      <c r="K7" s="1165"/>
      <c r="L7" s="1165"/>
      <c r="M7" s="1165"/>
      <c r="N7" s="1165"/>
      <c r="O7" s="1165"/>
      <c r="P7" s="1165"/>
      <c r="Q7" s="1165"/>
      <c r="R7" s="1166"/>
      <c r="S7" s="544"/>
      <c r="T7" s="544"/>
      <c r="U7" s="544"/>
      <c r="V7" s="544"/>
      <c r="W7" s="544"/>
      <c r="X7" s="544"/>
      <c r="Y7" s="544"/>
      <c r="Z7" s="544"/>
      <c r="AA7" s="1173"/>
      <c r="AB7" s="1173"/>
      <c r="AC7" s="1173"/>
      <c r="AD7" s="1173"/>
      <c r="AE7" s="1173"/>
      <c r="AF7" s="1173"/>
      <c r="AG7" s="1173"/>
      <c r="AH7" s="1173"/>
      <c r="AI7" s="1173"/>
      <c r="AJ7" s="1173"/>
      <c r="AK7" s="1173"/>
      <c r="AL7" s="544"/>
      <c r="AO7" s="1160"/>
      <c r="AP7" s="1160"/>
    </row>
    <row r="8" spans="1:38" s="35" customFormat="1" ht="30" customHeight="1">
      <c r="A8" s="544"/>
      <c r="B8" s="544"/>
      <c r="C8" s="1168"/>
      <c r="D8" s="1168"/>
      <c r="E8" s="1168"/>
      <c r="F8" s="1168"/>
      <c r="G8" s="1168"/>
      <c r="H8" s="1168"/>
      <c r="I8" s="1168"/>
      <c r="J8" s="1168"/>
      <c r="K8" s="1168"/>
      <c r="L8" s="1168"/>
      <c r="M8" s="1168"/>
      <c r="N8" s="1168"/>
      <c r="O8" s="1168"/>
      <c r="P8" s="1168"/>
      <c r="Q8" s="1168"/>
      <c r="R8" s="1168"/>
      <c r="S8" s="1168"/>
      <c r="T8" s="1168"/>
      <c r="U8" s="1168"/>
      <c r="V8" s="1168"/>
      <c r="W8" s="1168"/>
      <c r="X8" s="1168"/>
      <c r="Y8" s="1168"/>
      <c r="Z8" s="1168"/>
      <c r="AA8" s="1168"/>
      <c r="AB8" s="1168"/>
      <c r="AC8" s="1168"/>
      <c r="AD8" s="1168"/>
      <c r="AE8" s="1168"/>
      <c r="AF8" s="1168"/>
      <c r="AG8" s="1168"/>
      <c r="AH8" s="1168"/>
      <c r="AI8" s="1168"/>
      <c r="AJ8" s="1168"/>
      <c r="AK8" s="1168"/>
      <c r="AL8" s="544"/>
    </row>
    <row r="9" spans="1:38" s="35" customFormat="1" ht="21" customHeight="1">
      <c r="A9" s="544"/>
      <c r="B9" s="544"/>
      <c r="C9" s="451"/>
      <c r="D9" s="1167" t="s">
        <v>182</v>
      </c>
      <c r="E9" s="1167"/>
      <c r="F9" s="1167"/>
      <c r="G9" s="1167"/>
      <c r="H9" s="1167"/>
      <c r="I9" s="1167"/>
      <c r="J9" s="1167"/>
      <c r="K9" s="1167"/>
      <c r="L9" s="1167"/>
      <c r="M9" s="1167"/>
      <c r="N9" s="1167"/>
      <c r="O9" s="1167"/>
      <c r="P9" s="1167"/>
      <c r="Q9" s="1167"/>
      <c r="R9" s="1167"/>
      <c r="S9" s="1167"/>
      <c r="T9" s="1167"/>
      <c r="U9" s="1167"/>
      <c r="V9" s="1167"/>
      <c r="W9" s="1167"/>
      <c r="X9" s="1167"/>
      <c r="Y9" s="1167"/>
      <c r="Z9" s="1167"/>
      <c r="AA9" s="1167"/>
      <c r="AB9" s="1167"/>
      <c r="AC9" s="1167"/>
      <c r="AD9" s="1167"/>
      <c r="AE9" s="1167"/>
      <c r="AF9" s="1167"/>
      <c r="AG9" s="1167"/>
      <c r="AH9" s="1167"/>
      <c r="AI9" s="1167"/>
      <c r="AJ9" s="1167"/>
      <c r="AK9" s="1167"/>
      <c r="AL9" s="544"/>
    </row>
    <row r="10" spans="1:38" s="35" customFormat="1" ht="54.75" customHeight="1">
      <c r="A10" s="544"/>
      <c r="B10" s="544"/>
      <c r="C10" s="683" t="s">
        <v>627</v>
      </c>
      <c r="D10" s="683"/>
      <c r="E10" s="683"/>
      <c r="F10" s="683"/>
      <c r="G10" s="683"/>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544"/>
    </row>
    <row r="11" spans="1:39" ht="4.5" customHeight="1">
      <c r="A11" s="385"/>
      <c r="B11" s="385"/>
      <c r="C11" s="1176"/>
      <c r="D11" s="1176"/>
      <c r="E11" s="1176"/>
      <c r="F11" s="1176"/>
      <c r="G11" s="1176"/>
      <c r="H11" s="1176"/>
      <c r="I11" s="1176"/>
      <c r="J11" s="1176"/>
      <c r="K11" s="1176"/>
      <c r="L11" s="1176"/>
      <c r="M11" s="1176"/>
      <c r="N11" s="1176"/>
      <c r="O11" s="1176"/>
      <c r="P11" s="1176"/>
      <c r="Q11" s="1176"/>
      <c r="R11" s="1176"/>
      <c r="S11" s="1176"/>
      <c r="T11" s="1176"/>
      <c r="U11" s="1176"/>
      <c r="V11" s="1176"/>
      <c r="W11" s="1176"/>
      <c r="X11" s="1176"/>
      <c r="Y11" s="1176"/>
      <c r="Z11" s="1176"/>
      <c r="AA11" s="1176"/>
      <c r="AB11" s="1176"/>
      <c r="AC11" s="1176"/>
      <c r="AD11" s="1176"/>
      <c r="AE11" s="1176"/>
      <c r="AF11" s="1176"/>
      <c r="AG11" s="1176"/>
      <c r="AH11" s="1176"/>
      <c r="AI11" s="1176"/>
      <c r="AJ11" s="1176"/>
      <c r="AK11" s="1176"/>
      <c r="AL11" s="385"/>
      <c r="AM11" s="385"/>
    </row>
    <row r="12" spans="1:39" ht="18" customHeight="1">
      <c r="A12" s="385"/>
      <c r="B12" s="385"/>
      <c r="C12" s="1156" t="s">
        <v>376</v>
      </c>
      <c r="D12" s="1156"/>
      <c r="E12" s="1156"/>
      <c r="F12" s="1156"/>
      <c r="G12" s="1156"/>
      <c r="H12" s="1156"/>
      <c r="I12" s="1156"/>
      <c r="J12" s="1156"/>
      <c r="K12" s="1156"/>
      <c r="L12" s="1156"/>
      <c r="M12" s="1156"/>
      <c r="N12" s="1156"/>
      <c r="O12" s="1156"/>
      <c r="P12" s="1156"/>
      <c r="Q12" s="1156"/>
      <c r="R12" s="1156"/>
      <c r="S12" s="1156"/>
      <c r="T12" s="1156"/>
      <c r="U12" s="1156"/>
      <c r="V12" s="1156"/>
      <c r="W12" s="1156"/>
      <c r="X12" s="1156"/>
      <c r="Y12" s="1156"/>
      <c r="Z12" s="1156"/>
      <c r="AA12" s="1156"/>
      <c r="AB12" s="1156"/>
      <c r="AC12" s="1156"/>
      <c r="AD12" s="1156"/>
      <c r="AE12" s="1156"/>
      <c r="AF12" s="1156"/>
      <c r="AG12" s="1156"/>
      <c r="AH12" s="1156"/>
      <c r="AI12" s="1156"/>
      <c r="AJ12" s="1156"/>
      <c r="AK12" s="1156"/>
      <c r="AL12" s="385"/>
      <c r="AM12" s="385"/>
    </row>
    <row r="13" spans="1:39" ht="37.5" customHeight="1">
      <c r="A13" s="385"/>
      <c r="B13" s="385"/>
      <c r="C13" s="1157"/>
      <c r="D13" s="1158"/>
      <c r="E13" s="1158"/>
      <c r="F13" s="1158"/>
      <c r="G13" s="1158"/>
      <c r="H13" s="1158"/>
      <c r="I13" s="1158"/>
      <c r="J13" s="1158"/>
      <c r="K13" s="1158"/>
      <c r="L13" s="1158"/>
      <c r="M13" s="1158"/>
      <c r="N13" s="1158"/>
      <c r="O13" s="1158"/>
      <c r="P13" s="1158"/>
      <c r="Q13" s="1158"/>
      <c r="R13" s="1158"/>
      <c r="S13" s="1158"/>
      <c r="T13" s="1158"/>
      <c r="U13" s="1158"/>
      <c r="V13" s="1158"/>
      <c r="W13" s="1158"/>
      <c r="X13" s="1158"/>
      <c r="Y13" s="1158"/>
      <c r="Z13" s="1158"/>
      <c r="AA13" s="1158"/>
      <c r="AB13" s="1158"/>
      <c r="AC13" s="1158"/>
      <c r="AD13" s="1158"/>
      <c r="AE13" s="1158"/>
      <c r="AF13" s="1158"/>
      <c r="AG13" s="1158"/>
      <c r="AH13" s="1158"/>
      <c r="AI13" s="1158"/>
      <c r="AJ13" s="1158"/>
      <c r="AK13" s="1159"/>
      <c r="AL13" s="385"/>
      <c r="AM13" s="385"/>
    </row>
    <row r="14" spans="1:39" ht="18" customHeight="1">
      <c r="A14" s="385"/>
      <c r="B14" s="385"/>
      <c r="C14" s="1172" t="s">
        <v>519</v>
      </c>
      <c r="D14" s="1172"/>
      <c r="E14" s="1172"/>
      <c r="F14" s="1172"/>
      <c r="G14" s="1172"/>
      <c r="H14" s="1172"/>
      <c r="I14" s="1172"/>
      <c r="J14" s="1172"/>
      <c r="K14" s="1172"/>
      <c r="L14" s="1172"/>
      <c r="M14" s="1172"/>
      <c r="N14" s="1172"/>
      <c r="O14" s="1172"/>
      <c r="P14" s="1172"/>
      <c r="Q14" s="1172"/>
      <c r="R14" s="1172"/>
      <c r="S14" s="1172"/>
      <c r="T14" s="1172"/>
      <c r="U14" s="1172"/>
      <c r="V14" s="1172"/>
      <c r="W14" s="1172"/>
      <c r="X14" s="1172"/>
      <c r="Y14" s="1172"/>
      <c r="Z14" s="1172"/>
      <c r="AA14" s="1172"/>
      <c r="AB14" s="1172"/>
      <c r="AC14" s="1172"/>
      <c r="AD14" s="1172"/>
      <c r="AE14" s="1172"/>
      <c r="AF14" s="1172"/>
      <c r="AG14" s="1172"/>
      <c r="AH14" s="1172"/>
      <c r="AI14" s="1172"/>
      <c r="AJ14" s="1172"/>
      <c r="AK14" s="1172"/>
      <c r="AL14" s="385"/>
      <c r="AM14" s="385"/>
    </row>
    <row r="15" spans="1:39" ht="39.75" customHeight="1">
      <c r="A15" s="385"/>
      <c r="B15" s="385"/>
      <c r="C15" s="1177" t="s">
        <v>377</v>
      </c>
      <c r="D15" s="1177"/>
      <c r="E15" s="1177"/>
      <c r="F15" s="1177"/>
      <c r="G15" s="1177"/>
      <c r="H15" s="1177"/>
      <c r="I15" s="1177"/>
      <c r="J15" s="1177"/>
      <c r="K15" s="1177"/>
      <c r="L15" s="1177"/>
      <c r="M15" s="1177"/>
      <c r="N15" s="1177"/>
      <c r="O15" s="1177"/>
      <c r="P15" s="1177"/>
      <c r="Q15" s="1177"/>
      <c r="R15" s="1177"/>
      <c r="S15" s="1177"/>
      <c r="T15" s="1177"/>
      <c r="U15" s="1177"/>
      <c r="V15" s="1177"/>
      <c r="W15" s="1177"/>
      <c r="X15" s="1177"/>
      <c r="Y15" s="1177"/>
      <c r="Z15" s="1177"/>
      <c r="AA15" s="1177"/>
      <c r="AB15" s="1177"/>
      <c r="AC15" s="1177"/>
      <c r="AD15" s="1177"/>
      <c r="AE15" s="1177"/>
      <c r="AF15" s="1177"/>
      <c r="AG15" s="1177"/>
      <c r="AH15" s="1177"/>
      <c r="AI15" s="1177"/>
      <c r="AJ15" s="1177"/>
      <c r="AK15" s="1177"/>
      <c r="AL15" s="385"/>
      <c r="AM15" s="385"/>
    </row>
    <row r="16" spans="1:39" ht="21" customHeight="1">
      <c r="A16" s="385"/>
      <c r="B16" s="385"/>
      <c r="C16" s="1178"/>
      <c r="D16" s="1179"/>
      <c r="E16" s="1179"/>
      <c r="F16" s="1179"/>
      <c r="G16" s="1179"/>
      <c r="H16" s="1179"/>
      <c r="I16" s="1179"/>
      <c r="J16" s="1179"/>
      <c r="K16" s="1179"/>
      <c r="L16" s="1179"/>
      <c r="M16" s="1179"/>
      <c r="N16" s="1179"/>
      <c r="O16" s="1179"/>
      <c r="P16" s="1179"/>
      <c r="Q16" s="1179"/>
      <c r="R16" s="1179"/>
      <c r="S16" s="1179"/>
      <c r="T16" s="1179"/>
      <c r="U16" s="1179"/>
      <c r="V16" s="1179"/>
      <c r="W16" s="1179"/>
      <c r="X16" s="1179"/>
      <c r="Y16" s="1179"/>
      <c r="Z16" s="1179"/>
      <c r="AA16" s="1179"/>
      <c r="AB16" s="1179"/>
      <c r="AC16" s="1179"/>
      <c r="AD16" s="1179"/>
      <c r="AE16" s="1179"/>
      <c r="AF16" s="1179"/>
      <c r="AG16" s="1179"/>
      <c r="AH16" s="1179"/>
      <c r="AI16" s="1179"/>
      <c r="AJ16" s="1179"/>
      <c r="AK16" s="1180"/>
      <c r="AL16" s="385"/>
      <c r="AM16" s="385"/>
    </row>
    <row r="17" spans="1:39" ht="23.25" customHeight="1">
      <c r="A17" s="385"/>
      <c r="B17" s="385"/>
      <c r="C17" s="1181"/>
      <c r="D17" s="1182"/>
      <c r="E17" s="1182"/>
      <c r="F17" s="1182"/>
      <c r="G17" s="1182"/>
      <c r="H17" s="1182"/>
      <c r="I17" s="1182"/>
      <c r="J17" s="1182"/>
      <c r="K17" s="1182"/>
      <c r="L17" s="1182"/>
      <c r="M17" s="1182"/>
      <c r="N17" s="1182"/>
      <c r="O17" s="1182"/>
      <c r="P17" s="1182"/>
      <c r="Q17" s="1182"/>
      <c r="R17" s="1182"/>
      <c r="S17" s="1182"/>
      <c r="T17" s="1182"/>
      <c r="U17" s="1182"/>
      <c r="V17" s="1182"/>
      <c r="W17" s="1182"/>
      <c r="X17" s="1182"/>
      <c r="Y17" s="1182"/>
      <c r="Z17" s="1182"/>
      <c r="AA17" s="1182"/>
      <c r="AB17" s="1182"/>
      <c r="AC17" s="1182"/>
      <c r="AD17" s="1182"/>
      <c r="AE17" s="1182"/>
      <c r="AF17" s="1182"/>
      <c r="AG17" s="1182"/>
      <c r="AH17" s="1182"/>
      <c r="AI17" s="1182"/>
      <c r="AJ17" s="1182"/>
      <c r="AK17" s="1183"/>
      <c r="AL17" s="385"/>
      <c r="AM17" s="385"/>
    </row>
    <row r="18" spans="1:39" ht="14.25" customHeight="1">
      <c r="A18" s="385"/>
      <c r="B18" s="385"/>
      <c r="C18" s="1147" t="s">
        <v>183</v>
      </c>
      <c r="D18" s="1147"/>
      <c r="E18" s="1147"/>
      <c r="F18" s="1147"/>
      <c r="G18" s="1147"/>
      <c r="H18" s="1147"/>
      <c r="I18" s="1147"/>
      <c r="J18" s="1147"/>
      <c r="K18" s="1147"/>
      <c r="L18" s="1147"/>
      <c r="M18" s="1147"/>
      <c r="N18" s="1147"/>
      <c r="O18" s="1147"/>
      <c r="P18" s="1147"/>
      <c r="Q18" s="1147"/>
      <c r="R18" s="1147"/>
      <c r="S18" s="1147"/>
      <c r="T18" s="1147"/>
      <c r="U18" s="1147"/>
      <c r="V18" s="1147"/>
      <c r="W18" s="1147"/>
      <c r="X18" s="1147"/>
      <c r="Y18" s="1147"/>
      <c r="Z18" s="1147"/>
      <c r="AA18" s="1147"/>
      <c r="AB18" s="1147"/>
      <c r="AC18" s="1147"/>
      <c r="AD18" s="1147"/>
      <c r="AE18" s="1147"/>
      <c r="AF18" s="1147"/>
      <c r="AG18" s="1147"/>
      <c r="AH18" s="1147"/>
      <c r="AI18" s="1147"/>
      <c r="AJ18" s="1147"/>
      <c r="AK18" s="1147"/>
      <c r="AL18" s="385"/>
      <c r="AM18" s="385"/>
    </row>
    <row r="19" spans="1:39" ht="12.75" customHeight="1">
      <c r="A19" s="385"/>
      <c r="B19" s="385"/>
      <c r="C19" s="1156" t="s">
        <v>520</v>
      </c>
      <c r="D19" s="1156"/>
      <c r="E19" s="1156"/>
      <c r="F19" s="1156"/>
      <c r="G19" s="1156"/>
      <c r="H19" s="1156"/>
      <c r="I19" s="1156"/>
      <c r="J19" s="1156"/>
      <c r="K19" s="1156"/>
      <c r="L19" s="1156"/>
      <c r="M19" s="1156"/>
      <c r="N19" s="1156"/>
      <c r="O19" s="1156"/>
      <c r="P19" s="1156"/>
      <c r="Q19" s="1156"/>
      <c r="R19" s="1156"/>
      <c r="S19" s="1156"/>
      <c r="T19" s="1156"/>
      <c r="U19" s="1156"/>
      <c r="V19" s="1156"/>
      <c r="W19" s="1156"/>
      <c r="X19" s="1156"/>
      <c r="Y19" s="1156"/>
      <c r="Z19" s="1156"/>
      <c r="AA19" s="1156"/>
      <c r="AB19" s="1156"/>
      <c r="AC19" s="1156"/>
      <c r="AD19" s="1156"/>
      <c r="AE19" s="1156"/>
      <c r="AF19" s="1156"/>
      <c r="AG19" s="1156"/>
      <c r="AH19" s="1156"/>
      <c r="AI19" s="1156"/>
      <c r="AJ19" s="1156"/>
      <c r="AK19" s="1156"/>
      <c r="AL19" s="385"/>
      <c r="AM19" s="385"/>
    </row>
    <row r="20" spans="1:39" ht="42.75" customHeight="1">
      <c r="A20" s="385"/>
      <c r="B20" s="385"/>
      <c r="C20" s="1157"/>
      <c r="D20" s="1158"/>
      <c r="E20" s="1158"/>
      <c r="F20" s="1158"/>
      <c r="G20" s="1158"/>
      <c r="H20" s="1158"/>
      <c r="I20" s="1158"/>
      <c r="J20" s="1158"/>
      <c r="K20" s="1158"/>
      <c r="L20" s="1158"/>
      <c r="M20" s="1158"/>
      <c r="N20" s="1158"/>
      <c r="O20" s="1158"/>
      <c r="P20" s="1158"/>
      <c r="Q20" s="1158"/>
      <c r="R20" s="1158"/>
      <c r="S20" s="1158"/>
      <c r="T20" s="1158"/>
      <c r="U20" s="1158"/>
      <c r="V20" s="1158"/>
      <c r="W20" s="1158"/>
      <c r="X20" s="1158"/>
      <c r="Y20" s="1158"/>
      <c r="Z20" s="1158"/>
      <c r="AA20" s="1158"/>
      <c r="AB20" s="1158"/>
      <c r="AC20" s="1158"/>
      <c r="AD20" s="1158"/>
      <c r="AE20" s="1158"/>
      <c r="AF20" s="1158"/>
      <c r="AG20" s="1158"/>
      <c r="AH20" s="1158"/>
      <c r="AI20" s="1158"/>
      <c r="AJ20" s="1158"/>
      <c r="AK20" s="1159"/>
      <c r="AL20" s="385"/>
      <c r="AM20" s="385"/>
    </row>
    <row r="21" spans="1:39" ht="12.75" customHeight="1">
      <c r="A21" s="385"/>
      <c r="B21" s="385"/>
      <c r="C21" s="387"/>
      <c r="D21" s="387"/>
      <c r="E21" s="387"/>
      <c r="F21" s="387"/>
      <c r="G21" s="387"/>
      <c r="H21" s="387"/>
      <c r="I21" s="387"/>
      <c r="J21" s="387"/>
      <c r="K21" s="1147" t="s">
        <v>521</v>
      </c>
      <c r="L21" s="1147"/>
      <c r="M21" s="1147"/>
      <c r="N21" s="1147"/>
      <c r="O21" s="1147"/>
      <c r="P21" s="1147"/>
      <c r="Q21" s="1147"/>
      <c r="R21" s="1147"/>
      <c r="S21" s="1147"/>
      <c r="T21" s="1147"/>
      <c r="U21" s="1147"/>
      <c r="V21" s="1147"/>
      <c r="W21" s="1147"/>
      <c r="X21" s="1147"/>
      <c r="Y21" s="1147"/>
      <c r="Z21" s="1147"/>
      <c r="AA21" s="1147"/>
      <c r="AB21" s="1147"/>
      <c r="AC21" s="1147"/>
      <c r="AD21" s="1147"/>
      <c r="AE21" s="1147"/>
      <c r="AF21" s="387"/>
      <c r="AG21" s="387"/>
      <c r="AH21" s="387"/>
      <c r="AI21" s="387"/>
      <c r="AJ21" s="387"/>
      <c r="AK21" s="387"/>
      <c r="AL21" s="385"/>
      <c r="AM21" s="385"/>
    </row>
    <row r="22" spans="1:39" ht="9" customHeight="1">
      <c r="A22" s="385"/>
      <c r="B22" s="385"/>
      <c r="C22" s="388"/>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5"/>
      <c r="AM22" s="385"/>
    </row>
    <row r="23" spans="1:38" s="35" customFormat="1" ht="12.75" customHeight="1">
      <c r="A23" s="544"/>
      <c r="B23" s="544"/>
      <c r="C23" s="1148" t="s">
        <v>522</v>
      </c>
      <c r="D23" s="1148"/>
      <c r="E23" s="1148"/>
      <c r="F23" s="1148"/>
      <c r="G23" s="1148"/>
      <c r="H23" s="1148"/>
      <c r="I23" s="1148"/>
      <c r="J23" s="1148"/>
      <c r="K23" s="1148"/>
      <c r="L23" s="1148"/>
      <c r="M23" s="1148"/>
      <c r="N23" s="1148"/>
      <c r="O23" s="1148"/>
      <c r="P23" s="1148"/>
      <c r="Q23" s="1148"/>
      <c r="R23" s="1148"/>
      <c r="S23" s="1148"/>
      <c r="T23" s="1148"/>
      <c r="U23" s="1148"/>
      <c r="V23" s="1148"/>
      <c r="W23" s="1148"/>
      <c r="X23" s="1148"/>
      <c r="Y23" s="1148"/>
      <c r="Z23" s="1148"/>
      <c r="AA23" s="1148"/>
      <c r="AB23" s="1148"/>
      <c r="AC23" s="1148"/>
      <c r="AD23" s="1148"/>
      <c r="AE23" s="1148"/>
      <c r="AF23" s="1148"/>
      <c r="AG23" s="1148"/>
      <c r="AH23" s="1148"/>
      <c r="AI23" s="1148"/>
      <c r="AJ23" s="1148"/>
      <c r="AK23" s="1148"/>
      <c r="AL23" s="544"/>
    </row>
    <row r="24" spans="1:38" s="35" customFormat="1" ht="21.75" customHeight="1">
      <c r="A24" s="544"/>
      <c r="B24" s="544"/>
      <c r="C24" s="1148"/>
      <c r="D24" s="1148"/>
      <c r="E24" s="1148"/>
      <c r="F24" s="1148"/>
      <c r="G24" s="1148"/>
      <c r="H24" s="1148"/>
      <c r="I24" s="1148"/>
      <c r="J24" s="1148"/>
      <c r="K24" s="1148"/>
      <c r="L24" s="1148"/>
      <c r="M24" s="1148"/>
      <c r="N24" s="1148"/>
      <c r="O24" s="1148"/>
      <c r="P24" s="1148"/>
      <c r="Q24" s="1148"/>
      <c r="R24" s="1148"/>
      <c r="S24" s="1148"/>
      <c r="T24" s="1148"/>
      <c r="U24" s="1148"/>
      <c r="V24" s="1148"/>
      <c r="W24" s="1148"/>
      <c r="X24" s="1148"/>
      <c r="Y24" s="1148"/>
      <c r="Z24" s="1148"/>
      <c r="AA24" s="1148"/>
      <c r="AB24" s="1148"/>
      <c r="AC24" s="1148"/>
      <c r="AD24" s="1148"/>
      <c r="AE24" s="1148"/>
      <c r="AF24" s="1148"/>
      <c r="AG24" s="1148"/>
      <c r="AH24" s="1148"/>
      <c r="AI24" s="1148"/>
      <c r="AJ24" s="1148"/>
      <c r="AK24" s="1148"/>
      <c r="AL24" s="544"/>
    </row>
    <row r="25" spans="1:38" s="35" customFormat="1" ht="102.75" customHeight="1">
      <c r="A25" s="544"/>
      <c r="B25" s="544"/>
      <c r="C25" s="1149" t="s">
        <v>591</v>
      </c>
      <c r="D25" s="1149"/>
      <c r="E25" s="1149"/>
      <c r="F25" s="1149"/>
      <c r="G25" s="1149"/>
      <c r="H25" s="1149"/>
      <c r="I25" s="1149"/>
      <c r="J25" s="1149"/>
      <c r="K25" s="1149"/>
      <c r="L25" s="1149"/>
      <c r="M25" s="1149"/>
      <c r="N25" s="1149"/>
      <c r="O25" s="1149"/>
      <c r="P25" s="1149"/>
      <c r="Q25" s="1149"/>
      <c r="R25" s="1149"/>
      <c r="S25" s="1149"/>
      <c r="T25" s="1149"/>
      <c r="U25" s="1149"/>
      <c r="V25" s="1149"/>
      <c r="W25" s="1149"/>
      <c r="X25" s="1149"/>
      <c r="Y25" s="1149"/>
      <c r="Z25" s="1149"/>
      <c r="AA25" s="1149"/>
      <c r="AB25" s="1149"/>
      <c r="AC25" s="1149"/>
      <c r="AD25" s="1149"/>
      <c r="AE25" s="1149"/>
      <c r="AF25" s="1149"/>
      <c r="AG25" s="1149"/>
      <c r="AH25" s="1149"/>
      <c r="AI25" s="1149"/>
      <c r="AJ25" s="1149"/>
      <c r="AK25" s="1149"/>
      <c r="AL25" s="544"/>
    </row>
    <row r="26" spans="1:38" s="35" customFormat="1" ht="21.75" customHeight="1">
      <c r="A26" s="544"/>
      <c r="B26" s="544"/>
      <c r="C26" s="549"/>
      <c r="D26" s="549"/>
      <c r="E26" s="549"/>
      <c r="F26" s="549"/>
      <c r="G26" s="549"/>
      <c r="H26" s="549"/>
      <c r="I26" s="549"/>
      <c r="J26" s="549"/>
      <c r="K26" s="549"/>
      <c r="L26" s="549"/>
      <c r="M26" s="549"/>
      <c r="N26" s="544"/>
      <c r="O26" s="544"/>
      <c r="P26" s="544"/>
      <c r="Q26" s="544"/>
      <c r="R26" s="544"/>
      <c r="S26" s="544"/>
      <c r="T26" s="544"/>
      <c r="U26" s="544"/>
      <c r="V26" s="544"/>
      <c r="W26" s="1174"/>
      <c r="X26" s="1174"/>
      <c r="Y26" s="1174"/>
      <c r="Z26" s="1174"/>
      <c r="AA26" s="1174"/>
      <c r="AB26" s="1174"/>
      <c r="AC26" s="1174"/>
      <c r="AD26" s="1174"/>
      <c r="AE26" s="1174"/>
      <c r="AF26" s="1174"/>
      <c r="AG26" s="1174"/>
      <c r="AH26" s="1174"/>
      <c r="AI26" s="1174"/>
      <c r="AJ26" s="1174"/>
      <c r="AK26" s="1174"/>
      <c r="AL26" s="544"/>
    </row>
    <row r="27" spans="1:38" s="35" customFormat="1" ht="15.75" customHeight="1">
      <c r="A27" s="544"/>
      <c r="B27" s="544"/>
      <c r="C27" s="549"/>
      <c r="D27" s="549"/>
      <c r="E27" s="549"/>
      <c r="F27" s="549"/>
      <c r="G27" s="549"/>
      <c r="H27" s="549"/>
      <c r="I27" s="549"/>
      <c r="J27" s="549"/>
      <c r="K27" s="549"/>
      <c r="L27" s="549"/>
      <c r="M27" s="549"/>
      <c r="N27" s="544"/>
      <c r="O27" s="544"/>
      <c r="P27" s="544"/>
      <c r="Q27" s="544"/>
      <c r="R27" s="544"/>
      <c r="S27" s="544"/>
      <c r="T27" s="544"/>
      <c r="U27" s="544"/>
      <c r="V27" s="544"/>
      <c r="W27" s="1174"/>
      <c r="X27" s="1174"/>
      <c r="Y27" s="1174"/>
      <c r="Z27" s="1174"/>
      <c r="AA27" s="1174"/>
      <c r="AB27" s="1174"/>
      <c r="AC27" s="1174"/>
      <c r="AD27" s="1174"/>
      <c r="AE27" s="1174"/>
      <c r="AF27" s="1174"/>
      <c r="AG27" s="1174"/>
      <c r="AH27" s="1174"/>
      <c r="AI27" s="1174"/>
      <c r="AJ27" s="1174"/>
      <c r="AK27" s="1174"/>
      <c r="AL27" s="544"/>
    </row>
    <row r="28" spans="1:38" s="35" customFormat="1" ht="15.75" customHeight="1">
      <c r="A28" s="544"/>
      <c r="B28" s="544"/>
      <c r="C28" s="549"/>
      <c r="D28" s="549"/>
      <c r="E28" s="549"/>
      <c r="F28" s="549"/>
      <c r="G28" s="549"/>
      <c r="H28" s="549"/>
      <c r="I28" s="549"/>
      <c r="J28" s="549"/>
      <c r="K28" s="549"/>
      <c r="L28" s="549"/>
      <c r="M28" s="549"/>
      <c r="N28" s="544"/>
      <c r="O28" s="544"/>
      <c r="P28" s="544"/>
      <c r="Q28" s="544"/>
      <c r="R28" s="544"/>
      <c r="S28" s="544"/>
      <c r="T28" s="544"/>
      <c r="U28" s="544"/>
      <c r="V28" s="544"/>
      <c r="W28" s="1175"/>
      <c r="X28" s="1175"/>
      <c r="Y28" s="1175"/>
      <c r="Z28" s="1175"/>
      <c r="AA28" s="1175"/>
      <c r="AB28" s="1175"/>
      <c r="AC28" s="1175"/>
      <c r="AD28" s="1175"/>
      <c r="AE28" s="1175"/>
      <c r="AF28" s="1175"/>
      <c r="AG28" s="1175"/>
      <c r="AH28" s="1175"/>
      <c r="AI28" s="1175"/>
      <c r="AJ28" s="1175"/>
      <c r="AK28" s="1175"/>
      <c r="AL28" s="544"/>
    </row>
    <row r="29" spans="1:38" s="35" customFormat="1" ht="15.75" customHeight="1">
      <c r="A29" s="544"/>
      <c r="B29" s="544"/>
      <c r="C29" s="549"/>
      <c r="D29" s="549"/>
      <c r="E29" s="549"/>
      <c r="F29" s="549"/>
      <c r="G29" s="549"/>
      <c r="H29" s="549"/>
      <c r="I29" s="549"/>
      <c r="J29" s="549"/>
      <c r="K29" s="549"/>
      <c r="L29" s="549"/>
      <c r="M29" s="549"/>
      <c r="N29" s="544"/>
      <c r="O29" s="544"/>
      <c r="P29" s="544"/>
      <c r="Q29" s="544"/>
      <c r="R29" s="544"/>
      <c r="S29" s="544"/>
      <c r="T29" s="544"/>
      <c r="U29" s="544"/>
      <c r="V29" s="544"/>
      <c r="W29" s="1150" t="s">
        <v>211</v>
      </c>
      <c r="X29" s="1150"/>
      <c r="Y29" s="1150"/>
      <c r="Z29" s="1150"/>
      <c r="AA29" s="1150"/>
      <c r="AB29" s="1150"/>
      <c r="AC29" s="1150"/>
      <c r="AD29" s="1150"/>
      <c r="AE29" s="1150"/>
      <c r="AF29" s="1150"/>
      <c r="AG29" s="1150"/>
      <c r="AH29" s="1150"/>
      <c r="AI29" s="1150"/>
      <c r="AJ29" s="1150"/>
      <c r="AK29" s="1150"/>
      <c r="AL29" s="544"/>
    </row>
    <row r="30" spans="1:38" s="35" customFormat="1" ht="85.5" customHeight="1">
      <c r="A30" s="544"/>
      <c r="B30" s="544"/>
      <c r="C30" s="549"/>
      <c r="D30" s="549"/>
      <c r="E30" s="549"/>
      <c r="F30" s="549"/>
      <c r="G30" s="549"/>
      <c r="H30" s="549"/>
      <c r="I30" s="549"/>
      <c r="J30" s="549"/>
      <c r="K30" s="549"/>
      <c r="L30" s="549"/>
      <c r="M30" s="549"/>
      <c r="N30" s="544"/>
      <c r="O30" s="544"/>
      <c r="P30" s="544"/>
      <c r="Q30" s="544"/>
      <c r="R30" s="544"/>
      <c r="S30" s="544"/>
      <c r="T30" s="544"/>
      <c r="U30" s="544"/>
      <c r="V30" s="544"/>
      <c r="W30" s="1151"/>
      <c r="X30" s="1151"/>
      <c r="Y30" s="1151"/>
      <c r="Z30" s="1151"/>
      <c r="AA30" s="1151"/>
      <c r="AB30" s="1151"/>
      <c r="AC30" s="1151"/>
      <c r="AD30" s="1151"/>
      <c r="AE30" s="1151"/>
      <c r="AF30" s="1151"/>
      <c r="AG30" s="1151"/>
      <c r="AH30" s="1151"/>
      <c r="AI30" s="1151"/>
      <c r="AJ30" s="1151"/>
      <c r="AK30" s="1151"/>
      <c r="AL30" s="544"/>
    </row>
    <row r="31" spans="1:38" s="35" customFormat="1" ht="24" customHeight="1">
      <c r="A31" s="544"/>
      <c r="B31" s="452">
        <v>1</v>
      </c>
      <c r="C31" s="1152" t="s">
        <v>375</v>
      </c>
      <c r="D31" s="1152"/>
      <c r="E31" s="1152"/>
      <c r="F31" s="1152"/>
      <c r="G31" s="1152"/>
      <c r="H31" s="1152"/>
      <c r="I31" s="1152"/>
      <c r="J31" s="1152"/>
      <c r="K31" s="1152"/>
      <c r="L31" s="1152"/>
      <c r="M31" s="1152"/>
      <c r="N31" s="1152"/>
      <c r="O31" s="1152"/>
      <c r="P31" s="1152"/>
      <c r="Q31" s="1152"/>
      <c r="R31" s="1152"/>
      <c r="S31" s="1152"/>
      <c r="T31" s="1152"/>
      <c r="U31" s="1152"/>
      <c r="V31" s="1152"/>
      <c r="W31" s="1152"/>
      <c r="X31" s="1152"/>
      <c r="Y31" s="1152"/>
      <c r="Z31" s="1152"/>
      <c r="AA31" s="1152"/>
      <c r="AB31" s="1152"/>
      <c r="AC31" s="1152"/>
      <c r="AD31" s="1152"/>
      <c r="AE31" s="1152"/>
      <c r="AF31" s="1152"/>
      <c r="AG31" s="1152"/>
      <c r="AH31" s="1152"/>
      <c r="AI31" s="1152"/>
      <c r="AJ31" s="1152"/>
      <c r="AK31" s="1152"/>
      <c r="AL31" s="544"/>
    </row>
    <row r="32" spans="1:38" s="35" customFormat="1" ht="14.25">
      <c r="A32" s="544"/>
      <c r="B32" s="452">
        <v>2</v>
      </c>
      <c r="C32" s="1143" t="s">
        <v>378</v>
      </c>
      <c r="D32" s="1143"/>
      <c r="E32" s="1143"/>
      <c r="F32" s="1143"/>
      <c r="G32" s="1143"/>
      <c r="H32" s="1143"/>
      <c r="I32" s="1143"/>
      <c r="J32" s="1143"/>
      <c r="K32" s="1143"/>
      <c r="L32" s="1143"/>
      <c r="M32" s="1143"/>
      <c r="N32" s="1143"/>
      <c r="O32" s="1143"/>
      <c r="P32" s="1143"/>
      <c r="Q32" s="1143"/>
      <c r="R32" s="1143"/>
      <c r="S32" s="1143"/>
      <c r="T32" s="1143"/>
      <c r="U32" s="1143"/>
      <c r="V32" s="1143"/>
      <c r="W32" s="1143"/>
      <c r="X32" s="1143"/>
      <c r="Y32" s="1143"/>
      <c r="Z32" s="1143"/>
      <c r="AA32" s="1143"/>
      <c r="AB32" s="1143"/>
      <c r="AC32" s="1143"/>
      <c r="AD32" s="1143"/>
      <c r="AE32" s="1143"/>
      <c r="AF32" s="1143"/>
      <c r="AG32" s="1143"/>
      <c r="AH32" s="1143"/>
      <c r="AI32" s="1143"/>
      <c r="AJ32" s="1143"/>
      <c r="AK32" s="1143"/>
      <c r="AL32" s="544"/>
    </row>
    <row r="33" spans="1:38" ht="12.75">
      <c r="A33" s="385"/>
      <c r="B33" s="385"/>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row>
    <row r="34" spans="1:38" ht="12.75">
      <c r="A34" s="385"/>
      <c r="B34" s="385"/>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row>
  </sheetData>
  <sheetProtection password="DBBB" sheet="1" formatCells="0" formatColumns="0" formatRows="0" insertRows="0"/>
  <mergeCells count="28">
    <mergeCell ref="C14:AK14"/>
    <mergeCell ref="AA6:AK7"/>
    <mergeCell ref="C18:AK18"/>
    <mergeCell ref="C19:AK19"/>
    <mergeCell ref="W26:AK28"/>
    <mergeCell ref="C11:AK11"/>
    <mergeCell ref="C15:AK15"/>
    <mergeCell ref="C16:AK17"/>
    <mergeCell ref="C20:AK20"/>
    <mergeCell ref="AO7:AP7"/>
    <mergeCell ref="C2:R2"/>
    <mergeCell ref="C4:R4"/>
    <mergeCell ref="C7:R7"/>
    <mergeCell ref="D9:AK9"/>
    <mergeCell ref="C10:AK10"/>
    <mergeCell ref="C8:AK8"/>
    <mergeCell ref="C3:R3"/>
    <mergeCell ref="C5:R5"/>
    <mergeCell ref="C32:AK32"/>
    <mergeCell ref="AF2:AK2"/>
    <mergeCell ref="K21:AE21"/>
    <mergeCell ref="C23:AK24"/>
    <mergeCell ref="C25:AK25"/>
    <mergeCell ref="W29:AK30"/>
    <mergeCell ref="C31:AK31"/>
    <mergeCell ref="C6:R6"/>
    <mergeCell ref="C12:AK12"/>
    <mergeCell ref="C13:AK13"/>
  </mergeCells>
  <printOptions/>
  <pageMargins left="0.7086614173228347" right="0.7086614173228347" top="0.7480314960629921" bottom="0.7480314960629921" header="0.31496062992125984" footer="0.31496062992125984"/>
  <pageSetup horizontalDpi="600" verticalDpi="600" orientation="portrait" paperSize="9" scale="86" r:id="rId1"/>
  <headerFooter>
    <oddHeader>&amp;LZałącznik nr 2 do wniosku o przyznanie pomocy&amp;RZnak sprawy: .................................................................................</oddHeader>
    <oddFooter>&amp;L&amp;"Arial,Kursywa"&amp;8PROW 2014-2020_6.4/16/01&amp;R&amp;"Arial,Kursywa"&amp;8Strona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Kuba Krzysztof</cp:lastModifiedBy>
  <cp:lastPrinted>2016-09-29T11:33:12Z</cp:lastPrinted>
  <dcterms:created xsi:type="dcterms:W3CDTF">2006-05-09T07:42:56Z</dcterms:created>
  <dcterms:modified xsi:type="dcterms:W3CDTF">2022-06-22T19:28:23Z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c4423f02-c447-4cb3-92bd-a4e9f2ede591</vt:lpwstr>
  </property>
  <property fmtid="{D5CDD505-2E9C-101B-9397-08002B2CF9AE}" pid="3" name="bjSaver">
    <vt:lpwstr>2LpV4LOE1CZREeRuHQqPqI2is/PpN4xo</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