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12" activeTab="0"/>
  </bookViews>
  <sheets>
    <sheet name="moduł 1a ze wskaźnikami" sheetId="1" r:id="rId1"/>
  </sheets>
  <definedNames>
    <definedName name="_xlnm._FilterDatabase" localSheetId="0" hidden="1">'moduł 1a ze wskaźnikami'!$A$5:$U$10</definedName>
  </definedNames>
  <calcPr fullCalcOnLoad="1"/>
</workbook>
</file>

<file path=xl/sharedStrings.xml><?xml version="1.0" encoding="utf-8"?>
<sst xmlns="http://schemas.openxmlformats.org/spreadsheetml/2006/main" count="69" uniqueCount="37">
  <si>
    <t>x</t>
  </si>
  <si>
    <t>1</t>
  </si>
  <si>
    <t>2</t>
  </si>
  <si>
    <t>01</t>
  </si>
  <si>
    <t>klub dziecięcy</t>
  </si>
  <si>
    <t>28</t>
  </si>
  <si>
    <t>11</t>
  </si>
  <si>
    <t>Dzienny opiekun nr. 1 ul. Boh. Warszawy 33 w Bartoszycach</t>
  </si>
  <si>
    <t>dzienny opiekun</t>
  </si>
  <si>
    <t>Gmina Miejska Bartoszyce</t>
  </si>
  <si>
    <t>Dzienny opiekun nr. 2 ul. Boh. Warszawy 33 w Bartoszycach</t>
  </si>
  <si>
    <t>Dzienny opiekun nr. 3 ul. Boh. Warszawy 33 w Bartoszycach</t>
  </si>
  <si>
    <t>Dzienny opiekun nr. 4 ul. Boh. Warszawy 33 w Bartoszycach</t>
  </si>
  <si>
    <t>Gminny Klub Dziecięcy 13-111 Janowiec Kościelny</t>
  </si>
  <si>
    <t>Janowiec Kościelny</t>
  </si>
  <si>
    <t>WK</t>
  </si>
  <si>
    <t>PK</t>
  </si>
  <si>
    <t>GK</t>
  </si>
  <si>
    <t>Lp.</t>
  </si>
  <si>
    <t>Nazwa gminy, na terenie której będą tworzone miejsca opieki</t>
  </si>
  <si>
    <t>typ gminy</t>
  </si>
  <si>
    <t>Funkcjonowanie miejsc dla dzieci (z wyłączeniem dzieci niepełnosprawnych lub wymagających szczególnej opieki)</t>
  </si>
  <si>
    <t>Liczba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</si>
  <si>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</si>
  <si>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</si>
  <si>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</si>
  <si>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</si>
  <si>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t>RC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</si>
  <si>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</si>
  <si>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</si>
  <si>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</si>
  <si>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8</t>
    </r>
  </si>
  <si>
    <r>
      <t>Miesięczny koszt 
funkcjonowania 
jednego miejsca 
w 2021 r.</t>
    </r>
    <r>
      <rPr>
        <vertAlign val="superscript"/>
        <sz val="8"/>
        <rFont val="Arial"/>
        <family val="2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</si>
  <si>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6,7</t>
    </r>
  </si>
  <si>
    <t>Okres funkcjonowania miejsc
(w miesiącach)</t>
  </si>
  <si>
    <t>Okres funkcjonowania miejsc (w miesiącach)</t>
  </si>
  <si>
    <t>Podmiot wnioskujący - gmina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</si>
</sst>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000"/>
    <numFmt numFmtId="175" formatCode="#,##0.000000000000%"/>
    <numFmt numFmtId="176" formatCode="#,##0%"/>
    <numFmt numFmtId="177" formatCode="#,##0.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</numFmts>
  <fonts count="39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11" xfId="51" applyNumberFormat="1" applyFont="1" applyFill="1" applyBorder="1" applyAlignment="1">
      <alignment horizontal="center" vertical="center" wrapText="1"/>
      <protection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24" xfId="51" applyFont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 vertical="center" wrapText="1"/>
      <protection/>
    </xf>
    <xf numFmtId="0" fontId="1" fillId="0" borderId="26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B1">
      <selection activeCell="E17" sqref="E17"/>
    </sheetView>
  </sheetViews>
  <sheetFormatPr defaultColWidth="9.140625" defaultRowHeight="12.75"/>
  <cols>
    <col min="1" max="1" width="4.7109375" style="3" customWidth="1"/>
    <col min="2" max="2" width="40.00390625" style="5" customWidth="1"/>
    <col min="3" max="3" width="11.8515625" style="1" customWidth="1"/>
    <col min="4" max="4" width="11.00390625" style="1" customWidth="1"/>
    <col min="5" max="5" width="17.00390625" style="22" customWidth="1"/>
    <col min="6" max="6" width="8.00390625" style="1" customWidth="1"/>
    <col min="7" max="7" width="6.57421875" style="1" customWidth="1"/>
    <col min="8" max="8" width="7.28125" style="1" customWidth="1"/>
    <col min="9" max="9" width="7.8515625" style="1" customWidth="1"/>
    <col min="10" max="10" width="8.7109375" style="1" customWidth="1"/>
    <col min="11" max="11" width="9.421875" style="1" customWidth="1"/>
    <col min="12" max="12" width="12.7109375" style="1" customWidth="1"/>
    <col min="13" max="13" width="12.00390625" style="1" customWidth="1"/>
    <col min="14" max="14" width="10.00390625" style="1" customWidth="1"/>
    <col min="15" max="15" width="10.7109375" style="1" customWidth="1"/>
    <col min="16" max="16" width="13.8515625" style="1" customWidth="1"/>
    <col min="17" max="17" width="22.28125" style="1" customWidth="1"/>
    <col min="18" max="18" width="17.00390625" style="4" customWidth="1"/>
    <col min="19" max="19" width="18.57421875" style="4" customWidth="1"/>
    <col min="20" max="20" width="13.57421875" style="4" customWidth="1"/>
    <col min="21" max="21" width="9.140625" style="1" customWidth="1"/>
    <col min="22" max="16384" width="9.140625" style="1" customWidth="1"/>
  </cols>
  <sheetData>
    <row r="1" spans="1:21" ht="31.5" customHeight="1">
      <c r="A1" s="32" t="s">
        <v>18</v>
      </c>
      <c r="B1" s="32" t="s">
        <v>28</v>
      </c>
      <c r="C1" s="32" t="s">
        <v>29</v>
      </c>
      <c r="D1" s="32" t="s">
        <v>36</v>
      </c>
      <c r="E1" s="32" t="s">
        <v>19</v>
      </c>
      <c r="F1" s="36" t="s">
        <v>30</v>
      </c>
      <c r="G1" s="37"/>
      <c r="H1" s="37"/>
      <c r="I1" s="38"/>
      <c r="J1" s="27" t="s">
        <v>21</v>
      </c>
      <c r="K1" s="28"/>
      <c r="L1" s="28"/>
      <c r="M1" s="29"/>
      <c r="N1" s="30" t="s">
        <v>31</v>
      </c>
      <c r="O1" s="30"/>
      <c r="P1" s="30"/>
      <c r="Q1" s="30"/>
      <c r="R1" s="23" t="s">
        <v>23</v>
      </c>
      <c r="S1" s="23" t="s">
        <v>24</v>
      </c>
      <c r="T1" s="23" t="s">
        <v>25</v>
      </c>
      <c r="U1" s="25" t="s">
        <v>26</v>
      </c>
    </row>
    <row r="2" spans="1:21" ht="11.25">
      <c r="A2" s="35"/>
      <c r="B2" s="33"/>
      <c r="C2" s="34"/>
      <c r="D2" s="34"/>
      <c r="E2" s="34"/>
      <c r="F2" s="39"/>
      <c r="G2" s="40"/>
      <c r="H2" s="40"/>
      <c r="I2" s="41"/>
      <c r="J2" s="31" t="s">
        <v>22</v>
      </c>
      <c r="K2" s="31" t="s">
        <v>34</v>
      </c>
      <c r="L2" s="31" t="s">
        <v>32</v>
      </c>
      <c r="M2" s="31" t="s">
        <v>33</v>
      </c>
      <c r="N2" s="31" t="s">
        <v>22</v>
      </c>
      <c r="O2" s="31" t="s">
        <v>35</v>
      </c>
      <c r="P2" s="31" t="s">
        <v>32</v>
      </c>
      <c r="Q2" s="31" t="s">
        <v>33</v>
      </c>
      <c r="R2" s="24"/>
      <c r="S2" s="24"/>
      <c r="T2" s="24"/>
      <c r="U2" s="26"/>
    </row>
    <row r="3" spans="1:21" ht="11.25">
      <c r="A3" s="35"/>
      <c r="B3" s="33"/>
      <c r="C3" s="34"/>
      <c r="D3" s="34"/>
      <c r="E3" s="34"/>
      <c r="F3" s="42"/>
      <c r="G3" s="43"/>
      <c r="H3" s="43"/>
      <c r="I3" s="44"/>
      <c r="J3" s="31"/>
      <c r="K3" s="31"/>
      <c r="L3" s="31"/>
      <c r="M3" s="31"/>
      <c r="N3" s="31"/>
      <c r="O3" s="31"/>
      <c r="P3" s="31"/>
      <c r="Q3" s="31"/>
      <c r="R3" s="24"/>
      <c r="S3" s="24"/>
      <c r="T3" s="24"/>
      <c r="U3" s="26"/>
    </row>
    <row r="4" spans="1:21" ht="66.75" customHeight="1">
      <c r="A4" s="35"/>
      <c r="B4" s="33"/>
      <c r="C4" s="34"/>
      <c r="D4" s="34"/>
      <c r="E4" s="34"/>
      <c r="F4" s="6" t="s">
        <v>15</v>
      </c>
      <c r="G4" s="6" t="s">
        <v>16</v>
      </c>
      <c r="H4" s="6" t="s">
        <v>17</v>
      </c>
      <c r="I4" s="2" t="s">
        <v>20</v>
      </c>
      <c r="J4" s="25"/>
      <c r="K4" s="25"/>
      <c r="L4" s="25"/>
      <c r="M4" s="25"/>
      <c r="N4" s="25"/>
      <c r="O4" s="25"/>
      <c r="P4" s="25"/>
      <c r="Q4" s="25"/>
      <c r="R4" s="24"/>
      <c r="S4" s="24"/>
      <c r="T4" s="24"/>
      <c r="U4" s="26"/>
    </row>
    <row r="5" spans="1:21" ht="15.75" customHeight="1">
      <c r="A5" s="12">
        <v>1</v>
      </c>
      <c r="B5" s="13">
        <v>2</v>
      </c>
      <c r="C5" s="12">
        <v>3</v>
      </c>
      <c r="D5" s="13">
        <v>4</v>
      </c>
      <c r="E5" s="20">
        <v>5</v>
      </c>
      <c r="F5" s="15">
        <v>6</v>
      </c>
      <c r="G5" s="14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2">
        <v>15</v>
      </c>
      <c r="P5" s="16">
        <v>16</v>
      </c>
      <c r="Q5" s="17">
        <v>17</v>
      </c>
      <c r="R5" s="18">
        <v>18</v>
      </c>
      <c r="S5" s="19">
        <v>19</v>
      </c>
      <c r="T5" s="18">
        <v>20</v>
      </c>
      <c r="U5" s="17">
        <v>21</v>
      </c>
    </row>
    <row r="6" spans="1:21" ht="22.5">
      <c r="A6" s="7">
        <v>27</v>
      </c>
      <c r="B6" s="8" t="s">
        <v>7</v>
      </c>
      <c r="C6" s="9" t="s">
        <v>8</v>
      </c>
      <c r="D6" s="9" t="s">
        <v>0</v>
      </c>
      <c r="E6" s="21" t="s">
        <v>9</v>
      </c>
      <c r="F6" s="9" t="s">
        <v>5</v>
      </c>
      <c r="G6" s="9" t="s">
        <v>3</v>
      </c>
      <c r="H6" s="9" t="s">
        <v>3</v>
      </c>
      <c r="I6" s="9" t="s">
        <v>1</v>
      </c>
      <c r="J6" s="10">
        <v>5</v>
      </c>
      <c r="K6" s="10">
        <v>2</v>
      </c>
      <c r="L6" s="10">
        <v>981</v>
      </c>
      <c r="M6" s="10">
        <v>981</v>
      </c>
      <c r="N6" s="10">
        <v>0</v>
      </c>
      <c r="O6" s="10">
        <v>0</v>
      </c>
      <c r="P6" s="10">
        <v>0</v>
      </c>
      <c r="Q6" s="10">
        <v>0</v>
      </c>
      <c r="R6" s="9">
        <f>J6*K6*80</f>
        <v>800</v>
      </c>
      <c r="S6" s="9">
        <f>N6*O6*500</f>
        <v>0</v>
      </c>
      <c r="T6" s="9">
        <f>R6+S6</f>
        <v>800</v>
      </c>
      <c r="U6" s="11" t="s">
        <v>27</v>
      </c>
    </row>
    <row r="7" spans="1:21" ht="22.5">
      <c r="A7" s="7">
        <v>28</v>
      </c>
      <c r="B7" s="8" t="s">
        <v>10</v>
      </c>
      <c r="C7" s="9" t="s">
        <v>8</v>
      </c>
      <c r="D7" s="9" t="s">
        <v>0</v>
      </c>
      <c r="E7" s="21" t="s">
        <v>9</v>
      </c>
      <c r="F7" s="9" t="s">
        <v>5</v>
      </c>
      <c r="G7" s="9" t="s">
        <v>3</v>
      </c>
      <c r="H7" s="9" t="s">
        <v>3</v>
      </c>
      <c r="I7" s="9" t="s">
        <v>1</v>
      </c>
      <c r="J7" s="10">
        <v>5</v>
      </c>
      <c r="K7" s="10">
        <v>2</v>
      </c>
      <c r="L7" s="10">
        <v>981</v>
      </c>
      <c r="M7" s="10">
        <v>981</v>
      </c>
      <c r="N7" s="10">
        <v>0</v>
      </c>
      <c r="O7" s="10">
        <v>0</v>
      </c>
      <c r="P7" s="10">
        <v>0</v>
      </c>
      <c r="Q7" s="10">
        <v>0</v>
      </c>
      <c r="R7" s="9">
        <f>J7*K7*80</f>
        <v>800</v>
      </c>
      <c r="S7" s="9">
        <f>N7*O7*500</f>
        <v>0</v>
      </c>
      <c r="T7" s="9">
        <f>R7+S7</f>
        <v>800</v>
      </c>
      <c r="U7" s="11" t="s">
        <v>27</v>
      </c>
    </row>
    <row r="8" spans="1:21" ht="22.5">
      <c r="A8" s="7">
        <v>29</v>
      </c>
      <c r="B8" s="8" t="s">
        <v>11</v>
      </c>
      <c r="C8" s="9" t="s">
        <v>8</v>
      </c>
      <c r="D8" s="9" t="s">
        <v>0</v>
      </c>
      <c r="E8" s="21" t="s">
        <v>9</v>
      </c>
      <c r="F8" s="9" t="s">
        <v>5</v>
      </c>
      <c r="G8" s="9" t="s">
        <v>3</v>
      </c>
      <c r="H8" s="9" t="s">
        <v>3</v>
      </c>
      <c r="I8" s="9" t="s">
        <v>1</v>
      </c>
      <c r="J8" s="10">
        <v>5</v>
      </c>
      <c r="K8" s="10">
        <v>2</v>
      </c>
      <c r="L8" s="10">
        <v>981</v>
      </c>
      <c r="M8" s="10">
        <v>981</v>
      </c>
      <c r="N8" s="10">
        <v>0</v>
      </c>
      <c r="O8" s="10">
        <v>0</v>
      </c>
      <c r="P8" s="10">
        <v>0</v>
      </c>
      <c r="Q8" s="10">
        <v>0</v>
      </c>
      <c r="R8" s="9">
        <f>J8*K8*80</f>
        <v>800</v>
      </c>
      <c r="S8" s="9">
        <f>N8*O8*500</f>
        <v>0</v>
      </c>
      <c r="T8" s="9">
        <f>R8+S8</f>
        <v>800</v>
      </c>
      <c r="U8" s="11" t="s">
        <v>27</v>
      </c>
    </row>
    <row r="9" spans="1:21" ht="22.5">
      <c r="A9" s="7">
        <v>30</v>
      </c>
      <c r="B9" s="8" t="s">
        <v>12</v>
      </c>
      <c r="C9" s="9" t="s">
        <v>8</v>
      </c>
      <c r="D9" s="9" t="s">
        <v>0</v>
      </c>
      <c r="E9" s="21" t="s">
        <v>9</v>
      </c>
      <c r="F9" s="9" t="s">
        <v>5</v>
      </c>
      <c r="G9" s="9" t="s">
        <v>3</v>
      </c>
      <c r="H9" s="9" t="s">
        <v>3</v>
      </c>
      <c r="I9" s="9" t="s">
        <v>1</v>
      </c>
      <c r="J9" s="10">
        <v>5</v>
      </c>
      <c r="K9" s="10">
        <v>2</v>
      </c>
      <c r="L9" s="10">
        <v>981</v>
      </c>
      <c r="M9" s="10">
        <v>981</v>
      </c>
      <c r="N9" s="10">
        <v>0</v>
      </c>
      <c r="O9" s="10">
        <v>0</v>
      </c>
      <c r="P9" s="10">
        <v>0</v>
      </c>
      <c r="Q9" s="10">
        <v>0</v>
      </c>
      <c r="R9" s="9">
        <f>J9*K9*80</f>
        <v>800</v>
      </c>
      <c r="S9" s="9">
        <f>N9*O9*500</f>
        <v>0</v>
      </c>
      <c r="T9" s="9">
        <f>R9+S9</f>
        <v>800</v>
      </c>
      <c r="U9" s="11" t="s">
        <v>27</v>
      </c>
    </row>
    <row r="10" spans="1:21" ht="18.75" customHeight="1">
      <c r="A10" s="7">
        <v>31</v>
      </c>
      <c r="B10" s="8" t="s">
        <v>13</v>
      </c>
      <c r="C10" s="9" t="s">
        <v>4</v>
      </c>
      <c r="D10" s="9" t="s">
        <v>0</v>
      </c>
      <c r="E10" s="21" t="s">
        <v>14</v>
      </c>
      <c r="F10" s="9" t="s">
        <v>5</v>
      </c>
      <c r="G10" s="9" t="s">
        <v>6</v>
      </c>
      <c r="H10" s="9" t="s">
        <v>3</v>
      </c>
      <c r="I10" s="9" t="s">
        <v>2</v>
      </c>
      <c r="J10" s="10">
        <v>10</v>
      </c>
      <c r="K10" s="10">
        <v>4</v>
      </c>
      <c r="L10" s="10">
        <v>945</v>
      </c>
      <c r="M10" s="10">
        <v>945</v>
      </c>
      <c r="N10" s="10">
        <v>0</v>
      </c>
      <c r="O10" s="10">
        <v>0</v>
      </c>
      <c r="P10" s="10">
        <v>0</v>
      </c>
      <c r="Q10" s="10">
        <v>0</v>
      </c>
      <c r="R10" s="9">
        <f>J10*K10*80</f>
        <v>3200</v>
      </c>
      <c r="S10" s="9">
        <f>N10*O10*500</f>
        <v>0</v>
      </c>
      <c r="T10" s="9">
        <f>R10+S10</f>
        <v>3200</v>
      </c>
      <c r="U10" s="11" t="s">
        <v>27</v>
      </c>
    </row>
  </sheetData>
  <sheetProtection/>
  <autoFilter ref="A5:U10"/>
  <mergeCells count="20">
    <mergeCell ref="A1:A4"/>
    <mergeCell ref="E1:E4"/>
    <mergeCell ref="F1:I3"/>
    <mergeCell ref="N2:N4"/>
    <mergeCell ref="O2:O4"/>
    <mergeCell ref="P2:P4"/>
    <mergeCell ref="Q2:Q4"/>
    <mergeCell ref="B1:B4"/>
    <mergeCell ref="C1:C4"/>
    <mergeCell ref="D1:D4"/>
    <mergeCell ref="R1:R4"/>
    <mergeCell ref="S1:S4"/>
    <mergeCell ref="T1:T4"/>
    <mergeCell ref="U1:U4"/>
    <mergeCell ref="J1:M1"/>
    <mergeCell ref="N1:Q1"/>
    <mergeCell ref="J2:J4"/>
    <mergeCell ref="K2:K4"/>
    <mergeCell ref="L2:L4"/>
    <mergeCell ref="M2:M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F4:I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dcterms:created xsi:type="dcterms:W3CDTF">2021-01-14T17:24:53Z</dcterms:created>
  <dcterms:modified xsi:type="dcterms:W3CDTF">2021-01-15T13:22:22Z</dcterms:modified>
  <cp:category/>
  <cp:version/>
  <cp:contentType/>
  <cp:contentStatus/>
</cp:coreProperties>
</file>