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320" windowHeight="9270"/>
  </bookViews>
  <sheets>
    <sheet name="rozród i chechy zbiorników" sheetId="1" r:id="rId1"/>
    <sheet name="współrzędne transektów" sheetId="2" r:id="rId2"/>
    <sheet name="fotografie gatunków" sheetId="3" r:id="rId3"/>
  </sheets>
  <calcPr calcId="114210"/>
</workbook>
</file>

<file path=xl/calcChain.xml><?xml version="1.0" encoding="utf-8"?>
<calcChain xmlns="http://schemas.openxmlformats.org/spreadsheetml/2006/main">
  <c r="I33" i="1"/>
</calcChain>
</file>

<file path=xl/sharedStrings.xml><?xml version="1.0" encoding="utf-8"?>
<sst xmlns="http://schemas.openxmlformats.org/spreadsheetml/2006/main" count="448" uniqueCount="224">
  <si>
    <t>stanowisko</t>
  </si>
  <si>
    <t>współrzędne</t>
  </si>
  <si>
    <t>N</t>
  </si>
  <si>
    <t>E</t>
  </si>
  <si>
    <t>nr transetku</t>
  </si>
  <si>
    <t>obecność</t>
  </si>
  <si>
    <t>rozród</t>
  </si>
  <si>
    <t>Inne gatunki płazów</t>
  </si>
  <si>
    <t>Inne gatunki chronione</t>
  </si>
  <si>
    <t>cechy zbiornika i otoczenia</t>
  </si>
  <si>
    <t>stałość</t>
  </si>
  <si>
    <t>otoczenie zbiornika</t>
  </si>
  <si>
    <t>zarośnięcie lustra wody</t>
  </si>
  <si>
    <t>odległość do najbliższego zbiornika</t>
  </si>
  <si>
    <t>zagrożenia</t>
  </si>
  <si>
    <t>perspektywy ochrony</t>
  </si>
  <si>
    <t>fotografie (nr)</t>
  </si>
  <si>
    <t>traszka karpacka</t>
  </si>
  <si>
    <t>kumak górski</t>
  </si>
  <si>
    <t>gps roboczy</t>
  </si>
  <si>
    <t>49.38162</t>
  </si>
  <si>
    <t>22.70638</t>
  </si>
  <si>
    <t>powierzchnia [m2]</t>
  </si>
  <si>
    <t>trwały</t>
  </si>
  <si>
    <t>zacienienie [%]</t>
  </si>
  <si>
    <t>łąka, rzeka, las</t>
  </si>
  <si>
    <t>rozjeżdżanie, wysychanie</t>
  </si>
  <si>
    <t>XX</t>
  </si>
  <si>
    <t>1,2,3,4</t>
  </si>
  <si>
    <t>pliszka siwa</t>
  </si>
  <si>
    <t>49.36518</t>
  </si>
  <si>
    <t>22.73150</t>
  </si>
  <si>
    <t>ropucha szara</t>
  </si>
  <si>
    <t>las mieszany, skład drewna</t>
  </si>
  <si>
    <t>rozjeżdżanie, wysychanie, pogorszenie jakości wody</t>
  </si>
  <si>
    <t>5,6,7,8,9,10,11,12</t>
  </si>
  <si>
    <t>49.36425</t>
  </si>
  <si>
    <t>22.70763</t>
  </si>
  <si>
    <t>traszka górska</t>
  </si>
  <si>
    <t>zaskroniec</t>
  </si>
  <si>
    <t>wysychanie</t>
  </si>
  <si>
    <t>49.37122</t>
  </si>
  <si>
    <t>22.70810</t>
  </si>
  <si>
    <t>?</t>
  </si>
  <si>
    <t>nietrwały</t>
  </si>
  <si>
    <t>las liściasty</t>
  </si>
  <si>
    <t>wysychanie, rozjeżdżanie</t>
  </si>
  <si>
    <t>49.35628</t>
  </si>
  <si>
    <t>22.73951</t>
  </si>
  <si>
    <t>łąka, las mieszany</t>
  </si>
  <si>
    <t>49.37046</t>
  </si>
  <si>
    <t>22.70838</t>
  </si>
  <si>
    <t>las liściasty, łąka, rzeka</t>
  </si>
  <si>
    <t>49.37476</t>
  </si>
  <si>
    <t>22.69551</t>
  </si>
  <si>
    <t>las mieszany</t>
  </si>
  <si>
    <t>21,22,23</t>
  </si>
  <si>
    <t>padalec, zaskroniec, zmija zygzakowata</t>
  </si>
  <si>
    <t>49.37408</t>
  </si>
  <si>
    <t>22.69387</t>
  </si>
  <si>
    <t>24,25,26,27,28,29</t>
  </si>
  <si>
    <t xml:space="preserve">49.37386 </t>
  </si>
  <si>
    <t>22.69300</t>
  </si>
  <si>
    <t>49.37305</t>
  </si>
  <si>
    <t>22.69215</t>
  </si>
  <si>
    <t>49.36829</t>
  </si>
  <si>
    <t>22.70964</t>
  </si>
  <si>
    <t>49.36753</t>
  </si>
  <si>
    <t>22.70968</t>
  </si>
  <si>
    <t>49.36477</t>
  </si>
  <si>
    <t>22.70853</t>
  </si>
  <si>
    <t>las mieszany, polana</t>
  </si>
  <si>
    <t>49.36467</t>
  </si>
  <si>
    <t>22.70800</t>
  </si>
  <si>
    <t>49.37942</t>
  </si>
  <si>
    <t>22.70388</t>
  </si>
  <si>
    <t>płycizny [%]</t>
  </si>
  <si>
    <t>las, łąka</t>
  </si>
  <si>
    <t>wysychanie, osuszanie</t>
  </si>
  <si>
    <t>49.36658</t>
  </si>
  <si>
    <t>22.72082</t>
  </si>
  <si>
    <t>Królówka- bobrowisko</t>
  </si>
  <si>
    <t>żaba trawna</t>
  </si>
  <si>
    <t>bóbr</t>
  </si>
  <si>
    <t>łąka, zadrzewienia</t>
  </si>
  <si>
    <t>nieznane</t>
  </si>
  <si>
    <t>44,45,46.48</t>
  </si>
  <si>
    <t>49.35729</t>
  </si>
  <si>
    <t>22.73930</t>
  </si>
  <si>
    <t>49,50,51</t>
  </si>
  <si>
    <t>49.3580</t>
  </si>
  <si>
    <t>22.73699</t>
  </si>
  <si>
    <t>las mieszany, zadrzewienia</t>
  </si>
  <si>
    <t>49.35840</t>
  </si>
  <si>
    <t>22.73632</t>
  </si>
  <si>
    <t>las meiszany, łąka</t>
  </si>
  <si>
    <t>55,56,57,58</t>
  </si>
  <si>
    <t>49.35995</t>
  </si>
  <si>
    <t>22.73374</t>
  </si>
  <si>
    <t>las mieszany, łąka</t>
  </si>
  <si>
    <t>wyschnięcie, rozjeżdżanie</t>
  </si>
  <si>
    <t>49.35658</t>
  </si>
  <si>
    <t>22.73952</t>
  </si>
  <si>
    <t>22.73910</t>
  </si>
  <si>
    <t>22.69458</t>
  </si>
  <si>
    <t>nadmierne zacienie</t>
  </si>
  <si>
    <t>63,,64</t>
  </si>
  <si>
    <t>49.38171</t>
  </si>
  <si>
    <t>22.69908</t>
  </si>
  <si>
    <t>49.36075</t>
  </si>
  <si>
    <t>22.73220</t>
  </si>
  <si>
    <t>rozjeżdżanie</t>
  </si>
  <si>
    <t>49.36129</t>
  </si>
  <si>
    <t>22.73175</t>
  </si>
  <si>
    <t>49.36109</t>
  </si>
  <si>
    <t>22.73167</t>
  </si>
  <si>
    <t>49.36042</t>
  </si>
  <si>
    <t>22.73293</t>
  </si>
  <si>
    <t>49.36261</t>
  </si>
  <si>
    <t>22.73229</t>
  </si>
  <si>
    <t>wysychanie rozjeżdżanie</t>
  </si>
  <si>
    <t>49.36178</t>
  </si>
  <si>
    <t>22.73201</t>
  </si>
  <si>
    <t>traszka górska, ropucha szara</t>
  </si>
  <si>
    <t>49.38090</t>
  </si>
  <si>
    <t>22.70023</t>
  </si>
  <si>
    <t>traszka góska</t>
  </si>
  <si>
    <t>las, zrąb</t>
  </si>
  <si>
    <t>79,80,81</t>
  </si>
  <si>
    <t>82,83,84</t>
  </si>
  <si>
    <t>nr transektu</t>
  </si>
  <si>
    <t>punkt1</t>
  </si>
  <si>
    <t>punkt2</t>
  </si>
  <si>
    <t>punkt3</t>
  </si>
  <si>
    <t>punkt4</t>
  </si>
  <si>
    <t>punkt5</t>
  </si>
  <si>
    <t>punkt6</t>
  </si>
  <si>
    <t>punkt7</t>
  </si>
  <si>
    <t>punkt8</t>
  </si>
  <si>
    <t>punkt9</t>
  </si>
  <si>
    <t>punkt10</t>
  </si>
  <si>
    <t>punkt11</t>
  </si>
  <si>
    <t>punkt12</t>
  </si>
  <si>
    <t>punkt13</t>
  </si>
  <si>
    <t>49.36808</t>
  </si>
  <si>
    <t>22.73005</t>
  </si>
  <si>
    <t>49.36741</t>
  </si>
  <si>
    <t>22.72985</t>
  </si>
  <si>
    <t>49.36638</t>
  </si>
  <si>
    <t>22.72966</t>
  </si>
  <si>
    <t>49.36586</t>
  </si>
  <si>
    <t>22.73023</t>
  </si>
  <si>
    <t>49.36475</t>
  </si>
  <si>
    <t>22.73206</t>
  </si>
  <si>
    <t>49.36423</t>
  </si>
  <si>
    <t>22.73221</t>
  </si>
  <si>
    <t>49.36350</t>
  </si>
  <si>
    <t>22.73195</t>
  </si>
  <si>
    <t>49.36306</t>
  </si>
  <si>
    <t>22.73191</t>
  </si>
  <si>
    <t>49.36278</t>
  </si>
  <si>
    <t>22.73217</t>
  </si>
  <si>
    <t>49.36219</t>
  </si>
  <si>
    <t>49.35887</t>
  </si>
  <si>
    <t>22.73585</t>
  </si>
  <si>
    <t>49.35772</t>
  </si>
  <si>
    <t>22.73752</t>
  </si>
  <si>
    <t>49.35721</t>
  </si>
  <si>
    <t>punkt14</t>
  </si>
  <si>
    <t>punkt15</t>
  </si>
  <si>
    <t>punkt16</t>
  </si>
  <si>
    <t>punkt17</t>
  </si>
  <si>
    <t>punkt18</t>
  </si>
  <si>
    <t>punkt19</t>
  </si>
  <si>
    <t>punkt20</t>
  </si>
  <si>
    <t>punkt21</t>
  </si>
  <si>
    <t>49.37765</t>
  </si>
  <si>
    <t>22.70335</t>
  </si>
  <si>
    <t>49.37651</t>
  </si>
  <si>
    <t>22.70500</t>
  </si>
  <si>
    <t>49.37562</t>
  </si>
  <si>
    <t>22.70605</t>
  </si>
  <si>
    <t>49.37209</t>
  </si>
  <si>
    <t>22.70765</t>
  </si>
  <si>
    <t>49.36898</t>
  </si>
  <si>
    <t>22.70946</t>
  </si>
  <si>
    <t>49.36476</t>
  </si>
  <si>
    <t>22.70873</t>
  </si>
  <si>
    <t>49.36454</t>
  </si>
  <si>
    <t>22.70825</t>
  </si>
  <si>
    <t>49.37896</t>
  </si>
  <si>
    <t>22.70218</t>
  </si>
  <si>
    <t>49.37720</t>
  </si>
  <si>
    <t>22.69877</t>
  </si>
  <si>
    <t>49.37386</t>
  </si>
  <si>
    <t>49.38139</t>
  </si>
  <si>
    <t>22.70277</t>
  </si>
  <si>
    <t>49.38141</t>
  </si>
  <si>
    <t>22.70131</t>
  </si>
  <si>
    <t>49.38099</t>
  </si>
  <si>
    <t>22.70133</t>
  </si>
  <si>
    <t xml:space="preserve">49.38186 </t>
  </si>
  <si>
    <t>22.69875</t>
  </si>
  <si>
    <t>49.38243</t>
  </si>
  <si>
    <t>22.69516</t>
  </si>
  <si>
    <t>fot159</t>
  </si>
  <si>
    <t>49.36868</t>
  </si>
  <si>
    <t>22.72734</t>
  </si>
  <si>
    <t>drapieżnictwo</t>
  </si>
  <si>
    <t>fotografia</t>
  </si>
  <si>
    <t>gatunek</t>
  </si>
  <si>
    <t>L. montandoni</t>
  </si>
  <si>
    <t>L. montandoni+M. alpestris</t>
  </si>
  <si>
    <t>B. bufo</t>
  </si>
  <si>
    <t>B. variegata - larwy</t>
  </si>
  <si>
    <t xml:space="preserve">B. variegata </t>
  </si>
  <si>
    <t>B. variegata</t>
  </si>
  <si>
    <t>B. variegata + L. montandoni</t>
  </si>
  <si>
    <t>L. montadoni</t>
  </si>
  <si>
    <t>R. temporaria</t>
  </si>
  <si>
    <t>M. alpestris</t>
  </si>
  <si>
    <t>M. alpestris - larwa</t>
  </si>
  <si>
    <t>lokalizacja (shp punkty)</t>
  </si>
  <si>
    <t>shp (punkty)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</si>
</sst>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9" fontId="0" fillId="0" borderId="0" xfId="0" applyNumberFormat="1"/>
    <xf numFmtId="9" fontId="0" fillId="2" borderId="0" xfId="0" applyNumberFormat="1" applyFill="1"/>
    <xf numFmtId="0" fontId="0" fillId="3" borderId="0" xfId="0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3"/>
  <sheetViews>
    <sheetView tabSelected="1" workbookViewId="0">
      <selection activeCell="D18" sqref="D18"/>
    </sheetView>
  </sheetViews>
  <sheetFormatPr defaultRowHeight="14.25"/>
  <cols>
    <col min="2" max="2" width="12.5" customWidth="1"/>
    <col min="3" max="3" width="10.625" customWidth="1"/>
    <col min="5" max="5" width="8.875" customWidth="1"/>
    <col min="6" max="6" width="11.625" customWidth="1"/>
    <col min="7" max="7" width="18" customWidth="1"/>
    <col min="8" max="10" width="22.625" customWidth="1"/>
    <col min="11" max="11" width="16.5" customWidth="1"/>
    <col min="12" max="12" width="19.25" customWidth="1"/>
    <col min="13" max="13" width="23" customWidth="1"/>
    <col min="15" max="15" width="10" bestFit="1" customWidth="1"/>
    <col min="16" max="16" width="20.625" customWidth="1"/>
    <col min="17" max="17" width="19.625" customWidth="1"/>
    <col min="18" max="18" width="29.375" customWidth="1"/>
    <col min="19" max="19" width="22.125" bestFit="1" customWidth="1"/>
    <col min="20" max="20" width="22.125" customWidth="1"/>
    <col min="21" max="21" width="17.75" customWidth="1"/>
    <col min="22" max="22" width="12.875" customWidth="1"/>
  </cols>
  <sheetData>
    <row r="1" spans="1:23" ht="15">
      <c r="A1" t="s">
        <v>19</v>
      </c>
      <c r="C1" s="1" t="s">
        <v>0</v>
      </c>
      <c r="D1" s="1" t="s">
        <v>1</v>
      </c>
      <c r="E1" s="1"/>
      <c r="F1" s="1" t="s">
        <v>4</v>
      </c>
      <c r="G1" s="1" t="s">
        <v>17</v>
      </c>
      <c r="H1" s="1"/>
      <c r="I1" s="1" t="s">
        <v>18</v>
      </c>
      <c r="J1" s="1"/>
      <c r="K1" s="1" t="s">
        <v>7</v>
      </c>
      <c r="L1" s="1" t="s">
        <v>8</v>
      </c>
      <c r="M1" s="1" t="s">
        <v>9</v>
      </c>
      <c r="V1" s="1" t="s">
        <v>16</v>
      </c>
      <c r="W1" s="1"/>
    </row>
    <row r="2" spans="1:23">
      <c r="B2" s="4" t="s">
        <v>223</v>
      </c>
      <c r="D2" t="s">
        <v>2</v>
      </c>
      <c r="E2" t="s">
        <v>3</v>
      </c>
      <c r="G2" t="s">
        <v>5</v>
      </c>
      <c r="H2" t="s">
        <v>6</v>
      </c>
      <c r="I2" t="s">
        <v>5</v>
      </c>
      <c r="J2" t="s">
        <v>6</v>
      </c>
      <c r="M2" t="s">
        <v>22</v>
      </c>
      <c r="N2" t="s">
        <v>10</v>
      </c>
      <c r="O2" t="s">
        <v>24</v>
      </c>
      <c r="P2" t="s">
        <v>11</v>
      </c>
      <c r="Q2" t="s">
        <v>12</v>
      </c>
      <c r="R2" t="s">
        <v>13</v>
      </c>
      <c r="S2" t="s">
        <v>14</v>
      </c>
      <c r="T2" t="s">
        <v>76</v>
      </c>
      <c r="U2" t="s">
        <v>15</v>
      </c>
    </row>
    <row r="3" spans="1:23">
      <c r="A3">
        <v>17</v>
      </c>
      <c r="B3" s="4">
        <v>177</v>
      </c>
      <c r="C3">
        <v>1</v>
      </c>
      <c r="D3" t="s">
        <v>20</v>
      </c>
      <c r="E3" t="s">
        <v>21</v>
      </c>
      <c r="F3">
        <v>3</v>
      </c>
      <c r="G3">
        <v>0</v>
      </c>
      <c r="I3">
        <v>1</v>
      </c>
      <c r="J3">
        <v>1</v>
      </c>
      <c r="K3">
        <v>0</v>
      </c>
      <c r="L3" t="s">
        <v>29</v>
      </c>
      <c r="M3">
        <v>8</v>
      </c>
      <c r="N3" t="s">
        <v>23</v>
      </c>
      <c r="O3">
        <v>30</v>
      </c>
      <c r="P3" t="s">
        <v>25</v>
      </c>
      <c r="Q3" s="3">
        <v>0.1</v>
      </c>
      <c r="R3">
        <v>145</v>
      </c>
      <c r="S3" t="s">
        <v>26</v>
      </c>
      <c r="T3" s="2">
        <v>1</v>
      </c>
      <c r="U3" t="s">
        <v>27</v>
      </c>
      <c r="V3" t="s">
        <v>28</v>
      </c>
    </row>
    <row r="4" spans="1:23">
      <c r="A4">
        <v>59</v>
      </c>
      <c r="B4" s="4">
        <v>595</v>
      </c>
      <c r="C4">
        <v>2</v>
      </c>
      <c r="D4" t="s">
        <v>30</v>
      </c>
      <c r="E4" t="s">
        <v>31</v>
      </c>
      <c r="F4">
        <v>1</v>
      </c>
      <c r="G4">
        <v>0</v>
      </c>
      <c r="H4">
        <v>0</v>
      </c>
      <c r="I4">
        <v>1</v>
      </c>
      <c r="J4">
        <v>1</v>
      </c>
      <c r="K4" t="s">
        <v>32</v>
      </c>
      <c r="L4">
        <v>0</v>
      </c>
      <c r="M4">
        <v>70</v>
      </c>
      <c r="N4" t="s">
        <v>23</v>
      </c>
      <c r="O4">
        <v>0</v>
      </c>
      <c r="P4" t="s">
        <v>33</v>
      </c>
      <c r="Q4">
        <v>5</v>
      </c>
      <c r="R4">
        <v>81</v>
      </c>
      <c r="S4" t="s">
        <v>34</v>
      </c>
      <c r="T4" s="2">
        <v>1</v>
      </c>
      <c r="U4" t="s">
        <v>27</v>
      </c>
      <c r="V4" t="s">
        <v>35</v>
      </c>
    </row>
    <row r="5" spans="1:23">
      <c r="A5">
        <v>29</v>
      </c>
      <c r="B5" s="4">
        <v>296</v>
      </c>
      <c r="C5">
        <v>3</v>
      </c>
      <c r="D5" t="s">
        <v>36</v>
      </c>
      <c r="E5" t="s">
        <v>37</v>
      </c>
      <c r="F5">
        <v>2</v>
      </c>
      <c r="G5">
        <v>1</v>
      </c>
      <c r="H5">
        <v>1</v>
      </c>
      <c r="I5">
        <v>1</v>
      </c>
      <c r="J5">
        <v>1</v>
      </c>
      <c r="K5" t="s">
        <v>38</v>
      </c>
      <c r="L5" t="s">
        <v>39</v>
      </c>
      <c r="M5">
        <v>24</v>
      </c>
      <c r="N5" t="s">
        <v>23</v>
      </c>
      <c r="O5">
        <v>0</v>
      </c>
      <c r="P5" t="s">
        <v>25</v>
      </c>
      <c r="Q5">
        <v>10</v>
      </c>
      <c r="R5">
        <v>47</v>
      </c>
      <c r="S5" t="s">
        <v>40</v>
      </c>
      <c r="T5" s="2">
        <v>1</v>
      </c>
      <c r="U5" t="s">
        <v>27</v>
      </c>
      <c r="V5">
        <v>13.14</v>
      </c>
    </row>
    <row r="6" spans="1:23">
      <c r="A6">
        <v>18</v>
      </c>
      <c r="B6" s="4">
        <v>187</v>
      </c>
      <c r="C6">
        <v>4</v>
      </c>
      <c r="D6" t="s">
        <v>41</v>
      </c>
      <c r="E6" t="s">
        <v>42</v>
      </c>
      <c r="F6">
        <v>2</v>
      </c>
      <c r="G6">
        <v>1</v>
      </c>
      <c r="H6" t="s">
        <v>43</v>
      </c>
      <c r="I6">
        <v>1</v>
      </c>
      <c r="J6" t="s">
        <v>43</v>
      </c>
      <c r="K6">
        <v>0</v>
      </c>
      <c r="L6">
        <v>0</v>
      </c>
      <c r="M6">
        <v>5</v>
      </c>
      <c r="N6" t="s">
        <v>44</v>
      </c>
      <c r="O6">
        <v>60</v>
      </c>
      <c r="P6" t="s">
        <v>45</v>
      </c>
      <c r="Q6">
        <v>0</v>
      </c>
      <c r="R6">
        <v>95</v>
      </c>
      <c r="S6" t="s">
        <v>46</v>
      </c>
      <c r="T6" s="2">
        <v>1</v>
      </c>
      <c r="U6" t="s">
        <v>27</v>
      </c>
      <c r="V6">
        <v>15.16</v>
      </c>
    </row>
    <row r="7" spans="1:23">
      <c r="A7">
        <v>36</v>
      </c>
      <c r="B7" s="4">
        <v>366</v>
      </c>
      <c r="C7">
        <v>5</v>
      </c>
      <c r="D7" t="s">
        <v>47</v>
      </c>
      <c r="E7" t="s">
        <v>48</v>
      </c>
      <c r="F7">
        <v>1</v>
      </c>
      <c r="G7">
        <v>0</v>
      </c>
      <c r="H7">
        <v>0</v>
      </c>
      <c r="I7">
        <v>1</v>
      </c>
      <c r="J7">
        <v>1</v>
      </c>
      <c r="K7">
        <v>0</v>
      </c>
      <c r="L7">
        <v>0</v>
      </c>
      <c r="M7">
        <v>2</v>
      </c>
      <c r="N7" t="s">
        <v>44</v>
      </c>
      <c r="O7">
        <v>0</v>
      </c>
      <c r="P7" t="s">
        <v>49</v>
      </c>
      <c r="Q7">
        <v>5</v>
      </c>
      <c r="R7">
        <v>33</v>
      </c>
      <c r="S7" t="s">
        <v>40</v>
      </c>
      <c r="T7" s="2">
        <v>1</v>
      </c>
      <c r="U7" t="s">
        <v>27</v>
      </c>
      <c r="V7">
        <v>17.18</v>
      </c>
    </row>
    <row r="8" spans="1:23">
      <c r="A8">
        <v>19</v>
      </c>
      <c r="B8" s="4">
        <v>197</v>
      </c>
      <c r="C8">
        <v>6</v>
      </c>
      <c r="D8" t="s">
        <v>50</v>
      </c>
      <c r="E8" t="s">
        <v>51</v>
      </c>
      <c r="F8">
        <v>2</v>
      </c>
      <c r="G8">
        <v>1</v>
      </c>
      <c r="H8" t="s">
        <v>43</v>
      </c>
      <c r="I8">
        <v>1</v>
      </c>
      <c r="J8">
        <v>0</v>
      </c>
      <c r="K8">
        <v>0</v>
      </c>
      <c r="L8">
        <v>0</v>
      </c>
      <c r="M8">
        <v>7</v>
      </c>
      <c r="N8" t="s">
        <v>44</v>
      </c>
      <c r="O8">
        <v>30</v>
      </c>
      <c r="P8" t="s">
        <v>52</v>
      </c>
      <c r="Q8">
        <v>30</v>
      </c>
      <c r="R8">
        <v>95</v>
      </c>
      <c r="S8" t="s">
        <v>40</v>
      </c>
      <c r="T8" s="2">
        <v>1</v>
      </c>
      <c r="U8" t="s">
        <v>27</v>
      </c>
      <c r="V8">
        <v>19.2</v>
      </c>
    </row>
    <row r="9" spans="1:23">
      <c r="A9">
        <v>20</v>
      </c>
      <c r="B9" s="4">
        <v>207</v>
      </c>
      <c r="C9">
        <v>7</v>
      </c>
      <c r="D9" t="s">
        <v>53</v>
      </c>
      <c r="E9" t="s">
        <v>54</v>
      </c>
      <c r="F9">
        <v>3</v>
      </c>
      <c r="G9">
        <v>1</v>
      </c>
      <c r="H9" t="s">
        <v>43</v>
      </c>
      <c r="I9">
        <v>1</v>
      </c>
      <c r="J9">
        <v>1</v>
      </c>
      <c r="K9" t="s">
        <v>38</v>
      </c>
      <c r="L9" t="s">
        <v>57</v>
      </c>
      <c r="M9">
        <v>18</v>
      </c>
      <c r="N9" t="s">
        <v>44</v>
      </c>
      <c r="O9">
        <v>20</v>
      </c>
      <c r="P9" t="s">
        <v>55</v>
      </c>
      <c r="Q9">
        <v>0</v>
      </c>
      <c r="R9">
        <v>141</v>
      </c>
      <c r="S9" t="s">
        <v>43</v>
      </c>
      <c r="T9" s="2">
        <v>1</v>
      </c>
      <c r="U9" t="s">
        <v>27</v>
      </c>
      <c r="V9" t="s">
        <v>56</v>
      </c>
    </row>
    <row r="10" spans="1:23">
      <c r="A10">
        <v>21</v>
      </c>
      <c r="B10" s="4">
        <v>217</v>
      </c>
      <c r="C10">
        <v>8</v>
      </c>
      <c r="D10" t="s">
        <v>58</v>
      </c>
      <c r="E10" t="s">
        <v>59</v>
      </c>
      <c r="F10">
        <v>3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3</v>
      </c>
      <c r="N10" t="s">
        <v>44</v>
      </c>
      <c r="O10">
        <v>40</v>
      </c>
      <c r="P10" t="s">
        <v>55</v>
      </c>
      <c r="Q10">
        <v>0</v>
      </c>
      <c r="R10">
        <v>67</v>
      </c>
      <c r="S10" t="s">
        <v>40</v>
      </c>
      <c r="T10" s="2">
        <v>1</v>
      </c>
      <c r="U10" t="s">
        <v>27</v>
      </c>
      <c r="V10" t="s">
        <v>60</v>
      </c>
    </row>
    <row r="11" spans="1:23">
      <c r="A11">
        <v>22</v>
      </c>
      <c r="B11" s="4">
        <v>227</v>
      </c>
      <c r="C11">
        <v>9</v>
      </c>
      <c r="D11" t="s">
        <v>61</v>
      </c>
      <c r="E11" t="s">
        <v>62</v>
      </c>
      <c r="F11">
        <v>3</v>
      </c>
      <c r="G11">
        <v>1</v>
      </c>
      <c r="H11" t="s">
        <v>43</v>
      </c>
      <c r="I11">
        <v>1</v>
      </c>
      <c r="J11">
        <v>1</v>
      </c>
      <c r="K11">
        <v>0</v>
      </c>
      <c r="L11">
        <v>0</v>
      </c>
      <c r="M11">
        <v>3</v>
      </c>
      <c r="N11" t="s">
        <v>44</v>
      </c>
      <c r="O11">
        <v>40</v>
      </c>
      <c r="P11" t="s">
        <v>55</v>
      </c>
      <c r="Q11">
        <v>0</v>
      </c>
      <c r="R11">
        <v>107</v>
      </c>
      <c r="S11" t="s">
        <v>40</v>
      </c>
      <c r="T11" s="2">
        <v>1</v>
      </c>
      <c r="U11" t="s">
        <v>27</v>
      </c>
      <c r="V11">
        <v>30.31</v>
      </c>
    </row>
    <row r="12" spans="1:23">
      <c r="A12">
        <v>23</v>
      </c>
      <c r="B12" s="4">
        <v>237</v>
      </c>
      <c r="C12">
        <v>10</v>
      </c>
      <c r="D12" t="s">
        <v>63</v>
      </c>
      <c r="E12" t="s">
        <v>64</v>
      </c>
      <c r="F12">
        <v>3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3</v>
      </c>
      <c r="N12" t="s">
        <v>44</v>
      </c>
      <c r="O12">
        <v>70</v>
      </c>
      <c r="P12" t="s">
        <v>55</v>
      </c>
      <c r="Q12">
        <v>0</v>
      </c>
      <c r="R12">
        <v>107</v>
      </c>
      <c r="S12" t="s">
        <v>40</v>
      </c>
      <c r="T12" s="2">
        <v>1</v>
      </c>
      <c r="U12" t="s">
        <v>27</v>
      </c>
      <c r="V12">
        <v>32.33</v>
      </c>
    </row>
    <row r="13" spans="1:23">
      <c r="A13">
        <v>25</v>
      </c>
      <c r="B13" s="4">
        <v>257</v>
      </c>
      <c r="C13">
        <v>11</v>
      </c>
      <c r="D13" t="s">
        <v>65</v>
      </c>
      <c r="E13" t="s">
        <v>66</v>
      </c>
      <c r="F13">
        <v>2</v>
      </c>
      <c r="G13">
        <v>1</v>
      </c>
      <c r="H13" t="s">
        <v>43</v>
      </c>
      <c r="I13">
        <v>0</v>
      </c>
      <c r="J13">
        <v>0</v>
      </c>
      <c r="K13">
        <v>0</v>
      </c>
      <c r="L13">
        <v>0</v>
      </c>
      <c r="M13">
        <v>1</v>
      </c>
      <c r="N13" t="s">
        <v>44</v>
      </c>
      <c r="O13">
        <v>10</v>
      </c>
      <c r="P13" t="s">
        <v>55</v>
      </c>
      <c r="Q13">
        <v>0</v>
      </c>
      <c r="R13">
        <v>85</v>
      </c>
      <c r="S13" t="s">
        <v>46</v>
      </c>
      <c r="T13" s="2">
        <v>1</v>
      </c>
      <c r="U13" t="s">
        <v>27</v>
      </c>
      <c r="V13">
        <v>34.35</v>
      </c>
    </row>
    <row r="14" spans="1:23">
      <c r="A14">
        <v>26</v>
      </c>
      <c r="B14" s="4">
        <v>267</v>
      </c>
      <c r="C14">
        <v>12</v>
      </c>
      <c r="D14" t="s">
        <v>67</v>
      </c>
      <c r="E14" t="s">
        <v>68</v>
      </c>
      <c r="F14">
        <v>2</v>
      </c>
      <c r="G14">
        <v>1</v>
      </c>
      <c r="H14" t="s">
        <v>43</v>
      </c>
      <c r="I14">
        <v>0</v>
      </c>
      <c r="J14">
        <v>0</v>
      </c>
      <c r="K14">
        <v>0</v>
      </c>
      <c r="L14">
        <v>0</v>
      </c>
      <c r="M14">
        <v>2</v>
      </c>
      <c r="N14" t="s">
        <v>44</v>
      </c>
      <c r="O14">
        <v>10</v>
      </c>
      <c r="P14" t="s">
        <v>45</v>
      </c>
      <c r="Q14">
        <v>0</v>
      </c>
      <c r="R14">
        <v>85</v>
      </c>
      <c r="S14" t="s">
        <v>46</v>
      </c>
      <c r="T14" s="2">
        <v>1</v>
      </c>
      <c r="U14" t="s">
        <v>27</v>
      </c>
      <c r="V14">
        <v>36.369999999999997</v>
      </c>
    </row>
    <row r="15" spans="1:23">
      <c r="A15">
        <v>27</v>
      </c>
      <c r="B15" s="4">
        <v>277</v>
      </c>
      <c r="C15">
        <v>13</v>
      </c>
      <c r="D15" t="s">
        <v>69</v>
      </c>
      <c r="E15" t="s">
        <v>70</v>
      </c>
      <c r="F15">
        <v>2</v>
      </c>
      <c r="G15">
        <v>1</v>
      </c>
      <c r="H15" t="s">
        <v>43</v>
      </c>
      <c r="I15">
        <v>1</v>
      </c>
      <c r="J15">
        <v>1</v>
      </c>
      <c r="K15">
        <v>0</v>
      </c>
      <c r="L15">
        <v>0</v>
      </c>
      <c r="M15">
        <v>7</v>
      </c>
      <c r="N15" t="s">
        <v>23</v>
      </c>
      <c r="O15">
        <v>50</v>
      </c>
      <c r="P15" t="s">
        <v>71</v>
      </c>
      <c r="Q15">
        <v>5</v>
      </c>
      <c r="R15">
        <v>45</v>
      </c>
      <c r="S15" t="s">
        <v>40</v>
      </c>
      <c r="T15" s="2">
        <v>1</v>
      </c>
      <c r="U15" t="s">
        <v>27</v>
      </c>
      <c r="V15">
        <v>38.39</v>
      </c>
    </row>
    <row r="16" spans="1:23">
      <c r="A16">
        <v>28</v>
      </c>
      <c r="B16" s="4">
        <v>286</v>
      </c>
      <c r="C16">
        <v>14</v>
      </c>
      <c r="D16" t="s">
        <v>72</v>
      </c>
      <c r="E16" t="s">
        <v>73</v>
      </c>
      <c r="F16">
        <v>2</v>
      </c>
      <c r="G16">
        <v>0</v>
      </c>
      <c r="H16">
        <v>0</v>
      </c>
      <c r="I16">
        <v>1</v>
      </c>
      <c r="J16">
        <v>1</v>
      </c>
      <c r="K16" t="s">
        <v>38</v>
      </c>
      <c r="L16">
        <v>0</v>
      </c>
      <c r="M16">
        <v>21</v>
      </c>
      <c r="N16" t="s">
        <v>23</v>
      </c>
      <c r="O16">
        <v>10</v>
      </c>
      <c r="P16" t="s">
        <v>71</v>
      </c>
      <c r="Q16">
        <v>5</v>
      </c>
      <c r="R16">
        <v>39</v>
      </c>
      <c r="S16" t="s">
        <v>40</v>
      </c>
      <c r="T16" s="2">
        <v>1</v>
      </c>
      <c r="U16" t="s">
        <v>27</v>
      </c>
      <c r="V16">
        <v>40.409999999999997</v>
      </c>
    </row>
    <row r="17" spans="1:22">
      <c r="A17">
        <v>16</v>
      </c>
      <c r="B17" s="4">
        <v>167</v>
      </c>
      <c r="C17">
        <v>15</v>
      </c>
      <c r="D17" t="s">
        <v>74</v>
      </c>
      <c r="E17" t="s">
        <v>75</v>
      </c>
      <c r="F17">
        <v>3</v>
      </c>
      <c r="G17">
        <v>0</v>
      </c>
      <c r="H17">
        <v>0</v>
      </c>
      <c r="I17">
        <v>1</v>
      </c>
      <c r="J17">
        <v>1</v>
      </c>
      <c r="K17">
        <v>0</v>
      </c>
      <c r="L17">
        <v>0</v>
      </c>
      <c r="M17">
        <v>45</v>
      </c>
      <c r="N17" t="s">
        <v>44</v>
      </c>
      <c r="O17">
        <v>30</v>
      </c>
      <c r="P17" t="s">
        <v>77</v>
      </c>
      <c r="Q17">
        <v>0</v>
      </c>
      <c r="R17">
        <v>297</v>
      </c>
      <c r="S17" t="s">
        <v>78</v>
      </c>
      <c r="T17" s="2">
        <v>1</v>
      </c>
      <c r="U17" t="s">
        <v>27</v>
      </c>
      <c r="V17">
        <v>42.43</v>
      </c>
    </row>
    <row r="18" spans="1:22">
      <c r="A18">
        <v>34</v>
      </c>
      <c r="B18" s="4">
        <v>345</v>
      </c>
      <c r="C18">
        <v>16</v>
      </c>
      <c r="D18" t="s">
        <v>79</v>
      </c>
      <c r="E18" t="s">
        <v>80</v>
      </c>
      <c r="F18" t="s">
        <v>81</v>
      </c>
      <c r="G18">
        <v>0</v>
      </c>
      <c r="H18">
        <v>0</v>
      </c>
      <c r="I18">
        <v>1</v>
      </c>
      <c r="J18">
        <v>1</v>
      </c>
      <c r="K18" t="s">
        <v>82</v>
      </c>
      <c r="L18" t="s">
        <v>83</v>
      </c>
      <c r="M18">
        <v>5000</v>
      </c>
      <c r="N18" t="s">
        <v>23</v>
      </c>
      <c r="O18">
        <v>40</v>
      </c>
      <c r="P18" t="s">
        <v>84</v>
      </c>
      <c r="Q18">
        <v>10</v>
      </c>
      <c r="R18">
        <v>300</v>
      </c>
      <c r="S18" t="s">
        <v>85</v>
      </c>
      <c r="T18" s="2">
        <v>0.1</v>
      </c>
      <c r="U18" t="s">
        <v>27</v>
      </c>
      <c r="V18" t="s">
        <v>86</v>
      </c>
    </row>
    <row r="19" spans="1:22">
      <c r="A19">
        <v>39</v>
      </c>
      <c r="B19" s="4">
        <v>396</v>
      </c>
      <c r="C19">
        <v>17</v>
      </c>
      <c r="D19" t="s">
        <v>87</v>
      </c>
      <c r="E19" t="s">
        <v>88</v>
      </c>
      <c r="F19">
        <v>1</v>
      </c>
      <c r="G19">
        <v>0</v>
      </c>
      <c r="H19">
        <v>0</v>
      </c>
      <c r="I19">
        <v>1</v>
      </c>
      <c r="J19">
        <v>1</v>
      </c>
      <c r="K19">
        <v>0</v>
      </c>
      <c r="L19" t="s">
        <v>83</v>
      </c>
      <c r="M19">
        <v>1600</v>
      </c>
      <c r="N19" t="s">
        <v>23</v>
      </c>
      <c r="O19">
        <v>70</v>
      </c>
      <c r="P19" t="s">
        <v>77</v>
      </c>
      <c r="Q19">
        <v>10</v>
      </c>
      <c r="R19">
        <v>55</v>
      </c>
      <c r="S19" t="s">
        <v>85</v>
      </c>
      <c r="T19" s="2">
        <v>0.2</v>
      </c>
      <c r="U19" t="s">
        <v>27</v>
      </c>
      <c r="V19" t="s">
        <v>89</v>
      </c>
    </row>
    <row r="20" spans="1:22">
      <c r="A20">
        <v>40</v>
      </c>
      <c r="B20" s="4">
        <v>406</v>
      </c>
      <c r="C20">
        <v>18</v>
      </c>
      <c r="D20" t="s">
        <v>90</v>
      </c>
      <c r="E20" t="s">
        <v>91</v>
      </c>
      <c r="F20">
        <v>1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8</v>
      </c>
      <c r="N20" t="s">
        <v>44</v>
      </c>
      <c r="O20">
        <v>0</v>
      </c>
      <c r="P20" t="s">
        <v>92</v>
      </c>
      <c r="Q20">
        <v>10</v>
      </c>
      <c r="R20">
        <v>66</v>
      </c>
      <c r="S20" t="s">
        <v>46</v>
      </c>
      <c r="T20" s="2">
        <v>1</v>
      </c>
      <c r="U20" t="s">
        <v>27</v>
      </c>
      <c r="V20">
        <v>52.53</v>
      </c>
    </row>
    <row r="21" spans="1:22">
      <c r="A21">
        <v>41</v>
      </c>
      <c r="B21" s="4">
        <v>416</v>
      </c>
      <c r="C21">
        <v>19</v>
      </c>
      <c r="D21" t="s">
        <v>93</v>
      </c>
      <c r="E21" t="s">
        <v>94</v>
      </c>
      <c r="F21">
        <v>1</v>
      </c>
      <c r="G21">
        <v>0</v>
      </c>
      <c r="H21">
        <v>0</v>
      </c>
      <c r="I21">
        <v>0</v>
      </c>
      <c r="J21">
        <v>0</v>
      </c>
      <c r="K21" t="s">
        <v>38</v>
      </c>
      <c r="L21">
        <v>0</v>
      </c>
      <c r="M21">
        <v>25</v>
      </c>
      <c r="N21" t="s">
        <v>23</v>
      </c>
      <c r="O21">
        <v>0</v>
      </c>
      <c r="P21" t="s">
        <v>95</v>
      </c>
      <c r="Q21">
        <v>5</v>
      </c>
      <c r="R21">
        <v>61</v>
      </c>
      <c r="S21" t="s">
        <v>46</v>
      </c>
      <c r="T21" s="2">
        <v>1</v>
      </c>
      <c r="U21" t="s">
        <v>27</v>
      </c>
      <c r="V21" t="s">
        <v>96</v>
      </c>
    </row>
    <row r="22" spans="1:22">
      <c r="A22">
        <v>44</v>
      </c>
      <c r="B22" s="4">
        <v>446</v>
      </c>
      <c r="C22">
        <v>20</v>
      </c>
      <c r="D22" t="s">
        <v>97</v>
      </c>
      <c r="E22" t="s">
        <v>98</v>
      </c>
      <c r="F22">
        <v>1</v>
      </c>
      <c r="G22">
        <v>1</v>
      </c>
      <c r="H22" t="s">
        <v>43</v>
      </c>
      <c r="I22">
        <v>0</v>
      </c>
      <c r="J22">
        <v>0</v>
      </c>
      <c r="K22" t="s">
        <v>32</v>
      </c>
      <c r="M22">
        <v>16</v>
      </c>
      <c r="N22" t="s">
        <v>44</v>
      </c>
      <c r="O22">
        <v>10</v>
      </c>
      <c r="P22" t="s">
        <v>99</v>
      </c>
      <c r="Q22">
        <v>10</v>
      </c>
      <c r="R22">
        <v>72</v>
      </c>
      <c r="S22" t="s">
        <v>100</v>
      </c>
      <c r="T22" s="2">
        <v>1</v>
      </c>
      <c r="U22" t="s">
        <v>27</v>
      </c>
      <c r="V22">
        <v>59.6</v>
      </c>
    </row>
    <row r="23" spans="1:22">
      <c r="A23">
        <v>37</v>
      </c>
      <c r="B23" s="4">
        <v>376</v>
      </c>
      <c r="C23">
        <v>21</v>
      </c>
      <c r="D23" t="s">
        <v>101</v>
      </c>
      <c r="E23" t="s">
        <v>102</v>
      </c>
      <c r="F23">
        <v>1</v>
      </c>
      <c r="G23">
        <v>0</v>
      </c>
      <c r="H23">
        <v>0</v>
      </c>
      <c r="I23">
        <v>1</v>
      </c>
      <c r="J23">
        <v>0</v>
      </c>
      <c r="K23">
        <v>0</v>
      </c>
      <c r="L23">
        <v>0</v>
      </c>
      <c r="M23">
        <v>7</v>
      </c>
      <c r="N23" t="s">
        <v>44</v>
      </c>
      <c r="O23">
        <v>0</v>
      </c>
      <c r="P23" t="s">
        <v>49</v>
      </c>
      <c r="Q23">
        <v>5</v>
      </c>
      <c r="R23">
        <v>33</v>
      </c>
      <c r="S23" t="s">
        <v>100</v>
      </c>
      <c r="T23" s="2">
        <v>1</v>
      </c>
      <c r="U23" t="s">
        <v>27</v>
      </c>
      <c r="V23">
        <v>61.62</v>
      </c>
    </row>
    <row r="24" spans="1:22">
      <c r="A24">
        <v>12</v>
      </c>
      <c r="B24" s="4">
        <v>127</v>
      </c>
      <c r="C24">
        <v>22</v>
      </c>
      <c r="D24" t="s">
        <v>103</v>
      </c>
      <c r="E24" t="s">
        <v>104</v>
      </c>
      <c r="F24">
        <v>4</v>
      </c>
      <c r="G24">
        <v>0</v>
      </c>
      <c r="H24" t="s">
        <v>43</v>
      </c>
      <c r="I24">
        <v>0</v>
      </c>
      <c r="J24">
        <v>0</v>
      </c>
      <c r="K24" t="s">
        <v>38</v>
      </c>
      <c r="L24">
        <v>0</v>
      </c>
      <c r="M24">
        <v>14</v>
      </c>
      <c r="N24" t="s">
        <v>44</v>
      </c>
      <c r="O24">
        <v>60</v>
      </c>
      <c r="P24" t="s">
        <v>55</v>
      </c>
      <c r="Q24">
        <v>20</v>
      </c>
      <c r="R24">
        <v>100</v>
      </c>
      <c r="S24" t="s">
        <v>105</v>
      </c>
      <c r="T24" s="2">
        <v>1</v>
      </c>
      <c r="U24" t="s">
        <v>27</v>
      </c>
      <c r="V24" t="s">
        <v>106</v>
      </c>
    </row>
    <row r="25" spans="1:22">
      <c r="A25">
        <v>6</v>
      </c>
      <c r="B25" s="4">
        <v>67</v>
      </c>
      <c r="C25">
        <v>23</v>
      </c>
      <c r="D25" t="s">
        <v>107</v>
      </c>
      <c r="E25" t="s">
        <v>108</v>
      </c>
      <c r="F25">
        <v>4</v>
      </c>
      <c r="G25">
        <v>1</v>
      </c>
      <c r="H25" t="s">
        <v>43</v>
      </c>
      <c r="I25">
        <v>1</v>
      </c>
      <c r="J25">
        <v>1</v>
      </c>
      <c r="K25">
        <v>0</v>
      </c>
      <c r="L25">
        <v>0</v>
      </c>
      <c r="M25">
        <v>11</v>
      </c>
      <c r="N25" t="s">
        <v>23</v>
      </c>
      <c r="O25">
        <v>100</v>
      </c>
      <c r="P25" t="s">
        <v>55</v>
      </c>
      <c r="Q25">
        <v>0</v>
      </c>
      <c r="R25">
        <v>120</v>
      </c>
      <c r="S25" t="s">
        <v>105</v>
      </c>
      <c r="T25" s="2">
        <v>1</v>
      </c>
      <c r="U25" t="s">
        <v>27</v>
      </c>
      <c r="V25">
        <v>65.66</v>
      </c>
    </row>
    <row r="26" spans="1:22">
      <c r="A26">
        <v>47</v>
      </c>
      <c r="B26" s="4">
        <v>476</v>
      </c>
      <c r="C26">
        <v>24</v>
      </c>
      <c r="D26" t="s">
        <v>109</v>
      </c>
      <c r="E26" t="s">
        <v>110</v>
      </c>
      <c r="F26">
        <v>1</v>
      </c>
      <c r="G26">
        <v>0</v>
      </c>
      <c r="H26">
        <v>0</v>
      </c>
      <c r="I26">
        <v>1</v>
      </c>
      <c r="J26">
        <v>0</v>
      </c>
      <c r="K26">
        <v>0</v>
      </c>
      <c r="L26">
        <v>0</v>
      </c>
      <c r="M26">
        <v>10</v>
      </c>
      <c r="N26" t="s">
        <v>44</v>
      </c>
      <c r="O26">
        <v>10</v>
      </c>
      <c r="P26" t="s">
        <v>99</v>
      </c>
      <c r="Q26">
        <v>10</v>
      </c>
      <c r="R26">
        <v>64</v>
      </c>
      <c r="S26" t="s">
        <v>111</v>
      </c>
      <c r="T26" s="2">
        <v>1</v>
      </c>
      <c r="U26" t="s">
        <v>27</v>
      </c>
      <c r="V26">
        <v>67.680000000000007</v>
      </c>
    </row>
    <row r="27" spans="1:22">
      <c r="A27">
        <v>49</v>
      </c>
      <c r="B27" s="4">
        <v>496</v>
      </c>
      <c r="C27">
        <v>25</v>
      </c>
      <c r="D27" t="s">
        <v>112</v>
      </c>
      <c r="E27" t="s">
        <v>113</v>
      </c>
      <c r="F27">
        <v>1</v>
      </c>
      <c r="G27">
        <v>0</v>
      </c>
      <c r="H27">
        <v>0</v>
      </c>
      <c r="I27">
        <v>0</v>
      </c>
      <c r="J27">
        <v>0</v>
      </c>
      <c r="K27" t="s">
        <v>38</v>
      </c>
      <c r="L27">
        <v>0</v>
      </c>
      <c r="M27">
        <v>10</v>
      </c>
      <c r="N27" t="s">
        <v>44</v>
      </c>
      <c r="O27">
        <v>10</v>
      </c>
      <c r="P27" t="s">
        <v>99</v>
      </c>
      <c r="Q27">
        <v>30</v>
      </c>
      <c r="R27">
        <v>24</v>
      </c>
      <c r="S27" t="s">
        <v>40</v>
      </c>
      <c r="T27" s="2">
        <v>0.9</v>
      </c>
      <c r="U27" t="s">
        <v>27</v>
      </c>
      <c r="V27">
        <v>69.7</v>
      </c>
    </row>
    <row r="28" spans="1:22">
      <c r="A28">
        <v>48</v>
      </c>
      <c r="B28" s="4">
        <v>486</v>
      </c>
      <c r="C28">
        <v>26</v>
      </c>
      <c r="D28" t="s">
        <v>114</v>
      </c>
      <c r="E28" t="s">
        <v>115</v>
      </c>
      <c r="F28">
        <v>1</v>
      </c>
      <c r="G28">
        <v>1</v>
      </c>
      <c r="H28" t="s">
        <v>43</v>
      </c>
      <c r="I28">
        <v>0</v>
      </c>
      <c r="J28">
        <v>0</v>
      </c>
      <c r="K28">
        <v>0</v>
      </c>
      <c r="L28">
        <v>0</v>
      </c>
      <c r="M28">
        <v>14</v>
      </c>
      <c r="N28" t="s">
        <v>44</v>
      </c>
      <c r="O28">
        <v>10</v>
      </c>
      <c r="P28" t="s">
        <v>71</v>
      </c>
      <c r="Q28">
        <v>10</v>
      </c>
      <c r="R28">
        <v>24</v>
      </c>
      <c r="S28" t="s">
        <v>46</v>
      </c>
      <c r="T28" s="2">
        <v>1</v>
      </c>
      <c r="U28" t="s">
        <v>27</v>
      </c>
      <c r="V28">
        <v>71.72</v>
      </c>
    </row>
    <row r="29" spans="1:22">
      <c r="A29">
        <v>46</v>
      </c>
      <c r="B29" s="4">
        <v>466</v>
      </c>
      <c r="C29">
        <v>27</v>
      </c>
      <c r="D29" t="s">
        <v>116</v>
      </c>
      <c r="E29" t="s">
        <v>117</v>
      </c>
      <c r="F29">
        <v>1</v>
      </c>
      <c r="G29">
        <v>0</v>
      </c>
      <c r="H29">
        <v>0</v>
      </c>
      <c r="I29">
        <v>1</v>
      </c>
      <c r="J29">
        <v>0</v>
      </c>
      <c r="K29">
        <v>0</v>
      </c>
      <c r="L29">
        <v>0</v>
      </c>
      <c r="M29">
        <v>15</v>
      </c>
      <c r="N29" t="s">
        <v>44</v>
      </c>
      <c r="O29">
        <v>10</v>
      </c>
      <c r="P29" t="s">
        <v>99</v>
      </c>
      <c r="Q29">
        <v>10</v>
      </c>
      <c r="R29">
        <v>63</v>
      </c>
      <c r="S29" t="s">
        <v>46</v>
      </c>
      <c r="T29" s="2">
        <v>1</v>
      </c>
      <c r="U29" t="s">
        <v>27</v>
      </c>
      <c r="V29">
        <v>73.739999999999995</v>
      </c>
    </row>
    <row r="30" spans="1:22">
      <c r="A30">
        <v>53</v>
      </c>
      <c r="B30" s="4">
        <v>535</v>
      </c>
      <c r="C30">
        <v>28</v>
      </c>
      <c r="D30" t="s">
        <v>118</v>
      </c>
      <c r="E30" t="s">
        <v>119</v>
      </c>
      <c r="F30">
        <v>1</v>
      </c>
      <c r="G30">
        <v>0</v>
      </c>
      <c r="H30">
        <v>0</v>
      </c>
      <c r="I30">
        <v>1</v>
      </c>
      <c r="J30">
        <v>1</v>
      </c>
      <c r="K30" t="s">
        <v>32</v>
      </c>
      <c r="L30">
        <v>0</v>
      </c>
      <c r="M30">
        <v>200</v>
      </c>
      <c r="N30" t="s">
        <v>44</v>
      </c>
      <c r="O30">
        <v>0</v>
      </c>
      <c r="P30" t="s">
        <v>99</v>
      </c>
      <c r="Q30">
        <v>50</v>
      </c>
      <c r="R30">
        <v>47</v>
      </c>
      <c r="S30" t="s">
        <v>120</v>
      </c>
      <c r="T30" s="2">
        <v>0.9</v>
      </c>
      <c r="U30" t="s">
        <v>27</v>
      </c>
      <c r="V30">
        <v>75.760000000000005</v>
      </c>
    </row>
    <row r="31" spans="1:22">
      <c r="A31">
        <v>5</v>
      </c>
      <c r="B31" s="4">
        <v>57</v>
      </c>
      <c r="C31">
        <v>29</v>
      </c>
      <c r="D31" t="s">
        <v>124</v>
      </c>
      <c r="E31" t="s">
        <v>125</v>
      </c>
      <c r="F31">
        <v>4</v>
      </c>
      <c r="G31">
        <v>1</v>
      </c>
      <c r="H31">
        <v>1</v>
      </c>
      <c r="I31">
        <v>1</v>
      </c>
      <c r="J31">
        <v>1</v>
      </c>
      <c r="K31" t="s">
        <v>126</v>
      </c>
      <c r="L31">
        <v>0</v>
      </c>
      <c r="M31">
        <v>15</v>
      </c>
      <c r="N31" t="s">
        <v>44</v>
      </c>
      <c r="O31">
        <v>10</v>
      </c>
      <c r="P31" t="s">
        <v>127</v>
      </c>
      <c r="Q31">
        <v>50</v>
      </c>
      <c r="R31">
        <v>80</v>
      </c>
      <c r="S31" t="s">
        <v>40</v>
      </c>
      <c r="T31" s="2">
        <v>1</v>
      </c>
      <c r="U31" t="s">
        <v>27</v>
      </c>
      <c r="V31" t="s">
        <v>128</v>
      </c>
    </row>
    <row r="32" spans="1:22">
      <c r="A32">
        <v>51</v>
      </c>
      <c r="B32" s="4">
        <v>515</v>
      </c>
      <c r="C32">
        <v>30</v>
      </c>
      <c r="D32" t="s">
        <v>121</v>
      </c>
      <c r="E32" t="s">
        <v>122</v>
      </c>
      <c r="F32">
        <v>1</v>
      </c>
      <c r="G32">
        <v>1</v>
      </c>
      <c r="H32" t="s">
        <v>43</v>
      </c>
      <c r="I32">
        <v>1</v>
      </c>
      <c r="J32">
        <v>1</v>
      </c>
      <c r="K32" t="s">
        <v>123</v>
      </c>
      <c r="L32">
        <v>0</v>
      </c>
      <c r="M32">
        <v>40</v>
      </c>
      <c r="N32" t="s">
        <v>23</v>
      </c>
      <c r="O32">
        <v>0</v>
      </c>
      <c r="P32" t="s">
        <v>99</v>
      </c>
      <c r="Q32">
        <v>40</v>
      </c>
      <c r="R32">
        <v>46</v>
      </c>
      <c r="S32" t="s">
        <v>40</v>
      </c>
      <c r="T32" s="2">
        <v>0.9</v>
      </c>
      <c r="U32" t="s">
        <v>27</v>
      </c>
      <c r="V32" t="s">
        <v>129</v>
      </c>
    </row>
    <row r="33" spans="1:22">
      <c r="A33" t="s">
        <v>205</v>
      </c>
      <c r="C33">
        <v>31</v>
      </c>
      <c r="D33" t="s">
        <v>206</v>
      </c>
      <c r="E33" t="s">
        <v>207</v>
      </c>
      <c r="F33" t="s">
        <v>81</v>
      </c>
      <c r="G33">
        <v>0</v>
      </c>
      <c r="H33">
        <v>0</v>
      </c>
      <c r="I33">
        <f>SUM(I3:I32)</f>
        <v>20</v>
      </c>
      <c r="J33">
        <v>0</v>
      </c>
      <c r="K33">
        <v>0</v>
      </c>
      <c r="L33">
        <v>0</v>
      </c>
      <c r="M33">
        <v>300</v>
      </c>
      <c r="N33" t="s">
        <v>23</v>
      </c>
      <c r="O33">
        <v>10</v>
      </c>
      <c r="P33" t="s">
        <v>84</v>
      </c>
      <c r="Q33">
        <v>20</v>
      </c>
      <c r="R33">
        <v>300</v>
      </c>
      <c r="S33" t="s">
        <v>208</v>
      </c>
      <c r="T33" s="2">
        <v>0.2</v>
      </c>
      <c r="U33" t="s">
        <v>27</v>
      </c>
      <c r="V33">
        <v>85.86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18"/>
  <sheetViews>
    <sheetView workbookViewId="0">
      <selection activeCell="B3" sqref="B3:C3"/>
    </sheetView>
  </sheetViews>
  <sheetFormatPr defaultRowHeight="14.25"/>
  <cols>
    <col min="1" max="1" width="18" customWidth="1"/>
    <col min="2" max="2" width="9.75" customWidth="1"/>
    <col min="3" max="3" width="9.125" customWidth="1"/>
  </cols>
  <sheetData>
    <row r="1" spans="1:43" ht="15">
      <c r="B1" s="1" t="s">
        <v>131</v>
      </c>
      <c r="C1" s="1"/>
      <c r="D1" s="1" t="s">
        <v>132</v>
      </c>
      <c r="E1" s="1"/>
      <c r="F1" s="1" t="s">
        <v>133</v>
      </c>
      <c r="G1" s="1"/>
      <c r="H1" s="1" t="s">
        <v>134</v>
      </c>
      <c r="I1" s="1"/>
      <c r="J1" s="1" t="s">
        <v>135</v>
      </c>
      <c r="K1" s="1"/>
      <c r="L1" s="1" t="s">
        <v>136</v>
      </c>
      <c r="M1" s="1"/>
      <c r="N1" s="1" t="s">
        <v>137</v>
      </c>
      <c r="O1" s="1"/>
      <c r="P1" s="1" t="s">
        <v>138</v>
      </c>
      <c r="Q1" s="1"/>
      <c r="R1" s="1" t="s">
        <v>139</v>
      </c>
      <c r="S1" s="1"/>
      <c r="T1" s="1" t="s">
        <v>140</v>
      </c>
      <c r="U1" s="1"/>
      <c r="V1" s="1" t="s">
        <v>141</v>
      </c>
      <c r="W1" s="1"/>
      <c r="X1" s="1" t="s">
        <v>142</v>
      </c>
      <c r="Y1" s="1"/>
      <c r="Z1" s="1" t="s">
        <v>143</v>
      </c>
      <c r="AA1" s="1"/>
      <c r="AB1" s="1" t="s">
        <v>168</v>
      </c>
      <c r="AC1" s="1"/>
      <c r="AD1" s="1" t="s">
        <v>169</v>
      </c>
      <c r="AE1" s="1"/>
      <c r="AF1" s="1" t="s">
        <v>170</v>
      </c>
      <c r="AG1" s="1"/>
      <c r="AH1" s="1" t="s">
        <v>171</v>
      </c>
      <c r="AI1" s="1"/>
      <c r="AJ1" s="1" t="s">
        <v>172</v>
      </c>
      <c r="AK1" s="1"/>
      <c r="AL1" s="1" t="s">
        <v>173</v>
      </c>
      <c r="AM1" s="1"/>
      <c r="AN1" s="1" t="s">
        <v>174</v>
      </c>
      <c r="AO1" s="1"/>
      <c r="AP1" s="1" t="s">
        <v>175</v>
      </c>
      <c r="AQ1" s="1"/>
    </row>
    <row r="2" spans="1:43" ht="15">
      <c r="A2" s="1" t="s">
        <v>130</v>
      </c>
      <c r="B2" s="1" t="s">
        <v>2</v>
      </c>
      <c r="C2" s="1" t="s">
        <v>3</v>
      </c>
      <c r="D2" s="1" t="s">
        <v>2</v>
      </c>
      <c r="E2" s="1" t="s">
        <v>3</v>
      </c>
      <c r="F2" s="1" t="s">
        <v>2</v>
      </c>
      <c r="G2" s="1" t="s">
        <v>3</v>
      </c>
      <c r="H2" s="1" t="s">
        <v>2</v>
      </c>
      <c r="I2" s="1" t="s">
        <v>3</v>
      </c>
      <c r="J2" s="1" t="s">
        <v>2</v>
      </c>
      <c r="K2" s="1" t="s">
        <v>3</v>
      </c>
      <c r="L2" s="1" t="s">
        <v>2</v>
      </c>
      <c r="M2" s="1" t="s">
        <v>3</v>
      </c>
      <c r="N2" s="1" t="s">
        <v>2</v>
      </c>
      <c r="O2" s="1" t="s">
        <v>3</v>
      </c>
      <c r="P2" s="1" t="s">
        <v>2</v>
      </c>
      <c r="Q2" s="1" t="s">
        <v>3</v>
      </c>
      <c r="R2" s="1" t="s">
        <v>2</v>
      </c>
      <c r="S2" s="1" t="s">
        <v>3</v>
      </c>
      <c r="T2" s="1" t="s">
        <v>2</v>
      </c>
      <c r="U2" s="1" t="s">
        <v>3</v>
      </c>
      <c r="V2" s="1" t="s">
        <v>2</v>
      </c>
      <c r="W2" s="1" t="s">
        <v>3</v>
      </c>
      <c r="X2" s="1" t="s">
        <v>2</v>
      </c>
      <c r="Y2" s="1" t="s">
        <v>3</v>
      </c>
      <c r="Z2" s="1" t="s">
        <v>2</v>
      </c>
      <c r="AA2" s="1" t="s">
        <v>3</v>
      </c>
      <c r="AB2" s="1" t="s">
        <v>2</v>
      </c>
      <c r="AC2" s="1" t="s">
        <v>3</v>
      </c>
      <c r="AD2" s="1" t="s">
        <v>2</v>
      </c>
      <c r="AE2" s="1" t="s">
        <v>3</v>
      </c>
      <c r="AF2" s="1" t="s">
        <v>2</v>
      </c>
      <c r="AG2" s="1" t="s">
        <v>3</v>
      </c>
      <c r="AH2" s="1" t="s">
        <v>2</v>
      </c>
      <c r="AI2" s="1" t="s">
        <v>3</v>
      </c>
      <c r="AJ2" s="1" t="s">
        <v>2</v>
      </c>
      <c r="AK2" s="1" t="s">
        <v>3</v>
      </c>
      <c r="AL2" s="1" t="s">
        <v>2</v>
      </c>
      <c r="AM2" s="1" t="s">
        <v>3</v>
      </c>
      <c r="AN2" s="1" t="s">
        <v>2</v>
      </c>
      <c r="AO2" s="1" t="s">
        <v>3</v>
      </c>
      <c r="AP2" s="1" t="s">
        <v>2</v>
      </c>
      <c r="AQ2" s="1" t="s">
        <v>3</v>
      </c>
    </row>
    <row r="3" spans="1:43">
      <c r="A3">
        <v>1</v>
      </c>
      <c r="B3" t="s">
        <v>144</v>
      </c>
      <c r="C3" t="s">
        <v>145</v>
      </c>
      <c r="D3" t="s">
        <v>146</v>
      </c>
      <c r="E3" t="s">
        <v>147</v>
      </c>
      <c r="F3" t="s">
        <v>148</v>
      </c>
      <c r="G3" t="s">
        <v>149</v>
      </c>
      <c r="H3" t="s">
        <v>150</v>
      </c>
      <c r="I3" t="s">
        <v>151</v>
      </c>
      <c r="J3" t="s">
        <v>30</v>
      </c>
      <c r="K3" t="s">
        <v>31</v>
      </c>
      <c r="L3" t="s">
        <v>152</v>
      </c>
      <c r="M3" t="s">
        <v>153</v>
      </c>
      <c r="N3" t="s">
        <v>154</v>
      </c>
      <c r="O3" t="s">
        <v>155</v>
      </c>
      <c r="P3" t="s">
        <v>156</v>
      </c>
      <c r="Q3" t="s">
        <v>157</v>
      </c>
      <c r="R3" t="s">
        <v>158</v>
      </c>
      <c r="S3" t="s">
        <v>159</v>
      </c>
      <c r="T3" t="s">
        <v>160</v>
      </c>
      <c r="U3" t="s">
        <v>161</v>
      </c>
      <c r="V3" t="s">
        <v>118</v>
      </c>
      <c r="W3" t="s">
        <v>119</v>
      </c>
      <c r="X3" t="s">
        <v>162</v>
      </c>
      <c r="Y3" t="s">
        <v>161</v>
      </c>
      <c r="Z3" t="s">
        <v>121</v>
      </c>
      <c r="AA3" t="s">
        <v>122</v>
      </c>
      <c r="AB3" t="s">
        <v>112</v>
      </c>
      <c r="AC3" t="s">
        <v>113</v>
      </c>
      <c r="AD3" t="s">
        <v>114</v>
      </c>
      <c r="AE3" t="s">
        <v>115</v>
      </c>
      <c r="AF3" t="s">
        <v>97</v>
      </c>
      <c r="AG3" t="s">
        <v>98</v>
      </c>
      <c r="AH3" t="s">
        <v>163</v>
      </c>
      <c r="AI3" t="s">
        <v>164</v>
      </c>
      <c r="AJ3" t="s">
        <v>165</v>
      </c>
      <c r="AK3" t="s">
        <v>166</v>
      </c>
      <c r="AL3" t="s">
        <v>167</v>
      </c>
      <c r="AM3" t="s">
        <v>103</v>
      </c>
      <c r="AN3" t="s">
        <v>101</v>
      </c>
      <c r="AO3" t="s">
        <v>102</v>
      </c>
      <c r="AP3" t="s">
        <v>47</v>
      </c>
      <c r="AQ3" t="s">
        <v>48</v>
      </c>
    </row>
    <row r="4" spans="1:43">
      <c r="A4">
        <v>2</v>
      </c>
      <c r="B4" t="s">
        <v>176</v>
      </c>
      <c r="C4" t="s">
        <v>177</v>
      </c>
      <c r="D4" t="s">
        <v>178</v>
      </c>
      <c r="E4" t="s">
        <v>179</v>
      </c>
      <c r="F4" t="s">
        <v>180</v>
      </c>
      <c r="G4" t="s">
        <v>181</v>
      </c>
      <c r="H4" t="s">
        <v>182</v>
      </c>
      <c r="I4" t="s">
        <v>183</v>
      </c>
      <c r="J4" t="s">
        <v>50</v>
      </c>
      <c r="K4" t="s">
        <v>51</v>
      </c>
      <c r="L4" t="s">
        <v>184</v>
      </c>
      <c r="M4" t="s">
        <v>185</v>
      </c>
      <c r="N4" t="s">
        <v>65</v>
      </c>
      <c r="O4" t="s">
        <v>66</v>
      </c>
      <c r="P4" t="s">
        <v>67</v>
      </c>
      <c r="Q4" t="s">
        <v>68</v>
      </c>
      <c r="R4" t="s">
        <v>186</v>
      </c>
      <c r="S4" t="s">
        <v>187</v>
      </c>
      <c r="T4" t="s">
        <v>188</v>
      </c>
      <c r="U4" t="s">
        <v>189</v>
      </c>
      <c r="V4" t="s">
        <v>36</v>
      </c>
      <c r="W4" t="s">
        <v>37</v>
      </c>
    </row>
    <row r="5" spans="1:43">
      <c r="A5">
        <v>3</v>
      </c>
      <c r="B5" t="s">
        <v>36</v>
      </c>
      <c r="C5" t="s">
        <v>37</v>
      </c>
      <c r="D5" t="s">
        <v>190</v>
      </c>
      <c r="E5" t="s">
        <v>191</v>
      </c>
      <c r="F5" t="s">
        <v>192</v>
      </c>
      <c r="G5" t="s">
        <v>193</v>
      </c>
      <c r="H5" t="s">
        <v>53</v>
      </c>
      <c r="I5" t="s">
        <v>54</v>
      </c>
      <c r="J5" t="s">
        <v>58</v>
      </c>
      <c r="K5" t="s">
        <v>59</v>
      </c>
      <c r="L5" t="s">
        <v>194</v>
      </c>
      <c r="M5" t="s">
        <v>62</v>
      </c>
      <c r="N5" t="s">
        <v>63</v>
      </c>
      <c r="O5" t="s">
        <v>64</v>
      </c>
    </row>
    <row r="6" spans="1:43">
      <c r="A6">
        <v>4</v>
      </c>
      <c r="B6" t="s">
        <v>195</v>
      </c>
      <c r="C6" t="s">
        <v>196</v>
      </c>
      <c r="D6" t="s">
        <v>197</v>
      </c>
      <c r="E6" t="s">
        <v>198</v>
      </c>
      <c r="F6" t="s">
        <v>199</v>
      </c>
      <c r="G6" t="s">
        <v>200</v>
      </c>
      <c r="H6" t="s">
        <v>124</v>
      </c>
      <c r="I6" t="s">
        <v>125</v>
      </c>
      <c r="J6" t="s">
        <v>201</v>
      </c>
      <c r="K6" t="s">
        <v>202</v>
      </c>
      <c r="L6" t="s">
        <v>203</v>
      </c>
      <c r="M6" t="s">
        <v>204</v>
      </c>
    </row>
    <row r="18" spans="1:1">
      <c r="A18" s="2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7"/>
  <sheetViews>
    <sheetView workbookViewId="0">
      <selection activeCell="F13" sqref="F13"/>
    </sheetView>
  </sheetViews>
  <sheetFormatPr defaultRowHeight="14.25"/>
  <cols>
    <col min="1" max="2" width="22.625" customWidth="1"/>
  </cols>
  <sheetData>
    <row r="1" spans="1:3">
      <c r="A1" t="s">
        <v>209</v>
      </c>
      <c r="B1" s="4" t="s">
        <v>222</v>
      </c>
      <c r="C1" t="s">
        <v>210</v>
      </c>
    </row>
    <row r="2" spans="1:3">
      <c r="A2">
        <v>1</v>
      </c>
      <c r="B2" s="4">
        <v>296</v>
      </c>
      <c r="C2" t="s">
        <v>211</v>
      </c>
    </row>
    <row r="3" spans="1:3">
      <c r="A3">
        <v>2</v>
      </c>
      <c r="B3" s="4">
        <v>296</v>
      </c>
      <c r="C3" t="s">
        <v>212</v>
      </c>
    </row>
    <row r="4" spans="1:3">
      <c r="A4">
        <v>3</v>
      </c>
      <c r="B4" s="4">
        <v>366</v>
      </c>
      <c r="C4" t="s">
        <v>214</v>
      </c>
    </row>
    <row r="5" spans="1:3">
      <c r="A5">
        <v>5</v>
      </c>
      <c r="B5" s="4">
        <v>525</v>
      </c>
      <c r="C5" t="s">
        <v>213</v>
      </c>
    </row>
    <row r="6" spans="1:3">
      <c r="A6">
        <v>6</v>
      </c>
      <c r="B6" s="4">
        <v>525</v>
      </c>
      <c r="C6" t="s">
        <v>215</v>
      </c>
    </row>
    <row r="7" spans="1:3">
      <c r="A7">
        <v>7</v>
      </c>
      <c r="B7" s="4">
        <v>486</v>
      </c>
      <c r="C7" t="s">
        <v>211</v>
      </c>
    </row>
    <row r="8" spans="1:3">
      <c r="A8">
        <v>8</v>
      </c>
      <c r="B8" s="4">
        <v>486</v>
      </c>
      <c r="C8" t="s">
        <v>216</v>
      </c>
    </row>
    <row r="9" spans="1:3">
      <c r="A9">
        <v>9</v>
      </c>
      <c r="B9" s="4">
        <v>296</v>
      </c>
      <c r="C9" t="s">
        <v>217</v>
      </c>
    </row>
    <row r="10" spans="1:3">
      <c r="A10">
        <v>10</v>
      </c>
      <c r="B10" s="4">
        <v>296</v>
      </c>
      <c r="C10" t="s">
        <v>216</v>
      </c>
    </row>
    <row r="11" spans="1:3">
      <c r="A11">
        <v>11</v>
      </c>
      <c r="B11" s="4">
        <v>525</v>
      </c>
      <c r="C11" t="s">
        <v>213</v>
      </c>
    </row>
    <row r="12" spans="1:3">
      <c r="A12">
        <v>12</v>
      </c>
      <c r="B12" s="4">
        <v>207</v>
      </c>
      <c r="C12" t="s">
        <v>211</v>
      </c>
    </row>
    <row r="13" spans="1:3">
      <c r="A13">
        <v>13</v>
      </c>
      <c r="B13" s="4">
        <v>67</v>
      </c>
      <c r="C13" t="s">
        <v>211</v>
      </c>
    </row>
    <row r="14" spans="1:3">
      <c r="A14">
        <v>14</v>
      </c>
      <c r="B14" s="4">
        <v>345</v>
      </c>
      <c r="C14" t="s">
        <v>219</v>
      </c>
    </row>
    <row r="15" spans="1:3">
      <c r="A15">
        <v>15</v>
      </c>
      <c r="B15" s="4">
        <v>345</v>
      </c>
      <c r="C15" t="s">
        <v>219</v>
      </c>
    </row>
    <row r="16" spans="1:3">
      <c r="A16">
        <v>16</v>
      </c>
      <c r="B16" s="4">
        <v>476</v>
      </c>
      <c r="C16" t="s">
        <v>216</v>
      </c>
    </row>
    <row r="17" spans="1:3">
      <c r="A17">
        <v>17</v>
      </c>
      <c r="B17" s="4">
        <v>476</v>
      </c>
      <c r="C17" t="s">
        <v>218</v>
      </c>
    </row>
    <row r="18" spans="1:3">
      <c r="A18">
        <v>18</v>
      </c>
      <c r="B18" s="4">
        <v>345</v>
      </c>
      <c r="C18" t="s">
        <v>219</v>
      </c>
    </row>
    <row r="19" spans="1:3">
      <c r="A19">
        <v>19</v>
      </c>
      <c r="B19" s="4">
        <v>286</v>
      </c>
      <c r="C19" t="s">
        <v>220</v>
      </c>
    </row>
    <row r="20" spans="1:3">
      <c r="A20">
        <v>20</v>
      </c>
      <c r="B20" s="4">
        <v>167</v>
      </c>
      <c r="C20" t="s">
        <v>216</v>
      </c>
    </row>
    <row r="21" spans="1:3">
      <c r="A21">
        <v>21</v>
      </c>
      <c r="B21" s="4">
        <v>227</v>
      </c>
      <c r="C21" t="s">
        <v>216</v>
      </c>
    </row>
    <row r="22" spans="1:3">
      <c r="A22">
        <v>22</v>
      </c>
      <c r="B22" s="4">
        <v>227</v>
      </c>
      <c r="C22" t="s">
        <v>216</v>
      </c>
    </row>
    <row r="23" spans="1:3">
      <c r="A23">
        <v>23</v>
      </c>
      <c r="B23" s="4">
        <v>167</v>
      </c>
      <c r="C23" t="s">
        <v>216</v>
      </c>
    </row>
    <row r="24" spans="1:3">
      <c r="A24">
        <v>24</v>
      </c>
      <c r="B24" s="4">
        <v>277</v>
      </c>
      <c r="C24" t="s">
        <v>218</v>
      </c>
    </row>
    <row r="25" spans="1:3">
      <c r="A25">
        <v>25</v>
      </c>
      <c r="B25" s="4">
        <v>277</v>
      </c>
      <c r="C25" t="s">
        <v>218</v>
      </c>
    </row>
    <row r="26" spans="1:3">
      <c r="A26">
        <v>26</v>
      </c>
      <c r="B26" s="4">
        <v>496</v>
      </c>
      <c r="C26" t="s">
        <v>220</v>
      </c>
    </row>
    <row r="27" spans="1:3">
      <c r="A27">
        <v>27</v>
      </c>
      <c r="B27" s="4">
        <v>496</v>
      </c>
      <c r="C27" t="s">
        <v>220</v>
      </c>
    </row>
    <row r="28" spans="1:3">
      <c r="A28">
        <v>28</v>
      </c>
      <c r="B28" s="4">
        <v>486</v>
      </c>
      <c r="C28" t="s">
        <v>218</v>
      </c>
    </row>
    <row r="29" spans="1:3">
      <c r="A29">
        <v>29</v>
      </c>
      <c r="B29" s="4">
        <v>486</v>
      </c>
      <c r="C29" t="s">
        <v>218</v>
      </c>
    </row>
    <row r="30" spans="1:3">
      <c r="A30">
        <v>30</v>
      </c>
      <c r="B30" s="4">
        <v>207</v>
      </c>
      <c r="C30" t="s">
        <v>218</v>
      </c>
    </row>
    <row r="31" spans="1:3">
      <c r="A31">
        <v>32</v>
      </c>
      <c r="B31" s="4">
        <v>207</v>
      </c>
      <c r="C31" t="s">
        <v>218</v>
      </c>
    </row>
    <row r="32" spans="1:3">
      <c r="A32">
        <v>34</v>
      </c>
      <c r="B32" s="4">
        <v>207</v>
      </c>
      <c r="C32" t="s">
        <v>218</v>
      </c>
    </row>
    <row r="33" spans="1:3">
      <c r="A33">
        <v>35</v>
      </c>
      <c r="B33" s="4">
        <v>595</v>
      </c>
      <c r="C33" t="s">
        <v>213</v>
      </c>
    </row>
    <row r="34" spans="1:3">
      <c r="A34">
        <v>36</v>
      </c>
      <c r="B34" s="4">
        <v>277</v>
      </c>
      <c r="C34" t="s">
        <v>213</v>
      </c>
    </row>
    <row r="35" spans="1:3">
      <c r="A35">
        <v>37</v>
      </c>
      <c r="B35" s="4">
        <v>57</v>
      </c>
      <c r="C35" t="s">
        <v>211</v>
      </c>
    </row>
    <row r="36" spans="1:3">
      <c r="A36">
        <v>38</v>
      </c>
      <c r="B36" s="4">
        <v>535</v>
      </c>
      <c r="C36" t="s">
        <v>213</v>
      </c>
    </row>
    <row r="37" spans="1:3">
      <c r="A37">
        <v>39</v>
      </c>
      <c r="B37" s="4">
        <v>515</v>
      </c>
      <c r="C37" t="s">
        <v>221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rozród i chechy zbiorników</vt:lpstr>
      <vt:lpstr>współrzędne transektów</vt:lpstr>
      <vt:lpstr>fotografie gatunków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bonk</dc:creator>
  <cp:lastModifiedBy>leman</cp:lastModifiedBy>
  <dcterms:created xsi:type="dcterms:W3CDTF">2015-08-06T19:23:44Z</dcterms:created>
  <dcterms:modified xsi:type="dcterms:W3CDTF">2015-09-01T09:42:05Z</dcterms:modified>
</cp:coreProperties>
</file>