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Umowy, aneksy\"/>
    </mc:Choice>
  </mc:AlternateContent>
  <xr:revisionPtr revIDLastSave="0" documentId="8_{3F358FE6-1216-4C14-BC98-3A79F1854563}" xr6:coauthVersionLast="47" xr6:coauthVersionMax="47" xr10:uidLastSave="{00000000-0000-0000-0000-000000000000}"/>
  <bookViews>
    <workbookView xWindow="-103" yWindow="-103" windowWidth="33120" windowHeight="18120" tabRatio="782" xr2:uid="{00000000-000D-0000-FFFF-FFFF00000000}"/>
  </bookViews>
  <sheets>
    <sheet name="I. Inf. ogólne" sheetId="8" r:id="rId1"/>
    <sheet name="II. Kalkulacja kosztów" sheetId="6" r:id="rId2"/>
    <sheet name="III. Oświadczenia" sheetId="7" r:id="rId3"/>
  </sheets>
  <definedNames>
    <definedName name="_xlnm.Print_Area" localSheetId="0">'I. Inf. ogólne'!$A$1:$F$69</definedName>
    <definedName name="_xlnm.Print_Area" localSheetId="1">'II. Kalkulacja kosztów'!$A$1:$K$54</definedName>
    <definedName name="_xlnm.Print_Area" localSheetId="2">'III. Oświadczenia'!$A$1:$J$19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8" l="1"/>
  <c r="G57" i="8"/>
  <c r="G56" i="8"/>
  <c r="F46" i="8"/>
  <c r="E46" i="8"/>
  <c r="C6" i="6"/>
  <c r="C5" i="6"/>
  <c r="C4" i="6"/>
  <c r="F30" i="8"/>
  <c r="E30" i="8"/>
  <c r="C5" i="7"/>
  <c r="C4" i="7"/>
  <c r="C3" i="7"/>
  <c r="H13" i="7"/>
  <c r="D13" i="7"/>
  <c r="I52" i="6" l="1"/>
  <c r="F52" i="6"/>
  <c r="B13" i="7"/>
  <c r="G50" i="6"/>
  <c r="H17" i="6"/>
  <c r="H18" i="6"/>
  <c r="H19" i="6"/>
  <c r="H20" i="6"/>
  <c r="H21" i="6"/>
  <c r="H22" i="6"/>
  <c r="H23" i="6"/>
  <c r="H24" i="6"/>
  <c r="H25" i="6"/>
  <c r="H26" i="6"/>
  <c r="H16" i="6"/>
  <c r="E17" i="6"/>
  <c r="E18" i="6"/>
  <c r="E19" i="6"/>
  <c r="E20" i="6"/>
  <c r="E21" i="6"/>
  <c r="E22" i="6"/>
  <c r="E23" i="6"/>
  <c r="E24" i="6"/>
  <c r="E25" i="6"/>
  <c r="E26" i="6"/>
  <c r="E16" i="6"/>
  <c r="K17" i="6" l="1"/>
  <c r="K18" i="6"/>
  <c r="K19" i="6"/>
  <c r="K20" i="6"/>
  <c r="K21" i="6"/>
  <c r="K22" i="6"/>
  <c r="K23" i="6"/>
  <c r="K24" i="6"/>
  <c r="K25" i="6"/>
  <c r="K26" i="6"/>
  <c r="J17" i="6"/>
  <c r="J18" i="6"/>
  <c r="J19" i="6"/>
  <c r="J20" i="6"/>
  <c r="J21" i="6"/>
  <c r="J22" i="6"/>
  <c r="J23" i="6"/>
  <c r="J24" i="6"/>
  <c r="J25" i="6"/>
  <c r="J26" i="6"/>
  <c r="I17" i="6"/>
  <c r="I18" i="6"/>
  <c r="I19" i="6"/>
  <c r="I20" i="6"/>
  <c r="I21" i="6"/>
  <c r="I22" i="6"/>
  <c r="I23" i="6"/>
  <c r="I24" i="6"/>
  <c r="I25" i="6"/>
  <c r="I26" i="6"/>
  <c r="F46" i="6" l="1"/>
  <c r="G39" i="6" l="1"/>
  <c r="H39" i="6" s="1"/>
  <c r="C46" i="6"/>
  <c r="I40" i="6"/>
  <c r="I41" i="6"/>
  <c r="I42" i="6"/>
  <c r="I43" i="6"/>
  <c r="I44" i="6"/>
  <c r="I45" i="6"/>
  <c r="I39" i="6"/>
  <c r="K16" i="6"/>
  <c r="J16" i="6"/>
  <c r="I16" i="6"/>
  <c r="F27" i="8"/>
  <c r="E27" i="8"/>
  <c r="G27" i="6"/>
  <c r="G29" i="6" s="1"/>
  <c r="F27" i="6"/>
  <c r="C27" i="6"/>
  <c r="D39" i="6" l="1"/>
  <c r="E39" i="6" s="1"/>
  <c r="K39" i="6" s="1"/>
  <c r="I46" i="6"/>
  <c r="C47" i="6"/>
  <c r="F47" i="6"/>
  <c r="F28" i="6"/>
  <c r="H28" i="6"/>
  <c r="C28" i="6"/>
  <c r="D27" i="6"/>
  <c r="D29" i="6" s="1"/>
  <c r="H27" i="6"/>
  <c r="J39" i="6" l="1"/>
  <c r="D46" i="6"/>
  <c r="I47" i="6"/>
  <c r="E28" i="6"/>
  <c r="H29" i="6"/>
  <c r="J27" i="6"/>
  <c r="E35" i="8" s="1"/>
  <c r="K27" i="6"/>
  <c r="K28" i="6" s="1"/>
  <c r="E27" i="6"/>
  <c r="I27" i="6"/>
  <c r="E41" i="8" l="1"/>
  <c r="E38" i="8"/>
  <c r="E34" i="8"/>
  <c r="I28" i="6"/>
  <c r="J28" i="6"/>
  <c r="J29" i="6"/>
  <c r="G46" i="6"/>
  <c r="E29" i="6"/>
  <c r="E44" i="8" l="1"/>
  <c r="E40" i="8"/>
  <c r="E39" i="8" s="1"/>
  <c r="E37" i="8"/>
  <c r="E36" i="8" s="1"/>
  <c r="H46" i="6"/>
  <c r="H47" i="6" s="1"/>
  <c r="E43" i="8" l="1"/>
  <c r="E42" i="8" s="1"/>
  <c r="G47" i="6" l="1"/>
  <c r="J46" i="6" l="1"/>
  <c r="F34" i="8" s="1"/>
  <c r="F40" i="8" l="1"/>
  <c r="F37" i="8"/>
  <c r="J47" i="6"/>
  <c r="E46" i="6"/>
  <c r="D47" i="6"/>
  <c r="F43" i="8" l="1"/>
  <c r="K46" i="6"/>
  <c r="F35" i="8" s="1"/>
  <c r="E47" i="6"/>
  <c r="F38" i="8" l="1"/>
  <c r="F36" i="8" s="1"/>
  <c r="F41" i="8"/>
  <c r="F39" i="8" s="1"/>
  <c r="F33" i="8"/>
  <c r="K47" i="6"/>
  <c r="F44" i="8" l="1"/>
  <c r="F42" i="8" s="1"/>
</calcChain>
</file>

<file path=xl/sharedStrings.xml><?xml version="1.0" encoding="utf-8"?>
<sst xmlns="http://schemas.openxmlformats.org/spreadsheetml/2006/main" count="183" uniqueCount="133">
  <si>
    <t>Lp.</t>
  </si>
  <si>
    <t>1.</t>
  </si>
  <si>
    <t>4.</t>
  </si>
  <si>
    <t>5.</t>
  </si>
  <si>
    <t>2.</t>
  </si>
  <si>
    <t>3.</t>
  </si>
  <si>
    <t>6.</t>
  </si>
  <si>
    <t>7.</t>
  </si>
  <si>
    <t>8.</t>
  </si>
  <si>
    <t>9.</t>
  </si>
  <si>
    <t>10.</t>
  </si>
  <si>
    <t>11.</t>
  </si>
  <si>
    <t>OGÓŁEM:</t>
  </si>
  <si>
    <t>Nazwa Instytucji:</t>
  </si>
  <si>
    <t xml:space="preserve">DATA </t>
  </si>
  <si>
    <t>(Imię i Nazwisko Skarbnika)</t>
  </si>
  <si>
    <t>Numer Umowy:</t>
  </si>
  <si>
    <t>KPO</t>
  </si>
  <si>
    <t>FERS</t>
  </si>
  <si>
    <t>Zakup nieruchomości</t>
  </si>
  <si>
    <t xml:space="preserve">Budowa, odbudowa, rozbudowa, nadbudowa obiektu </t>
  </si>
  <si>
    <t xml:space="preserve">Adaptacja zgodna z zasadami uniwersalnego projektowania </t>
  </si>
  <si>
    <t>Rozbiórka obiektu,</t>
  </si>
  <si>
    <t>Montaż tj.: roboty budowlane polegające na wytworzeniu obiektu z gotowych , połączonych w jedną funkcyjną całość elementów np.. montaż instalacji centralnego ogrzewania budynku</t>
  </si>
  <si>
    <t>Zakup i montaż wyposażenia (w tym m.in. meble, wyposażenie wypoczynkowe, wyposażenia sanitarne, wyposażenie kuchenne)</t>
  </si>
  <si>
    <t>Zakup - stanowiący wyposażenie instytycji opieki m.in.. Zabawek, pomocy do prowadzenia zajęć opiekuńczo-wychowawczych i edukacyjnych oraz specjalistycznego sprzętu)</t>
  </si>
  <si>
    <t>Wyposażenie i montaż placu zabaw wraz z bezpieczną nawierzchnią i ogrodzeniem</t>
  </si>
  <si>
    <t>Dostosowanie otoczenie instytucji niezbędnego do jej prowadzenia i znajdującego się na terenie nieruchomości</t>
  </si>
  <si>
    <t xml:space="preserve">Promocja oraz informacja o realizacji zadania </t>
  </si>
  <si>
    <r>
      <t>Proszę o wypełnienie WYŁĄCZNIE pól zaznaczonych  kolorem</t>
    </r>
    <r>
      <rPr>
        <b/>
        <sz val="20"/>
        <color rgb="FF006600"/>
        <rFont val="Calibri"/>
        <family val="2"/>
        <charset val="238"/>
        <scheme val="minor"/>
      </rPr>
      <t xml:space="preserve"> ZIELONYM           </t>
    </r>
    <r>
      <rPr>
        <b/>
        <sz val="20"/>
        <color rgb="FFC00000"/>
        <rFont val="Calibri"/>
        <family val="2"/>
        <charset val="238"/>
        <scheme val="minor"/>
      </rPr>
      <t xml:space="preserve">                                                                          Proszę nie zmieniać formuł , nie wypełniać komórek Z INNYM KOLOREM  !!!</t>
    </r>
  </si>
  <si>
    <t>*należy wybrać z listy rozwijalnej</t>
  </si>
  <si>
    <t>Osoba sporządzająca sprawozdanie:</t>
  </si>
  <si>
    <t xml:space="preserve">Imię i nazwisko: </t>
  </si>
  <si>
    <t>e-mail:</t>
  </si>
  <si>
    <t>1a</t>
  </si>
  <si>
    <t>1b</t>
  </si>
  <si>
    <t>4a</t>
  </si>
  <si>
    <t>4b</t>
  </si>
  <si>
    <t>Żłobek</t>
  </si>
  <si>
    <t>Klub dziecięcy</t>
  </si>
  <si>
    <t>nowej instytucji</t>
  </si>
  <si>
    <t xml:space="preserve">już istniejącej instytucji </t>
  </si>
  <si>
    <t>KPO oraz FERS</t>
  </si>
  <si>
    <t xml:space="preserve">Załącznik nr 5  do Umowy.  Sprawozdanie - Kalkulacja kosztów </t>
  </si>
  <si>
    <t>B. Dane Gminy , której udzielono dofinansowania</t>
  </si>
  <si>
    <r>
      <t>Źródło finasowania</t>
    </r>
    <r>
      <rPr>
        <b/>
        <sz val="16"/>
        <color rgb="FFFF0000"/>
        <rFont val="Calibri"/>
        <family val="2"/>
        <charset val="238"/>
        <scheme val="minor"/>
      </rPr>
      <t>*</t>
    </r>
  </si>
  <si>
    <r>
      <t>Rodzaj instytucji</t>
    </r>
    <r>
      <rPr>
        <b/>
        <sz val="14"/>
        <color rgb="FFFF0000"/>
        <rFont val="Calibri"/>
        <family val="2"/>
        <charset val="238"/>
        <scheme val="minor"/>
      </rPr>
      <t>*</t>
    </r>
  </si>
  <si>
    <t>Nazwa Gminy:</t>
  </si>
  <si>
    <t>Adres Instytucji:</t>
  </si>
  <si>
    <t>RODZAJ WYDATKU</t>
  </si>
  <si>
    <t>(Imię i Nazwisko oraz pełniona funkcja osoby uprawnionej do reprezentowania gminy)</t>
  </si>
  <si>
    <t>data:</t>
  </si>
  <si>
    <t>Numer Aneksu:</t>
  </si>
  <si>
    <t>Data zawarcia:</t>
  </si>
  <si>
    <t>Adres:</t>
  </si>
  <si>
    <t>Powiat:</t>
  </si>
  <si>
    <t>Nazwa:</t>
  </si>
  <si>
    <t>Gmina:</t>
  </si>
  <si>
    <t>telefon:</t>
  </si>
  <si>
    <t xml:space="preserve">WYDATKI MAJĄTKOWE </t>
  </si>
  <si>
    <t>WYDATKI BIEŻĄCE</t>
  </si>
  <si>
    <t>Średnia wysokość podatku VAT</t>
  </si>
  <si>
    <t xml:space="preserve">Żródło </t>
  </si>
  <si>
    <t xml:space="preserve">FERS </t>
  </si>
  <si>
    <r>
      <rPr>
        <b/>
        <i/>
        <sz val="11"/>
        <color rgb="FF000000"/>
        <rFont val="Calibri"/>
        <family val="2"/>
        <charset val="238"/>
        <scheme val="minor"/>
      </rPr>
      <t>KPO</t>
    </r>
    <r>
      <rPr>
        <i/>
        <sz val="11"/>
        <color rgb="FF000000"/>
        <rFont val="Calibri"/>
        <family val="2"/>
        <charset val="238"/>
        <scheme val="minor"/>
      </rPr>
      <t xml:space="preserve"> - Kwota netto 
/</t>
    </r>
    <r>
      <rPr>
        <b/>
        <i/>
        <sz val="11"/>
        <color rgb="FF000000"/>
        <rFont val="Calibri"/>
        <family val="2"/>
        <charset val="238"/>
        <scheme val="minor"/>
      </rPr>
      <t>FERS</t>
    </r>
    <r>
      <rPr>
        <i/>
        <sz val="11"/>
        <color rgb="FF000000"/>
        <rFont val="Calibri"/>
        <family val="2"/>
        <charset val="238"/>
        <scheme val="minor"/>
      </rPr>
      <t xml:space="preserve"> - Kwota środków europejskich</t>
    </r>
  </si>
  <si>
    <r>
      <rPr>
        <b/>
        <i/>
        <sz val="11"/>
        <color rgb="FF000000"/>
        <rFont val="Calibri"/>
        <family val="2"/>
        <charset val="238"/>
        <scheme val="minor"/>
      </rPr>
      <t>KPO</t>
    </r>
    <r>
      <rPr>
        <i/>
        <sz val="11"/>
        <color rgb="FF000000"/>
        <rFont val="Calibri"/>
        <family val="2"/>
        <charset val="238"/>
        <scheme val="minor"/>
      </rPr>
      <t xml:space="preserve">- Kwota VAT / 
</t>
    </r>
    <r>
      <rPr>
        <b/>
        <i/>
        <sz val="11"/>
        <color rgb="FF000000"/>
        <rFont val="Calibri"/>
        <family val="2"/>
        <charset val="238"/>
        <scheme val="minor"/>
      </rPr>
      <t>FERS -</t>
    </r>
    <r>
      <rPr>
        <i/>
        <sz val="11"/>
        <color rgb="FF000000"/>
        <rFont val="Calibri"/>
        <family val="2"/>
        <charset val="238"/>
        <scheme val="minor"/>
      </rPr>
      <t xml:space="preserve"> Środki krajowe - współfinansowanie środków europejskich</t>
    </r>
  </si>
  <si>
    <t xml:space="preserve">RAZEM </t>
  </si>
  <si>
    <r>
      <t xml:space="preserve">Przyznana kwota, zgodna z zawartą </t>
    </r>
    <r>
      <rPr>
        <b/>
        <sz val="11"/>
        <color rgb="FFC00000"/>
        <rFont val="Calibri"/>
        <family val="2"/>
        <charset val="238"/>
        <scheme val="minor"/>
      </rPr>
      <t xml:space="preserve">UMOWĄ/ANEKSEM </t>
    </r>
    <r>
      <rPr>
        <sz val="11"/>
        <color rgb="FF000000"/>
        <rFont val="Calibri"/>
        <family val="2"/>
        <charset val="238"/>
        <scheme val="minor"/>
      </rPr>
      <t xml:space="preserve"> (BRUTTO), w tym:</t>
    </r>
  </si>
  <si>
    <t xml:space="preserve"> Kwota NETTO 
(w zł i gr)</t>
  </si>
  <si>
    <t>Kwota VAT
(w zł i gr)</t>
  </si>
  <si>
    <t xml:space="preserve"> Kwota BRUTTO
(w zł i gr)</t>
  </si>
  <si>
    <t>RAZEM 
KWOTA NETTO 
(w zł i gr)</t>
  </si>
  <si>
    <t>RAZEM 
KWOTA VAT
(w zł i gr)</t>
  </si>
  <si>
    <t>RAZEM
 KWOTA BRUTTO 
(w zł i gr)</t>
  </si>
  <si>
    <t xml:space="preserve">II. Kalkulacja kosztów - realizacja zadania </t>
  </si>
  <si>
    <t>I.  Informacje ogólne:</t>
  </si>
  <si>
    <r>
      <t xml:space="preserve">Krajowy Plan Odbudowy i Zwiększenia Odporności (KPO) </t>
    </r>
    <r>
      <rPr>
        <b/>
        <i/>
        <sz val="11"/>
        <color rgb="FFC00000"/>
        <rFont val="Calibri"/>
        <family val="2"/>
        <charset val="238"/>
        <scheme val="minor"/>
      </rPr>
      <t>WG REALIZACJI (zał. 3)</t>
    </r>
  </si>
  <si>
    <t xml:space="preserve">Wg Realizacji - liczba miejsc </t>
  </si>
  <si>
    <t>2a</t>
  </si>
  <si>
    <t>2b</t>
  </si>
  <si>
    <t>3a</t>
  </si>
  <si>
    <t>3b</t>
  </si>
  <si>
    <t xml:space="preserve">Środki europejskie  
(82,52% * FERS) </t>
  </si>
  <si>
    <t>Środki w formie współfinansowania krajowego środków europejskich  
(17,48%*FERS)</t>
  </si>
  <si>
    <t>Całkowita wartość kosztorysowa inwestycji</t>
  </si>
  <si>
    <r>
      <t>Proszę o wypełnienie WYŁĄCZNIE pól zaznaczonych</t>
    </r>
    <r>
      <rPr>
        <b/>
        <sz val="16"/>
        <color theme="9" tint="-0.249977111117893"/>
        <rFont val="Calibri"/>
        <family val="2"/>
        <charset val="238"/>
        <scheme val="minor"/>
      </rPr>
      <t xml:space="preserve"> ZIELONYM</t>
    </r>
    <r>
      <rPr>
        <b/>
        <sz val="16"/>
        <color rgb="FFC00000"/>
        <rFont val="Calibri"/>
        <family val="2"/>
        <charset val="238"/>
        <scheme val="minor"/>
      </rPr>
      <t xml:space="preserve"> kolorem.  </t>
    </r>
  </si>
  <si>
    <r>
      <t xml:space="preserve">Proszę o wypełnienie WYŁĄCZNIE pól zaznaczonych </t>
    </r>
    <r>
      <rPr>
        <b/>
        <sz val="14"/>
        <color theme="9" tint="-0.249977111117893"/>
        <rFont val="Calibri"/>
        <family val="2"/>
        <charset val="238"/>
        <scheme val="minor"/>
      </rPr>
      <t>ZIELONYM</t>
    </r>
    <r>
      <rPr>
        <b/>
        <sz val="14"/>
        <color rgb="FFC00000"/>
        <rFont val="Calibri"/>
        <family val="2"/>
        <charset val="238"/>
        <scheme val="minor"/>
      </rPr>
      <t xml:space="preserve"> kolorem.  
                                                                                                                                                                                       * oznacza konieczność  uzupełnienia komórki  z listy rozwijanej </t>
    </r>
  </si>
  <si>
    <r>
      <t>Tworzenie nowych miejsc opieki  w</t>
    </r>
    <r>
      <rPr>
        <sz val="16"/>
        <color rgb="FFFF0000"/>
        <rFont val="Calibri"/>
        <family val="2"/>
        <charset val="238"/>
        <scheme val="minor"/>
      </rPr>
      <t>*</t>
    </r>
  </si>
  <si>
    <t>Uwagi</t>
  </si>
  <si>
    <r>
      <rPr>
        <b/>
        <i/>
        <sz val="11"/>
        <color rgb="FF000000"/>
        <rFont val="Calibri"/>
        <family val="2"/>
        <charset val="238"/>
        <scheme val="minor"/>
      </rPr>
      <t>KPO</t>
    </r>
    <r>
      <rPr>
        <i/>
        <sz val="11"/>
        <color rgb="FF000000"/>
        <rFont val="Calibri"/>
        <family val="2"/>
        <charset val="238"/>
        <scheme val="minor"/>
      </rPr>
      <t xml:space="preserve">- Kwota VAT / 
</t>
    </r>
    <r>
      <rPr>
        <b/>
        <i/>
        <sz val="11"/>
        <color rgb="FF000000"/>
        <rFont val="Calibri"/>
        <family val="2"/>
        <charset val="238"/>
        <scheme val="minor"/>
      </rPr>
      <t>FERS</t>
    </r>
    <r>
      <rPr>
        <i/>
        <sz val="11"/>
        <color rgb="FF000000"/>
        <rFont val="Calibri"/>
        <family val="2"/>
        <charset val="238"/>
        <scheme val="minor"/>
      </rPr>
      <t xml:space="preserve"> - Środki krajowe - współfinansowanie środków europejskich</t>
    </r>
  </si>
  <si>
    <r>
      <t xml:space="preserve">Kwota środków </t>
    </r>
    <r>
      <rPr>
        <b/>
        <sz val="11"/>
        <color rgb="FFC00000"/>
        <rFont val="Calibri"/>
        <family val="2"/>
        <charset val="238"/>
        <scheme val="minor"/>
      </rPr>
      <t xml:space="preserve">NIEWYKORZYSTANYCH </t>
    </r>
    <r>
      <rPr>
        <sz val="11"/>
        <rFont val="Calibri"/>
        <family val="2"/>
        <charset val="238"/>
        <scheme val="minor"/>
      </rPr>
      <t>(BRUTTO)</t>
    </r>
    <r>
      <rPr>
        <sz val="11"/>
        <color rgb="FF000000"/>
        <rFont val="Calibri"/>
        <family val="2"/>
        <charset val="238"/>
        <scheme val="minor"/>
      </rPr>
      <t>, w tym:</t>
    </r>
  </si>
  <si>
    <t>Środki europejskie  
(82,52% * FERS)
 par. 6257</t>
  </si>
  <si>
    <t>Środki w formie współfinansowania krajowego środków europejskich  
(17,48%*FERS) 
par. 6259</t>
  </si>
  <si>
    <t>Środki europejskie  
(82,52% * FERS)
par. 2057</t>
  </si>
  <si>
    <t>Środki w formie współfinansowania krajowego środków europejskich  
(17,48%*FERS)
par. 2059</t>
  </si>
  <si>
    <t>E. Podsumowanie realizacji zadania:</t>
  </si>
  <si>
    <t xml:space="preserve">III. Oświadczenia </t>
  </si>
  <si>
    <t>Załącznik nr 5 do Umowy. Sprawozdanie - Informacje ogólne</t>
  </si>
  <si>
    <t>KPO - Kwota netto 
/FERS - Kwota środków europejskich</t>
  </si>
  <si>
    <t>KPO- Kwota VAT / 
FERS - Środki krajowe - współfinansowanie środków europejskich</t>
  </si>
  <si>
    <t>SPRAWOZDANIE Z TWORZENIA</t>
  </si>
  <si>
    <r>
      <rPr>
        <b/>
        <sz val="12"/>
        <rFont val="Calibri"/>
        <family val="2"/>
        <charset val="238"/>
        <scheme val="minor"/>
      </rPr>
      <t>nowych miejsc opieki przez</t>
    </r>
    <r>
      <rPr>
        <b/>
        <sz val="12"/>
        <color rgb="FFC00000"/>
        <rFont val="Calibri"/>
        <family val="2"/>
        <charset val="238"/>
        <scheme val="minor"/>
      </rPr>
      <t xml:space="preserve"> Gminy</t>
    </r>
  </si>
  <si>
    <r>
      <t xml:space="preserve">Kwota, o którą gmina </t>
    </r>
    <r>
      <rPr>
        <b/>
        <i/>
        <sz val="11"/>
        <color rgb="FFC00000"/>
        <rFont val="Calibri"/>
        <family val="2"/>
        <charset val="238"/>
        <scheme val="minor"/>
      </rPr>
      <t>nie zawnioskowała</t>
    </r>
    <r>
      <rPr>
        <i/>
        <sz val="11"/>
        <color rgb="FF000000"/>
        <rFont val="Calibri"/>
        <family val="2"/>
        <charset val="238"/>
        <scheme val="minor"/>
      </rPr>
      <t xml:space="preserve"> (brutto)</t>
    </r>
  </si>
  <si>
    <r>
      <rPr>
        <b/>
        <i/>
        <sz val="11"/>
        <color rgb="FF000000"/>
        <rFont val="Calibri"/>
        <family val="2"/>
        <charset val="238"/>
        <scheme val="minor"/>
      </rPr>
      <t>KPO</t>
    </r>
    <r>
      <rPr>
        <i/>
        <sz val="11"/>
        <color rgb="FF000000"/>
        <rFont val="Calibri"/>
        <family val="2"/>
        <charset val="238"/>
        <scheme val="minor"/>
      </rPr>
      <t xml:space="preserve"> - Kwota VAT / 
</t>
    </r>
    <r>
      <rPr>
        <b/>
        <i/>
        <sz val="11"/>
        <color rgb="FF000000"/>
        <rFont val="Calibri"/>
        <family val="2"/>
        <charset val="238"/>
        <scheme val="minor"/>
      </rPr>
      <t>FERS</t>
    </r>
    <r>
      <rPr>
        <i/>
        <sz val="11"/>
        <color rgb="FF000000"/>
        <rFont val="Calibri"/>
        <family val="2"/>
        <charset val="238"/>
        <scheme val="minor"/>
      </rPr>
      <t xml:space="preserve"> - Środki krajowe - współfinansowanie środków europejskich</t>
    </r>
  </si>
  <si>
    <r>
      <t xml:space="preserve">Kwota </t>
    </r>
    <r>
      <rPr>
        <b/>
        <i/>
        <sz val="11"/>
        <color rgb="FFC00000"/>
        <rFont val="Calibri"/>
        <family val="2"/>
        <charset val="238"/>
        <scheme val="minor"/>
      </rPr>
      <t xml:space="preserve">ZWROTU </t>
    </r>
    <r>
      <rPr>
        <i/>
        <sz val="11"/>
        <rFont val="Calibri"/>
        <family val="2"/>
        <charset val="238"/>
        <scheme val="minor"/>
      </rPr>
      <t>(</t>
    </r>
    <r>
      <rPr>
        <i/>
        <sz val="11"/>
        <color rgb="FF000000"/>
        <rFont val="Calibri"/>
        <family val="2"/>
        <charset val="238"/>
        <scheme val="minor"/>
      </rPr>
      <t>brutto), w tym:</t>
    </r>
  </si>
  <si>
    <r>
      <t xml:space="preserve">WYDATKI NA </t>
    </r>
    <r>
      <rPr>
        <b/>
        <sz val="11"/>
        <color rgb="FFC00000"/>
        <rFont val="Calibri"/>
        <family val="2"/>
        <charset val="238"/>
        <scheme val="minor"/>
      </rPr>
      <t>TWORZENIE</t>
    </r>
    <r>
      <rPr>
        <b/>
        <sz val="11"/>
        <rFont val="Calibri"/>
        <family val="2"/>
        <charset val="238"/>
        <scheme val="minor"/>
      </rPr>
      <t xml:space="preserve"> MIEJSC </t>
    </r>
    <r>
      <rPr>
        <b/>
        <i/>
        <sz val="11"/>
        <color rgb="FFC00000"/>
        <rFont val="Calibri"/>
        <family val="2"/>
        <charset val="238"/>
        <scheme val="minor"/>
      </rPr>
      <t>KPO</t>
    </r>
    <r>
      <rPr>
        <b/>
        <sz val="11"/>
        <color rgb="FFFF0000"/>
        <rFont val="Calibri"/>
        <family val="2"/>
        <charset val="238"/>
        <scheme val="minor"/>
      </rPr>
      <t xml:space="preserve">   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i/>
        <sz val="11"/>
        <rFont val="Calibri"/>
        <family val="2"/>
        <charset val="238"/>
        <scheme val="minor"/>
      </rPr>
      <t xml:space="preserve">(WYDATKI PONOSZONE </t>
    </r>
    <r>
      <rPr>
        <i/>
        <sz val="11"/>
        <color rgb="FFC00000"/>
        <rFont val="Calibri"/>
        <family val="2"/>
        <charset val="238"/>
        <scheme val="minor"/>
      </rPr>
      <t>DO DNIA WPISU</t>
    </r>
    <r>
      <rPr>
        <i/>
        <sz val="11"/>
        <rFont val="Calibri"/>
        <family val="2"/>
        <charset val="238"/>
        <scheme val="minor"/>
      </rPr>
      <t xml:space="preserve"> DO REJESTRU ŻŁOBKÓW I KLUBÓW DZIECIĘCYCH ORAZ WYKAZU DZIENNYCH OPIEKUNÓW)</t>
    </r>
  </si>
  <si>
    <r>
      <t xml:space="preserve">WYDATKI NA </t>
    </r>
    <r>
      <rPr>
        <b/>
        <sz val="11"/>
        <color rgb="FFC00000"/>
        <rFont val="Calibri"/>
        <family val="2"/>
        <charset val="238"/>
        <scheme val="minor"/>
      </rPr>
      <t>TWORZENIE</t>
    </r>
    <r>
      <rPr>
        <b/>
        <sz val="11"/>
        <rFont val="Calibri"/>
        <family val="2"/>
        <charset val="238"/>
        <scheme val="minor"/>
      </rPr>
      <t xml:space="preserve"> MIEJSC </t>
    </r>
    <r>
      <rPr>
        <b/>
        <i/>
        <sz val="11"/>
        <color rgb="FFC00000"/>
        <rFont val="Calibri"/>
        <family val="2"/>
        <charset val="238"/>
        <scheme val="minor"/>
      </rPr>
      <t>FERS</t>
    </r>
    <r>
      <rPr>
        <b/>
        <sz val="11"/>
        <color rgb="FFC00000"/>
        <rFont val="Calibri"/>
        <family val="2"/>
        <charset val="238"/>
        <scheme val="minor"/>
      </rPr>
      <t xml:space="preserve">   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i/>
        <sz val="11"/>
        <rFont val="Calibri"/>
        <family val="2"/>
        <charset val="238"/>
        <scheme val="minor"/>
      </rPr>
      <t xml:space="preserve">(WYDATKI PONOSZONE </t>
    </r>
    <r>
      <rPr>
        <i/>
        <sz val="11"/>
        <color rgb="FFC00000"/>
        <rFont val="Calibri"/>
        <family val="2"/>
        <charset val="238"/>
        <scheme val="minor"/>
      </rPr>
      <t>DO DNIA WPISU</t>
    </r>
    <r>
      <rPr>
        <i/>
        <sz val="11"/>
        <rFont val="Calibri"/>
        <family val="2"/>
        <charset val="238"/>
        <scheme val="minor"/>
      </rPr>
      <t xml:space="preserve"> DO REJESTRU ŻŁOBKÓW I KLUBÓW DZIECIĘCYCH ORAZ WYKAZU DZIENNYCH OPIEKUNÓW)</t>
    </r>
  </si>
  <si>
    <r>
      <t>Program Fundusze Europejskie dla Rozwoju Społecznego 2021–2027 (FERS)</t>
    </r>
    <r>
      <rPr>
        <b/>
        <sz val="11"/>
        <color rgb="FFC00000"/>
        <rFont val="Calibri"/>
        <family val="2"/>
        <charset val="238"/>
        <scheme val="minor"/>
      </rPr>
      <t xml:space="preserve"> </t>
    </r>
    <r>
      <rPr>
        <b/>
        <i/>
        <sz val="11"/>
        <color rgb="FFC00000"/>
        <rFont val="Calibri"/>
        <family val="2"/>
        <charset val="238"/>
        <scheme val="minor"/>
      </rPr>
      <t>WG REALIZACJI</t>
    </r>
    <r>
      <rPr>
        <b/>
        <i/>
        <sz val="11"/>
        <color rgb="FFFF0000"/>
        <rFont val="Calibri"/>
        <family val="2"/>
        <charset val="238"/>
        <scheme val="minor"/>
      </rPr>
      <t xml:space="preserve"> </t>
    </r>
    <r>
      <rPr>
        <b/>
        <i/>
        <sz val="11"/>
        <color rgb="FFC00000"/>
        <rFont val="Calibri"/>
        <family val="2"/>
        <charset val="238"/>
        <scheme val="minor"/>
      </rPr>
      <t xml:space="preserve">(zał. 3) </t>
    </r>
    <r>
      <rPr>
        <b/>
        <sz val="11"/>
        <rFont val="Calibri"/>
        <family val="2"/>
        <charset val="238"/>
        <scheme val="minor"/>
      </rPr>
      <t xml:space="preserve">
</t>
    </r>
    <r>
      <rPr>
        <i/>
        <sz val="11"/>
        <rFont val="Calibri"/>
        <family val="2"/>
        <charset val="238"/>
        <scheme val="minor"/>
      </rPr>
      <t>(Rozdział 85516)</t>
    </r>
  </si>
  <si>
    <t>*/ należy podać nazwę wydatku</t>
  </si>
  <si>
    <r>
      <rPr>
        <sz val="9"/>
        <rFont val="Calibri"/>
        <family val="2"/>
        <charset val="238"/>
        <scheme val="minor"/>
      </rPr>
      <t>Inne*</t>
    </r>
    <r>
      <rPr>
        <sz val="9"/>
        <color rgb="FF00B050"/>
        <rFont val="Calibri"/>
        <family val="2"/>
        <charset val="238"/>
        <scheme val="minor"/>
      </rPr>
      <t xml:space="preserve"> tj. ….....</t>
    </r>
  </si>
  <si>
    <r>
      <t xml:space="preserve">Inne* </t>
    </r>
    <r>
      <rPr>
        <sz val="9"/>
        <color rgb="FF00B050"/>
        <rFont val="Calibri"/>
        <family val="2"/>
        <charset val="238"/>
        <scheme val="minor"/>
      </rPr>
      <t>tj. ….....</t>
    </r>
  </si>
  <si>
    <t xml:space="preserve"> </t>
  </si>
  <si>
    <t>Liczba miejsc do utworzenia, zgodnie z umową/aneksem</t>
  </si>
  <si>
    <t>6a</t>
  </si>
  <si>
    <t>6b</t>
  </si>
  <si>
    <t>wykorzystana na realizację zadania</t>
  </si>
  <si>
    <t>zwrócona</t>
  </si>
  <si>
    <t>Rzeczywista data rozpoczęcia tworzenia miejsc opieki:</t>
  </si>
  <si>
    <t xml:space="preserve">A. Numer i data zawarcia umowy, aneksu w sprawie udzielenia wsparcia finansowego na realizację zadania oraz źródło finasowania 
</t>
  </si>
  <si>
    <r>
      <t xml:space="preserve">Kwota </t>
    </r>
    <r>
      <rPr>
        <b/>
        <sz val="11"/>
        <color rgb="FFC00000"/>
        <rFont val="Calibri"/>
        <family val="2"/>
        <charset val="238"/>
        <scheme val="minor"/>
      </rPr>
      <t>OTRZYMANA</t>
    </r>
    <r>
      <rPr>
        <sz val="11"/>
        <color rgb="FF000000"/>
        <rFont val="Calibri"/>
        <family val="2"/>
        <charset val="238"/>
        <scheme val="minor"/>
      </rPr>
      <t xml:space="preserve"> (BRUTTO), w tym:</t>
    </r>
  </si>
  <si>
    <r>
      <t xml:space="preserve">Kwota </t>
    </r>
    <r>
      <rPr>
        <b/>
        <sz val="11"/>
        <color rgb="FFC00000"/>
        <rFont val="Calibri"/>
        <family val="2"/>
        <charset val="238"/>
        <scheme val="minor"/>
      </rPr>
      <t>WYKORZYSTANA</t>
    </r>
    <r>
      <rPr>
        <sz val="11"/>
        <color rgb="FF000000"/>
        <rFont val="Calibri"/>
        <family val="2"/>
        <charset val="238"/>
        <scheme val="minor"/>
      </rPr>
      <t xml:space="preserve"> (wydatkowa-BRUTTO), w tym:</t>
    </r>
  </si>
  <si>
    <r>
      <rPr>
        <b/>
        <sz val="11"/>
        <color rgb="FFC00000"/>
        <rFont val="Calibri"/>
        <family val="2"/>
        <charset val="238"/>
        <scheme val="minor"/>
      </rPr>
      <t>PRZYCZYNA</t>
    </r>
    <r>
      <rPr>
        <sz val="11"/>
        <color rgb="FF00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NIEWYKORZYSTANIA ŚRODKÓW:</t>
    </r>
  </si>
  <si>
    <t>Kwota odsetek (zł i gr) od otrzymanej kwoty dofinansowania, w tym:</t>
  </si>
  <si>
    <r>
      <t xml:space="preserve">C. Dane instytucji, której udzielono dofinansowania. Dane </t>
    </r>
    <r>
      <rPr>
        <b/>
        <i/>
        <u/>
        <sz val="11"/>
        <color theme="4" tint="-0.499984740745262"/>
        <rFont val="Calibri"/>
        <family val="2"/>
        <charset val="238"/>
        <scheme val="minor"/>
      </rPr>
      <t>muszą być</t>
    </r>
    <r>
      <rPr>
        <b/>
        <i/>
        <sz val="11"/>
        <color theme="1"/>
        <rFont val="Calibri"/>
        <family val="2"/>
        <charset val="238"/>
        <scheme val="minor"/>
      </rPr>
      <t xml:space="preserve"> zgodne z informacjami zawartymi w Rejestrze Żłobków i Klubów Dziecięcych oraz Wykazie Dziennych Opiekunów:</t>
    </r>
  </si>
  <si>
    <t>Data wpisu nowoutworzonych miejsc w Rejestrze Żłobków i Klubów Dziecięcych lub Wykazie Dziennych Opiekunów</t>
  </si>
  <si>
    <r>
      <rPr>
        <b/>
        <sz val="11"/>
        <color theme="1"/>
        <rFont val="Calibri"/>
        <family val="2"/>
        <charset val="238"/>
        <scheme val="minor"/>
      </rPr>
      <t xml:space="preserve">Oświadczam, że: </t>
    </r>
    <r>
      <rPr>
        <sz val="11"/>
        <color theme="1"/>
        <rFont val="Calibri"/>
        <family val="2"/>
        <charset val="238"/>
        <scheme val="minor"/>
      </rPr>
      <t xml:space="preserve">
1. Przyznane środki zostały wykorzystane i rozliczone zgodnie z przeznaczeniem.   
2. Dla otrzymanych środków prowadzono wyodrębnioną ewidencję księgową, zgodnie z zapisami Umowy oraz Programu oraz zgodnie z zasadami wynikającymi z ustawy z dnia 29 września 1994 r. o rachunkowości.    
3. Niewykorzystane środki zwrócono,  zgodnie z zapisami zawartymi w Umowie.                                                                                                                                                                                                                       4. W trakcie realizacji zadania wypełniano obowiązki informacyjne, zgodnie z zawartą umową i wymogami Programu,                                                                                                                                          5. Dane w Rejestrze Żłobków i Klubów Dziecięcych oraz Wykazie Dziennych Opiekunów są kompletne, poprawne i aktualne. 
</t>
    </r>
  </si>
  <si>
    <r>
      <t>w ramach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Programu rozwoju instytucji opieki nad dziećmi w wieku do lat 3 - „AKTYWNY MALUCH” 2022-2029</t>
    </r>
  </si>
  <si>
    <t>D. Podsumowanie finansowe otrzymanych środków w ramach programu AKTYWNY MALUCH 2022-2029</t>
  </si>
  <si>
    <r>
      <t xml:space="preserve">A. Kalkulacja kosztów realizacji zadania  (dotyczy TWORZENIA nowych miejsc opieki z Programu AKTYWNY MALUCH 2022-2029) z </t>
    </r>
    <r>
      <rPr>
        <b/>
        <i/>
        <sz val="11"/>
        <color rgb="FFC00000"/>
        <rFont val="Calibri"/>
        <family val="2"/>
        <charset val="238"/>
        <scheme val="minor"/>
      </rPr>
      <t>KPO</t>
    </r>
  </si>
  <si>
    <r>
      <t xml:space="preserve">B. Kalkulacja kosztów realizacji zadania  (dotyczy TWORZENIA nowych miejsc opieki z Programu AKTYWNY MALUCH 2022-2029) z </t>
    </r>
    <r>
      <rPr>
        <b/>
        <i/>
        <sz val="11"/>
        <color rgb="FFC00000"/>
        <rFont val="Calibri"/>
        <family val="2"/>
        <charset val="238"/>
        <scheme val="minor"/>
      </rPr>
      <t>FERS</t>
    </r>
  </si>
  <si>
    <t>Załącznik nr 5  do Umowy. Sprawozdanie - Oświadczenia</t>
  </si>
  <si>
    <t>Utworzona liczba miejsc w ramach Programu Aktywny Maluch 2022-2029</t>
  </si>
  <si>
    <r>
      <t xml:space="preserve">Liczba miejsc opieki w instytucji na dzień 
</t>
    </r>
    <r>
      <rPr>
        <i/>
        <sz val="11"/>
        <color theme="1"/>
        <rFont val="Calibri"/>
        <family val="2"/>
        <charset val="238"/>
        <scheme val="minor"/>
      </rPr>
      <t>19.01.2023 r. – w przypadku pierwszego naboru oraz I-III tury naboru ciągłego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lub</t>
    </r>
    <r>
      <rPr>
        <sz val="11"/>
        <color theme="1"/>
        <rFont val="Calibri"/>
        <family val="2"/>
        <charset val="238"/>
        <scheme val="minor"/>
      </rPr>
      <t xml:space="preserve"> 
na dzień ogłoszenia naboru – </t>
    </r>
    <r>
      <rPr>
        <i/>
        <sz val="11"/>
        <color theme="1"/>
        <rFont val="Calibri"/>
        <family val="2"/>
        <charset val="238"/>
        <scheme val="minor"/>
      </rPr>
      <t>w przypadku IV i kolejnego naboru ciągłego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</si>
</sst>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4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20"/>
      <color rgb="FFC00000"/>
      <name val="Calibri"/>
      <family val="2"/>
      <charset val="238"/>
      <scheme val="minor"/>
    </font>
    <font>
      <b/>
      <sz val="20"/>
      <color rgb="FF0066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u/>
      <sz val="11"/>
      <color theme="4" tint="-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i/>
      <sz val="8"/>
      <color rgb="FFC0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u/>
      <sz val="10"/>
      <color rgb="FF00206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color theme="6" tint="-0.499984740745262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/>
      <sz val="12"/>
      <color rgb="FF00206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theme="6" tint="-0.49998474074526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16"/>
      <color rgb="FFC00000"/>
      <name val="Calibri"/>
      <family val="2"/>
      <charset val="238"/>
      <scheme val="minor"/>
    </font>
    <font>
      <b/>
      <sz val="16"/>
      <color theme="9" tint="-0.249977111117893"/>
      <name val="Calibri"/>
      <family val="2"/>
      <charset val="238"/>
      <scheme val="minor"/>
    </font>
    <font>
      <b/>
      <sz val="14"/>
      <color theme="9" tint="-0.249977111117893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  <font>
      <i/>
      <sz val="8"/>
      <color rgb="FF00B05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D91D1"/>
        <bgColor indexed="64"/>
      </patternFill>
    </fill>
    <fill>
      <patternFill patternType="solid">
        <fgColor rgb="FFF29E6A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CBCBCB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9" tint="-0.249977111117893"/>
      </left>
      <right style="thin">
        <color indexed="64"/>
      </right>
      <top style="medium">
        <color theme="9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9" tint="-0.249977111117893"/>
      </top>
      <bottom style="thin">
        <color indexed="64"/>
      </bottom>
      <diagonal/>
    </border>
    <border>
      <left style="thin">
        <color indexed="64"/>
      </left>
      <right style="medium">
        <color theme="9" tint="-0.249977111117893"/>
      </right>
      <top style="medium">
        <color theme="9" tint="-0.249977111117893"/>
      </top>
      <bottom style="thin">
        <color indexed="64"/>
      </bottom>
      <diagonal/>
    </border>
    <border>
      <left style="medium">
        <color theme="9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249977111117893"/>
      </right>
      <top style="thin">
        <color indexed="64"/>
      </top>
      <bottom style="thin">
        <color indexed="64"/>
      </bottom>
      <diagonal/>
    </border>
    <border>
      <left style="medium">
        <color theme="9" tint="-0.249977111117893"/>
      </left>
      <right style="thin">
        <color indexed="64"/>
      </right>
      <top style="thin">
        <color indexed="64"/>
      </top>
      <bottom style="medium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9" tint="-0.249977111117893"/>
      </bottom>
      <diagonal/>
    </border>
    <border>
      <left style="thin">
        <color indexed="64"/>
      </left>
      <right style="medium">
        <color theme="9" tint="-0.249977111117893"/>
      </right>
      <top style="thin">
        <color indexed="64"/>
      </top>
      <bottom style="medium">
        <color theme="9" tint="-0.249977111117893"/>
      </bottom>
      <diagonal/>
    </border>
    <border>
      <left style="medium">
        <color theme="9" tint="-0.249977111117893"/>
      </left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/>
      <right style="medium">
        <color theme="9" tint="-0.249977111117893"/>
      </right>
      <top/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315">
    <xf numFmtId="0" fontId="0" fillId="0" borderId="0" xfId="0"/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6" fillId="0" borderId="0" xfId="0" applyFont="1"/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/>
    <xf numFmtId="0" fontId="15" fillId="0" borderId="0" xfId="0" applyFont="1" applyAlignment="1" applyProtection="1">
      <alignment vertical="center"/>
      <protection locked="0"/>
    </xf>
    <xf numFmtId="0" fontId="16" fillId="0" borderId="0" xfId="3" applyFont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15" fillId="0" borderId="0" xfId="0" applyFont="1" applyProtection="1">
      <protection locked="0"/>
    </xf>
    <xf numFmtId="0" fontId="16" fillId="0" borderId="0" xfId="3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/>
      <protection locked="0"/>
    </xf>
    <xf numFmtId="0" fontId="16" fillId="0" borderId="0" xfId="3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3" applyFont="1" applyAlignment="1" applyProtection="1">
      <alignment horizontal="center" vertical="center" wrapText="1"/>
      <protection locked="0"/>
    </xf>
    <xf numFmtId="9" fontId="15" fillId="0" borderId="0" xfId="1" applyFont="1" applyProtection="1">
      <protection locked="0"/>
    </xf>
    <xf numFmtId="4" fontId="18" fillId="0" borderId="0" xfId="2" applyNumberFormat="1" applyFont="1" applyAlignment="1" applyProtection="1">
      <alignment vertical="center" wrapText="1"/>
      <protection locked="0"/>
    </xf>
    <xf numFmtId="4" fontId="18" fillId="0" borderId="0" xfId="2" applyNumberFormat="1" applyFont="1" applyAlignment="1">
      <alignment vertical="center" wrapText="1"/>
    </xf>
    <xf numFmtId="10" fontId="18" fillId="0" borderId="0" xfId="1" applyNumberFormat="1" applyFont="1" applyFill="1" applyBorder="1" applyAlignment="1" applyProtection="1">
      <alignment horizontal="right" vertical="center" wrapText="1"/>
    </xf>
    <xf numFmtId="4" fontId="17" fillId="0" borderId="0" xfId="0" applyNumberFormat="1" applyFont="1" applyAlignment="1">
      <alignment horizontal="right"/>
    </xf>
    <xf numFmtId="0" fontId="17" fillId="0" borderId="0" xfId="2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4" fillId="0" borderId="0" xfId="0" applyFont="1"/>
    <xf numFmtId="0" fontId="5" fillId="0" borderId="0" xfId="0" applyFont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9" fillId="0" borderId="0" xfId="0" applyFont="1"/>
    <xf numFmtId="0" fontId="0" fillId="3" borderId="1" xfId="0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0" fontId="0" fillId="0" borderId="0" xfId="0" applyAlignment="1">
      <alignment horizontal="justify" vertical="center"/>
    </xf>
    <xf numFmtId="0" fontId="6" fillId="0" borderId="0" xfId="0" applyFont="1" applyAlignment="1">
      <alignment vertical="center" wrapText="1"/>
    </xf>
    <xf numFmtId="0" fontId="33" fillId="0" borderId="0" xfId="0" applyFont="1"/>
    <xf numFmtId="0" fontId="0" fillId="4" borderId="1" xfId="0" applyFill="1" applyBorder="1" applyAlignment="1">
      <alignment horizontal="right" vertical="center" wrapText="1"/>
    </xf>
    <xf numFmtId="0" fontId="30" fillId="4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0" fillId="3" borderId="1" xfId="0" applyFill="1" applyBorder="1" applyAlignment="1">
      <alignment horizontal="right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39" fillId="0" borderId="0" xfId="3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1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40" fillId="0" borderId="0" xfId="0" applyFont="1" applyAlignment="1" applyProtection="1">
      <alignment vertical="center" wrapText="1"/>
      <protection locked="0"/>
    </xf>
    <xf numFmtId="0" fontId="23" fillId="0" borderId="0" xfId="0" applyFont="1" applyProtection="1">
      <protection locked="0"/>
    </xf>
    <xf numFmtId="0" fontId="18" fillId="0" borderId="0" xfId="3" applyFont="1" applyAlignment="1">
      <alignment horizontal="center" vertical="center" wrapText="1"/>
    </xf>
    <xf numFmtId="4" fontId="18" fillId="0" borderId="0" xfId="2" applyNumberFormat="1" applyFont="1" applyAlignment="1" applyProtection="1">
      <alignment horizontal="right" vertical="center" wrapText="1"/>
      <protection locked="0"/>
    </xf>
    <xf numFmtId="4" fontId="18" fillId="0" borderId="0" xfId="2" applyNumberFormat="1" applyFont="1" applyAlignment="1">
      <alignment horizontal="right" vertical="center" wrapText="1"/>
    </xf>
    <xf numFmtId="4" fontId="17" fillId="0" borderId="0" xfId="2" applyNumberFormat="1" applyFont="1" applyAlignment="1">
      <alignment horizontal="right" vertical="center" wrapText="1"/>
    </xf>
    <xf numFmtId="4" fontId="18" fillId="0" borderId="0" xfId="1" applyNumberFormat="1" applyFont="1" applyFill="1" applyBorder="1" applyAlignment="1">
      <alignment horizontal="right" vertical="center" wrapText="1"/>
    </xf>
    <xf numFmtId="0" fontId="18" fillId="0" borderId="0" xfId="3" applyFont="1" applyAlignment="1" applyProtection="1">
      <alignment horizontal="center" vertical="center" wrapText="1"/>
      <protection locked="0"/>
    </xf>
    <xf numFmtId="0" fontId="17" fillId="0" borderId="0" xfId="3" applyFont="1" applyAlignment="1">
      <alignment horizontal="right" vertical="center" wrapText="1"/>
    </xf>
    <xf numFmtId="4" fontId="17" fillId="0" borderId="0" xfId="3" applyNumberFormat="1" applyFont="1" applyAlignment="1">
      <alignment horizontal="right" vertical="center" wrapText="1"/>
    </xf>
    <xf numFmtId="4" fontId="16" fillId="0" borderId="0" xfId="3" applyNumberFormat="1" applyFont="1" applyAlignment="1" applyProtection="1">
      <alignment horizontal="center" vertical="center" wrapText="1"/>
      <protection locked="0"/>
    </xf>
    <xf numFmtId="0" fontId="15" fillId="0" borderId="0" xfId="3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9" fontId="15" fillId="0" borderId="0" xfId="1" applyFont="1" applyFill="1" applyBorder="1" applyProtection="1"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9" fillId="0" borderId="0" xfId="0" applyFont="1" applyAlignment="1" applyProtection="1">
      <alignment vertical="center"/>
      <protection locked="0"/>
    </xf>
    <xf numFmtId="0" fontId="18" fillId="0" borderId="0" xfId="3" applyFont="1" applyAlignment="1">
      <alignment vertical="center" wrapText="1"/>
    </xf>
    <xf numFmtId="4" fontId="42" fillId="0" borderId="0" xfId="3" applyNumberFormat="1" applyFont="1" applyAlignment="1">
      <alignment horizontal="right" vertical="center" wrapText="1"/>
    </xf>
    <xf numFmtId="0" fontId="23" fillId="0" borderId="0" xfId="0" applyFont="1" applyAlignment="1" applyProtection="1">
      <alignment horizontal="right" vertical="center"/>
      <protection locked="0"/>
    </xf>
    <xf numFmtId="0" fontId="39" fillId="0" borderId="0" xfId="3" applyFont="1" applyAlignment="1" applyProtection="1">
      <alignment horizontal="right" vertical="center" wrapText="1"/>
      <protection locked="0"/>
    </xf>
    <xf numFmtId="4" fontId="38" fillId="0" borderId="0" xfId="3" applyNumberFormat="1" applyFont="1" applyAlignment="1">
      <alignment horizontal="right" vertical="center" wrapText="1"/>
    </xf>
    <xf numFmtId="3" fontId="38" fillId="0" borderId="0" xfId="3" applyNumberFormat="1" applyFont="1" applyAlignment="1" applyProtection="1">
      <alignment horizontal="right" vertical="top" wrapText="1"/>
      <protection locked="0"/>
    </xf>
    <xf numFmtId="3" fontId="42" fillId="0" borderId="0" xfId="3" applyNumberFormat="1" applyFont="1" applyAlignment="1" applyProtection="1">
      <alignment horizontal="right" vertical="top" wrapText="1"/>
      <protection locked="0"/>
    </xf>
    <xf numFmtId="0" fontId="43" fillId="0" borderId="0" xfId="0" applyFont="1" applyAlignment="1">
      <alignment horizontal="center" vertical="center" wrapText="1"/>
    </xf>
    <xf numFmtId="0" fontId="42" fillId="0" borderId="0" xfId="3" applyFont="1" applyAlignment="1">
      <alignment vertical="center" wrapText="1"/>
    </xf>
    <xf numFmtId="4" fontId="41" fillId="0" borderId="0" xfId="3" applyNumberFormat="1" applyFont="1" applyAlignment="1">
      <alignment horizontal="center" vertical="center" wrapText="1"/>
    </xf>
    <xf numFmtId="0" fontId="44" fillId="0" borderId="0" xfId="0" applyFont="1" applyAlignment="1" applyProtection="1">
      <alignment horizontal="center"/>
      <protection locked="0"/>
    </xf>
    <xf numFmtId="0" fontId="42" fillId="0" borderId="0" xfId="3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" fontId="48" fillId="5" borderId="1" xfId="3" applyNumberFormat="1" applyFont="1" applyFill="1" applyBorder="1" applyAlignment="1" applyProtection="1">
      <alignment horizontal="right" vertical="center" wrapText="1"/>
      <protection locked="0"/>
    </xf>
    <xf numFmtId="4" fontId="48" fillId="5" borderId="6" xfId="3" applyNumberFormat="1" applyFont="1" applyFill="1" applyBorder="1" applyAlignment="1" applyProtection="1">
      <alignment horizontal="right" vertical="center" wrapText="1"/>
      <protection locked="0"/>
    </xf>
    <xf numFmtId="4" fontId="31" fillId="3" borderId="1" xfId="0" applyNumberFormat="1" applyFont="1" applyFill="1" applyBorder="1" applyAlignment="1" applyProtection="1">
      <alignment horizontal="right" vertical="center"/>
      <protection locked="0"/>
    </xf>
    <xf numFmtId="4" fontId="48" fillId="5" borderId="29" xfId="3" applyNumberFormat="1" applyFont="1" applyFill="1" applyBorder="1" applyAlignment="1" applyProtection="1">
      <alignment horizontal="right" vertical="center" wrapText="1"/>
      <protection locked="0"/>
    </xf>
    <xf numFmtId="4" fontId="48" fillId="5" borderId="35" xfId="3" applyNumberFormat="1" applyFont="1" applyFill="1" applyBorder="1" applyAlignment="1" applyProtection="1">
      <alignment horizontal="right" vertical="center" wrapText="1"/>
      <protection locked="0"/>
    </xf>
    <xf numFmtId="4" fontId="48" fillId="5" borderId="32" xfId="3" applyNumberFormat="1" applyFont="1" applyFill="1" applyBorder="1" applyAlignment="1" applyProtection="1">
      <alignment horizontal="right" vertical="center" wrapText="1"/>
      <protection locked="0"/>
    </xf>
    <xf numFmtId="4" fontId="31" fillId="3" borderId="35" xfId="0" applyNumberFormat="1" applyFont="1" applyFill="1" applyBorder="1" applyAlignment="1" applyProtection="1">
      <alignment horizontal="right" vertical="center"/>
      <protection locked="0"/>
    </xf>
    <xf numFmtId="4" fontId="48" fillId="5" borderId="31" xfId="3" applyNumberFormat="1" applyFont="1" applyFill="1" applyBorder="1" applyAlignment="1" applyProtection="1">
      <alignment horizontal="right" vertical="center" wrapText="1"/>
      <protection locked="0"/>
    </xf>
    <xf numFmtId="0" fontId="48" fillId="4" borderId="3" xfId="3" applyFont="1" applyFill="1" applyBorder="1" applyAlignment="1" applyProtection="1">
      <alignment horizontal="right" vertical="center" wrapText="1"/>
      <protection locked="0"/>
    </xf>
    <xf numFmtId="4" fontId="48" fillId="5" borderId="3" xfId="3" applyNumberFormat="1" applyFont="1" applyFill="1" applyBorder="1" applyAlignment="1" applyProtection="1">
      <alignment horizontal="right" vertical="center" wrapText="1"/>
      <protection locked="0"/>
    </xf>
    <xf numFmtId="4" fontId="48" fillId="5" borderId="15" xfId="3" applyNumberFormat="1" applyFont="1" applyFill="1" applyBorder="1" applyAlignment="1" applyProtection="1">
      <alignment horizontal="right" vertical="center" wrapText="1"/>
      <protection locked="0"/>
    </xf>
    <xf numFmtId="4" fontId="31" fillId="3" borderId="3" xfId="0" applyNumberFormat="1" applyFont="1" applyFill="1" applyBorder="1" applyAlignment="1" applyProtection="1">
      <alignment horizontal="right" vertical="center"/>
      <protection locked="0"/>
    </xf>
    <xf numFmtId="4" fontId="48" fillId="5" borderId="33" xfId="3" applyNumberFormat="1" applyFont="1" applyFill="1" applyBorder="1" applyAlignment="1" applyProtection="1">
      <alignment horizontal="right" vertical="center" wrapText="1"/>
      <protection locked="0"/>
    </xf>
    <xf numFmtId="0" fontId="48" fillId="4" borderId="1" xfId="3" applyFont="1" applyFill="1" applyBorder="1" applyAlignment="1" applyProtection="1">
      <alignment horizontal="right" vertical="center" wrapText="1"/>
      <protection locked="0"/>
    </xf>
    <xf numFmtId="4" fontId="49" fillId="3" borderId="15" xfId="3" applyNumberFormat="1" applyFont="1" applyFill="1" applyBorder="1" applyAlignment="1" applyProtection="1">
      <alignment horizontal="right" vertical="center" wrapText="1"/>
      <protection locked="0"/>
    </xf>
    <xf numFmtId="4" fontId="51" fillId="3" borderId="1" xfId="3" applyNumberFormat="1" applyFont="1" applyFill="1" applyBorder="1" applyAlignment="1" applyProtection="1">
      <alignment horizontal="center" vertical="center" wrapText="1"/>
      <protection locked="0"/>
    </xf>
    <xf numFmtId="10" fontId="51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49" fillId="3" borderId="37" xfId="3" applyNumberFormat="1" applyFont="1" applyFill="1" applyBorder="1" applyAlignment="1" applyProtection="1">
      <alignment horizontal="right" vertical="center" wrapText="1"/>
      <protection locked="0"/>
    </xf>
    <xf numFmtId="0" fontId="49" fillId="4" borderId="30" xfId="3" applyFont="1" applyFill="1" applyBorder="1" applyAlignment="1" applyProtection="1">
      <alignment horizontal="right" vertical="center" wrapText="1"/>
      <protection locked="0"/>
    </xf>
    <xf numFmtId="0" fontId="49" fillId="4" borderId="36" xfId="3" applyFont="1" applyFill="1" applyBorder="1" applyAlignment="1" applyProtection="1">
      <alignment horizontal="right" vertical="center" wrapText="1"/>
      <protection locked="0"/>
    </xf>
    <xf numFmtId="0" fontId="48" fillId="4" borderId="34" xfId="3" applyFont="1" applyFill="1" applyBorder="1" applyAlignment="1" applyProtection="1">
      <alignment horizontal="right" vertical="center" wrapText="1"/>
      <protection locked="0"/>
    </xf>
    <xf numFmtId="0" fontId="48" fillId="4" borderId="30" xfId="3" applyFont="1" applyFill="1" applyBorder="1" applyAlignment="1" applyProtection="1">
      <alignment horizontal="right" vertical="center" wrapText="1"/>
      <protection locked="0"/>
    </xf>
    <xf numFmtId="0" fontId="34" fillId="7" borderId="1" xfId="2" applyFont="1" applyFill="1" applyBorder="1" applyAlignment="1" applyProtection="1">
      <alignment horizontal="center" vertical="center" wrapText="1"/>
      <protection locked="0"/>
    </xf>
    <xf numFmtId="0" fontId="34" fillId="6" borderId="1" xfId="2" applyFont="1" applyFill="1" applyBorder="1" applyAlignment="1" applyProtection="1">
      <alignment horizontal="center" vertical="center" wrapText="1"/>
      <protection locked="0"/>
    </xf>
    <xf numFmtId="0" fontId="44" fillId="0" borderId="0" xfId="0" applyFont="1" applyAlignment="1" applyProtection="1">
      <alignment vertical="center"/>
      <protection locked="0"/>
    </xf>
    <xf numFmtId="0" fontId="56" fillId="3" borderId="1" xfId="0" applyFont="1" applyFill="1" applyBorder="1" applyAlignment="1" applyProtection="1">
      <alignment horizontal="center" vertical="center"/>
      <protection locked="0"/>
    </xf>
    <xf numFmtId="0" fontId="56" fillId="3" borderId="30" xfId="0" applyFont="1" applyFill="1" applyBorder="1" applyAlignment="1" applyProtection="1">
      <alignment horizontal="center" vertical="center"/>
      <protection locked="0"/>
    </xf>
    <xf numFmtId="0" fontId="56" fillId="0" borderId="0" xfId="0" applyFont="1" applyProtection="1">
      <protection locked="0"/>
    </xf>
    <xf numFmtId="0" fontId="57" fillId="0" borderId="0" xfId="0" applyFont="1" applyAlignment="1" applyProtection="1">
      <alignment vertical="center" wrapText="1"/>
      <protection locked="0"/>
    </xf>
    <xf numFmtId="0" fontId="4" fillId="4" borderId="1" xfId="3" applyFont="1" applyFill="1" applyBorder="1" applyAlignment="1" applyProtection="1">
      <alignment horizontal="center" vertical="center" wrapText="1"/>
      <protection locked="0"/>
    </xf>
    <xf numFmtId="0" fontId="4" fillId="4" borderId="35" xfId="3" applyFont="1" applyFill="1" applyBorder="1" applyAlignment="1" applyProtection="1">
      <alignment horizontal="center" vertical="center" wrapText="1"/>
      <protection locked="0"/>
    </xf>
    <xf numFmtId="0" fontId="4" fillId="4" borderId="3" xfId="3" applyFont="1" applyFill="1" applyBorder="1" applyAlignment="1" applyProtection="1">
      <alignment horizontal="center" vertical="center" wrapText="1"/>
      <protection locked="0"/>
    </xf>
    <xf numFmtId="0" fontId="34" fillId="10" borderId="6" xfId="2" applyFont="1" applyFill="1" applyBorder="1" applyAlignment="1" applyProtection="1">
      <alignment horizontal="center" vertical="center" wrapText="1"/>
      <protection locked="0"/>
    </xf>
    <xf numFmtId="0" fontId="34" fillId="10" borderId="1" xfId="2" applyFont="1" applyFill="1" applyBorder="1" applyAlignment="1" applyProtection="1">
      <alignment horizontal="center" vertical="center" wrapText="1"/>
      <protection locked="0"/>
    </xf>
    <xf numFmtId="0" fontId="34" fillId="10" borderId="30" xfId="2" applyFont="1" applyFill="1" applyBorder="1" applyAlignment="1" applyProtection="1">
      <alignment horizontal="center" vertical="center" wrapText="1"/>
      <protection locked="0"/>
    </xf>
    <xf numFmtId="0" fontId="34" fillId="9" borderId="1" xfId="2" applyFont="1" applyFill="1" applyBorder="1" applyAlignment="1" applyProtection="1">
      <alignment horizontal="center" vertical="center" wrapText="1"/>
      <protection locked="0"/>
    </xf>
    <xf numFmtId="0" fontId="34" fillId="9" borderId="30" xfId="2" applyFont="1" applyFill="1" applyBorder="1" applyAlignment="1" applyProtection="1">
      <alignment horizontal="center" vertical="center" wrapText="1"/>
      <protection locked="0"/>
    </xf>
    <xf numFmtId="0" fontId="34" fillId="13" borderId="6" xfId="2" applyFont="1" applyFill="1" applyBorder="1" applyAlignment="1" applyProtection="1">
      <alignment horizontal="center" vertical="center" wrapText="1"/>
      <protection locked="0"/>
    </xf>
    <xf numFmtId="0" fontId="34" fillId="13" borderId="1" xfId="2" applyFont="1" applyFill="1" applyBorder="1" applyAlignment="1" applyProtection="1">
      <alignment horizontal="center" vertical="center" wrapText="1"/>
      <protection locked="0"/>
    </xf>
    <xf numFmtId="0" fontId="34" fillId="13" borderId="30" xfId="2" applyFont="1" applyFill="1" applyBorder="1" applyAlignment="1" applyProtection="1">
      <alignment horizontal="center" vertical="center" wrapText="1"/>
      <protection locked="0"/>
    </xf>
    <xf numFmtId="0" fontId="34" fillId="9" borderId="6" xfId="2" applyFont="1" applyFill="1" applyBorder="1" applyAlignment="1" applyProtection="1">
      <alignment horizontal="center" vertical="center" wrapText="1"/>
      <protection locked="0"/>
    </xf>
    <xf numFmtId="10" fontId="56" fillId="0" borderId="0" xfId="0" applyNumberFormat="1" applyFont="1" applyAlignment="1" applyProtection="1">
      <alignment horizontal="center"/>
      <protection locked="0"/>
    </xf>
    <xf numFmtId="4" fontId="41" fillId="0" borderId="0" xfId="3" applyNumberFormat="1" applyFont="1" applyAlignment="1">
      <alignment horizontal="center" vertical="top" wrapText="1"/>
    </xf>
    <xf numFmtId="4" fontId="49" fillId="3" borderId="38" xfId="3" applyNumberFormat="1" applyFont="1" applyFill="1" applyBorder="1" applyAlignment="1" applyProtection="1">
      <alignment horizontal="right" vertical="center" wrapText="1"/>
      <protection locked="0"/>
    </xf>
    <xf numFmtId="0" fontId="41" fillId="0" borderId="0" xfId="3" applyFont="1" applyAlignment="1" applyProtection="1">
      <alignment horizontal="center" vertical="top" wrapText="1"/>
      <protection locked="0"/>
    </xf>
    <xf numFmtId="0" fontId="41" fillId="0" borderId="0" xfId="3" applyFont="1" applyAlignment="1" applyProtection="1">
      <alignment vertical="top" wrapText="1"/>
      <protection locked="0"/>
    </xf>
    <xf numFmtId="0" fontId="24" fillId="0" borderId="0" xfId="0" applyFont="1" applyProtection="1">
      <protection locked="0"/>
    </xf>
    <xf numFmtId="4" fontId="24" fillId="0" borderId="0" xfId="0" applyNumberFormat="1" applyFont="1" applyProtection="1">
      <protection locked="0"/>
    </xf>
    <xf numFmtId="0" fontId="44" fillId="0" borderId="0" xfId="0" applyFont="1" applyAlignment="1" applyProtection="1">
      <alignment horizontal="right" vertical="top"/>
      <protection locked="0"/>
    </xf>
    <xf numFmtId="9" fontId="59" fillId="0" borderId="0" xfId="1" applyFont="1" applyAlignment="1" applyProtection="1">
      <alignment horizontal="right" vertical="center"/>
      <protection locked="0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" fontId="14" fillId="6" borderId="1" xfId="0" applyNumberFormat="1" applyFont="1" applyFill="1" applyBorder="1" applyAlignment="1">
      <alignment vertical="center"/>
    </xf>
    <xf numFmtId="4" fontId="14" fillId="9" borderId="1" xfId="0" applyNumberFormat="1" applyFont="1" applyFill="1" applyBorder="1" applyAlignment="1">
      <alignment vertical="center"/>
    </xf>
    <xf numFmtId="4" fontId="6" fillId="7" borderId="1" xfId="0" applyNumberFormat="1" applyFont="1" applyFill="1" applyBorder="1" applyAlignment="1">
      <alignment vertical="center"/>
    </xf>
    <xf numFmtId="4" fontId="6" fillId="10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14" fontId="0" fillId="0" borderId="0" xfId="0" applyNumberFormat="1" applyAlignment="1">
      <alignment vertical="center"/>
    </xf>
    <xf numFmtId="4" fontId="24" fillId="0" borderId="0" xfId="0" applyNumberFormat="1" applyFont="1" applyAlignment="1">
      <alignment horizontal="left"/>
    </xf>
    <xf numFmtId="0" fontId="14" fillId="0" borderId="4" xfId="0" applyFont="1" applyBorder="1"/>
    <xf numFmtId="0" fontId="12" fillId="0" borderId="0" xfId="0" applyFont="1" applyAlignment="1">
      <alignment vertical="top" wrapText="1"/>
    </xf>
    <xf numFmtId="4" fontId="47" fillId="3" borderId="35" xfId="0" applyNumberFormat="1" applyFont="1" applyFill="1" applyBorder="1" applyAlignment="1" applyProtection="1">
      <alignment horizontal="right" vertical="center"/>
      <protection locked="0"/>
    </xf>
    <xf numFmtId="0" fontId="0" fillId="0" borderId="47" xfId="0" applyBorder="1"/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0" fillId="5" borderId="1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12" fillId="0" borderId="7" xfId="0" applyFont="1" applyBorder="1" applyAlignment="1">
      <alignment horizontal="center" vertical="top" wrapText="1"/>
    </xf>
    <xf numFmtId="0" fontId="46" fillId="0" borderId="0" xfId="3" applyFont="1" applyAlignment="1" applyProtection="1">
      <alignment vertical="center" wrapText="1"/>
      <protection locked="0"/>
    </xf>
    <xf numFmtId="4" fontId="25" fillId="0" borderId="22" xfId="3" applyNumberFormat="1" applyFont="1" applyBorder="1" applyAlignment="1">
      <alignment wrapText="1"/>
    </xf>
    <xf numFmtId="0" fontId="45" fillId="0" borderId="0" xfId="3" applyFont="1" applyAlignment="1" applyProtection="1">
      <alignment vertical="center" wrapText="1"/>
      <protection locked="0"/>
    </xf>
    <xf numFmtId="0" fontId="5" fillId="0" borderId="0" xfId="0" applyFont="1" applyAlignment="1">
      <alignment vertical="center" wrapText="1"/>
    </xf>
    <xf numFmtId="0" fontId="6" fillId="5" borderId="8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28" fillId="0" borderId="0" xfId="0" applyFont="1" applyAlignment="1">
      <alignment vertical="top"/>
    </xf>
    <xf numFmtId="0" fontId="0" fillId="3" borderId="6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6" fillId="5" borderId="55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5" xfId="0" applyFont="1" applyFill="1" applyBorder="1" applyAlignment="1">
      <alignment horizontal="left" vertical="center"/>
    </xf>
    <xf numFmtId="0" fontId="6" fillId="5" borderId="56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4" fontId="63" fillId="6" borderId="1" xfId="0" applyNumberFormat="1" applyFont="1" applyFill="1" applyBorder="1" applyAlignment="1">
      <alignment vertical="center"/>
    </xf>
    <xf numFmtId="0" fontId="0" fillId="11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53" fillId="0" borderId="0" xfId="3" applyFont="1" applyAlignment="1" applyProtection="1">
      <alignment vertical="center" wrapText="1"/>
      <protection locked="0"/>
    </xf>
    <xf numFmtId="0" fontId="66" fillId="4" borderId="30" xfId="3" applyFont="1" applyFill="1" applyBorder="1" applyAlignment="1" applyProtection="1">
      <alignment horizontal="right" vertical="center" wrapText="1"/>
      <protection locked="0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vertical="center"/>
    </xf>
    <xf numFmtId="0" fontId="0" fillId="5" borderId="1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14" fontId="0" fillId="5" borderId="1" xfId="0" applyNumberFormat="1" applyFill="1" applyBorder="1" applyAlignment="1">
      <alignment horizontal="left" vertical="center"/>
    </xf>
    <xf numFmtId="0" fontId="30" fillId="15" borderId="1" xfId="0" applyFont="1" applyFill="1" applyBorder="1" applyAlignment="1">
      <alignment horizontal="righ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30" fillId="15" borderId="1" xfId="0" applyFont="1" applyFill="1" applyBorder="1" applyAlignment="1">
      <alignment horizontal="center" vertical="center" wrapText="1"/>
    </xf>
    <xf numFmtId="4" fontId="63" fillId="9" borderId="1" xfId="0" applyNumberFormat="1" applyFont="1" applyFill="1" applyBorder="1" applyAlignment="1">
      <alignment vertical="center"/>
    </xf>
    <xf numFmtId="49" fontId="6" fillId="5" borderId="1" xfId="0" applyNumberFormat="1" applyFont="1" applyFill="1" applyBorder="1" applyAlignment="1">
      <alignment horizontal="left" vertical="center" wrapText="1"/>
    </xf>
    <xf numFmtId="0" fontId="30" fillId="4" borderId="1" xfId="0" applyFont="1" applyFill="1" applyBorder="1" applyAlignment="1">
      <alignment horizontal="center" vertical="center" wrapText="1"/>
    </xf>
    <xf numFmtId="4" fontId="48" fillId="7" borderId="1" xfId="2" applyNumberFormat="1" applyFont="1" applyFill="1" applyBorder="1" applyAlignment="1" applyProtection="1">
      <alignment horizontal="right" vertical="center" wrapText="1"/>
      <protection locked="0"/>
    </xf>
    <xf numFmtId="4" fontId="31" fillId="6" borderId="1" xfId="0" applyNumberFormat="1" applyFont="1" applyFill="1" applyBorder="1" applyAlignment="1" applyProtection="1">
      <alignment horizontal="right" vertical="center"/>
      <protection locked="0"/>
    </xf>
    <xf numFmtId="4" fontId="47" fillId="3" borderId="1" xfId="0" applyNumberFormat="1" applyFont="1" applyFill="1" applyBorder="1" applyAlignment="1" applyProtection="1">
      <alignment horizontal="right" vertical="center"/>
      <protection locked="0"/>
    </xf>
    <xf numFmtId="0" fontId="25" fillId="0" borderId="0" xfId="3" applyFont="1" applyAlignment="1" applyProtection="1">
      <alignment wrapText="1"/>
      <protection locked="0"/>
    </xf>
    <xf numFmtId="4" fontId="49" fillId="3" borderId="1" xfId="3" applyNumberFormat="1" applyFont="1" applyFill="1" applyBorder="1" applyAlignment="1" applyProtection="1">
      <alignment horizontal="right" vertical="center" wrapText="1"/>
      <protection locked="0"/>
    </xf>
    <xf numFmtId="4" fontId="48" fillId="7" borderId="3" xfId="2" applyNumberFormat="1" applyFont="1" applyFill="1" applyBorder="1" applyAlignment="1" applyProtection="1">
      <alignment horizontal="right" vertical="center" wrapText="1"/>
      <protection locked="0"/>
    </xf>
    <xf numFmtId="4" fontId="31" fillId="6" borderId="3" xfId="0" applyNumberFormat="1" applyFont="1" applyFill="1" applyBorder="1" applyAlignment="1" applyProtection="1">
      <alignment horizontal="right" vertical="center"/>
      <protection locked="0"/>
    </xf>
    <xf numFmtId="4" fontId="47" fillId="3" borderId="3" xfId="0" applyNumberFormat="1" applyFont="1" applyFill="1" applyBorder="1" applyAlignment="1" applyProtection="1">
      <alignment horizontal="right" vertical="center"/>
      <protection locked="0"/>
    </xf>
    <xf numFmtId="4" fontId="48" fillId="7" borderId="35" xfId="2" applyNumberFormat="1" applyFont="1" applyFill="1" applyBorder="1" applyAlignment="1" applyProtection="1">
      <alignment horizontal="right" vertical="center" wrapText="1"/>
      <protection locked="0"/>
    </xf>
    <xf numFmtId="4" fontId="31" fillId="6" borderId="35" xfId="0" applyNumberFormat="1" applyFont="1" applyFill="1" applyBorder="1" applyAlignment="1" applyProtection="1">
      <alignment horizontal="right" vertical="center"/>
      <protection locked="0"/>
    </xf>
    <xf numFmtId="0" fontId="6" fillId="5" borderId="1" xfId="0" applyFont="1" applyFill="1" applyBorder="1" applyAlignment="1">
      <alignment vertical="center"/>
    </xf>
    <xf numFmtId="49" fontId="31" fillId="5" borderId="1" xfId="0" applyNumberFormat="1" applyFont="1" applyFill="1" applyBorder="1" applyAlignment="1">
      <alignment horizontal="left" vertical="center" wrapText="1"/>
    </xf>
    <xf numFmtId="0" fontId="51" fillId="4" borderId="1" xfId="3" applyFont="1" applyFill="1" applyBorder="1" applyAlignment="1" applyProtection="1">
      <alignment horizontal="right" vertical="center" wrapText="1"/>
      <protection locked="0"/>
    </xf>
    <xf numFmtId="0" fontId="51" fillId="4" borderId="35" xfId="3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Alignment="1">
      <alignment vertical="center" wrapText="1"/>
    </xf>
    <xf numFmtId="0" fontId="30" fillId="4" borderId="1" xfId="0" applyFont="1" applyFill="1" applyBorder="1" applyAlignment="1">
      <alignment horizontal="right" vertical="center" wrapText="1"/>
    </xf>
    <xf numFmtId="0" fontId="27" fillId="14" borderId="39" xfId="0" applyFont="1" applyFill="1" applyBorder="1" applyAlignment="1">
      <alignment horizontal="center" vertical="center" wrapText="1"/>
    </xf>
    <xf numFmtId="0" fontId="27" fillId="14" borderId="40" xfId="0" applyFont="1" applyFill="1" applyBorder="1" applyAlignment="1">
      <alignment horizontal="center" vertical="center" wrapText="1"/>
    </xf>
    <xf numFmtId="0" fontId="27" fillId="14" borderId="41" xfId="0" applyFont="1" applyFill="1" applyBorder="1" applyAlignment="1">
      <alignment horizontal="center" vertical="center" wrapText="1"/>
    </xf>
    <xf numFmtId="0" fontId="27" fillId="14" borderId="42" xfId="0" applyFont="1" applyFill="1" applyBorder="1" applyAlignment="1">
      <alignment horizontal="center" vertical="center" wrapText="1"/>
    </xf>
    <xf numFmtId="0" fontId="27" fillId="14" borderId="1" xfId="0" applyFont="1" applyFill="1" applyBorder="1" applyAlignment="1">
      <alignment horizontal="center" vertical="center" wrapText="1"/>
    </xf>
    <xf numFmtId="0" fontId="27" fillId="14" borderId="43" xfId="0" applyFont="1" applyFill="1" applyBorder="1" applyAlignment="1">
      <alignment horizontal="center" vertical="center" wrapText="1"/>
    </xf>
    <xf numFmtId="0" fontId="27" fillId="14" borderId="44" xfId="0" applyFont="1" applyFill="1" applyBorder="1" applyAlignment="1">
      <alignment horizontal="center" vertical="center" wrapText="1"/>
    </xf>
    <xf numFmtId="0" fontId="27" fillId="14" borderId="45" xfId="0" applyFont="1" applyFill="1" applyBorder="1" applyAlignment="1">
      <alignment horizontal="center" vertical="center" wrapText="1"/>
    </xf>
    <xf numFmtId="0" fontId="27" fillId="14" borderId="46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0" fillId="3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32" fillId="4" borderId="1" xfId="0" applyFont="1" applyFill="1" applyBorder="1" applyAlignment="1">
      <alignment horizontal="right" vertical="center" wrapText="1"/>
    </xf>
    <xf numFmtId="0" fontId="30" fillId="15" borderId="1" xfId="0" applyFont="1" applyFill="1" applyBorder="1" applyAlignment="1">
      <alignment horizontal="right" vertical="center" wrapText="1"/>
    </xf>
    <xf numFmtId="0" fontId="32" fillId="15" borderId="1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64" fillId="0" borderId="19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12" fillId="0" borderId="22" xfId="0" applyFont="1" applyBorder="1" applyAlignment="1">
      <alignment horizontal="right" vertical="center"/>
    </xf>
    <xf numFmtId="0" fontId="46" fillId="4" borderId="1" xfId="0" applyFont="1" applyFill="1" applyBorder="1" applyAlignment="1">
      <alignment horizontal="right" vertical="center"/>
    </xf>
    <xf numFmtId="0" fontId="0" fillId="4" borderId="1" xfId="0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49" fontId="0" fillId="3" borderId="1" xfId="0" applyNumberFormat="1" applyFill="1" applyBorder="1" applyAlignment="1">
      <alignment horizontal="right" vertical="center"/>
    </xf>
    <xf numFmtId="0" fontId="67" fillId="0" borderId="0" xfId="3" applyFont="1" applyAlignment="1" applyProtection="1">
      <alignment horizontal="left" vertical="center" wrapText="1"/>
      <protection locked="0"/>
    </xf>
    <xf numFmtId="0" fontId="45" fillId="0" borderId="0" xfId="3" applyFont="1" applyAlignment="1" applyProtection="1">
      <alignment horizontal="left" vertical="center" wrapText="1"/>
      <protection locked="0"/>
    </xf>
    <xf numFmtId="0" fontId="14" fillId="5" borderId="1" xfId="0" applyFont="1" applyFill="1" applyBorder="1" applyAlignment="1">
      <alignment horizontal="center" vertical="center" wrapText="1"/>
    </xf>
    <xf numFmtId="0" fontId="46" fillId="12" borderId="1" xfId="2" applyFont="1" applyFill="1" applyBorder="1" applyAlignment="1" applyProtection="1">
      <alignment horizontal="center" vertical="center" wrapText="1"/>
      <protection locked="0"/>
    </xf>
    <xf numFmtId="0" fontId="52" fillId="7" borderId="1" xfId="2" applyFont="1" applyFill="1" applyBorder="1" applyAlignment="1" applyProtection="1">
      <alignment horizontal="center" vertical="center" wrapText="1"/>
      <protection locked="0"/>
    </xf>
    <xf numFmtId="0" fontId="52" fillId="6" borderId="1" xfId="2" applyFont="1" applyFill="1" applyBorder="1" applyAlignment="1" applyProtection="1">
      <alignment horizontal="center" vertical="center" wrapText="1"/>
      <protection locked="0"/>
    </xf>
    <xf numFmtId="0" fontId="51" fillId="12" borderId="1" xfId="2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>
      <alignment horizontal="center" vertical="top" wrapText="1"/>
    </xf>
    <xf numFmtId="0" fontId="46" fillId="0" borderId="0" xfId="3" applyFont="1" applyAlignment="1" applyProtection="1">
      <alignment horizontal="center" vertical="center" wrapText="1"/>
      <protection locked="0"/>
    </xf>
    <xf numFmtId="0" fontId="46" fillId="13" borderId="24" xfId="2" applyFont="1" applyFill="1" applyBorder="1" applyAlignment="1" applyProtection="1">
      <alignment horizontal="center" vertical="center" wrapText="1"/>
      <protection locked="0"/>
    </xf>
    <xf numFmtId="0" fontId="46" fillId="13" borderId="25" xfId="2" applyFont="1" applyFill="1" applyBorder="1" applyAlignment="1" applyProtection="1">
      <alignment horizontal="center" vertical="center"/>
      <protection locked="0"/>
    </xf>
    <xf numFmtId="0" fontId="46" fillId="13" borderId="26" xfId="2" applyFont="1" applyFill="1" applyBorder="1" applyAlignment="1" applyProtection="1">
      <alignment horizontal="center" vertical="center"/>
      <protection locked="0"/>
    </xf>
    <xf numFmtId="0" fontId="52" fillId="10" borderId="27" xfId="2" applyFont="1" applyFill="1" applyBorder="1" applyAlignment="1" applyProtection="1">
      <alignment horizontal="center" vertical="center" wrapText="1"/>
      <protection locked="0"/>
    </xf>
    <xf numFmtId="0" fontId="52" fillId="10" borderId="8" xfId="2" applyFont="1" applyFill="1" applyBorder="1" applyAlignment="1" applyProtection="1">
      <alignment horizontal="center" vertical="center" wrapText="1"/>
      <protection locked="0"/>
    </xf>
    <xf numFmtId="0" fontId="52" fillId="10" borderId="28" xfId="2" applyFont="1" applyFill="1" applyBorder="1" applyAlignment="1" applyProtection="1">
      <alignment horizontal="center" vertical="center" wrapText="1"/>
      <protection locked="0"/>
    </xf>
    <xf numFmtId="0" fontId="52" fillId="9" borderId="8" xfId="2" applyFont="1" applyFill="1" applyBorder="1" applyAlignment="1" applyProtection="1">
      <alignment horizontal="center" vertical="center" wrapText="1"/>
      <protection locked="0"/>
    </xf>
    <xf numFmtId="0" fontId="52" fillId="9" borderId="28" xfId="2" applyFont="1" applyFill="1" applyBorder="1" applyAlignment="1" applyProtection="1">
      <alignment horizontal="center" vertical="center" wrapText="1"/>
      <protection locked="0"/>
    </xf>
    <xf numFmtId="0" fontId="51" fillId="13" borderId="8" xfId="2" applyFont="1" applyFill="1" applyBorder="1" applyAlignment="1" applyProtection="1">
      <alignment horizontal="center" vertical="center" wrapText="1"/>
      <protection locked="0"/>
    </xf>
    <xf numFmtId="0" fontId="51" fillId="13" borderId="28" xfId="2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20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60" fillId="0" borderId="48" xfId="0" applyFont="1" applyBorder="1" applyAlignment="1">
      <alignment horizontal="center" vertical="center" wrapText="1"/>
    </xf>
    <xf numFmtId="0" fontId="60" fillId="0" borderId="49" xfId="0" applyFont="1" applyBorder="1" applyAlignment="1">
      <alignment horizontal="center" vertical="center" wrapText="1"/>
    </xf>
    <xf numFmtId="0" fontId="60" fillId="0" borderId="50" xfId="0" applyFont="1" applyBorder="1" applyAlignment="1">
      <alignment horizontal="center" vertical="center" wrapText="1"/>
    </xf>
    <xf numFmtId="0" fontId="60" fillId="0" borderId="47" xfId="0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60" fillId="0" borderId="51" xfId="0" applyFont="1" applyBorder="1" applyAlignment="1">
      <alignment horizontal="center" vertical="center" wrapText="1"/>
    </xf>
    <xf numFmtId="0" fontId="60" fillId="0" borderId="52" xfId="0" applyFont="1" applyBorder="1" applyAlignment="1">
      <alignment horizontal="center" vertical="center" wrapText="1"/>
    </xf>
    <xf numFmtId="0" fontId="60" fillId="0" borderId="53" xfId="0" applyFont="1" applyBorder="1" applyAlignment="1">
      <alignment horizontal="center" vertical="center" wrapText="1"/>
    </xf>
    <xf numFmtId="0" fontId="60" fillId="0" borderId="54" xfId="0" applyFont="1" applyBorder="1" applyAlignment="1">
      <alignment horizontal="center" vertical="center" wrapText="1"/>
    </xf>
    <xf numFmtId="0" fontId="49" fillId="3" borderId="1" xfId="3" applyFont="1" applyFill="1" applyBorder="1" applyAlignment="1" applyProtection="1">
      <alignment horizontal="right" vertical="center" wrapText="1"/>
      <protection locked="0"/>
    </xf>
    <xf numFmtId="0" fontId="51" fillId="0" borderId="0" xfId="3" applyFont="1" applyAlignment="1" applyProtection="1">
      <alignment horizontal="right" vertical="center" wrapText="1"/>
      <protection locked="0"/>
    </xf>
    <xf numFmtId="0" fontId="58" fillId="4" borderId="1" xfId="3" applyFont="1" applyFill="1" applyBorder="1" applyAlignment="1" applyProtection="1">
      <alignment horizontal="center" vertical="center" wrapText="1"/>
      <protection locked="0"/>
    </xf>
    <xf numFmtId="0" fontId="42" fillId="4" borderId="30" xfId="3" applyFont="1" applyFill="1" applyBorder="1" applyAlignment="1" applyProtection="1">
      <alignment horizontal="center" vertical="center" wrapText="1"/>
      <protection locked="0"/>
    </xf>
    <xf numFmtId="0" fontId="14" fillId="12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3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6" fillId="3" borderId="1" xfId="0" applyFont="1" applyFill="1" applyBorder="1" applyAlignment="1">
      <alignment horizontal="right" vertical="center"/>
    </xf>
    <xf numFmtId="0" fontId="14" fillId="5" borderId="5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4" fontId="48" fillId="10" borderId="2" xfId="2" applyNumberFormat="1" applyFont="1" applyFill="1" applyBorder="1" applyAlignment="1" applyProtection="1">
      <alignment horizontal="center" vertical="center" wrapText="1"/>
      <protection locked="0"/>
    </xf>
    <xf numFmtId="4" fontId="48" fillId="10" borderId="57" xfId="2" applyNumberFormat="1" applyFont="1" applyFill="1" applyBorder="1" applyAlignment="1" applyProtection="1">
      <alignment horizontal="center" vertical="center" wrapText="1"/>
      <protection locked="0"/>
    </xf>
    <xf numFmtId="4" fontId="48" fillId="10" borderId="58" xfId="2" applyNumberFormat="1" applyFont="1" applyFill="1" applyBorder="1" applyAlignment="1" applyProtection="1">
      <alignment horizontal="center" vertical="center" wrapText="1"/>
      <protection locked="0"/>
    </xf>
    <xf numFmtId="4" fontId="48" fillId="10" borderId="59" xfId="2" applyNumberFormat="1" applyFont="1" applyFill="1" applyBorder="1" applyAlignment="1" applyProtection="1">
      <alignment horizontal="center" vertical="center" wrapText="1"/>
      <protection locked="0"/>
    </xf>
    <xf numFmtId="4" fontId="48" fillId="10" borderId="60" xfId="2" applyNumberFormat="1" applyFont="1" applyFill="1" applyBorder="1" applyAlignment="1" applyProtection="1">
      <alignment horizontal="center" vertical="center" wrapText="1"/>
      <protection locked="0"/>
    </xf>
    <xf numFmtId="4" fontId="48" fillId="10" borderId="61" xfId="2" applyNumberFormat="1" applyFont="1" applyFill="1" applyBorder="1" applyAlignment="1" applyProtection="1">
      <alignment horizontal="center" vertical="center" wrapText="1"/>
      <protection locked="0"/>
    </xf>
    <xf numFmtId="4" fontId="48" fillId="9" borderId="2" xfId="2" applyNumberFormat="1" applyFont="1" applyFill="1" applyBorder="1" applyAlignment="1" applyProtection="1">
      <alignment horizontal="center" vertical="center" wrapText="1"/>
      <protection locked="0"/>
    </xf>
    <xf numFmtId="4" fontId="48" fillId="9" borderId="57" xfId="2" applyNumberFormat="1" applyFont="1" applyFill="1" applyBorder="1" applyAlignment="1" applyProtection="1">
      <alignment horizontal="center" vertical="center" wrapText="1"/>
      <protection locked="0"/>
    </xf>
    <xf numFmtId="4" fontId="48" fillId="9" borderId="58" xfId="2" applyNumberFormat="1" applyFont="1" applyFill="1" applyBorder="1" applyAlignment="1" applyProtection="1">
      <alignment horizontal="center" vertical="center" wrapText="1"/>
      <protection locked="0"/>
    </xf>
    <xf numFmtId="4" fontId="31" fillId="9" borderId="59" xfId="0" applyNumberFormat="1" applyFont="1" applyFill="1" applyBorder="1" applyAlignment="1" applyProtection="1">
      <alignment horizontal="center" vertical="center"/>
      <protection locked="0"/>
    </xf>
    <xf numFmtId="4" fontId="31" fillId="9" borderId="60" xfId="0" applyNumberFormat="1" applyFont="1" applyFill="1" applyBorder="1" applyAlignment="1" applyProtection="1">
      <alignment horizontal="center" vertical="center"/>
      <protection locked="0"/>
    </xf>
    <xf numFmtId="4" fontId="31" fillId="9" borderId="61" xfId="0" applyNumberFormat="1" applyFont="1" applyFill="1" applyBorder="1" applyAlignment="1" applyProtection="1">
      <alignment horizontal="center" vertical="center"/>
      <protection locked="0"/>
    </xf>
    <xf numFmtId="4" fontId="47" fillId="3" borderId="59" xfId="0" applyNumberFormat="1" applyFont="1" applyFill="1" applyBorder="1" applyAlignment="1" applyProtection="1">
      <alignment horizontal="center" vertical="center"/>
      <protection locked="0"/>
    </xf>
    <xf numFmtId="4" fontId="47" fillId="3" borderId="60" xfId="0" applyNumberFormat="1" applyFont="1" applyFill="1" applyBorder="1" applyAlignment="1" applyProtection="1">
      <alignment horizontal="center" vertical="center"/>
      <protection locked="0"/>
    </xf>
    <xf numFmtId="4" fontId="47" fillId="3" borderId="61" xfId="0" applyNumberFormat="1" applyFont="1" applyFill="1" applyBorder="1" applyAlignment="1" applyProtection="1">
      <alignment horizontal="center" vertical="center"/>
      <protection locked="0"/>
    </xf>
    <xf numFmtId="4" fontId="47" fillId="3" borderId="2" xfId="0" applyNumberFormat="1" applyFont="1" applyFill="1" applyBorder="1" applyAlignment="1" applyProtection="1">
      <alignment horizontal="center" vertical="center"/>
      <protection locked="0"/>
    </xf>
    <xf numFmtId="4" fontId="47" fillId="3" borderId="57" xfId="0" applyNumberFormat="1" applyFont="1" applyFill="1" applyBorder="1" applyAlignment="1" applyProtection="1">
      <alignment horizontal="center" vertical="center"/>
      <protection locked="0"/>
    </xf>
    <xf numFmtId="4" fontId="47" fillId="3" borderId="58" xfId="0" applyNumberFormat="1" applyFont="1" applyFill="1" applyBorder="1" applyAlignment="1" applyProtection="1">
      <alignment horizontal="center" vertical="center"/>
      <protection locked="0"/>
    </xf>
    <xf numFmtId="4" fontId="47" fillId="3" borderId="6" xfId="0" applyNumberFormat="1" applyFont="1" applyFill="1" applyBorder="1" applyAlignment="1" applyProtection="1">
      <alignment horizontal="right" vertical="center"/>
      <protection locked="0"/>
    </xf>
    <xf numFmtId="4" fontId="47" fillId="3" borderId="32" xfId="0" applyNumberFormat="1" applyFont="1" applyFill="1" applyBorder="1" applyAlignment="1" applyProtection="1">
      <alignment horizontal="right" vertical="center"/>
      <protection locked="0"/>
    </xf>
    <xf numFmtId="4" fontId="47" fillId="3" borderId="15" xfId="0" applyNumberFormat="1" applyFont="1" applyFill="1" applyBorder="1" applyAlignment="1" applyProtection="1">
      <alignment horizontal="right" vertical="center"/>
      <protection locked="0"/>
    </xf>
  </cellXfs>
  <cellStyles count="5">
    <cellStyle name="Normalny" xfId="0" builtinId="0"/>
    <cellStyle name="Normalny 2" xfId="3" xr:uid="{00000000-0005-0000-0000-000001000000}"/>
    <cellStyle name="Normalny_Arkusz1" xfId="2" xr:uid="{00000000-0005-0000-0000-000002000000}"/>
    <cellStyle name="Procentowy" xfId="1" builtinId="5"/>
    <cellStyle name="Procentowy 2" xfId="4" xr:uid="{00000000-0005-0000-0000-000004000000}"/>
  </cellStyles>
  <dxfs count="42"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CBCBCB"/>
      <color rgb="FFBFBFC9"/>
      <color rgb="FFD1D1D1"/>
      <color rgb="FFF29E6A"/>
      <color rgb="FF7DB5E7"/>
      <color rgb="FF428BCE"/>
      <color rgb="FF6D91D1"/>
      <color rgb="FF0066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2</xdr:col>
      <xdr:colOff>79466</xdr:colOff>
      <xdr:row>0</xdr:row>
      <xdr:rowOff>845185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293410F-95D9-6639-FCD6-3ABAE295D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42875"/>
          <a:ext cx="2802255" cy="70231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778328</xdr:colOff>
      <xdr:row>67</xdr:row>
      <xdr:rowOff>381001</xdr:rowOff>
    </xdr:from>
    <xdr:to>
      <xdr:col>4</xdr:col>
      <xdr:colOff>1719398</xdr:colOff>
      <xdr:row>68</xdr:row>
      <xdr:rowOff>452754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D7F31ED4-7697-92D9-61B9-8EFA4AC4F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4257" y="22304830"/>
          <a:ext cx="6997609" cy="11766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222250</xdr:colOff>
      <xdr:row>74</xdr:row>
      <xdr:rowOff>222250</xdr:rowOff>
    </xdr:from>
    <xdr:to>
      <xdr:col>37</xdr:col>
      <xdr:colOff>4226</xdr:colOff>
      <xdr:row>79</xdr:row>
      <xdr:rowOff>63497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2E7005B-61E3-2B90-B851-2262B3CFD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20375" y="16621125"/>
          <a:ext cx="11674165" cy="2063750"/>
        </a:xfrm>
        <a:prstGeom prst="rect">
          <a:avLst/>
        </a:prstGeom>
      </xdr:spPr>
    </xdr:pic>
    <xdr:clientData/>
  </xdr:twoCellAnchor>
  <xdr:twoCellAnchor editAs="oneCell">
    <xdr:from>
      <xdr:col>5</xdr:col>
      <xdr:colOff>1241403</xdr:colOff>
      <xdr:row>2</xdr:row>
      <xdr:rowOff>115282</xdr:rowOff>
    </xdr:from>
    <xdr:to>
      <xdr:col>9</xdr:col>
      <xdr:colOff>1108982</xdr:colOff>
      <xdr:row>6</xdr:row>
      <xdr:rowOff>31805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1041CFEA-4DA8-424C-B5E9-ADF7DC281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117" y="986140"/>
          <a:ext cx="4956651" cy="114796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37042</xdr:colOff>
      <xdr:row>49</xdr:row>
      <xdr:rowOff>368907</xdr:rowOff>
    </xdr:from>
    <xdr:to>
      <xdr:col>3</xdr:col>
      <xdr:colOff>1195977</xdr:colOff>
      <xdr:row>52</xdr:row>
      <xdr:rowOff>186209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5F3499B-9A2A-428F-A067-629420266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42" y="22807086"/>
          <a:ext cx="7000481" cy="11766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674915</xdr:colOff>
      <xdr:row>14</xdr:row>
      <xdr:rowOff>16330</xdr:rowOff>
    </xdr:from>
    <xdr:to>
      <xdr:col>8</xdr:col>
      <xdr:colOff>158660</xdr:colOff>
      <xdr:row>18</xdr:row>
      <xdr:rowOff>153399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B8F419C-9D8C-481F-988B-FDCA585A3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158" y="5731330"/>
          <a:ext cx="6989445" cy="1176655"/>
        </a:xfrm>
        <a:prstGeom prst="rect">
          <a:avLst/>
        </a:prstGeom>
      </xdr:spPr>
    </xdr:pic>
    <xdr:clientData/>
  </xdr:twoCellAnchor>
  <xdr:twoCellAnchor editAs="oneCell">
    <xdr:from>
      <xdr:col>7</xdr:col>
      <xdr:colOff>321128</xdr:colOff>
      <xdr:row>2</xdr:row>
      <xdr:rowOff>21771</xdr:rowOff>
    </xdr:from>
    <xdr:to>
      <xdr:col>10</xdr:col>
      <xdr:colOff>4626</xdr:colOff>
      <xdr:row>4</xdr:row>
      <xdr:rowOff>201567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9328C47-34F4-49B4-A641-8E1F72B29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6828" y="419100"/>
          <a:ext cx="2837634" cy="7023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3"/>
  <sheetViews>
    <sheetView tabSelected="1" view="pageBreakPreview" zoomScale="75" zoomScaleNormal="100" zoomScaleSheetLayoutView="75" workbookViewId="0">
      <selection activeCell="O51" sqref="O51"/>
    </sheetView>
  </sheetViews>
  <sheetFormatPr defaultColWidth="9.15234375" defaultRowHeight="14.6" x14ac:dyDescent="0.4"/>
  <cols>
    <col min="1" max="1" width="8.84375" customWidth="1"/>
    <col min="2" max="2" width="32.15234375" customWidth="1"/>
    <col min="3" max="3" width="30.84375" customWidth="1"/>
    <col min="4" max="4" width="21.3046875" customWidth="1"/>
    <col min="5" max="6" width="28" style="6" customWidth="1"/>
    <col min="7" max="7" width="7.84375" style="49" customWidth="1"/>
    <col min="8" max="8" width="8.69140625" style="49" customWidth="1"/>
  </cols>
  <sheetData>
    <row r="1" spans="1:13" ht="87.75" customHeight="1" thickBot="1" x14ac:dyDescent="0.45">
      <c r="A1" s="225"/>
      <c r="B1" s="225"/>
      <c r="E1" s="235" t="s">
        <v>97</v>
      </c>
      <c r="F1" s="235"/>
    </row>
    <row r="2" spans="1:13" ht="15.9" x14ac:dyDescent="0.4">
      <c r="A2" s="226" t="s">
        <v>100</v>
      </c>
      <c r="B2" s="227"/>
      <c r="C2" s="227"/>
      <c r="D2" s="227"/>
      <c r="E2" s="227"/>
      <c r="F2" s="228"/>
      <c r="G2" s="50"/>
      <c r="H2" s="50"/>
      <c r="I2" s="24"/>
      <c r="J2" s="24"/>
      <c r="K2" s="24"/>
      <c r="L2" s="24"/>
      <c r="M2" s="24"/>
    </row>
    <row r="3" spans="1:13" ht="15.9" x14ac:dyDescent="0.4">
      <c r="A3" s="229" t="s">
        <v>101</v>
      </c>
      <c r="B3" s="230"/>
      <c r="C3" s="230"/>
      <c r="D3" s="230"/>
      <c r="E3" s="230"/>
      <c r="F3" s="231"/>
      <c r="J3" s="25"/>
      <c r="K3" s="25" t="s">
        <v>38</v>
      </c>
      <c r="L3" s="25"/>
      <c r="M3" s="25"/>
    </row>
    <row r="4" spans="1:13" ht="15" thickBot="1" x14ac:dyDescent="0.45">
      <c r="A4" s="232" t="s">
        <v>126</v>
      </c>
      <c r="B4" s="233"/>
      <c r="C4" s="233"/>
      <c r="D4" s="233"/>
      <c r="E4" s="233"/>
      <c r="F4" s="234"/>
      <c r="J4" s="25"/>
      <c r="K4" s="25" t="s">
        <v>39</v>
      </c>
      <c r="L4" s="25"/>
      <c r="M4" s="25"/>
    </row>
    <row r="5" spans="1:13" x14ac:dyDescent="0.4">
      <c r="J5" s="25"/>
      <c r="K5" s="25"/>
      <c r="L5" s="25"/>
      <c r="M5" s="25"/>
    </row>
    <row r="6" spans="1:13" ht="18.45" x14ac:dyDescent="0.5">
      <c r="A6" s="224" t="s">
        <v>75</v>
      </c>
      <c r="B6" s="224"/>
      <c r="C6" s="224"/>
      <c r="D6" s="224"/>
      <c r="E6" s="224"/>
      <c r="F6" s="224"/>
      <c r="J6" s="25"/>
      <c r="K6" s="25"/>
      <c r="L6" s="25"/>
      <c r="M6" s="25"/>
    </row>
    <row r="7" spans="1:13" x14ac:dyDescent="0.4">
      <c r="J7" s="25"/>
      <c r="K7" s="25" t="s">
        <v>40</v>
      </c>
      <c r="L7" s="25"/>
      <c r="M7" s="25"/>
    </row>
    <row r="8" spans="1:13" ht="14.25" customHeight="1" x14ac:dyDescent="0.4">
      <c r="A8" s="218" t="s">
        <v>118</v>
      </c>
      <c r="B8" s="218"/>
      <c r="C8" s="218"/>
      <c r="D8" s="218"/>
      <c r="E8" s="218"/>
      <c r="F8" s="218"/>
      <c r="J8" s="25"/>
      <c r="K8" s="25" t="s">
        <v>41</v>
      </c>
      <c r="L8" s="25"/>
      <c r="M8" s="25"/>
    </row>
    <row r="9" spans="1:13" ht="15" customHeight="1" x14ac:dyDescent="0.4">
      <c r="A9" s="27">
        <v>1</v>
      </c>
      <c r="B9" s="41" t="s">
        <v>16</v>
      </c>
      <c r="C9" s="183"/>
      <c r="D9" s="6"/>
      <c r="E9" s="41" t="s">
        <v>53</v>
      </c>
      <c r="F9" s="185"/>
      <c r="J9" s="25"/>
      <c r="K9" s="25"/>
      <c r="L9" s="25"/>
      <c r="M9" s="25"/>
    </row>
    <row r="10" spans="1:13" ht="15" customHeight="1" x14ac:dyDescent="0.4">
      <c r="A10" s="27">
        <v>2</v>
      </c>
      <c r="B10" s="41" t="s">
        <v>52</v>
      </c>
      <c r="C10" s="183"/>
      <c r="D10" s="6"/>
      <c r="E10" s="41" t="s">
        <v>53</v>
      </c>
      <c r="F10" s="185"/>
      <c r="J10" s="25"/>
      <c r="K10" s="25"/>
      <c r="L10" s="25"/>
      <c r="M10" s="25"/>
    </row>
    <row r="11" spans="1:13" ht="15" customHeight="1" x14ac:dyDescent="0.4">
      <c r="A11" s="27">
        <v>3</v>
      </c>
      <c r="B11" s="41" t="s">
        <v>45</v>
      </c>
      <c r="C11" s="183"/>
      <c r="D11" s="5"/>
      <c r="J11" s="25"/>
      <c r="K11" s="25" t="s">
        <v>17</v>
      </c>
      <c r="L11" s="25"/>
      <c r="M11" s="25"/>
    </row>
    <row r="12" spans="1:13" ht="15" customHeight="1" x14ac:dyDescent="0.4">
      <c r="A12" s="6"/>
      <c r="B12" s="6"/>
      <c r="C12" s="6"/>
      <c r="D12" s="6"/>
      <c r="J12" s="25"/>
      <c r="K12" s="25" t="s">
        <v>18</v>
      </c>
      <c r="L12" s="25"/>
      <c r="M12" s="25"/>
    </row>
    <row r="13" spans="1:13" ht="15" customHeight="1" x14ac:dyDescent="0.4">
      <c r="A13" s="218" t="s">
        <v>44</v>
      </c>
      <c r="B13" s="218"/>
      <c r="C13" s="218"/>
      <c r="D13" s="218"/>
      <c r="E13" s="218"/>
      <c r="F13" s="218"/>
      <c r="J13" s="25"/>
      <c r="K13" s="25" t="s">
        <v>42</v>
      </c>
      <c r="L13" s="25"/>
      <c r="M13" s="25"/>
    </row>
    <row r="14" spans="1:13" ht="15" customHeight="1" x14ac:dyDescent="0.4">
      <c r="A14" s="27">
        <v>1</v>
      </c>
      <c r="B14" s="41" t="s">
        <v>47</v>
      </c>
      <c r="C14" s="184"/>
      <c r="D14" s="182"/>
      <c r="E14" s="182"/>
      <c r="F14" s="154"/>
      <c r="J14" s="25"/>
      <c r="K14" s="25"/>
      <c r="L14" s="25"/>
      <c r="M14" s="25"/>
    </row>
    <row r="15" spans="1:13" ht="15" customHeight="1" x14ac:dyDescent="0.4">
      <c r="A15" s="27">
        <v>2</v>
      </c>
      <c r="B15" s="41" t="s">
        <v>54</v>
      </c>
      <c r="C15" s="184"/>
      <c r="D15" s="182"/>
      <c r="E15" s="182"/>
      <c r="F15" s="154"/>
      <c r="J15" s="25"/>
      <c r="K15" s="25"/>
      <c r="L15" s="25"/>
      <c r="M15" s="25"/>
    </row>
    <row r="16" spans="1:13" ht="15" customHeight="1" x14ac:dyDescent="0.4">
      <c r="A16" s="27">
        <v>3</v>
      </c>
      <c r="B16" s="41" t="s">
        <v>55</v>
      </c>
      <c r="C16" s="184"/>
      <c r="D16" s="182"/>
      <c r="E16" s="182"/>
      <c r="F16" s="154"/>
      <c r="J16" s="25"/>
      <c r="K16" s="25"/>
      <c r="L16" s="25"/>
      <c r="M16" s="25"/>
    </row>
    <row r="17" spans="1:16" ht="15" customHeight="1" thickBot="1" x14ac:dyDescent="0.45">
      <c r="A17" s="6"/>
      <c r="B17" s="6"/>
      <c r="C17" s="6"/>
      <c r="D17" s="6"/>
      <c r="J17" s="25"/>
      <c r="K17" s="25"/>
      <c r="L17" s="25"/>
      <c r="M17" s="25"/>
    </row>
    <row r="18" spans="1:16" ht="24.75" customHeight="1" x14ac:dyDescent="0.4">
      <c r="A18" s="218" t="s">
        <v>123</v>
      </c>
      <c r="B18" s="218"/>
      <c r="C18" s="218"/>
      <c r="D18" s="218"/>
      <c r="E18" s="218"/>
      <c r="F18" s="218"/>
      <c r="I18" s="208" t="s">
        <v>86</v>
      </c>
      <c r="J18" s="209"/>
      <c r="K18" s="209"/>
      <c r="L18" s="209"/>
      <c r="M18" s="209"/>
      <c r="N18" s="209"/>
      <c r="O18" s="210"/>
      <c r="P18" s="150"/>
    </row>
    <row r="19" spans="1:16" ht="15" customHeight="1" x14ac:dyDescent="0.4">
      <c r="A19" s="27">
        <v>1</v>
      </c>
      <c r="B19" s="163" t="s">
        <v>56</v>
      </c>
      <c r="C19" s="184"/>
      <c r="D19" s="182"/>
      <c r="E19" s="182"/>
      <c r="F19" s="154"/>
      <c r="I19" s="211"/>
      <c r="J19" s="212"/>
      <c r="K19" s="212"/>
      <c r="L19" s="212"/>
      <c r="M19" s="212"/>
      <c r="N19" s="212"/>
      <c r="O19" s="213"/>
    </row>
    <row r="20" spans="1:16" ht="15" customHeight="1" x14ac:dyDescent="0.4">
      <c r="A20" s="27">
        <v>2</v>
      </c>
      <c r="B20" s="163" t="s">
        <v>54</v>
      </c>
      <c r="C20" s="184"/>
      <c r="D20" s="182"/>
      <c r="E20" s="182"/>
      <c r="F20" s="154"/>
      <c r="I20" s="211"/>
      <c r="J20" s="212"/>
      <c r="K20" s="212"/>
      <c r="L20" s="212"/>
      <c r="M20" s="212"/>
      <c r="N20" s="212"/>
      <c r="O20" s="213"/>
    </row>
    <row r="21" spans="1:16" ht="15" customHeight="1" x14ac:dyDescent="0.4">
      <c r="A21" s="27">
        <v>3</v>
      </c>
      <c r="B21" s="163" t="s">
        <v>57</v>
      </c>
      <c r="C21" s="183"/>
      <c r="D21" s="41" t="s">
        <v>55</v>
      </c>
      <c r="E21" s="217"/>
      <c r="F21" s="217"/>
      <c r="I21" s="211"/>
      <c r="J21" s="212"/>
      <c r="K21" s="212"/>
      <c r="L21" s="212"/>
      <c r="M21" s="212"/>
      <c r="N21" s="212"/>
      <c r="O21" s="213"/>
    </row>
    <row r="22" spans="1:16" ht="30.75" customHeight="1" x14ac:dyDescent="0.4">
      <c r="A22" s="27">
        <v>4</v>
      </c>
      <c r="B22" s="164" t="s">
        <v>87</v>
      </c>
      <c r="C22" s="183"/>
      <c r="D22" s="220"/>
      <c r="E22" s="220"/>
      <c r="F22" s="47"/>
      <c r="I22" s="211"/>
      <c r="J22" s="212"/>
      <c r="K22" s="212"/>
      <c r="L22" s="212"/>
      <c r="M22" s="212"/>
      <c r="N22" s="212"/>
      <c r="O22" s="213"/>
    </row>
    <row r="23" spans="1:16" ht="15" customHeight="1" x14ac:dyDescent="0.4">
      <c r="A23" s="27">
        <v>5</v>
      </c>
      <c r="B23" s="163" t="s">
        <v>46</v>
      </c>
      <c r="C23" s="183"/>
      <c r="D23" s="6"/>
      <c r="E23" s="6" t="s">
        <v>111</v>
      </c>
      <c r="I23" s="211"/>
      <c r="J23" s="212"/>
      <c r="K23" s="212"/>
      <c r="L23" s="212"/>
      <c r="M23" s="212"/>
      <c r="N23" s="212"/>
      <c r="O23" s="213"/>
    </row>
    <row r="24" spans="1:16" x14ac:dyDescent="0.4">
      <c r="A24" s="162" t="s">
        <v>30</v>
      </c>
      <c r="B24" s="29"/>
      <c r="I24" s="211"/>
      <c r="J24" s="212"/>
      <c r="K24" s="212"/>
      <c r="L24" s="212"/>
      <c r="M24" s="212"/>
      <c r="N24" s="212"/>
      <c r="O24" s="213"/>
    </row>
    <row r="25" spans="1:16" ht="26.25" customHeight="1" x14ac:dyDescent="0.4">
      <c r="A25" s="218" t="s">
        <v>127</v>
      </c>
      <c r="B25" s="218"/>
      <c r="C25" s="218"/>
      <c r="D25" s="218"/>
      <c r="E25" s="218"/>
      <c r="F25" s="218"/>
      <c r="I25" s="211"/>
      <c r="J25" s="212"/>
      <c r="K25" s="212"/>
      <c r="L25" s="212"/>
      <c r="M25" s="212"/>
      <c r="N25" s="212"/>
      <c r="O25" s="213"/>
    </row>
    <row r="26" spans="1:16" ht="26.25" customHeight="1" x14ac:dyDescent="0.4">
      <c r="A26" s="26"/>
      <c r="B26" s="26"/>
      <c r="C26" s="26"/>
      <c r="D26" s="26"/>
      <c r="E26" s="175" t="s">
        <v>17</v>
      </c>
      <c r="F26" s="176" t="s">
        <v>18</v>
      </c>
      <c r="G26" s="138"/>
      <c r="H26" s="138"/>
      <c r="I26" s="211"/>
      <c r="J26" s="212"/>
      <c r="K26" s="212"/>
      <c r="L26" s="212"/>
      <c r="M26" s="212"/>
      <c r="N26" s="212"/>
      <c r="O26" s="213"/>
    </row>
    <row r="27" spans="1:16" ht="22" customHeight="1" thickBot="1" x14ac:dyDescent="0.45">
      <c r="A27" s="30">
        <v>1</v>
      </c>
      <c r="B27" s="219" t="s">
        <v>67</v>
      </c>
      <c r="C27" s="219"/>
      <c r="D27" s="219"/>
      <c r="E27" s="140">
        <f>E28+E29</f>
        <v>0</v>
      </c>
      <c r="F27" s="141">
        <f>F28+F29</f>
        <v>0</v>
      </c>
      <c r="G27" s="138"/>
      <c r="H27" s="138"/>
      <c r="I27" s="214"/>
      <c r="J27" s="215"/>
      <c r="K27" s="215"/>
      <c r="L27" s="215"/>
      <c r="M27" s="215"/>
      <c r="N27" s="215"/>
      <c r="O27" s="216"/>
    </row>
    <row r="28" spans="1:16" ht="32.700000000000003" customHeight="1" x14ac:dyDescent="0.4">
      <c r="A28" s="37" t="s">
        <v>34</v>
      </c>
      <c r="B28" s="221" t="s">
        <v>64</v>
      </c>
      <c r="C28" s="221"/>
      <c r="D28" s="221"/>
      <c r="E28" s="144"/>
      <c r="F28" s="144"/>
      <c r="G28" s="138"/>
      <c r="H28" s="138"/>
      <c r="I28" s="28"/>
      <c r="J28" s="28"/>
      <c r="K28" s="28"/>
      <c r="L28" s="28"/>
      <c r="M28" s="28"/>
      <c r="N28" s="28"/>
      <c r="O28" s="28"/>
    </row>
    <row r="29" spans="1:16" ht="32.700000000000003" customHeight="1" x14ac:dyDescent="0.4">
      <c r="A29" s="37" t="s">
        <v>35</v>
      </c>
      <c r="B29" s="221" t="s">
        <v>65</v>
      </c>
      <c r="C29" s="221"/>
      <c r="D29" s="221"/>
      <c r="E29" s="144"/>
      <c r="F29" s="144"/>
      <c r="G29" s="139"/>
      <c r="H29" s="139"/>
      <c r="I29" s="28"/>
      <c r="J29" s="28"/>
      <c r="K29" s="28"/>
      <c r="L29" s="28"/>
      <c r="M29" s="28"/>
      <c r="N29" s="28"/>
      <c r="O29" s="28"/>
    </row>
    <row r="30" spans="1:16" ht="22" customHeight="1" x14ac:dyDescent="0.4">
      <c r="A30" s="30">
        <v>2</v>
      </c>
      <c r="B30" s="219" t="s">
        <v>119</v>
      </c>
      <c r="C30" s="219"/>
      <c r="D30" s="219"/>
      <c r="E30" s="140">
        <f>E31+E32</f>
        <v>0</v>
      </c>
      <c r="F30" s="141">
        <f>F31+F32</f>
        <v>0</v>
      </c>
      <c r="G30" s="139"/>
      <c r="H30" s="139"/>
      <c r="I30" s="28"/>
      <c r="J30" s="28"/>
      <c r="K30" s="28"/>
      <c r="L30" s="28"/>
      <c r="M30" s="28"/>
      <c r="N30" s="28"/>
      <c r="O30" s="28"/>
    </row>
    <row r="31" spans="1:16" ht="32.700000000000003" customHeight="1" x14ac:dyDescent="0.4">
      <c r="A31" s="37" t="s">
        <v>78</v>
      </c>
      <c r="B31" s="221" t="s">
        <v>64</v>
      </c>
      <c r="C31" s="221"/>
      <c r="D31" s="221"/>
      <c r="E31" s="144"/>
      <c r="F31" s="144"/>
      <c r="G31" s="139"/>
      <c r="H31" s="139"/>
      <c r="I31" s="28"/>
      <c r="J31" s="28"/>
      <c r="K31" s="28"/>
      <c r="L31" s="28"/>
      <c r="M31" s="28"/>
      <c r="N31" s="28"/>
      <c r="O31" s="28"/>
    </row>
    <row r="32" spans="1:16" ht="32.700000000000003" customHeight="1" x14ac:dyDescent="0.4">
      <c r="A32" s="37" t="s">
        <v>79</v>
      </c>
      <c r="B32" s="221" t="s">
        <v>103</v>
      </c>
      <c r="C32" s="221"/>
      <c r="D32" s="221"/>
      <c r="E32" s="144"/>
      <c r="F32" s="144"/>
      <c r="G32" s="139"/>
      <c r="H32" s="139"/>
      <c r="I32" s="28"/>
      <c r="J32" s="28"/>
      <c r="K32" s="28"/>
      <c r="L32" s="28"/>
      <c r="M32" s="28"/>
      <c r="N32" s="28"/>
      <c r="O32" s="28"/>
    </row>
    <row r="33" spans="1:8" ht="22" customHeight="1" x14ac:dyDescent="0.4">
      <c r="A33" s="31">
        <v>3</v>
      </c>
      <c r="B33" s="219" t="s">
        <v>120</v>
      </c>
      <c r="C33" s="219"/>
      <c r="D33" s="219"/>
      <c r="E33" s="140">
        <f>E34+E35</f>
        <v>0</v>
      </c>
      <c r="F33" s="141">
        <f>F34+F35</f>
        <v>0</v>
      </c>
      <c r="G33" s="138"/>
      <c r="H33" s="138"/>
    </row>
    <row r="34" spans="1:8" ht="32.700000000000003" customHeight="1" x14ac:dyDescent="0.4">
      <c r="A34" s="38" t="s">
        <v>80</v>
      </c>
      <c r="B34" s="221" t="s">
        <v>64</v>
      </c>
      <c r="C34" s="221"/>
      <c r="D34" s="221"/>
      <c r="E34" s="142">
        <f>'II. Kalkulacja kosztów'!I27</f>
        <v>0</v>
      </c>
      <c r="F34" s="143">
        <f>'II. Kalkulacja kosztów'!J46</f>
        <v>0</v>
      </c>
      <c r="G34" s="138"/>
      <c r="H34" s="138"/>
    </row>
    <row r="35" spans="1:8" ht="32.700000000000003" customHeight="1" x14ac:dyDescent="0.4">
      <c r="A35" s="38" t="s">
        <v>81</v>
      </c>
      <c r="B35" s="221" t="s">
        <v>65</v>
      </c>
      <c r="C35" s="221"/>
      <c r="D35" s="221"/>
      <c r="E35" s="142">
        <f>'II. Kalkulacja kosztów'!J27</f>
        <v>0</v>
      </c>
      <c r="F35" s="143">
        <f>'II. Kalkulacja kosztów'!K46</f>
        <v>0</v>
      </c>
      <c r="G35" s="138"/>
      <c r="H35" s="138"/>
    </row>
    <row r="36" spans="1:8" ht="22" customHeight="1" x14ac:dyDescent="0.4">
      <c r="A36" s="188">
        <v>4</v>
      </c>
      <c r="B36" s="222" t="s">
        <v>90</v>
      </c>
      <c r="C36" s="222"/>
      <c r="D36" s="222"/>
      <c r="E36" s="140">
        <f>E37+E38</f>
        <v>0</v>
      </c>
      <c r="F36" s="141">
        <f>F37+F38</f>
        <v>0</v>
      </c>
      <c r="G36" s="138"/>
      <c r="H36" s="138"/>
    </row>
    <row r="37" spans="1:8" ht="32.700000000000003" customHeight="1" x14ac:dyDescent="0.4">
      <c r="A37" s="38"/>
      <c r="B37" s="221" t="s">
        <v>64</v>
      </c>
      <c r="C37" s="221"/>
      <c r="D37" s="221"/>
      <c r="E37" s="142">
        <f>E28-E34</f>
        <v>0</v>
      </c>
      <c r="F37" s="143">
        <f>F28-F34</f>
        <v>0</v>
      </c>
      <c r="G37" s="138"/>
      <c r="H37" s="138"/>
    </row>
    <row r="38" spans="1:8" ht="32.700000000000003" customHeight="1" x14ac:dyDescent="0.4">
      <c r="A38" s="38"/>
      <c r="B38" s="221" t="s">
        <v>89</v>
      </c>
      <c r="C38" s="221"/>
      <c r="D38" s="221"/>
      <c r="E38" s="142">
        <f>E29-E35</f>
        <v>0</v>
      </c>
      <c r="F38" s="143">
        <f>F29-F35</f>
        <v>0</v>
      </c>
      <c r="G38" s="138"/>
      <c r="H38" s="138"/>
    </row>
    <row r="39" spans="1:8" ht="22" customHeight="1" x14ac:dyDescent="0.4">
      <c r="A39" s="186" t="s">
        <v>36</v>
      </c>
      <c r="B39" s="223" t="s">
        <v>104</v>
      </c>
      <c r="C39" s="223"/>
      <c r="D39" s="223"/>
      <c r="E39" s="174">
        <f>E40+E41</f>
        <v>0</v>
      </c>
      <c r="F39" s="189">
        <f>F40+F41</f>
        <v>0</v>
      </c>
      <c r="G39" s="138"/>
      <c r="H39" s="138"/>
    </row>
    <row r="40" spans="1:8" ht="32.700000000000003" customHeight="1" x14ac:dyDescent="0.4">
      <c r="A40" s="38"/>
      <c r="B40" s="221" t="s">
        <v>64</v>
      </c>
      <c r="C40" s="221"/>
      <c r="D40" s="221"/>
      <c r="E40" s="142">
        <f>E31-E34</f>
        <v>0</v>
      </c>
      <c r="F40" s="143">
        <f>F31-F34</f>
        <v>0</v>
      </c>
      <c r="G40" s="146"/>
      <c r="H40" s="146"/>
    </row>
    <row r="41" spans="1:8" ht="32.700000000000003" customHeight="1" x14ac:dyDescent="0.4">
      <c r="A41" s="38"/>
      <c r="B41" s="221" t="s">
        <v>65</v>
      </c>
      <c r="C41" s="221"/>
      <c r="D41" s="221"/>
      <c r="E41" s="142">
        <f>E32-E35</f>
        <v>0</v>
      </c>
      <c r="F41" s="143">
        <f>F32-F35</f>
        <v>0</v>
      </c>
      <c r="G41" s="146"/>
      <c r="H41" s="146"/>
    </row>
    <row r="42" spans="1:8" ht="22" customHeight="1" x14ac:dyDescent="0.4">
      <c r="A42" s="186" t="s">
        <v>37</v>
      </c>
      <c r="B42" s="223" t="s">
        <v>102</v>
      </c>
      <c r="C42" s="223"/>
      <c r="D42" s="223"/>
      <c r="E42" s="140">
        <f>E43+E44</f>
        <v>0</v>
      </c>
      <c r="F42" s="141">
        <f>F43+F44</f>
        <v>0</v>
      </c>
      <c r="G42" s="146"/>
      <c r="H42" s="146"/>
    </row>
    <row r="43" spans="1:8" ht="32.700000000000003" customHeight="1" x14ac:dyDescent="0.4">
      <c r="A43" s="38"/>
      <c r="B43" s="221" t="s">
        <v>98</v>
      </c>
      <c r="C43" s="221"/>
      <c r="D43" s="221"/>
      <c r="E43" s="142">
        <f>E37-E40</f>
        <v>0</v>
      </c>
      <c r="F43" s="143">
        <f>F37-F40</f>
        <v>0</v>
      </c>
      <c r="G43" s="146"/>
      <c r="H43" s="146"/>
    </row>
    <row r="44" spans="1:8" ht="32.700000000000003" customHeight="1" x14ac:dyDescent="0.4">
      <c r="A44" s="38"/>
      <c r="B44" s="221" t="s">
        <v>99</v>
      </c>
      <c r="C44" s="221"/>
      <c r="D44" s="221"/>
      <c r="E44" s="142">
        <f>E38-E41</f>
        <v>0</v>
      </c>
      <c r="F44" s="143">
        <f>F38-F41</f>
        <v>0</v>
      </c>
      <c r="G44" s="146"/>
      <c r="H44" s="146"/>
    </row>
    <row r="45" spans="1:8" ht="51" customHeight="1" x14ac:dyDescent="0.4">
      <c r="A45" s="188">
        <v>5</v>
      </c>
      <c r="B45" s="222" t="s">
        <v>121</v>
      </c>
      <c r="C45" s="222"/>
      <c r="D45" s="222"/>
      <c r="E45" s="190"/>
      <c r="F45" s="190"/>
    </row>
    <row r="46" spans="1:8" ht="31" customHeight="1" x14ac:dyDescent="0.4">
      <c r="A46" s="191">
        <v>6</v>
      </c>
      <c r="B46" s="207" t="s">
        <v>122</v>
      </c>
      <c r="C46" s="207"/>
      <c r="D46" s="207"/>
      <c r="E46" s="140">
        <f>E47+E48</f>
        <v>0</v>
      </c>
      <c r="F46" s="141">
        <f>F47+F48</f>
        <v>0</v>
      </c>
    </row>
    <row r="47" spans="1:8" ht="31" customHeight="1" x14ac:dyDescent="0.4">
      <c r="A47" s="38" t="s">
        <v>113</v>
      </c>
      <c r="B47" s="207" t="s">
        <v>115</v>
      </c>
      <c r="C47" s="207"/>
      <c r="D47" s="207"/>
      <c r="E47" s="202"/>
      <c r="F47" s="202"/>
    </row>
    <row r="48" spans="1:8" ht="31" customHeight="1" x14ac:dyDescent="0.4">
      <c r="A48" s="38" t="s">
        <v>114</v>
      </c>
      <c r="B48" s="207" t="s">
        <v>116</v>
      </c>
      <c r="C48" s="207"/>
      <c r="D48" s="207"/>
      <c r="E48" s="202"/>
      <c r="F48" s="202"/>
    </row>
    <row r="49" spans="1:8" ht="24" customHeight="1" x14ac:dyDescent="0.4">
      <c r="A49" s="166">
        <v>7</v>
      </c>
      <c r="B49" s="236" t="s">
        <v>84</v>
      </c>
      <c r="C49" s="236"/>
      <c r="D49" s="236"/>
      <c r="E49" s="153"/>
      <c r="F49" s="153"/>
    </row>
    <row r="50" spans="1:8" ht="58.3" customHeight="1" x14ac:dyDescent="0.4">
      <c r="A50" s="166">
        <v>8</v>
      </c>
      <c r="B50" s="237" t="s">
        <v>88</v>
      </c>
      <c r="C50" s="237"/>
      <c r="D50" s="237"/>
      <c r="E50" s="203"/>
      <c r="F50" s="203"/>
    </row>
    <row r="51" spans="1:8" ht="19.75" customHeight="1" x14ac:dyDescent="0.4">
      <c r="B51" s="165"/>
      <c r="C51" s="165"/>
      <c r="D51" s="165"/>
    </row>
    <row r="52" spans="1:8" ht="25.4" customHeight="1" x14ac:dyDescent="0.4">
      <c r="A52" s="218" t="s">
        <v>95</v>
      </c>
      <c r="B52" s="218"/>
      <c r="C52" s="218"/>
      <c r="D52" s="218"/>
      <c r="E52" s="218"/>
      <c r="F52" s="218"/>
    </row>
    <row r="53" spans="1:8" ht="13.75" customHeight="1" x14ac:dyDescent="0.4"/>
    <row r="54" spans="1:8" x14ac:dyDescent="0.4">
      <c r="A54" s="147" t="s">
        <v>77</v>
      </c>
      <c r="B54" s="147"/>
      <c r="C54" s="147"/>
      <c r="D54" s="147"/>
      <c r="E54" s="147"/>
      <c r="F54" s="147"/>
    </row>
    <row r="55" spans="1:8" ht="138" customHeight="1" x14ac:dyDescent="0.4">
      <c r="A55" s="30" t="s">
        <v>62</v>
      </c>
      <c r="B55" s="30" t="s">
        <v>132</v>
      </c>
      <c r="C55" s="30" t="s">
        <v>112</v>
      </c>
      <c r="D55" s="30" t="s">
        <v>131</v>
      </c>
      <c r="E55" s="30" t="s">
        <v>124</v>
      </c>
      <c r="F55" s="30" t="s">
        <v>88</v>
      </c>
    </row>
    <row r="56" spans="1:8" ht="56.25" customHeight="1" x14ac:dyDescent="0.4">
      <c r="A56" s="51" t="s">
        <v>17</v>
      </c>
      <c r="B56" s="180"/>
      <c r="C56" s="180"/>
      <c r="D56" s="180"/>
      <c r="E56" s="181"/>
      <c r="F56" s="203"/>
      <c r="G56" s="177">
        <f>B56+D56</f>
        <v>0</v>
      </c>
      <c r="H56" s="138"/>
    </row>
    <row r="57" spans="1:8" ht="56.25" customHeight="1" x14ac:dyDescent="0.4">
      <c r="A57" s="51" t="s">
        <v>63</v>
      </c>
      <c r="B57" s="180"/>
      <c r="C57" s="180"/>
      <c r="D57" s="180"/>
      <c r="E57" s="181"/>
      <c r="F57" s="203"/>
      <c r="G57" s="177">
        <f>B57+D57</f>
        <v>0</v>
      </c>
      <c r="H57" s="138"/>
    </row>
    <row r="58" spans="1:8" ht="19" customHeight="1" x14ac:dyDescent="0.4">
      <c r="A58" s="242" t="s">
        <v>117</v>
      </c>
      <c r="B58" s="242"/>
      <c r="C58" s="242"/>
      <c r="D58" s="242"/>
      <c r="E58" s="242"/>
      <c r="F58" s="181"/>
      <c r="G58" s="177"/>
      <c r="H58" s="138"/>
    </row>
    <row r="59" spans="1:8" ht="27.45" customHeight="1" x14ac:dyDescent="0.4">
      <c r="A59" s="46"/>
      <c r="B59" s="48"/>
      <c r="C59" s="48"/>
      <c r="D59" s="48"/>
      <c r="E59" s="145"/>
      <c r="F59" s="52"/>
    </row>
    <row r="60" spans="1:8" ht="15" customHeight="1" x14ac:dyDescent="0.4">
      <c r="A60" s="33" t="s">
        <v>31</v>
      </c>
      <c r="E60" s="32"/>
      <c r="F60" s="32"/>
    </row>
    <row r="61" spans="1:8" ht="15" customHeight="1" x14ac:dyDescent="0.4">
      <c r="A61" s="238" t="s">
        <v>32</v>
      </c>
      <c r="B61" s="239"/>
      <c r="C61" s="183"/>
      <c r="E61" s="32"/>
      <c r="F61" s="32"/>
    </row>
    <row r="62" spans="1:8" ht="15" customHeight="1" x14ac:dyDescent="0.4">
      <c r="A62" s="240" t="s">
        <v>58</v>
      </c>
      <c r="B62" s="241"/>
      <c r="C62" s="183"/>
      <c r="E62" s="32"/>
      <c r="F62" s="32"/>
    </row>
    <row r="63" spans="1:8" ht="15" customHeight="1" x14ac:dyDescent="0.4">
      <c r="A63" s="238" t="s">
        <v>33</v>
      </c>
      <c r="B63" s="239"/>
      <c r="C63" s="183"/>
    </row>
    <row r="64" spans="1:8" ht="15" customHeight="1" x14ac:dyDescent="0.4">
      <c r="A64" s="240" t="s">
        <v>51</v>
      </c>
      <c r="B64" s="241"/>
      <c r="C64" s="185"/>
      <c r="F64" s="34"/>
    </row>
    <row r="65" spans="2:5" ht="15" customHeight="1" x14ac:dyDescent="0.4"/>
    <row r="66" spans="2:5" ht="54.45" customHeight="1" x14ac:dyDescent="0.4">
      <c r="B66" s="6"/>
      <c r="C66" s="187"/>
      <c r="D66" s="6"/>
      <c r="E66" s="187"/>
    </row>
    <row r="67" spans="2:5" ht="49.75" customHeight="1" x14ac:dyDescent="0.4">
      <c r="B67" s="32"/>
      <c r="C67" s="155" t="s">
        <v>50</v>
      </c>
      <c r="D67" s="32"/>
      <c r="E67" s="155" t="s">
        <v>15</v>
      </c>
    </row>
    <row r="68" spans="2:5" ht="87" customHeight="1" x14ac:dyDescent="0.4"/>
    <row r="69" spans="2:5" ht="36.75" customHeight="1" x14ac:dyDescent="0.4"/>
    <row r="70" spans="2:5" ht="39" customHeight="1" x14ac:dyDescent="0.4"/>
    <row r="71" spans="2:5" ht="15" customHeight="1" x14ac:dyDescent="0.4"/>
    <row r="72" spans="2:5" ht="15" customHeight="1" x14ac:dyDescent="0.4"/>
    <row r="73" spans="2:5" ht="15" customHeight="1" x14ac:dyDescent="0.4"/>
  </sheetData>
  <mergeCells count="43">
    <mergeCell ref="A61:B61"/>
    <mergeCell ref="A62:B62"/>
    <mergeCell ref="A63:B63"/>
    <mergeCell ref="A64:B64"/>
    <mergeCell ref="A52:F52"/>
    <mergeCell ref="A58:E58"/>
    <mergeCell ref="B49:D49"/>
    <mergeCell ref="B50:D50"/>
    <mergeCell ref="B40:D40"/>
    <mergeCell ref="B41:D41"/>
    <mergeCell ref="A8:F8"/>
    <mergeCell ref="A13:F13"/>
    <mergeCell ref="B39:D39"/>
    <mergeCell ref="B36:D36"/>
    <mergeCell ref="B37:D37"/>
    <mergeCell ref="B38:D38"/>
    <mergeCell ref="B28:D28"/>
    <mergeCell ref="B29:D29"/>
    <mergeCell ref="B34:D34"/>
    <mergeCell ref="B35:D35"/>
    <mergeCell ref="B33:D33"/>
    <mergeCell ref="B43:D43"/>
    <mergeCell ref="A6:F6"/>
    <mergeCell ref="A1:B1"/>
    <mergeCell ref="A2:F2"/>
    <mergeCell ref="A3:F3"/>
    <mergeCell ref="A4:F4"/>
    <mergeCell ref="E1:F1"/>
    <mergeCell ref="B47:D47"/>
    <mergeCell ref="B48:D48"/>
    <mergeCell ref="I18:O27"/>
    <mergeCell ref="E21:F21"/>
    <mergeCell ref="A25:F25"/>
    <mergeCell ref="B27:D27"/>
    <mergeCell ref="A18:F18"/>
    <mergeCell ref="D22:E22"/>
    <mergeCell ref="B44:D44"/>
    <mergeCell ref="B46:D46"/>
    <mergeCell ref="B30:D30"/>
    <mergeCell ref="B31:D31"/>
    <mergeCell ref="B32:D32"/>
    <mergeCell ref="B45:D45"/>
    <mergeCell ref="B42:D42"/>
  </mergeCells>
  <conditionalFormatting sqref="A56:E56 A57 C57:E57">
    <cfRule type="containsBlanks" dxfId="41" priority="37">
      <formula>LEN(TRIM(A56))=0</formula>
    </cfRule>
    <cfRule type="containsBlanks" dxfId="40" priority="38">
      <formula>LEN(TRIM(A56))=0</formula>
    </cfRule>
  </conditionalFormatting>
  <conditionalFormatting sqref="C9:C11 F27 F33">
    <cfRule type="containsBlanks" dxfId="39" priority="98">
      <formula>LEN(TRIM(C9))=0</formula>
    </cfRule>
  </conditionalFormatting>
  <conditionalFormatting sqref="C14:C15 B16:C16">
    <cfRule type="containsBlanks" dxfId="38" priority="97">
      <formula>LEN(TRIM(B14))=0</formula>
    </cfRule>
  </conditionalFormatting>
  <conditionalFormatting sqref="C21:C23">
    <cfRule type="containsBlanks" dxfId="37" priority="80">
      <formula>LEN(TRIM(C21))=0</formula>
    </cfRule>
  </conditionalFormatting>
  <conditionalFormatting sqref="C61:C64">
    <cfRule type="containsBlanks" dxfId="36" priority="58">
      <formula>LEN(TRIM(C61))=0</formula>
    </cfRule>
    <cfRule type="containsBlanks" dxfId="35" priority="90">
      <formula>LEN(TRIM(C61))=0</formula>
    </cfRule>
  </conditionalFormatting>
  <conditionalFormatting sqref="C66 E66">
    <cfRule type="containsBlanks" dxfId="34" priority="57">
      <formula>LEN(TRIM(C66))=0</formula>
    </cfRule>
    <cfRule type="containsBlanks" dxfId="33" priority="88">
      <formula>LEN(TRIM(C66))=0</formula>
    </cfRule>
  </conditionalFormatting>
  <conditionalFormatting sqref="C14:F16">
    <cfRule type="containsBlanks" dxfId="32" priority="26">
      <formula>LEN(TRIM(C14))=0</formula>
    </cfRule>
  </conditionalFormatting>
  <conditionalFormatting sqref="C19:F20">
    <cfRule type="containsBlanks" dxfId="31" priority="82">
      <formula>LEN(TRIM(C19))=0</formula>
    </cfRule>
  </conditionalFormatting>
  <conditionalFormatting sqref="C19:F21">
    <cfRule type="containsBlanks" dxfId="30" priority="96">
      <formula>LEN(TRIM(C19))=0</formula>
    </cfRule>
  </conditionalFormatting>
  <conditionalFormatting sqref="D14:F16">
    <cfRule type="containsBlanks" dxfId="29" priority="27">
      <formula>LEN(TRIM(D14))=0</formula>
    </cfRule>
  </conditionalFormatting>
  <conditionalFormatting sqref="E27:E29 E31:E36 C22:C23">
    <cfRule type="containsBlanks" dxfId="28" priority="95">
      <formula>LEN(TRIM(C22))=0</formula>
    </cfRule>
  </conditionalFormatting>
  <conditionalFormatting sqref="E21:F21">
    <cfRule type="containsBlanks" dxfId="27" priority="79">
      <formula>LEN(TRIM(E21))=0</formula>
    </cfRule>
  </conditionalFormatting>
  <conditionalFormatting sqref="E31:F36 C9:C11 E27:F29">
    <cfRule type="containsBlanks" dxfId="26" priority="84">
      <formula>LEN(TRIM(C9))=0</formula>
    </cfRule>
  </conditionalFormatting>
  <conditionalFormatting sqref="E45:F45 E47:F48">
    <cfRule type="containsBlanks" dxfId="25" priority="30">
      <formula>LEN(TRIM(E45))=0</formula>
    </cfRule>
  </conditionalFormatting>
  <conditionalFormatting sqref="F9:F10">
    <cfRule type="containsBlanks" dxfId="24" priority="64">
      <formula>LEN(TRIM(F9))=0</formula>
    </cfRule>
    <cfRule type="containsBlanks" dxfId="23" priority="85">
      <formula>LEN(TRIM(F9))=0</formula>
    </cfRule>
  </conditionalFormatting>
  <conditionalFormatting sqref="F30">
    <cfRule type="containsBlanks" dxfId="22" priority="7">
      <formula>LEN(TRIM(F30))=0</formula>
    </cfRule>
    <cfRule type="containsBlanks" dxfId="21" priority="8">
      <formula>LEN(TRIM(F30))=0</formula>
    </cfRule>
  </conditionalFormatting>
  <conditionalFormatting sqref="F36">
    <cfRule type="containsBlanks" dxfId="20" priority="28">
      <formula>LEN(TRIM(F36))=0</formula>
    </cfRule>
  </conditionalFormatting>
  <conditionalFormatting sqref="F39">
    <cfRule type="containsBlanks" dxfId="19" priority="5">
      <formula>LEN(TRIM(F39))=0</formula>
    </cfRule>
    <cfRule type="containsBlanks" dxfId="18" priority="6">
      <formula>LEN(TRIM(F39))=0</formula>
    </cfRule>
  </conditionalFormatting>
  <conditionalFormatting sqref="F42">
    <cfRule type="containsBlanks" dxfId="17" priority="3">
      <formula>LEN(TRIM(F42))=0</formula>
    </cfRule>
    <cfRule type="containsBlanks" dxfId="16" priority="4">
      <formula>LEN(TRIM(F42))=0</formula>
    </cfRule>
  </conditionalFormatting>
  <conditionalFormatting sqref="F46">
    <cfRule type="containsBlanks" dxfId="15" priority="1">
      <formula>LEN(TRIM(F46))=0</formula>
    </cfRule>
    <cfRule type="containsBlanks" dxfId="14" priority="2">
      <formula>LEN(TRIM(F46))=0</formula>
    </cfRule>
  </conditionalFormatting>
  <dataValidations count="3">
    <dataValidation type="list" allowBlank="1" showInputMessage="1" showErrorMessage="1" sqref="C23" xr:uid="{00000000-0002-0000-0000-000000000000}">
      <formula1>$K$3:$K$5</formula1>
    </dataValidation>
    <dataValidation type="list" allowBlank="1" showInputMessage="1" showErrorMessage="1" sqref="C22" xr:uid="{00000000-0002-0000-0000-000001000000}">
      <formula1>$K$7:$K$9</formula1>
    </dataValidation>
    <dataValidation type="list" allowBlank="1" showInputMessage="1" showErrorMessage="1" sqref="C11" xr:uid="{00000000-0002-0000-0000-000002000000}">
      <formula1>$K$11:$K$14</formula1>
    </dataValidation>
  </dataValidations>
  <pageMargins left="0.7" right="0.7" top="0.75" bottom="0.75" header="0.3" footer="0.3"/>
  <pageSetup paperSize="9"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80"/>
  <sheetViews>
    <sheetView view="pageBreakPreview" topLeftCell="A34" zoomScale="75" zoomScaleNormal="80" zoomScaleSheetLayoutView="75" workbookViewId="0">
      <selection activeCell="N46" sqref="N46"/>
    </sheetView>
  </sheetViews>
  <sheetFormatPr defaultColWidth="9.15234375" defaultRowHeight="34.5" customHeight="1" x14ac:dyDescent="0.5"/>
  <cols>
    <col min="1" max="1" width="5.3828125" style="16" customWidth="1"/>
    <col min="2" max="2" width="59.3046875" style="7" customWidth="1"/>
    <col min="3" max="11" width="18" style="7" customWidth="1"/>
    <col min="12" max="13" width="10.53515625" style="7" customWidth="1"/>
    <col min="14" max="14" width="11.84375" style="7" customWidth="1"/>
    <col min="15" max="16" width="10.53515625" style="7" customWidth="1"/>
    <col min="17" max="17" width="11.69140625" style="7" customWidth="1"/>
    <col min="18" max="19" width="10.3046875" style="7" customWidth="1"/>
    <col min="20" max="20" width="11.53515625" style="7" customWidth="1"/>
    <col min="21" max="21" width="9.3046875" style="7" customWidth="1"/>
    <col min="22" max="25" width="7.84375" style="7" customWidth="1"/>
    <col min="26" max="28" width="8" style="7" customWidth="1"/>
    <col min="29" max="30" width="22.3828125" style="7" customWidth="1"/>
    <col min="31" max="34" width="20.3828125" style="7" customWidth="1"/>
    <col min="35" max="16384" width="9.15234375" style="7"/>
  </cols>
  <sheetData>
    <row r="1" spans="1:39" ht="19.75" customHeight="1" x14ac:dyDescent="0.5">
      <c r="A1" s="224" t="s">
        <v>74</v>
      </c>
      <c r="B1" s="224"/>
      <c r="G1" s="262" t="s">
        <v>43</v>
      </c>
      <c r="H1" s="263"/>
      <c r="I1" s="263"/>
      <c r="J1" s="263"/>
      <c r="K1" s="263"/>
      <c r="M1" s="8"/>
      <c r="N1" s="8"/>
      <c r="O1" s="8"/>
      <c r="P1" s="8"/>
      <c r="Q1" s="8"/>
      <c r="R1" s="8"/>
      <c r="S1" s="8"/>
      <c r="T1" s="8"/>
      <c r="U1" s="8"/>
      <c r="W1" s="8"/>
      <c r="X1" s="8"/>
      <c r="AI1" s="9"/>
      <c r="AJ1" s="9"/>
      <c r="AK1" s="9"/>
      <c r="AL1" s="9"/>
      <c r="AM1" s="9"/>
    </row>
    <row r="2" spans="1:39" ht="34.5" customHeight="1" thickBot="1" x14ac:dyDescent="0.55000000000000004">
      <c r="A2" s="224"/>
      <c r="B2" s="224"/>
      <c r="C2" s="224"/>
      <c r="D2" s="224"/>
      <c r="E2" s="224"/>
      <c r="F2" s="224"/>
      <c r="G2" s="224"/>
      <c r="H2" s="224"/>
      <c r="I2" s="2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0"/>
      <c r="V2" s="10"/>
      <c r="W2" s="10"/>
      <c r="X2" s="10"/>
      <c r="Y2" s="10"/>
      <c r="Z2" s="10"/>
      <c r="AA2" s="10"/>
      <c r="AB2" s="10"/>
      <c r="AC2" s="10"/>
      <c r="AD2" s="10"/>
      <c r="AE2" s="11"/>
      <c r="AH2" s="12"/>
      <c r="AI2" s="12"/>
      <c r="AJ2" s="12"/>
      <c r="AK2" s="12"/>
      <c r="AL2" s="12"/>
      <c r="AM2" s="12"/>
    </row>
    <row r="3" spans="1:39" ht="34.5" customHeight="1" x14ac:dyDescent="0.5">
      <c r="A3" s="65"/>
      <c r="B3" s="13"/>
      <c r="C3" s="11"/>
      <c r="D3" s="11"/>
      <c r="E3" s="11"/>
      <c r="F3" s="11"/>
      <c r="G3" s="11"/>
      <c r="H3" s="11"/>
      <c r="I3" s="11"/>
      <c r="J3" s="11"/>
      <c r="K3" s="11"/>
      <c r="L3" s="11"/>
      <c r="M3" s="273" t="s">
        <v>85</v>
      </c>
      <c r="N3" s="274"/>
      <c r="O3" s="274"/>
      <c r="P3" s="274"/>
      <c r="Q3" s="275"/>
      <c r="R3" s="11"/>
      <c r="S3" s="11"/>
      <c r="T3" s="11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4"/>
      <c r="AG3" s="14"/>
      <c r="AH3" s="14"/>
      <c r="AI3" s="14"/>
      <c r="AJ3" s="14"/>
      <c r="AK3" s="14"/>
      <c r="AL3" s="14"/>
    </row>
    <row r="4" spans="1:39" ht="21" customHeight="1" x14ac:dyDescent="0.5">
      <c r="A4" s="288" t="s">
        <v>47</v>
      </c>
      <c r="B4" s="288"/>
      <c r="C4" s="167">
        <f>'I. Inf. ogólne'!C14</f>
        <v>0</v>
      </c>
      <c r="D4" s="168"/>
      <c r="E4" s="169"/>
      <c r="F4" s="16"/>
      <c r="G4" s="16"/>
      <c r="H4" s="16"/>
      <c r="I4" s="16"/>
      <c r="J4" s="16"/>
      <c r="K4" s="11"/>
      <c r="L4" s="11"/>
      <c r="M4" s="276"/>
      <c r="N4" s="277"/>
      <c r="O4" s="277"/>
      <c r="P4" s="277"/>
      <c r="Q4" s="278"/>
      <c r="R4" s="11"/>
      <c r="S4" s="11"/>
      <c r="T4" s="11"/>
      <c r="AF4" s="14"/>
      <c r="AG4" s="14"/>
      <c r="AH4" s="14"/>
      <c r="AI4" s="14"/>
      <c r="AJ4" s="14"/>
      <c r="AK4" s="14"/>
      <c r="AL4" s="14"/>
    </row>
    <row r="5" spans="1:39" ht="21" customHeight="1" x14ac:dyDescent="0.5">
      <c r="A5" s="288" t="s">
        <v>13</v>
      </c>
      <c r="B5" s="288"/>
      <c r="C5" s="170">
        <f>'I. Inf. ogólne'!C19</f>
        <v>0</v>
      </c>
      <c r="D5" s="160"/>
      <c r="E5" s="161"/>
      <c r="F5" s="16"/>
      <c r="G5" s="16"/>
      <c r="H5" s="16"/>
      <c r="I5" s="16"/>
      <c r="J5" s="16"/>
      <c r="K5" s="11"/>
      <c r="L5" s="11"/>
      <c r="M5" s="276"/>
      <c r="N5" s="277"/>
      <c r="O5" s="277"/>
      <c r="P5" s="277"/>
      <c r="Q5" s="278"/>
      <c r="R5" s="11"/>
      <c r="S5" s="11"/>
      <c r="T5" s="11"/>
      <c r="U5" s="12"/>
      <c r="V5" s="12"/>
      <c r="W5" s="12"/>
      <c r="AC5" s="12"/>
      <c r="AD5" s="12"/>
      <c r="AE5" s="12"/>
      <c r="AF5" s="14"/>
      <c r="AG5" s="14"/>
      <c r="AH5" s="14"/>
      <c r="AI5" s="14"/>
      <c r="AJ5" s="14"/>
      <c r="AK5" s="14"/>
      <c r="AL5" s="14"/>
    </row>
    <row r="6" spans="1:39" ht="21" customHeight="1" thickBot="1" x14ac:dyDescent="0.55000000000000004">
      <c r="A6" s="288" t="s">
        <v>48</v>
      </c>
      <c r="B6" s="288"/>
      <c r="C6" s="171">
        <f>'I. Inf. ogólne'!C20</f>
        <v>0</v>
      </c>
      <c r="D6" s="172"/>
      <c r="E6" s="173"/>
      <c r="F6" s="16"/>
      <c r="G6" s="16"/>
      <c r="H6" s="16"/>
      <c r="I6" s="16"/>
      <c r="J6" s="16"/>
      <c r="K6" s="11"/>
      <c r="L6" s="11"/>
      <c r="M6" s="279"/>
      <c r="N6" s="280"/>
      <c r="O6" s="280"/>
      <c r="P6" s="280"/>
      <c r="Q6" s="281"/>
      <c r="R6" s="11"/>
      <c r="S6" s="11"/>
      <c r="T6" s="11"/>
      <c r="U6" s="12"/>
      <c r="V6" s="12"/>
      <c r="W6" s="12"/>
      <c r="AC6" s="12"/>
      <c r="AD6" s="12"/>
      <c r="AE6" s="12"/>
      <c r="AF6" s="14"/>
      <c r="AG6" s="14"/>
      <c r="AH6" s="14"/>
      <c r="AI6" s="14"/>
      <c r="AJ6" s="14"/>
      <c r="AK6" s="14"/>
      <c r="AL6" s="14"/>
    </row>
    <row r="7" spans="1:39" ht="34.5" customHeight="1" x14ac:dyDescent="0.5">
      <c r="A7" s="84"/>
      <c r="B7" s="15"/>
      <c r="C7" s="16"/>
      <c r="D7" s="16"/>
      <c r="E7" s="16"/>
      <c r="F7" s="16"/>
      <c r="G7" s="16"/>
      <c r="H7" s="16"/>
      <c r="I7" s="16"/>
      <c r="J7" s="16"/>
      <c r="K7" s="11"/>
      <c r="L7" s="11"/>
      <c r="M7" s="11"/>
      <c r="N7" s="11"/>
      <c r="O7" s="11"/>
      <c r="P7" s="11"/>
      <c r="Q7" s="11"/>
      <c r="R7" s="11"/>
      <c r="S7" s="11"/>
      <c r="T7" s="11"/>
      <c r="U7" s="12"/>
      <c r="V7" s="12"/>
      <c r="W7" s="12"/>
      <c r="AC7" s="12"/>
      <c r="AD7" s="12"/>
      <c r="AE7" s="12"/>
      <c r="AF7" s="14"/>
      <c r="AG7" s="14"/>
      <c r="AH7" s="14"/>
      <c r="AI7" s="14"/>
      <c r="AJ7" s="14"/>
      <c r="AK7" s="14"/>
      <c r="AL7" s="14"/>
    </row>
    <row r="8" spans="1:39" ht="34.5" customHeight="1" x14ac:dyDescent="0.5">
      <c r="A8" s="218" t="s">
        <v>128</v>
      </c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4"/>
      <c r="AB8" s="4"/>
      <c r="AC8" s="4"/>
      <c r="AD8" s="4"/>
      <c r="AE8" s="11"/>
      <c r="AF8" s="14"/>
      <c r="AG8" s="14"/>
      <c r="AH8" s="14"/>
      <c r="AI8" s="14"/>
      <c r="AJ8" s="14"/>
      <c r="AK8" s="14"/>
      <c r="AL8" s="14"/>
    </row>
    <row r="9" spans="1:39" s="44" customFormat="1" ht="27.65" customHeight="1" x14ac:dyDescent="0.35">
      <c r="A9" s="251" t="s">
        <v>105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156"/>
      <c r="M9" s="156"/>
      <c r="N9" s="156"/>
      <c r="O9" s="156"/>
      <c r="P9" s="156"/>
      <c r="Q9" s="156"/>
      <c r="R9" s="156"/>
      <c r="S9" s="156"/>
      <c r="T9" s="156"/>
      <c r="U9" s="156"/>
    </row>
    <row r="10" spans="1:39" s="44" customFormat="1" ht="27.65" customHeight="1" x14ac:dyDescent="0.35">
      <c r="A10" s="251"/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156"/>
      <c r="M10" s="156"/>
      <c r="N10" s="156"/>
      <c r="O10" s="156"/>
      <c r="P10" s="156"/>
      <c r="Q10" s="156"/>
      <c r="R10" s="156"/>
      <c r="S10" s="156"/>
      <c r="T10" s="156"/>
      <c r="U10" s="156"/>
    </row>
    <row r="11" spans="1:39" s="44" customFormat="1" ht="31.4" customHeight="1" x14ac:dyDescent="0.4">
      <c r="A11" s="45"/>
      <c r="B11" s="45"/>
      <c r="C11" s="195"/>
      <c r="D11" s="195"/>
      <c r="E11" s="195"/>
      <c r="F11" s="195"/>
      <c r="G11" s="195"/>
      <c r="H11" s="195"/>
      <c r="I11" s="195"/>
      <c r="J11" s="195"/>
      <c r="K11" s="195"/>
    </row>
    <row r="12" spans="1:39" s="44" customFormat="1" ht="38.25" customHeight="1" x14ac:dyDescent="0.35">
      <c r="A12" s="284" t="s">
        <v>0</v>
      </c>
      <c r="B12" s="287" t="s">
        <v>49</v>
      </c>
      <c r="C12" s="246" t="s">
        <v>76</v>
      </c>
      <c r="D12" s="246"/>
      <c r="E12" s="246"/>
      <c r="F12" s="246"/>
      <c r="G12" s="246"/>
      <c r="H12" s="246"/>
      <c r="I12" s="246"/>
      <c r="J12" s="246"/>
      <c r="K12" s="246"/>
    </row>
    <row r="13" spans="1:39" s="87" customFormat="1" ht="36.65" customHeight="1" x14ac:dyDescent="0.4">
      <c r="A13" s="284"/>
      <c r="B13" s="287"/>
      <c r="C13" s="247" t="s">
        <v>59</v>
      </c>
      <c r="D13" s="247"/>
      <c r="E13" s="247"/>
      <c r="F13" s="248" t="s">
        <v>60</v>
      </c>
      <c r="G13" s="248"/>
      <c r="H13" s="248"/>
      <c r="I13" s="249" t="s">
        <v>71</v>
      </c>
      <c r="J13" s="249" t="s">
        <v>72</v>
      </c>
      <c r="K13" s="286" t="s">
        <v>73</v>
      </c>
    </row>
    <row r="14" spans="1:39" s="44" customFormat="1" ht="61" customHeight="1" x14ac:dyDescent="0.35">
      <c r="A14" s="284"/>
      <c r="B14" s="287"/>
      <c r="C14" s="110" t="s">
        <v>68</v>
      </c>
      <c r="D14" s="110" t="s">
        <v>69</v>
      </c>
      <c r="E14" s="110" t="s">
        <v>70</v>
      </c>
      <c r="F14" s="111" t="s">
        <v>68</v>
      </c>
      <c r="G14" s="111" t="s">
        <v>69</v>
      </c>
      <c r="H14" s="111" t="s">
        <v>70</v>
      </c>
      <c r="I14" s="249"/>
      <c r="J14" s="249"/>
      <c r="K14" s="286"/>
      <c r="O14" s="53"/>
    </row>
    <row r="15" spans="1:39" s="115" customFormat="1" ht="15" customHeight="1" x14ac:dyDescent="0.3">
      <c r="A15" s="113">
        <v>1</v>
      </c>
      <c r="B15" s="113">
        <v>2</v>
      </c>
      <c r="C15" s="113">
        <v>3</v>
      </c>
      <c r="D15" s="113">
        <v>4</v>
      </c>
      <c r="E15" s="113">
        <v>5</v>
      </c>
      <c r="F15" s="113">
        <v>6</v>
      </c>
      <c r="G15" s="113">
        <v>7</v>
      </c>
      <c r="H15" s="113">
        <v>8</v>
      </c>
      <c r="I15" s="113">
        <v>9</v>
      </c>
      <c r="J15" s="113">
        <v>10</v>
      </c>
      <c r="K15" s="113">
        <v>11</v>
      </c>
      <c r="O15" s="116"/>
    </row>
    <row r="16" spans="1:39" s="44" customFormat="1" ht="32.25" customHeight="1" x14ac:dyDescent="0.35">
      <c r="A16" s="117" t="s">
        <v>1</v>
      </c>
      <c r="B16" s="204" t="s">
        <v>19</v>
      </c>
      <c r="C16" s="88"/>
      <c r="D16" s="88"/>
      <c r="E16" s="192">
        <f>C16+D16</f>
        <v>0</v>
      </c>
      <c r="F16" s="88"/>
      <c r="G16" s="88"/>
      <c r="H16" s="193">
        <f>F16+G16</f>
        <v>0</v>
      </c>
      <c r="I16" s="90">
        <f>C16+F16</f>
        <v>0</v>
      </c>
      <c r="J16" s="90">
        <f>D16+G16</f>
        <v>0</v>
      </c>
      <c r="K16" s="194">
        <f>E16+H16</f>
        <v>0</v>
      </c>
      <c r="L16" s="112"/>
      <c r="M16" s="112"/>
      <c r="N16" s="112"/>
      <c r="O16" s="112"/>
    </row>
    <row r="17" spans="1:21" s="44" customFormat="1" ht="32.25" customHeight="1" x14ac:dyDescent="0.35">
      <c r="A17" s="117" t="s">
        <v>4</v>
      </c>
      <c r="B17" s="204" t="s">
        <v>20</v>
      </c>
      <c r="C17" s="88"/>
      <c r="D17" s="88"/>
      <c r="E17" s="192">
        <f t="shared" ref="E17:E26" si="0">C17+D17</f>
        <v>0</v>
      </c>
      <c r="F17" s="88"/>
      <c r="G17" s="88"/>
      <c r="H17" s="193">
        <f t="shared" ref="H17:H26" si="1">F17+G17</f>
        <v>0</v>
      </c>
      <c r="I17" s="90">
        <f t="shared" ref="I17:I26" si="2">C17+F17</f>
        <v>0</v>
      </c>
      <c r="J17" s="90">
        <f t="shared" ref="J17:J26" si="3">D17+G17</f>
        <v>0</v>
      </c>
      <c r="K17" s="194">
        <f t="shared" ref="K17:K26" si="4">E17+H17</f>
        <v>0</v>
      </c>
      <c r="L17" s="112"/>
      <c r="M17" s="112"/>
      <c r="N17" s="112"/>
      <c r="O17" s="112"/>
    </row>
    <row r="18" spans="1:21" s="44" customFormat="1" ht="32.25" customHeight="1" thickBot="1" x14ac:dyDescent="0.4">
      <c r="A18" s="118" t="s">
        <v>5</v>
      </c>
      <c r="B18" s="205" t="s">
        <v>21</v>
      </c>
      <c r="C18" s="92"/>
      <c r="D18" s="92"/>
      <c r="E18" s="200">
        <f t="shared" si="0"/>
        <v>0</v>
      </c>
      <c r="F18" s="92"/>
      <c r="G18" s="92"/>
      <c r="H18" s="201">
        <f t="shared" si="1"/>
        <v>0</v>
      </c>
      <c r="I18" s="94">
        <f t="shared" si="2"/>
        <v>0</v>
      </c>
      <c r="J18" s="94">
        <f t="shared" si="3"/>
        <v>0</v>
      </c>
      <c r="K18" s="149">
        <f t="shared" si="4"/>
        <v>0</v>
      </c>
      <c r="L18" s="112"/>
      <c r="M18" s="112"/>
      <c r="N18" s="112"/>
      <c r="O18" s="112"/>
    </row>
    <row r="19" spans="1:21" s="44" customFormat="1" ht="32.25" customHeight="1" x14ac:dyDescent="0.35">
      <c r="A19" s="119" t="s">
        <v>2</v>
      </c>
      <c r="B19" s="96" t="s">
        <v>22</v>
      </c>
      <c r="C19" s="97"/>
      <c r="D19" s="97"/>
      <c r="E19" s="197">
        <f t="shared" si="0"/>
        <v>0</v>
      </c>
      <c r="F19" s="97"/>
      <c r="G19" s="97"/>
      <c r="H19" s="198">
        <f t="shared" si="1"/>
        <v>0</v>
      </c>
      <c r="I19" s="99">
        <f t="shared" si="2"/>
        <v>0</v>
      </c>
      <c r="J19" s="99">
        <f t="shared" si="3"/>
        <v>0</v>
      </c>
      <c r="K19" s="199">
        <f t="shared" si="4"/>
        <v>0</v>
      </c>
      <c r="L19" s="112"/>
      <c r="M19" s="112"/>
      <c r="N19" s="112"/>
      <c r="O19" s="112"/>
    </row>
    <row r="20" spans="1:21" s="44" customFormat="1" ht="37.4" customHeight="1" x14ac:dyDescent="0.35">
      <c r="A20" s="117" t="s">
        <v>3</v>
      </c>
      <c r="B20" s="101" t="s">
        <v>23</v>
      </c>
      <c r="C20" s="88"/>
      <c r="D20" s="88"/>
      <c r="E20" s="192">
        <f t="shared" si="0"/>
        <v>0</v>
      </c>
      <c r="F20" s="88"/>
      <c r="G20" s="88"/>
      <c r="H20" s="193">
        <f t="shared" si="1"/>
        <v>0</v>
      </c>
      <c r="I20" s="90">
        <f t="shared" si="2"/>
        <v>0</v>
      </c>
      <c r="J20" s="90">
        <f t="shared" si="3"/>
        <v>0</v>
      </c>
      <c r="K20" s="194">
        <f t="shared" si="4"/>
        <v>0</v>
      </c>
      <c r="L20" s="112"/>
      <c r="M20" s="112"/>
      <c r="N20" s="112"/>
      <c r="O20" s="112"/>
    </row>
    <row r="21" spans="1:21" s="44" customFormat="1" ht="32.25" customHeight="1" x14ac:dyDescent="0.35">
      <c r="A21" s="117" t="s">
        <v>6</v>
      </c>
      <c r="B21" s="101" t="s">
        <v>24</v>
      </c>
      <c r="C21" s="88"/>
      <c r="D21" s="88"/>
      <c r="E21" s="192">
        <f t="shared" si="0"/>
        <v>0</v>
      </c>
      <c r="F21" s="88"/>
      <c r="G21" s="88"/>
      <c r="H21" s="193">
        <f t="shared" si="1"/>
        <v>0</v>
      </c>
      <c r="I21" s="90">
        <f t="shared" si="2"/>
        <v>0</v>
      </c>
      <c r="J21" s="90">
        <f t="shared" si="3"/>
        <v>0</v>
      </c>
      <c r="K21" s="194">
        <f t="shared" si="4"/>
        <v>0</v>
      </c>
      <c r="L21" s="112"/>
      <c r="M21" s="112"/>
      <c r="N21" s="112"/>
      <c r="O21" s="112"/>
    </row>
    <row r="22" spans="1:21" s="44" customFormat="1" ht="37.4" customHeight="1" x14ac:dyDescent="0.35">
      <c r="A22" s="117" t="s">
        <v>7</v>
      </c>
      <c r="B22" s="101" t="s">
        <v>25</v>
      </c>
      <c r="C22" s="88"/>
      <c r="D22" s="88"/>
      <c r="E22" s="192">
        <f t="shared" si="0"/>
        <v>0</v>
      </c>
      <c r="F22" s="88"/>
      <c r="G22" s="88"/>
      <c r="H22" s="193">
        <f t="shared" si="1"/>
        <v>0</v>
      </c>
      <c r="I22" s="90">
        <f t="shared" si="2"/>
        <v>0</v>
      </c>
      <c r="J22" s="90">
        <f t="shared" si="3"/>
        <v>0</v>
      </c>
      <c r="K22" s="194">
        <f t="shared" si="4"/>
        <v>0</v>
      </c>
      <c r="L22" s="112"/>
      <c r="M22" s="112"/>
      <c r="N22" s="112"/>
      <c r="O22" s="112"/>
    </row>
    <row r="23" spans="1:21" s="44" customFormat="1" ht="32.25" customHeight="1" x14ac:dyDescent="0.35">
      <c r="A23" s="117" t="s">
        <v>8</v>
      </c>
      <c r="B23" s="101" t="s">
        <v>26</v>
      </c>
      <c r="C23" s="88"/>
      <c r="D23" s="88"/>
      <c r="E23" s="192">
        <f t="shared" si="0"/>
        <v>0</v>
      </c>
      <c r="F23" s="88"/>
      <c r="G23" s="88"/>
      <c r="H23" s="193">
        <f t="shared" si="1"/>
        <v>0</v>
      </c>
      <c r="I23" s="90">
        <f t="shared" si="2"/>
        <v>0</v>
      </c>
      <c r="J23" s="90">
        <f t="shared" si="3"/>
        <v>0</v>
      </c>
      <c r="K23" s="194">
        <f t="shared" si="4"/>
        <v>0</v>
      </c>
      <c r="L23" s="112"/>
      <c r="M23" s="112"/>
      <c r="N23" s="112"/>
      <c r="O23" s="112"/>
    </row>
    <row r="24" spans="1:21" s="44" customFormat="1" ht="32.25" customHeight="1" x14ac:dyDescent="0.35">
      <c r="A24" s="117" t="s">
        <v>9</v>
      </c>
      <c r="B24" s="101" t="s">
        <v>27</v>
      </c>
      <c r="C24" s="88"/>
      <c r="D24" s="88"/>
      <c r="E24" s="192">
        <f t="shared" si="0"/>
        <v>0</v>
      </c>
      <c r="F24" s="88"/>
      <c r="G24" s="88"/>
      <c r="H24" s="193">
        <f t="shared" si="1"/>
        <v>0</v>
      </c>
      <c r="I24" s="90">
        <f t="shared" si="2"/>
        <v>0</v>
      </c>
      <c r="J24" s="90">
        <f t="shared" si="3"/>
        <v>0</v>
      </c>
      <c r="K24" s="194">
        <f t="shared" si="4"/>
        <v>0</v>
      </c>
      <c r="L24" s="112"/>
      <c r="M24" s="112"/>
      <c r="N24" s="112"/>
      <c r="O24" s="112"/>
    </row>
    <row r="25" spans="1:21" s="44" customFormat="1" ht="32.25" customHeight="1" x14ac:dyDescent="0.35">
      <c r="A25" s="117" t="s">
        <v>10</v>
      </c>
      <c r="B25" s="101" t="s">
        <v>28</v>
      </c>
      <c r="C25" s="88"/>
      <c r="D25" s="88"/>
      <c r="E25" s="192">
        <f t="shared" si="0"/>
        <v>0</v>
      </c>
      <c r="F25" s="88"/>
      <c r="G25" s="88"/>
      <c r="H25" s="193">
        <f t="shared" si="1"/>
        <v>0</v>
      </c>
      <c r="I25" s="90">
        <f t="shared" si="2"/>
        <v>0</v>
      </c>
      <c r="J25" s="90">
        <f t="shared" si="3"/>
        <v>0</v>
      </c>
      <c r="K25" s="194">
        <f t="shared" si="4"/>
        <v>0</v>
      </c>
      <c r="L25" s="112"/>
      <c r="M25" s="112"/>
      <c r="N25" s="112"/>
      <c r="O25" s="112"/>
    </row>
    <row r="26" spans="1:21" s="44" customFormat="1" ht="32.25" customHeight="1" x14ac:dyDescent="0.35">
      <c r="A26" s="117" t="s">
        <v>11</v>
      </c>
      <c r="B26" s="101" t="s">
        <v>110</v>
      </c>
      <c r="C26" s="88"/>
      <c r="D26" s="88"/>
      <c r="E26" s="192">
        <f t="shared" si="0"/>
        <v>0</v>
      </c>
      <c r="F26" s="88"/>
      <c r="G26" s="88"/>
      <c r="H26" s="193">
        <f t="shared" si="1"/>
        <v>0</v>
      </c>
      <c r="I26" s="90">
        <f t="shared" si="2"/>
        <v>0</v>
      </c>
      <c r="J26" s="90">
        <f t="shared" si="3"/>
        <v>0</v>
      </c>
      <c r="K26" s="194">
        <f t="shared" si="4"/>
        <v>0</v>
      </c>
      <c r="L26" s="112"/>
      <c r="M26" s="112"/>
      <c r="N26" s="112"/>
      <c r="O26" s="112"/>
    </row>
    <row r="27" spans="1:21" s="44" customFormat="1" ht="43.4" customHeight="1" x14ac:dyDescent="0.35">
      <c r="A27" s="282" t="s">
        <v>12</v>
      </c>
      <c r="B27" s="282"/>
      <c r="C27" s="196">
        <f>SUM(C16:C26)</f>
        <v>0</v>
      </c>
      <c r="D27" s="196">
        <f t="shared" ref="D27:K27" si="5">SUM(D16:D26)</f>
        <v>0</v>
      </c>
      <c r="E27" s="196">
        <f t="shared" si="5"/>
        <v>0</v>
      </c>
      <c r="F27" s="196">
        <f t="shared" si="5"/>
        <v>0</v>
      </c>
      <c r="G27" s="196">
        <f t="shared" si="5"/>
        <v>0</v>
      </c>
      <c r="H27" s="196">
        <f t="shared" si="5"/>
        <v>0</v>
      </c>
      <c r="I27" s="196">
        <f t="shared" si="5"/>
        <v>0</v>
      </c>
      <c r="J27" s="196">
        <f t="shared" si="5"/>
        <v>0</v>
      </c>
      <c r="K27" s="196">
        <f t="shared" si="5"/>
        <v>0</v>
      </c>
      <c r="L27" s="112"/>
      <c r="M27" s="112"/>
      <c r="N27" s="112"/>
      <c r="O27" s="112"/>
    </row>
    <row r="28" spans="1:21" s="86" customFormat="1" ht="32.15" customHeight="1" x14ac:dyDescent="0.35">
      <c r="A28" s="283"/>
      <c r="B28" s="283"/>
      <c r="C28" s="130" t="b">
        <f>SUM(C16:C26)=C27</f>
        <v>1</v>
      </c>
      <c r="D28" s="103" t="s">
        <v>61</v>
      </c>
      <c r="E28" s="104" t="e">
        <f>D27/C27</f>
        <v>#DIV/0!</v>
      </c>
      <c r="F28" s="130" t="b">
        <f>SUM(F16:F26)=F27</f>
        <v>1</v>
      </c>
      <c r="G28" s="103" t="s">
        <v>61</v>
      </c>
      <c r="H28" s="104" t="e">
        <f>G27/F27</f>
        <v>#DIV/0!</v>
      </c>
      <c r="I28" s="130" t="b">
        <f>SUM(I16:I26)=I27</f>
        <v>1</v>
      </c>
      <c r="J28" s="130" t="b">
        <f>SUM(J16:J26)=J27</f>
        <v>1</v>
      </c>
      <c r="K28" s="130" t="b">
        <f>SUM(K16:K26)=K27</f>
        <v>1</v>
      </c>
    </row>
    <row r="29" spans="1:21" s="81" customFormat="1" ht="15.45" customHeight="1" x14ac:dyDescent="0.3">
      <c r="A29" s="243" t="s">
        <v>108</v>
      </c>
      <c r="B29" s="243"/>
      <c r="D29" s="80" t="b">
        <f t="shared" ref="D29:H29" si="6">SUM(D16:D26)=D27</f>
        <v>1</v>
      </c>
      <c r="E29" s="80" t="b">
        <f t="shared" si="6"/>
        <v>1</v>
      </c>
      <c r="G29" s="80" t="b">
        <f t="shared" si="6"/>
        <v>1</v>
      </c>
      <c r="H29" s="80" t="b">
        <f t="shared" si="6"/>
        <v>1</v>
      </c>
      <c r="J29" s="137" t="e">
        <f>J27/I27</f>
        <v>#DIV/0!</v>
      </c>
    </row>
    <row r="30" spans="1:21" s="44" customFormat="1" ht="37.75" customHeight="1" x14ac:dyDescent="0.45">
      <c r="A30" s="45"/>
      <c r="B30" s="74"/>
      <c r="C30" s="75"/>
      <c r="D30" s="75"/>
      <c r="E30" s="75"/>
      <c r="F30" s="75"/>
      <c r="G30" s="75"/>
      <c r="H30" s="72"/>
      <c r="I30" s="72"/>
      <c r="J30" s="72"/>
      <c r="K30" s="73"/>
      <c r="L30" s="75"/>
      <c r="M30" s="75"/>
      <c r="N30" s="75"/>
      <c r="O30" s="75"/>
      <c r="P30" s="75"/>
      <c r="Q30" s="72"/>
      <c r="R30" s="72"/>
      <c r="S30" s="72"/>
      <c r="T30" s="73"/>
      <c r="U30" s="54"/>
    </row>
    <row r="31" spans="1:21" s="44" customFormat="1" ht="54.65" customHeight="1" x14ac:dyDescent="0.35">
      <c r="A31" s="244" t="s">
        <v>129</v>
      </c>
      <c r="B31" s="244"/>
      <c r="C31" s="244"/>
      <c r="D31" s="244"/>
      <c r="E31" s="244"/>
      <c r="F31" s="244"/>
      <c r="G31" s="244"/>
      <c r="H31" s="244"/>
      <c r="I31" s="244"/>
      <c r="J31" s="244"/>
      <c r="K31" s="244"/>
      <c r="L31" s="158"/>
      <c r="M31" s="158"/>
      <c r="N31" s="158"/>
      <c r="O31" s="158"/>
      <c r="P31" s="158"/>
      <c r="Q31" s="158"/>
      <c r="R31" s="158"/>
      <c r="S31" s="158"/>
      <c r="T31" s="158"/>
      <c r="U31" s="158"/>
    </row>
    <row r="32" spans="1:21" s="44" customFormat="1" ht="27.65" customHeight="1" x14ac:dyDescent="0.35">
      <c r="A32" s="251" t="s">
        <v>106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156"/>
      <c r="M32" s="156"/>
      <c r="N32" s="156"/>
      <c r="O32" s="156"/>
      <c r="P32" s="156"/>
      <c r="Q32" s="156"/>
      <c r="R32" s="156"/>
      <c r="S32" s="156"/>
      <c r="T32" s="156"/>
      <c r="U32" s="156"/>
    </row>
    <row r="33" spans="1:21" s="44" customFormat="1" ht="27.65" customHeight="1" x14ac:dyDescent="0.35">
      <c r="A33" s="251"/>
      <c r="B33" s="251"/>
      <c r="C33" s="251"/>
      <c r="D33" s="251"/>
      <c r="E33" s="251"/>
      <c r="F33" s="251"/>
      <c r="G33" s="251"/>
      <c r="H33" s="251"/>
      <c r="I33" s="251"/>
      <c r="J33" s="251"/>
      <c r="K33" s="251"/>
      <c r="L33" s="156"/>
      <c r="M33" s="156"/>
      <c r="N33" s="156"/>
      <c r="O33" s="156"/>
      <c r="P33" s="156"/>
      <c r="Q33" s="156"/>
      <c r="R33" s="156"/>
      <c r="S33" s="156"/>
      <c r="T33" s="156"/>
      <c r="U33" s="156"/>
    </row>
    <row r="34" spans="1:21" s="44" customFormat="1" ht="28" customHeight="1" thickBot="1" x14ac:dyDescent="0.45">
      <c r="A34" s="45"/>
      <c r="B34" s="74"/>
      <c r="C34" s="157"/>
      <c r="D34" s="157"/>
      <c r="E34" s="157"/>
      <c r="F34" s="157"/>
      <c r="G34" s="157"/>
      <c r="H34" s="157"/>
      <c r="I34" s="157"/>
      <c r="J34" s="157"/>
      <c r="K34" s="157"/>
    </row>
    <row r="35" spans="1:21" s="44" customFormat="1" ht="38.25" customHeight="1" x14ac:dyDescent="0.35">
      <c r="A35" s="284" t="s">
        <v>0</v>
      </c>
      <c r="B35" s="285" t="s">
        <v>49</v>
      </c>
      <c r="C35" s="252" t="s">
        <v>107</v>
      </c>
      <c r="D35" s="253"/>
      <c r="E35" s="253"/>
      <c r="F35" s="253"/>
      <c r="G35" s="253"/>
      <c r="H35" s="253"/>
      <c r="I35" s="253"/>
      <c r="J35" s="253"/>
      <c r="K35" s="254"/>
    </row>
    <row r="36" spans="1:21" s="44" customFormat="1" ht="36.65" customHeight="1" x14ac:dyDescent="0.35">
      <c r="A36" s="284"/>
      <c r="B36" s="285"/>
      <c r="C36" s="255" t="s">
        <v>59</v>
      </c>
      <c r="D36" s="256"/>
      <c r="E36" s="257"/>
      <c r="F36" s="258" t="s">
        <v>60</v>
      </c>
      <c r="G36" s="258"/>
      <c r="H36" s="259"/>
      <c r="I36" s="260" t="s">
        <v>66</v>
      </c>
      <c r="J36" s="260"/>
      <c r="K36" s="261"/>
    </row>
    <row r="37" spans="1:21" s="44" customFormat="1" ht="148.4" customHeight="1" x14ac:dyDescent="0.35">
      <c r="A37" s="284"/>
      <c r="B37" s="285"/>
      <c r="C37" s="120" t="s">
        <v>70</v>
      </c>
      <c r="D37" s="121" t="s">
        <v>91</v>
      </c>
      <c r="E37" s="122" t="s">
        <v>92</v>
      </c>
      <c r="F37" s="128" t="s">
        <v>70</v>
      </c>
      <c r="G37" s="123" t="s">
        <v>93</v>
      </c>
      <c r="H37" s="124" t="s">
        <v>94</v>
      </c>
      <c r="I37" s="125" t="s">
        <v>70</v>
      </c>
      <c r="J37" s="126" t="s">
        <v>82</v>
      </c>
      <c r="K37" s="127" t="s">
        <v>83</v>
      </c>
    </row>
    <row r="38" spans="1:21" s="115" customFormat="1" ht="15" customHeight="1" x14ac:dyDescent="0.3">
      <c r="A38" s="113">
        <v>1</v>
      </c>
      <c r="B38" s="114">
        <v>2</v>
      </c>
      <c r="C38" s="113">
        <v>3</v>
      </c>
      <c r="D38" s="113">
        <v>4</v>
      </c>
      <c r="E38" s="114">
        <v>5</v>
      </c>
      <c r="F38" s="113">
        <v>6</v>
      </c>
      <c r="G38" s="113">
        <v>7</v>
      </c>
      <c r="H38" s="114">
        <v>8</v>
      </c>
      <c r="I38" s="113">
        <v>9</v>
      </c>
      <c r="J38" s="113">
        <v>10</v>
      </c>
      <c r="K38" s="114">
        <v>11</v>
      </c>
      <c r="L38" s="129"/>
      <c r="M38" s="129"/>
    </row>
    <row r="39" spans="1:21" s="44" customFormat="1" ht="33.65" customHeight="1" x14ac:dyDescent="0.35">
      <c r="A39" s="117" t="s">
        <v>1</v>
      </c>
      <c r="B39" s="106" t="s">
        <v>21</v>
      </c>
      <c r="C39" s="91"/>
      <c r="D39" s="294">
        <f>IFERROR(ROUNDDOWN(C46*0.8252,2),0)</f>
        <v>0</v>
      </c>
      <c r="E39" s="297">
        <f>C46-D39</f>
        <v>0</v>
      </c>
      <c r="F39" s="89"/>
      <c r="G39" s="300">
        <f>IFERROR(ROUNDDOWN(F46*0.8252,2),0)</f>
        <v>0</v>
      </c>
      <c r="H39" s="303">
        <f>F46-G39</f>
        <v>0</v>
      </c>
      <c r="I39" s="312">
        <f>C39+F39</f>
        <v>0</v>
      </c>
      <c r="J39" s="309">
        <f>D39+G39</f>
        <v>0</v>
      </c>
      <c r="K39" s="306">
        <f>E39+H39</f>
        <v>0</v>
      </c>
      <c r="L39" s="112"/>
      <c r="M39" s="112"/>
      <c r="N39" s="112"/>
      <c r="O39" s="112"/>
      <c r="P39" s="112"/>
      <c r="Q39" s="112"/>
      <c r="R39" s="112"/>
    </row>
    <row r="40" spans="1:21" s="44" customFormat="1" ht="33.65" customHeight="1" thickBot="1" x14ac:dyDescent="0.4">
      <c r="A40" s="118" t="s">
        <v>4</v>
      </c>
      <c r="B40" s="107" t="s">
        <v>24</v>
      </c>
      <c r="C40" s="95"/>
      <c r="D40" s="295"/>
      <c r="E40" s="298"/>
      <c r="F40" s="93"/>
      <c r="G40" s="301"/>
      <c r="H40" s="304"/>
      <c r="I40" s="313">
        <f t="shared" ref="I40:I45" si="7">C40+F40</f>
        <v>0</v>
      </c>
      <c r="J40" s="310"/>
      <c r="K40" s="307"/>
      <c r="L40" s="112"/>
      <c r="M40" s="112"/>
      <c r="N40" s="112"/>
      <c r="O40" s="112"/>
      <c r="P40" s="112"/>
      <c r="Q40" s="112"/>
      <c r="R40" s="112"/>
    </row>
    <row r="41" spans="1:21" s="44" customFormat="1" ht="40.4" customHeight="1" x14ac:dyDescent="0.35">
      <c r="A41" s="119" t="s">
        <v>5</v>
      </c>
      <c r="B41" s="108" t="s">
        <v>25</v>
      </c>
      <c r="C41" s="100"/>
      <c r="D41" s="295"/>
      <c r="E41" s="298"/>
      <c r="F41" s="98"/>
      <c r="G41" s="301"/>
      <c r="H41" s="304"/>
      <c r="I41" s="314">
        <f t="shared" si="7"/>
        <v>0</v>
      </c>
      <c r="J41" s="310"/>
      <c r="K41" s="307"/>
      <c r="L41" s="112"/>
      <c r="M41" s="112"/>
      <c r="N41" s="112"/>
      <c r="O41" s="112"/>
      <c r="P41" s="112"/>
      <c r="Q41" s="112"/>
      <c r="R41" s="112"/>
    </row>
    <row r="42" spans="1:21" s="44" customFormat="1" ht="33.65" customHeight="1" x14ac:dyDescent="0.35">
      <c r="A42" s="117" t="s">
        <v>2</v>
      </c>
      <c r="B42" s="109" t="s">
        <v>26</v>
      </c>
      <c r="C42" s="91"/>
      <c r="D42" s="295"/>
      <c r="E42" s="298"/>
      <c r="F42" s="89"/>
      <c r="G42" s="301"/>
      <c r="H42" s="304"/>
      <c r="I42" s="312">
        <f t="shared" si="7"/>
        <v>0</v>
      </c>
      <c r="J42" s="310"/>
      <c r="K42" s="307"/>
      <c r="L42" s="112"/>
      <c r="M42" s="112"/>
      <c r="N42" s="112"/>
      <c r="O42" s="112"/>
      <c r="P42" s="112"/>
      <c r="Q42" s="112"/>
      <c r="R42" s="112"/>
    </row>
    <row r="43" spans="1:21" s="44" customFormat="1" ht="33.65" customHeight="1" x14ac:dyDescent="0.35">
      <c r="A43" s="117" t="s">
        <v>3</v>
      </c>
      <c r="B43" s="109" t="s">
        <v>27</v>
      </c>
      <c r="C43" s="91"/>
      <c r="D43" s="295"/>
      <c r="E43" s="298"/>
      <c r="F43" s="89"/>
      <c r="G43" s="301"/>
      <c r="H43" s="304"/>
      <c r="I43" s="312">
        <f t="shared" si="7"/>
        <v>0</v>
      </c>
      <c r="J43" s="310"/>
      <c r="K43" s="307"/>
      <c r="L43" s="112"/>
      <c r="M43" s="112"/>
      <c r="N43" s="112"/>
      <c r="O43" s="112"/>
      <c r="P43" s="112"/>
      <c r="Q43" s="112"/>
      <c r="R43" s="112"/>
    </row>
    <row r="44" spans="1:21" s="44" customFormat="1" ht="33.65" customHeight="1" x14ac:dyDescent="0.35">
      <c r="A44" s="117" t="s">
        <v>6</v>
      </c>
      <c r="B44" s="109" t="s">
        <v>28</v>
      </c>
      <c r="C44" s="91"/>
      <c r="D44" s="295"/>
      <c r="E44" s="298"/>
      <c r="F44" s="89"/>
      <c r="G44" s="301"/>
      <c r="H44" s="304"/>
      <c r="I44" s="312">
        <f t="shared" si="7"/>
        <v>0</v>
      </c>
      <c r="J44" s="310"/>
      <c r="K44" s="307"/>
      <c r="L44" s="112"/>
      <c r="M44" s="112"/>
      <c r="N44" s="112"/>
      <c r="O44" s="112"/>
      <c r="P44" s="112"/>
      <c r="Q44" s="112"/>
      <c r="R44" s="112"/>
    </row>
    <row r="45" spans="1:21" s="44" customFormat="1" ht="33.65" customHeight="1" thickBot="1" x14ac:dyDescent="0.4">
      <c r="A45" s="117" t="s">
        <v>7</v>
      </c>
      <c r="B45" s="179" t="s">
        <v>109</v>
      </c>
      <c r="C45" s="95"/>
      <c r="D45" s="296"/>
      <c r="E45" s="299"/>
      <c r="F45" s="95"/>
      <c r="G45" s="302"/>
      <c r="H45" s="305"/>
      <c r="I45" s="313">
        <f t="shared" si="7"/>
        <v>0</v>
      </c>
      <c r="J45" s="311"/>
      <c r="K45" s="308"/>
      <c r="L45" s="112"/>
      <c r="M45" s="112"/>
      <c r="N45" s="112"/>
      <c r="O45" s="112"/>
      <c r="P45" s="112"/>
      <c r="Q45" s="112"/>
      <c r="R45" s="112"/>
    </row>
    <row r="46" spans="1:21" s="44" customFormat="1" ht="28.4" customHeight="1" x14ac:dyDescent="0.35">
      <c r="A46" s="282" t="s">
        <v>12</v>
      </c>
      <c r="B46" s="282"/>
      <c r="C46" s="102">
        <f t="shared" ref="C46:E46" si="8">SUM(C39:C45)</f>
        <v>0</v>
      </c>
      <c r="D46" s="131">
        <f>SUM(D39:D45)</f>
        <v>0</v>
      </c>
      <c r="E46" s="105">
        <f t="shared" si="8"/>
        <v>0</v>
      </c>
      <c r="F46" s="102">
        <f>SUM(F39:F45)</f>
        <v>0</v>
      </c>
      <c r="G46" s="102">
        <f t="shared" ref="G46:K46" si="9">SUM(G39:G45)</f>
        <v>0</v>
      </c>
      <c r="H46" s="102">
        <f t="shared" si="9"/>
        <v>0</v>
      </c>
      <c r="I46" s="102">
        <f t="shared" si="9"/>
        <v>0</v>
      </c>
      <c r="J46" s="102">
        <f t="shared" si="9"/>
        <v>0</v>
      </c>
      <c r="K46" s="102">
        <f t="shared" si="9"/>
        <v>0</v>
      </c>
      <c r="L46" s="112"/>
      <c r="M46" s="112"/>
      <c r="N46" s="112"/>
    </row>
    <row r="47" spans="1:21" s="87" customFormat="1" ht="38.15" customHeight="1" x14ac:dyDescent="0.4">
      <c r="A47" s="283"/>
      <c r="B47" s="283"/>
      <c r="C47" s="133" t="b">
        <f t="shared" ref="C47:K47" si="10">SUM(C39:C45)=C46</f>
        <v>1</v>
      </c>
      <c r="D47" s="133" t="b">
        <f t="shared" si="10"/>
        <v>1</v>
      </c>
      <c r="E47" s="133" t="b">
        <f t="shared" si="10"/>
        <v>1</v>
      </c>
      <c r="F47" s="133" t="b">
        <f t="shared" si="10"/>
        <v>1</v>
      </c>
      <c r="G47" s="133" t="b">
        <f t="shared" si="10"/>
        <v>1</v>
      </c>
      <c r="H47" s="133" t="b">
        <f t="shared" si="10"/>
        <v>1</v>
      </c>
      <c r="I47" s="132" t="b">
        <f t="shared" si="10"/>
        <v>1</v>
      </c>
      <c r="J47" s="132" t="b">
        <f t="shared" si="10"/>
        <v>1</v>
      </c>
      <c r="K47" s="132" t="b">
        <f t="shared" si="10"/>
        <v>1</v>
      </c>
    </row>
    <row r="48" spans="1:21" s="44" customFormat="1" ht="18.649999999999999" customHeight="1" x14ac:dyDescent="0.45">
      <c r="A48" s="243" t="s">
        <v>108</v>
      </c>
      <c r="B48" s="243"/>
      <c r="C48" s="134"/>
      <c r="D48" s="134"/>
      <c r="E48" s="135"/>
      <c r="F48" s="134"/>
      <c r="G48" s="134"/>
      <c r="H48" s="135"/>
      <c r="I48" s="134"/>
      <c r="J48" s="134"/>
      <c r="K48" s="135"/>
      <c r="L48" s="54"/>
    </row>
    <row r="49" spans="1:42" s="44" customFormat="1" ht="18.649999999999999" customHeight="1" x14ac:dyDescent="0.45">
      <c r="A49" s="178"/>
      <c r="B49" s="178"/>
      <c r="C49" s="178"/>
      <c r="D49" s="178"/>
      <c r="E49" s="178"/>
      <c r="F49" s="76"/>
      <c r="G49" s="76"/>
      <c r="H49" s="76"/>
      <c r="I49" s="76"/>
      <c r="J49" s="77"/>
      <c r="K49" s="54"/>
      <c r="L49" s="54"/>
      <c r="M49" s="136"/>
      <c r="N49" s="136"/>
      <c r="O49" s="136"/>
      <c r="P49" s="136"/>
      <c r="Q49" s="136"/>
      <c r="R49" s="136"/>
      <c r="S49" s="136"/>
      <c r="T49" s="136"/>
      <c r="U49" s="54"/>
    </row>
    <row r="50" spans="1:42" ht="23.15" customHeight="1" x14ac:dyDescent="0.5">
      <c r="A50" s="78"/>
      <c r="B50" s="78"/>
      <c r="C50" s="78"/>
      <c r="D50" s="78"/>
      <c r="E50" s="78"/>
      <c r="F50" s="39" t="s">
        <v>14</v>
      </c>
      <c r="G50" s="181">
        <f>'I. Inf. ogólne'!C64</f>
        <v>0</v>
      </c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1"/>
      <c r="W50" s="1"/>
      <c r="X50" s="1"/>
      <c r="Y50" s="1"/>
      <c r="Z50" s="17"/>
      <c r="AA50" s="17"/>
      <c r="AB50" s="17"/>
      <c r="AC50" s="17"/>
      <c r="AD50" s="17"/>
      <c r="AE50" s="11"/>
      <c r="AF50" s="14"/>
      <c r="AG50" s="14"/>
      <c r="AH50" s="14"/>
      <c r="AI50" s="14"/>
      <c r="AJ50" s="14"/>
      <c r="AK50" s="14"/>
      <c r="AL50" s="14"/>
    </row>
    <row r="51" spans="1:42" ht="34.5" customHeight="1" x14ac:dyDescent="0.5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R51" s="78"/>
      <c r="S51" s="78"/>
      <c r="T51" s="78"/>
      <c r="U51" s="78"/>
      <c r="V51" s="1"/>
      <c r="W51" s="1"/>
      <c r="X51" s="1"/>
      <c r="Y51" s="1"/>
      <c r="Z51" s="17"/>
      <c r="AA51" s="17"/>
      <c r="AB51" s="17"/>
      <c r="AC51" s="17"/>
      <c r="AD51" s="17"/>
      <c r="AE51" s="11"/>
      <c r="AF51" s="14"/>
      <c r="AG51" s="14"/>
      <c r="AH51" s="14"/>
      <c r="AI51" s="14"/>
      <c r="AJ51" s="14"/>
      <c r="AK51" s="14"/>
      <c r="AL51" s="14"/>
    </row>
    <row r="52" spans="1:42" ht="43.75" customHeight="1" x14ac:dyDescent="0.5">
      <c r="A52" s="78"/>
      <c r="B52" s="78"/>
      <c r="C52" s="78"/>
      <c r="D52" s="78"/>
      <c r="E52" s="78"/>
      <c r="F52" s="245">
        <f>'I. Inf. ogólne'!C66</f>
        <v>0</v>
      </c>
      <c r="G52" s="245"/>
      <c r="H52" s="79"/>
      <c r="I52" s="245">
        <f>'I. Inf. ogólne'!E66</f>
        <v>0</v>
      </c>
      <c r="J52" s="245"/>
      <c r="S52" s="78"/>
      <c r="T52" s="78"/>
      <c r="U52" s="78"/>
      <c r="V52" s="1"/>
      <c r="W52" s="1"/>
      <c r="X52" s="1"/>
      <c r="Y52" s="1"/>
      <c r="Z52" s="17"/>
      <c r="AA52" s="17"/>
      <c r="AB52" s="17"/>
      <c r="AC52" s="17"/>
      <c r="AD52" s="17"/>
      <c r="AE52" s="11"/>
      <c r="AF52" s="14"/>
      <c r="AG52" s="14"/>
      <c r="AH52" s="14"/>
      <c r="AI52" s="14"/>
      <c r="AJ52" s="14"/>
      <c r="AK52" s="14"/>
      <c r="AL52" s="14"/>
    </row>
    <row r="53" spans="1:42" ht="41.15" customHeight="1" x14ac:dyDescent="0.5">
      <c r="A53" s="78"/>
      <c r="B53" s="78"/>
      <c r="C53" s="78"/>
      <c r="D53" s="78"/>
      <c r="E53" s="78"/>
      <c r="F53" s="250" t="s">
        <v>50</v>
      </c>
      <c r="G53" s="250"/>
      <c r="H53" s="79"/>
      <c r="I53" s="250" t="s">
        <v>15</v>
      </c>
      <c r="J53" s="250"/>
      <c r="S53" s="78"/>
      <c r="T53" s="78"/>
      <c r="U53" s="78"/>
      <c r="V53" s="1"/>
      <c r="W53" s="1"/>
      <c r="X53" s="1"/>
      <c r="Y53" s="1"/>
      <c r="Z53" s="17"/>
      <c r="AA53" s="17"/>
      <c r="AB53" s="17"/>
      <c r="AC53" s="17"/>
      <c r="AD53" s="17"/>
      <c r="AE53" s="11"/>
      <c r="AF53" s="14"/>
      <c r="AG53" s="14"/>
      <c r="AH53" s="14"/>
      <c r="AI53" s="14"/>
      <c r="AJ53" s="14"/>
      <c r="AK53" s="14"/>
      <c r="AL53" s="14"/>
    </row>
    <row r="54" spans="1:42" s="71" customFormat="1" ht="34.5" customHeight="1" x14ac:dyDescent="0.35">
      <c r="A54" s="82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148"/>
      <c r="M54" s="148"/>
      <c r="N54" s="148"/>
      <c r="O54" s="3"/>
      <c r="P54" s="148"/>
      <c r="Q54" s="148"/>
      <c r="R54" s="148"/>
      <c r="S54" s="79"/>
      <c r="T54" s="79"/>
      <c r="U54" s="79"/>
    </row>
    <row r="55" spans="1:42" s="71" customFormat="1" ht="34.5" customHeight="1" x14ac:dyDescent="0.4">
      <c r="A55" s="82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</row>
    <row r="56" spans="1:42" s="71" customFormat="1" ht="100.5" customHeight="1" x14ac:dyDescent="0.4">
      <c r="A56" s="82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</row>
    <row r="57" spans="1:42" s="71" customFormat="1" ht="34.5" customHeight="1" x14ac:dyDescent="0.4">
      <c r="A57" s="82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</row>
    <row r="58" spans="1:42" s="71" customFormat="1" ht="34.5" customHeight="1" x14ac:dyDescent="0.4">
      <c r="A58" s="55"/>
    </row>
    <row r="59" spans="1:42" ht="34.5" customHeight="1" x14ac:dyDescent="0.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J59" s="266" t="s">
        <v>29</v>
      </c>
      <c r="AK59" s="267"/>
      <c r="AL59" s="267"/>
      <c r="AM59" s="267"/>
      <c r="AN59" s="267"/>
      <c r="AO59" s="267"/>
      <c r="AP59" s="268"/>
    </row>
    <row r="60" spans="1:42" ht="34.5" customHeight="1" x14ac:dyDescent="0.5">
      <c r="A60" s="55"/>
      <c r="B60" s="17"/>
      <c r="C60" s="56"/>
      <c r="D60" s="56"/>
      <c r="E60" s="56"/>
      <c r="F60" s="56"/>
      <c r="G60" s="56"/>
      <c r="H60" s="56"/>
      <c r="I60" s="56"/>
      <c r="J60" s="56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8"/>
      <c r="W60" s="56"/>
      <c r="X60" s="56"/>
      <c r="Y60" s="56"/>
      <c r="Z60" s="56"/>
      <c r="AA60" s="56"/>
      <c r="AB60" s="56"/>
      <c r="AC60" s="56"/>
      <c r="AD60" s="56"/>
      <c r="AE60" s="57"/>
      <c r="AF60" s="57"/>
      <c r="AG60" s="57"/>
      <c r="AH60" s="59"/>
      <c r="AJ60" s="269"/>
      <c r="AK60" s="270"/>
      <c r="AL60" s="270"/>
      <c r="AM60" s="270"/>
      <c r="AN60" s="270"/>
      <c r="AO60" s="270"/>
      <c r="AP60" s="271"/>
    </row>
    <row r="61" spans="1:42" ht="34.5" customHeight="1" x14ac:dyDescent="0.5">
      <c r="A61" s="55"/>
      <c r="B61" s="17"/>
      <c r="C61" s="56"/>
      <c r="D61" s="56"/>
      <c r="E61" s="56"/>
      <c r="F61" s="56"/>
      <c r="G61" s="56"/>
      <c r="H61" s="56"/>
      <c r="I61" s="56"/>
      <c r="J61" s="56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8"/>
      <c r="W61" s="56"/>
      <c r="X61" s="56"/>
      <c r="Y61" s="56"/>
      <c r="Z61" s="56"/>
      <c r="AA61" s="56"/>
      <c r="AB61" s="56"/>
      <c r="AC61" s="56"/>
      <c r="AD61" s="56"/>
      <c r="AE61" s="57"/>
      <c r="AF61" s="57"/>
      <c r="AG61" s="57"/>
      <c r="AH61" s="59"/>
      <c r="AJ61" s="269"/>
      <c r="AK61" s="270"/>
      <c r="AL61" s="270"/>
      <c r="AM61" s="270"/>
      <c r="AN61" s="270"/>
      <c r="AO61" s="270"/>
      <c r="AP61" s="271"/>
    </row>
    <row r="62" spans="1:42" ht="47.15" customHeight="1" x14ac:dyDescent="0.5">
      <c r="A62" s="55"/>
      <c r="B62" s="17"/>
      <c r="C62" s="56"/>
      <c r="D62" s="56"/>
      <c r="E62" s="56"/>
      <c r="F62" s="56"/>
      <c r="G62" s="56"/>
      <c r="H62" s="56"/>
      <c r="I62" s="56"/>
      <c r="J62" s="56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8"/>
      <c r="W62" s="56"/>
      <c r="X62" s="56"/>
      <c r="Y62" s="56"/>
      <c r="Z62" s="56"/>
      <c r="AA62" s="56"/>
      <c r="AB62" s="56"/>
      <c r="AC62" s="56"/>
      <c r="AD62" s="56"/>
      <c r="AE62" s="57"/>
      <c r="AF62" s="57"/>
      <c r="AG62" s="57"/>
      <c r="AH62" s="59"/>
      <c r="AJ62" s="269"/>
      <c r="AK62" s="270"/>
      <c r="AL62" s="270"/>
      <c r="AM62" s="270"/>
      <c r="AN62" s="270"/>
      <c r="AO62" s="270"/>
      <c r="AP62" s="271"/>
    </row>
    <row r="63" spans="1:42" ht="34.5" customHeight="1" x14ac:dyDescent="0.5">
      <c r="A63" s="55"/>
      <c r="B63" s="60"/>
      <c r="C63" s="56"/>
      <c r="D63" s="56"/>
      <c r="E63" s="56"/>
      <c r="F63" s="56"/>
      <c r="G63" s="56"/>
      <c r="H63" s="56"/>
      <c r="I63" s="56"/>
      <c r="J63" s="56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8"/>
      <c r="W63" s="56"/>
      <c r="X63" s="56"/>
      <c r="Y63" s="56"/>
      <c r="Z63" s="56"/>
      <c r="AA63" s="56"/>
      <c r="AB63" s="56"/>
      <c r="AC63" s="56"/>
      <c r="AD63" s="56"/>
      <c r="AE63" s="57"/>
      <c r="AF63" s="57"/>
      <c r="AG63" s="57"/>
      <c r="AH63" s="59"/>
      <c r="AJ63" s="269"/>
      <c r="AK63" s="270"/>
      <c r="AL63" s="270"/>
      <c r="AM63" s="270"/>
      <c r="AN63" s="270"/>
      <c r="AO63" s="270"/>
      <c r="AP63" s="271"/>
    </row>
    <row r="64" spans="1:42" ht="84.75" customHeight="1" x14ac:dyDescent="0.5">
      <c r="A64" s="55"/>
      <c r="B64" s="60"/>
      <c r="C64" s="56"/>
      <c r="D64" s="56"/>
      <c r="E64" s="56"/>
      <c r="F64" s="56"/>
      <c r="G64" s="56"/>
      <c r="H64" s="56"/>
      <c r="I64" s="56"/>
      <c r="J64" s="56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8"/>
      <c r="W64" s="56"/>
      <c r="X64" s="56"/>
      <c r="Y64" s="56"/>
      <c r="Z64" s="56"/>
      <c r="AA64" s="56"/>
      <c r="AB64" s="56"/>
      <c r="AC64" s="56"/>
      <c r="AD64" s="56"/>
      <c r="AE64" s="57"/>
      <c r="AF64" s="57"/>
      <c r="AG64" s="57"/>
      <c r="AH64" s="59"/>
      <c r="AJ64" s="269"/>
      <c r="AK64" s="270"/>
      <c r="AL64" s="270"/>
      <c r="AM64" s="270"/>
      <c r="AN64" s="270"/>
      <c r="AO64" s="270"/>
      <c r="AP64" s="271"/>
    </row>
    <row r="65" spans="1:42" ht="66" customHeight="1" x14ac:dyDescent="0.5">
      <c r="A65" s="55"/>
      <c r="B65" s="60"/>
      <c r="C65" s="56"/>
      <c r="D65" s="56"/>
      <c r="E65" s="56"/>
      <c r="F65" s="56"/>
      <c r="G65" s="56"/>
      <c r="H65" s="56"/>
      <c r="I65" s="56"/>
      <c r="J65" s="56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8"/>
      <c r="W65" s="56"/>
      <c r="X65" s="56"/>
      <c r="Y65" s="56"/>
      <c r="Z65" s="56"/>
      <c r="AA65" s="56"/>
      <c r="AB65" s="56"/>
      <c r="AC65" s="56"/>
      <c r="AD65" s="56"/>
      <c r="AE65" s="57"/>
      <c r="AF65" s="57"/>
      <c r="AG65" s="57"/>
      <c r="AH65" s="59"/>
      <c r="AJ65" s="269"/>
      <c r="AK65" s="270"/>
      <c r="AL65" s="270"/>
      <c r="AM65" s="270"/>
      <c r="AN65" s="270"/>
      <c r="AO65" s="270"/>
      <c r="AP65" s="271"/>
    </row>
    <row r="66" spans="1:42" ht="81" customHeight="1" x14ac:dyDescent="0.5">
      <c r="A66" s="55"/>
      <c r="B66" s="60"/>
      <c r="C66" s="56"/>
      <c r="D66" s="56"/>
      <c r="E66" s="56"/>
      <c r="F66" s="56"/>
      <c r="G66" s="56"/>
      <c r="H66" s="56"/>
      <c r="I66" s="56"/>
      <c r="J66" s="56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8"/>
      <c r="W66" s="56"/>
      <c r="X66" s="56"/>
      <c r="Y66" s="56"/>
      <c r="Z66" s="56"/>
      <c r="AA66" s="56"/>
      <c r="AB66" s="56"/>
      <c r="AC66" s="56"/>
      <c r="AD66" s="56"/>
      <c r="AE66" s="57"/>
      <c r="AF66" s="57"/>
      <c r="AG66" s="57"/>
      <c r="AH66" s="59"/>
      <c r="AJ66" s="269"/>
      <c r="AK66" s="270"/>
      <c r="AL66" s="270"/>
      <c r="AM66" s="270"/>
      <c r="AN66" s="270"/>
      <c r="AO66" s="270"/>
      <c r="AP66" s="271"/>
    </row>
    <row r="67" spans="1:42" ht="53.25" customHeight="1" x14ac:dyDescent="0.5">
      <c r="A67" s="55"/>
      <c r="B67" s="60"/>
      <c r="C67" s="56"/>
      <c r="D67" s="56"/>
      <c r="E67" s="56"/>
      <c r="F67" s="56"/>
      <c r="G67" s="56"/>
      <c r="H67" s="56"/>
      <c r="I67" s="56"/>
      <c r="J67" s="56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8"/>
      <c r="W67" s="56"/>
      <c r="X67" s="56"/>
      <c r="Y67" s="56"/>
      <c r="Z67" s="56"/>
      <c r="AA67" s="56"/>
      <c r="AB67" s="56"/>
      <c r="AC67" s="56"/>
      <c r="AD67" s="56"/>
      <c r="AE67" s="57"/>
      <c r="AF67" s="57"/>
      <c r="AG67" s="57"/>
      <c r="AH67" s="59"/>
      <c r="AJ67" s="269"/>
      <c r="AK67" s="270"/>
      <c r="AL67" s="270"/>
      <c r="AM67" s="270"/>
      <c r="AN67" s="270"/>
      <c r="AO67" s="270"/>
      <c r="AP67" s="271"/>
    </row>
    <row r="68" spans="1:42" ht="64.5" customHeight="1" x14ac:dyDescent="0.5">
      <c r="A68" s="55"/>
      <c r="B68" s="60"/>
      <c r="C68" s="56"/>
      <c r="D68" s="56"/>
      <c r="E68" s="56"/>
      <c r="F68" s="56"/>
      <c r="G68" s="56"/>
      <c r="H68" s="56"/>
      <c r="I68" s="56"/>
      <c r="J68" s="56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8"/>
      <c r="W68" s="56"/>
      <c r="X68" s="56"/>
      <c r="Y68" s="56"/>
      <c r="Z68" s="56"/>
      <c r="AA68" s="56"/>
      <c r="AB68" s="56"/>
      <c r="AC68" s="56"/>
      <c r="AD68" s="56"/>
      <c r="AE68" s="57"/>
      <c r="AF68" s="57"/>
      <c r="AG68" s="57"/>
      <c r="AH68" s="59"/>
      <c r="AJ68" s="269"/>
      <c r="AK68" s="270"/>
      <c r="AL68" s="270"/>
      <c r="AM68" s="270"/>
      <c r="AN68" s="270"/>
      <c r="AO68" s="270"/>
      <c r="AP68" s="271"/>
    </row>
    <row r="69" spans="1:42" ht="34.5" customHeight="1" x14ac:dyDescent="0.5">
      <c r="A69" s="55"/>
      <c r="B69" s="60"/>
      <c r="C69" s="56"/>
      <c r="D69" s="56"/>
      <c r="E69" s="56"/>
      <c r="F69" s="56"/>
      <c r="G69" s="56"/>
      <c r="H69" s="56"/>
      <c r="I69" s="56"/>
      <c r="J69" s="56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8"/>
      <c r="W69" s="56"/>
      <c r="X69" s="56"/>
      <c r="Y69" s="56"/>
      <c r="Z69" s="56"/>
      <c r="AA69" s="56"/>
      <c r="AB69" s="56"/>
      <c r="AC69" s="56"/>
      <c r="AD69" s="56"/>
      <c r="AE69" s="57"/>
      <c r="AF69" s="57"/>
      <c r="AG69" s="57"/>
      <c r="AH69" s="59"/>
      <c r="AJ69" s="269"/>
      <c r="AK69" s="270"/>
      <c r="AL69" s="270"/>
      <c r="AM69" s="270"/>
      <c r="AN69" s="270"/>
      <c r="AO69" s="270"/>
      <c r="AP69" s="271"/>
    </row>
    <row r="70" spans="1:42" ht="34.5" customHeight="1" x14ac:dyDescent="0.5">
      <c r="A70" s="55"/>
      <c r="B70" s="60"/>
      <c r="C70" s="56"/>
      <c r="D70" s="56"/>
      <c r="E70" s="56"/>
      <c r="F70" s="56"/>
      <c r="G70" s="56"/>
      <c r="H70" s="56"/>
      <c r="I70" s="56"/>
      <c r="J70" s="56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8"/>
      <c r="W70" s="56"/>
      <c r="X70" s="56"/>
      <c r="Y70" s="56"/>
      <c r="Z70" s="56"/>
      <c r="AA70" s="56"/>
      <c r="AB70" s="56"/>
      <c r="AC70" s="56"/>
      <c r="AD70" s="56"/>
      <c r="AE70" s="57"/>
      <c r="AF70" s="57"/>
      <c r="AG70" s="57"/>
      <c r="AH70" s="59"/>
      <c r="AJ70" s="269"/>
      <c r="AK70" s="270"/>
      <c r="AL70" s="270"/>
      <c r="AM70" s="270"/>
      <c r="AN70" s="270"/>
      <c r="AO70" s="270"/>
      <c r="AP70" s="271"/>
    </row>
    <row r="71" spans="1:42" ht="34.5" customHeight="1" x14ac:dyDescent="0.5">
      <c r="A71" s="55"/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59"/>
      <c r="AI71" s="18"/>
    </row>
    <row r="72" spans="1:42" ht="34.5" customHeight="1" x14ac:dyDescent="0.5">
      <c r="B72" s="9"/>
      <c r="C72" s="14"/>
      <c r="D72" s="14"/>
      <c r="E72" s="14"/>
      <c r="F72" s="14"/>
      <c r="G72" s="14"/>
      <c r="H72" s="14"/>
      <c r="I72" s="63"/>
      <c r="J72" s="1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5"/>
      <c r="V72" s="65"/>
      <c r="W72" s="43"/>
      <c r="X72" s="43"/>
      <c r="Y72" s="43"/>
      <c r="Z72" s="43"/>
      <c r="AA72" s="43"/>
      <c r="AB72" s="43"/>
      <c r="AC72" s="43"/>
      <c r="AD72" s="43"/>
      <c r="AE72" s="66"/>
      <c r="AF72" s="11"/>
      <c r="AG72" s="11"/>
    </row>
    <row r="73" spans="1:42" ht="34.5" customHeight="1" x14ac:dyDescent="0.5">
      <c r="A73" s="67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7"/>
      <c r="AB73" s="67"/>
      <c r="AC73" s="67"/>
      <c r="AD73" s="67"/>
      <c r="AE73" s="68"/>
      <c r="AF73" s="11"/>
      <c r="AG73" s="11"/>
    </row>
    <row r="74" spans="1:42" ht="34.5" customHeight="1" x14ac:dyDescent="0.5">
      <c r="A74" s="43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42"/>
      <c r="M74" s="42"/>
      <c r="N74" s="42"/>
      <c r="O74" s="42"/>
      <c r="P74" s="42"/>
      <c r="Q74" s="42"/>
      <c r="R74" s="42"/>
      <c r="S74" s="42"/>
      <c r="T74" s="42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</row>
    <row r="75" spans="1:42" ht="34.5" customHeight="1" x14ac:dyDescent="0.5">
      <c r="A75" s="83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11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42" ht="34.5" customHeight="1" x14ac:dyDescent="0.5">
      <c r="A76" s="85"/>
      <c r="B76" s="23"/>
      <c r="C76" s="23"/>
      <c r="D76" s="23"/>
      <c r="E76" s="23"/>
      <c r="F76" s="23"/>
      <c r="G76" s="23"/>
      <c r="H76" s="23"/>
      <c r="I76" s="23"/>
      <c r="J76" s="23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20"/>
      <c r="V76" s="20"/>
      <c r="W76" s="19"/>
      <c r="X76" s="19"/>
      <c r="Y76" s="20"/>
      <c r="Z76" s="21"/>
      <c r="AA76" s="21"/>
      <c r="AB76" s="21"/>
      <c r="AC76" s="21"/>
      <c r="AD76" s="21"/>
      <c r="AE76" s="22"/>
      <c r="AF76" s="11"/>
      <c r="AG76" s="11"/>
    </row>
    <row r="77" spans="1:42" ht="34.5" customHeight="1" x14ac:dyDescent="0.5">
      <c r="U77" s="272"/>
      <c r="V77" s="272"/>
      <c r="W77" s="272"/>
      <c r="X77" s="272"/>
      <c r="Y77" s="272"/>
    </row>
    <row r="78" spans="1:42" ht="34.5" customHeight="1" x14ac:dyDescent="0.5">
      <c r="U78" s="264" t="s">
        <v>50</v>
      </c>
      <c r="V78" s="264"/>
      <c r="W78" s="264"/>
      <c r="X78" s="264" t="s">
        <v>15</v>
      </c>
      <c r="Y78" s="264"/>
    </row>
    <row r="79" spans="1:42" ht="34.5" customHeight="1" x14ac:dyDescent="0.5">
      <c r="U79" s="265"/>
      <c r="V79" s="265"/>
      <c r="W79" s="265"/>
      <c r="X79" s="265"/>
      <c r="Y79" s="265"/>
    </row>
    <row r="80" spans="1:42" ht="34.5" customHeight="1" x14ac:dyDescent="0.5">
      <c r="U80" s="265"/>
      <c r="V80" s="265"/>
      <c r="W80" s="265"/>
      <c r="X80" s="265"/>
      <c r="Y80" s="265"/>
    </row>
  </sheetData>
  <mergeCells count="49">
    <mergeCell ref="M3:Q6"/>
    <mergeCell ref="A46:B46"/>
    <mergeCell ref="A47:B47"/>
    <mergeCell ref="A48:B48"/>
    <mergeCell ref="A27:B27"/>
    <mergeCell ref="A28:B28"/>
    <mergeCell ref="A35:A37"/>
    <mergeCell ref="B35:B37"/>
    <mergeCell ref="A12:A14"/>
    <mergeCell ref="J13:J14"/>
    <mergeCell ref="K13:K14"/>
    <mergeCell ref="B12:B14"/>
    <mergeCell ref="A9:K10"/>
    <mergeCell ref="A4:B4"/>
    <mergeCell ref="A5:B5"/>
    <mergeCell ref="A6:B6"/>
    <mergeCell ref="U78:W80"/>
    <mergeCell ref="AJ59:AP70"/>
    <mergeCell ref="U77:W77"/>
    <mergeCell ref="X77:Y77"/>
    <mergeCell ref="X78:Y80"/>
    <mergeCell ref="G1:K1"/>
    <mergeCell ref="A2:B2"/>
    <mergeCell ref="C2:D2"/>
    <mergeCell ref="E2:F2"/>
    <mergeCell ref="G2:H2"/>
    <mergeCell ref="A1:B1"/>
    <mergeCell ref="F53:G53"/>
    <mergeCell ref="I53:J53"/>
    <mergeCell ref="A32:K33"/>
    <mergeCell ref="C35:K35"/>
    <mergeCell ref="C36:E36"/>
    <mergeCell ref="F36:H36"/>
    <mergeCell ref="I36:K36"/>
    <mergeCell ref="D39:D45"/>
    <mergeCell ref="E39:E45"/>
    <mergeCell ref="G39:G45"/>
    <mergeCell ref="H39:H45"/>
    <mergeCell ref="J39:J45"/>
    <mergeCell ref="K39:K45"/>
    <mergeCell ref="A29:B29"/>
    <mergeCell ref="A31:K31"/>
    <mergeCell ref="A8:K8"/>
    <mergeCell ref="F52:G52"/>
    <mergeCell ref="I52:J52"/>
    <mergeCell ref="C12:K12"/>
    <mergeCell ref="C13:E13"/>
    <mergeCell ref="F13:H13"/>
    <mergeCell ref="I13:I14"/>
  </mergeCells>
  <phoneticPr fontId="4" type="noConversion"/>
  <conditionalFormatting sqref="C27:K27 C46:K46">
    <cfRule type="containsBlanks" dxfId="13" priority="25">
      <formula>LEN(TRIM(C27))=0</formula>
    </cfRule>
  </conditionalFormatting>
  <conditionalFormatting sqref="E28">
    <cfRule type="cellIs" dxfId="12" priority="15" operator="greaterThan">
      <formula>0.23</formula>
    </cfRule>
  </conditionalFormatting>
  <conditionalFormatting sqref="F52">
    <cfRule type="containsBlanks" dxfId="11" priority="10">
      <formula>LEN(TRIM(F52))=0</formula>
    </cfRule>
    <cfRule type="containsBlanks" dxfId="10" priority="11">
      <formula>LEN(TRIM(F52))=0</formula>
    </cfRule>
  </conditionalFormatting>
  <conditionalFormatting sqref="H28">
    <cfRule type="cellIs" dxfId="9" priority="14" operator="greaterThan">
      <formula>0.23</formula>
    </cfRule>
  </conditionalFormatting>
  <conditionalFormatting sqref="I52">
    <cfRule type="containsBlanks" dxfId="8" priority="8">
      <formula>LEN(TRIM(I52))=0</formula>
    </cfRule>
    <cfRule type="containsBlanks" dxfId="7" priority="9">
      <formula>LEN(TRIM(I52))=0</formula>
    </cfRule>
  </conditionalFormatting>
  <conditionalFormatting sqref="L16:O27 L39:R45 L46:N46 F52">
    <cfRule type="containsText" dxfId="6" priority="7" operator="containsText" text="fałsz">
      <formula>NOT(ISERROR(SEARCH("fałsz",F16)))</formula>
    </cfRule>
  </conditionalFormatting>
  <conditionalFormatting sqref="U77:Y77">
    <cfRule type="containsBlanks" dxfId="5" priority="31">
      <formula>LEN(TRIM(U77))=0</formula>
    </cfRule>
    <cfRule type="containsBlanks" dxfId="4" priority="37">
      <formula>LEN(TRIM(U77))=0</formula>
    </cfRule>
  </conditionalFormatting>
  <pageMargins left="0.25" right="0.25" top="0.75" bottom="0.75" header="0.3" footer="0.3"/>
  <pageSetup paperSize="9" scale="3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0"/>
  <sheetViews>
    <sheetView view="pageBreakPreview" zoomScaleNormal="100" zoomScaleSheetLayoutView="100" workbookViewId="0">
      <selection activeCell="N9" sqref="N9"/>
    </sheetView>
  </sheetViews>
  <sheetFormatPr defaultColWidth="9.15234375" defaultRowHeight="12.9" x14ac:dyDescent="0.35"/>
  <cols>
    <col min="1" max="10" width="15.15234375" style="3" customWidth="1"/>
    <col min="11" max="16384" width="9.15234375" style="3"/>
  </cols>
  <sheetData>
    <row r="1" spans="1:10" ht="18.45" x14ac:dyDescent="0.5">
      <c r="A1" s="224" t="s">
        <v>96</v>
      </c>
      <c r="B1" s="224"/>
      <c r="C1" s="36"/>
      <c r="D1" s="36"/>
      <c r="E1" s="36"/>
      <c r="F1" s="36"/>
      <c r="H1" s="289" t="s">
        <v>130</v>
      </c>
      <c r="I1" s="289"/>
      <c r="J1" s="289"/>
    </row>
    <row r="3" spans="1:10" ht="20.7" customHeight="1" x14ac:dyDescent="0.35">
      <c r="A3" s="290" t="s">
        <v>47</v>
      </c>
      <c r="B3" s="290"/>
      <c r="C3" s="170">
        <f>'I. Inf. ogólne'!C14</f>
        <v>0</v>
      </c>
      <c r="D3" s="160"/>
      <c r="E3" s="160"/>
      <c r="F3" s="161"/>
    </row>
    <row r="4" spans="1:10" ht="20.7" customHeight="1" x14ac:dyDescent="0.35">
      <c r="A4" s="290" t="s">
        <v>13</v>
      </c>
      <c r="B4" s="290"/>
      <c r="C4" s="170">
        <f>'I. Inf. ogólne'!C19</f>
        <v>0</v>
      </c>
      <c r="D4" s="160"/>
      <c r="E4" s="160"/>
      <c r="F4" s="161"/>
    </row>
    <row r="5" spans="1:10" ht="20.7" customHeight="1" x14ac:dyDescent="0.35">
      <c r="A5" s="290" t="s">
        <v>48</v>
      </c>
      <c r="B5" s="290"/>
      <c r="C5" s="170">
        <f>'I. Inf. ogólne'!C20</f>
        <v>0</v>
      </c>
      <c r="D5" s="160"/>
      <c r="E5" s="160"/>
      <c r="F5" s="161"/>
    </row>
    <row r="6" spans="1:10" ht="19.95" customHeight="1" x14ac:dyDescent="0.35"/>
    <row r="7" spans="1:10" ht="22.75" customHeight="1" x14ac:dyDescent="0.35"/>
    <row r="8" spans="1:10" ht="16" customHeight="1" x14ac:dyDescent="0.35">
      <c r="A8" s="206"/>
      <c r="B8" s="206"/>
      <c r="C8" s="206"/>
      <c r="D8" s="206"/>
      <c r="E8" s="206"/>
      <c r="F8" s="206"/>
      <c r="G8" s="206"/>
      <c r="H8" s="206"/>
      <c r="I8" s="206"/>
      <c r="J8" s="206"/>
    </row>
    <row r="9" spans="1:10" ht="150.75" customHeight="1" x14ac:dyDescent="0.35">
      <c r="A9" s="220" t="s">
        <v>125</v>
      </c>
      <c r="B9" s="220"/>
      <c r="C9" s="220"/>
      <c r="D9" s="220"/>
      <c r="E9" s="220"/>
      <c r="F9" s="220"/>
      <c r="G9" s="220"/>
      <c r="H9" s="220"/>
      <c r="I9" s="220"/>
      <c r="J9" s="220"/>
    </row>
    <row r="10" spans="1:10" ht="22.5" customHeight="1" x14ac:dyDescent="0.35">
      <c r="A10" s="32"/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24" customHeight="1" x14ac:dyDescent="0.35">
      <c r="A11" s="151"/>
      <c r="B11" s="151"/>
      <c r="C11" s="151"/>
      <c r="D11" s="151"/>
      <c r="E11" s="151"/>
      <c r="F11" s="151"/>
      <c r="G11" s="151"/>
      <c r="H11" s="151"/>
      <c r="I11" s="151"/>
      <c r="J11" s="151"/>
    </row>
    <row r="12" spans="1:10" ht="18.45" customHeight="1" x14ac:dyDescent="0.35">
      <c r="A12" s="151"/>
      <c r="B12" s="151"/>
      <c r="C12" s="151"/>
      <c r="D12" s="151"/>
      <c r="E12" s="151"/>
      <c r="F12" s="151"/>
      <c r="G12" s="151"/>
      <c r="H12" s="151"/>
      <c r="I12" s="151"/>
      <c r="J12" s="151"/>
    </row>
    <row r="13" spans="1:10" ht="40.4" customHeight="1" x14ac:dyDescent="0.35">
      <c r="A13" s="39" t="s">
        <v>14</v>
      </c>
      <c r="B13" s="181">
        <f>'I. Inf. ogólne'!C64</f>
        <v>0</v>
      </c>
      <c r="C13" s="35"/>
      <c r="D13" s="291">
        <f>'I. Inf. ogólne'!C66</f>
        <v>0</v>
      </c>
      <c r="E13" s="292"/>
      <c r="F13" s="293"/>
      <c r="H13" s="291">
        <f>'I. Inf. ogólne'!E66</f>
        <v>0</v>
      </c>
      <c r="I13" s="292"/>
      <c r="J13" s="293"/>
    </row>
    <row r="14" spans="1:10" ht="47.25" customHeight="1" x14ac:dyDescent="0.35">
      <c r="A14" s="35"/>
      <c r="B14" s="35"/>
      <c r="C14" s="35"/>
      <c r="D14" s="250" t="s">
        <v>50</v>
      </c>
      <c r="E14" s="250"/>
      <c r="F14" s="250"/>
      <c r="H14" s="250" t="s">
        <v>15</v>
      </c>
      <c r="I14" s="250"/>
      <c r="J14" s="250"/>
    </row>
    <row r="15" spans="1:10" ht="22.4" customHeight="1" x14ac:dyDescent="0.35">
      <c r="A15" s="35"/>
      <c r="B15" s="35"/>
      <c r="C15" s="35"/>
      <c r="D15" s="152"/>
      <c r="E15" s="152"/>
      <c r="F15" s="152"/>
      <c r="H15" s="152"/>
      <c r="I15" s="152"/>
      <c r="J15" s="152"/>
    </row>
    <row r="16" spans="1:10" ht="22.4" customHeight="1" x14ac:dyDescent="0.35">
      <c r="A16" s="35"/>
      <c r="B16" s="35"/>
      <c r="C16" s="35"/>
      <c r="D16" s="152"/>
      <c r="E16" s="152"/>
      <c r="F16" s="152"/>
      <c r="H16" s="152"/>
      <c r="I16" s="152"/>
      <c r="J16" s="152"/>
    </row>
    <row r="17" spans="1:10" ht="19.75" customHeight="1" x14ac:dyDescent="0.35">
      <c r="A17" s="35"/>
      <c r="B17" s="35"/>
      <c r="C17" s="35"/>
      <c r="D17" s="152"/>
      <c r="E17" s="152"/>
      <c r="F17" s="152"/>
      <c r="H17" s="152"/>
      <c r="I17" s="152"/>
      <c r="J17" s="152"/>
    </row>
    <row r="18" spans="1:10" ht="17.7" customHeight="1" x14ac:dyDescent="0.35">
      <c r="A18" s="35"/>
      <c r="B18" s="35"/>
      <c r="C18" s="35"/>
      <c r="D18" s="40"/>
      <c r="E18" s="40"/>
      <c r="F18" s="40"/>
      <c r="H18" s="40"/>
      <c r="I18" s="40"/>
      <c r="J18" s="40"/>
    </row>
    <row r="19" spans="1:10" ht="17.25" customHeight="1" x14ac:dyDescent="0.35">
      <c r="A19" s="35"/>
      <c r="B19" s="35"/>
      <c r="C19" s="35"/>
      <c r="D19" s="40"/>
      <c r="E19" s="40"/>
      <c r="F19" s="40"/>
      <c r="H19" s="40"/>
      <c r="I19" s="40"/>
      <c r="J19" s="40"/>
    </row>
    <row r="20" spans="1:10" ht="47.25" customHeight="1" x14ac:dyDescent="0.35"/>
  </sheetData>
  <mergeCells count="10">
    <mergeCell ref="D13:F13"/>
    <mergeCell ref="D14:F14"/>
    <mergeCell ref="H14:J14"/>
    <mergeCell ref="H13:J13"/>
    <mergeCell ref="A9:J9"/>
    <mergeCell ref="A1:B1"/>
    <mergeCell ref="H1:J1"/>
    <mergeCell ref="A3:B3"/>
    <mergeCell ref="A4:B4"/>
    <mergeCell ref="A5:B5"/>
  </mergeCells>
  <conditionalFormatting sqref="D13">
    <cfRule type="containsBlanks" dxfId="3" priority="10">
      <formula>LEN(TRIM(D13))=0</formula>
    </cfRule>
  </conditionalFormatting>
  <conditionalFormatting sqref="D13:F13">
    <cfRule type="containsBlanks" dxfId="2" priority="3">
      <formula>LEN(TRIM(D13))=0</formula>
    </cfRule>
  </conditionalFormatting>
  <conditionalFormatting sqref="H13">
    <cfRule type="containsBlanks" dxfId="1" priority="2">
      <formula>LEN(TRIM(H13))=0</formula>
    </cfRule>
  </conditionalFormatting>
  <conditionalFormatting sqref="H13:J13">
    <cfRule type="containsBlanks" dxfId="0" priority="1">
      <formula>LEN(TRIM(H13))=0</formula>
    </cfRule>
  </conditionalFormatting>
  <pageMargins left="0.7" right="0.7" top="0.75" bottom="0.75" header="0.3" footer="0.3"/>
  <pageSetup paperSize="9" scale="57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I. Inf. ogólne</vt:lpstr>
      <vt:lpstr>II. Kalkulacja kosztów</vt:lpstr>
      <vt:lpstr>III. Oświadczenia</vt:lpstr>
      <vt:lpstr>'I. Inf. ogólne'!Obszar_wydruku</vt:lpstr>
      <vt:lpstr>'II. Kalkulacja kosztów'!Obszar_wydruku</vt:lpstr>
      <vt:lpstr>'III. Oświadczenia'!Obszar_wydruku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Joanna Gapon</cp:lastModifiedBy>
  <cp:lastPrinted>2024-03-27T10:21:04Z</cp:lastPrinted>
  <dcterms:created xsi:type="dcterms:W3CDTF">2020-10-30T08:00:33Z</dcterms:created>
  <dcterms:modified xsi:type="dcterms:W3CDTF">2024-08-30T13:50:03Z</dcterms:modified>
</cp:coreProperties>
</file>