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<sst xmlns="http://schemas.openxmlformats.org/spreadsheetml/2006/main" count="52" uniqueCount="29">
  <si>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>L.p.</t>
  </si>
  <si>
    <t>NAZWA</t>
  </si>
  <si>
    <t>Jm.</t>
  </si>
  <si>
    <t>op.</t>
  </si>
  <si>
    <t>cena jedn. netto</t>
  </si>
  <si>
    <t>cena jedn. brutto</t>
  </si>
  <si>
    <t>razem cena netto</t>
  </si>
  <si>
    <t>razem cena brutto</t>
  </si>
  <si>
    <t>Razem</t>
  </si>
  <si>
    <t>razem ilość opakowań</t>
  </si>
  <si>
    <t>Ceftazydym 30 ug</t>
  </si>
  <si>
    <t>Imipenem 10 ug</t>
  </si>
  <si>
    <t>op. 50 krążków</t>
  </si>
  <si>
    <t>krążki o średnicy 6 mm, nasycone wystandaryzowaną ilością leku, zgodnie z wytycznymi EUCAST</t>
  </si>
  <si>
    <t>Ceftazydym 10 ug</t>
  </si>
  <si>
    <t>Ertapenem 10 ug</t>
  </si>
  <si>
    <t>j.w</t>
  </si>
  <si>
    <t>Do krążków należy dostarczyć świadectwa jakości Krążki powinny być dostarczone z terminem przydatności ( w dniu dostarczenia ) z zachowaniem przynajmniej 2/3 terminu przydatności dla danego krążka</t>
  </si>
  <si>
    <t>Amikacyna 30 ug</t>
  </si>
  <si>
    <t>I transza  kwiecień</t>
  </si>
  <si>
    <t>cefoksytyna 30 ug</t>
  </si>
  <si>
    <t>Cefuroksym 30 ug</t>
  </si>
  <si>
    <t>Meropenem 10 ug</t>
  </si>
  <si>
    <t>Netylmycyna 10 ug</t>
  </si>
  <si>
    <t>Norfloksacyna 10 ug</t>
  </si>
  <si>
    <t>Oksacylina 1 ug</t>
  </si>
  <si>
    <t>Penicylina 1 ug</t>
  </si>
  <si>
    <t>Tetracyklina 30 ug</t>
  </si>
  <si>
    <t>Krążki z antybiotykami - pakiet E                      PSSE Skierniewice        I półrocze 2023                                                                                      Załącznik nr 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</si>
</sst>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0.0000"/>
    <numFmt numFmtId="168" formatCode="0.000"/>
  </numFmts>
  <fonts count="40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361950</xdr:rowOff>
    </xdr:to>
    <xdr:sp>
      <xdr:nvSpPr>
        <xdr:cNvPr id="1" name="Line 1"/>
        <xdr:cNvSpPr>
          <a:spLocks/>
        </xdr:cNvSpPr>
      </xdr:nvSpPr>
      <xdr:spPr>
        <a:xfrm>
          <a:off x="4724400" y="323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4</xdr:col>
      <xdr:colOff>0</xdr:colOff>
      <xdr:row>2</xdr:row>
      <xdr:rowOff>361950</xdr:rowOff>
    </xdr:to>
    <xdr:sp>
      <xdr:nvSpPr>
        <xdr:cNvPr id="2" name="Line 2"/>
        <xdr:cNvSpPr>
          <a:spLocks/>
        </xdr:cNvSpPr>
      </xdr:nvSpPr>
      <xdr:spPr>
        <a:xfrm>
          <a:off x="4724400" y="314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361950</xdr:rowOff>
    </xdr:to>
    <xdr:sp>
      <xdr:nvSpPr>
        <xdr:cNvPr id="3" name="Line 3"/>
        <xdr:cNvSpPr>
          <a:spLocks/>
        </xdr:cNvSpPr>
      </xdr:nvSpPr>
      <xdr:spPr>
        <a:xfrm>
          <a:off x="4724400" y="323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4</xdr:col>
      <xdr:colOff>0</xdr:colOff>
      <xdr:row>2</xdr:row>
      <xdr:rowOff>361950</xdr:rowOff>
    </xdr:to>
    <xdr:sp>
      <xdr:nvSpPr>
        <xdr:cNvPr id="4" name="Line 4"/>
        <xdr:cNvSpPr>
          <a:spLocks/>
        </xdr:cNvSpPr>
      </xdr:nvSpPr>
      <xdr:spPr>
        <a:xfrm>
          <a:off x="4724400" y="314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120" zoomScaleNormal="120" workbookViewId="0" topLeftCell="A1">
      <selection activeCell="H3" sqref="H3"/>
    </sheetView>
  </sheetViews>
  <sheetFormatPr defaultColWidth="9.140625" defaultRowHeight="12.75"/>
  <cols>
    <col min="1" max="1" width="4.140625" style="0" customWidth="1"/>
    <col min="2" max="2" width="39.421875" style="0" customWidth="1"/>
    <col min="3" max="3" width="15.57421875" style="0" customWidth="1"/>
    <col min="4" max="4" width="11.7109375" style="0" customWidth="1"/>
    <col min="5" max="5" width="8.421875" style="0" customWidth="1"/>
    <col min="6" max="6" width="10.140625" style="0" customWidth="1"/>
    <col min="7" max="7" width="8.7109375" style="0" customWidth="1"/>
  </cols>
  <sheetData>
    <row r="1" spans="1:10" ht="12.75">
      <c r="A1" s="1"/>
      <c r="B1" s="25" t="s">
        <v>28</v>
      </c>
      <c r="C1" s="26"/>
      <c r="D1" s="26"/>
      <c r="E1" s="26"/>
      <c r="F1" s="26"/>
      <c r="G1" s="26"/>
      <c r="H1" s="26"/>
      <c r="I1" s="26"/>
      <c r="J1" s="26"/>
    </row>
    <row r="2" spans="1:10" ht="12.75">
      <c r="A2" s="2"/>
      <c r="B2" s="2"/>
      <c r="C2" s="2"/>
      <c r="D2" s="2"/>
      <c r="E2" s="2"/>
      <c r="F2" s="2"/>
      <c r="G2" s="2"/>
      <c r="H2" s="2"/>
      <c r="I2" s="3"/>
      <c r="J2" s="3"/>
    </row>
    <row r="3" spans="1:10" ht="44.25" customHeight="1">
      <c r="A3" s="8" t="s">
        <v>0</v>
      </c>
      <c r="B3" s="9" t="s">
        <v>1</v>
      </c>
      <c r="C3" s="10" t="s">
        <v>2</v>
      </c>
      <c r="D3" s="11" t="s">
        <v>3</v>
      </c>
      <c r="E3" s="11" t="s">
        <v>19</v>
      </c>
      <c r="F3" s="12" t="s">
        <v>9</v>
      </c>
      <c r="G3" s="12" t="s">
        <v>4</v>
      </c>
      <c r="H3" s="12" t="s">
        <v>5</v>
      </c>
      <c r="I3" s="12" t="s">
        <v>6</v>
      </c>
      <c r="J3" s="12" t="s">
        <v>7</v>
      </c>
    </row>
    <row r="4" spans="1:10" ht="60" customHeight="1">
      <c r="A4" s="8">
        <v>1</v>
      </c>
      <c r="B4" s="5" t="s">
        <v>18</v>
      </c>
      <c r="C4" s="5" t="s">
        <v>13</v>
      </c>
      <c r="D4" s="6" t="s">
        <v>12</v>
      </c>
      <c r="E4" s="11">
        <v>1</v>
      </c>
      <c r="F4" s="17">
        <f aca="true" t="shared" si="0" ref="F4:F16">SUM(E4:E4)</f>
        <v>1</v>
      </c>
      <c r="G4" s="17"/>
      <c r="H4" s="17"/>
      <c r="I4" s="24">
        <f>F4*G4</f>
        <v>0</v>
      </c>
      <c r="J4" s="24">
        <f>F4*H4</f>
        <v>0</v>
      </c>
    </row>
    <row r="5" spans="1:10" ht="13.5" customHeight="1">
      <c r="A5" s="4">
        <v>2</v>
      </c>
      <c r="B5" s="5" t="s">
        <v>20</v>
      </c>
      <c r="C5" s="10" t="s">
        <v>16</v>
      </c>
      <c r="D5" s="28" t="s">
        <v>16</v>
      </c>
      <c r="E5" s="6">
        <v>1</v>
      </c>
      <c r="F5" s="20">
        <f t="shared" si="0"/>
        <v>1</v>
      </c>
      <c r="G5" s="17"/>
      <c r="H5" s="17"/>
      <c r="I5" s="24">
        <f aca="true" t="shared" si="1" ref="I5:I16">F5*G5</f>
        <v>0</v>
      </c>
      <c r="J5" s="24">
        <f aca="true" t="shared" si="2" ref="J5:J16">F5*H5</f>
        <v>0</v>
      </c>
    </row>
    <row r="6" spans="1:10" ht="12" customHeight="1">
      <c r="A6" s="4">
        <v>3</v>
      </c>
      <c r="B6" s="5" t="s">
        <v>14</v>
      </c>
      <c r="C6" s="10" t="s">
        <v>16</v>
      </c>
      <c r="D6" s="28" t="s">
        <v>16</v>
      </c>
      <c r="E6" s="6">
        <v>1</v>
      </c>
      <c r="F6" s="20">
        <f t="shared" si="0"/>
        <v>1</v>
      </c>
      <c r="G6" s="21"/>
      <c r="H6" s="21"/>
      <c r="I6" s="24">
        <f t="shared" si="1"/>
        <v>0</v>
      </c>
      <c r="J6" s="24">
        <f t="shared" si="2"/>
        <v>0</v>
      </c>
    </row>
    <row r="7" spans="1:10" ht="12" customHeight="1">
      <c r="A7" s="4">
        <v>4</v>
      </c>
      <c r="B7" s="14" t="s">
        <v>10</v>
      </c>
      <c r="C7" s="10" t="s">
        <v>16</v>
      </c>
      <c r="D7" s="28" t="s">
        <v>16</v>
      </c>
      <c r="E7" s="6">
        <v>1</v>
      </c>
      <c r="F7" s="20">
        <f t="shared" si="0"/>
        <v>1</v>
      </c>
      <c r="G7" s="21"/>
      <c r="H7" s="21"/>
      <c r="I7" s="24">
        <f t="shared" si="1"/>
        <v>0</v>
      </c>
      <c r="J7" s="24">
        <f t="shared" si="2"/>
        <v>0</v>
      </c>
    </row>
    <row r="8" spans="1:10" ht="12" customHeight="1">
      <c r="A8" s="4">
        <v>5</v>
      </c>
      <c r="B8" s="14" t="s">
        <v>21</v>
      </c>
      <c r="C8" s="10" t="s">
        <v>16</v>
      </c>
      <c r="D8" s="28" t="s">
        <v>16</v>
      </c>
      <c r="E8" s="6">
        <v>1</v>
      </c>
      <c r="F8" s="20">
        <f t="shared" si="0"/>
        <v>1</v>
      </c>
      <c r="G8" s="21"/>
      <c r="H8" s="21"/>
      <c r="I8" s="24">
        <f t="shared" si="1"/>
        <v>0</v>
      </c>
      <c r="J8" s="24">
        <f t="shared" si="2"/>
        <v>0</v>
      </c>
    </row>
    <row r="9" spans="1:10" ht="12" customHeight="1">
      <c r="A9" s="4">
        <v>6</v>
      </c>
      <c r="B9" s="15" t="s">
        <v>15</v>
      </c>
      <c r="C9" s="10" t="s">
        <v>16</v>
      </c>
      <c r="D9" s="28" t="s">
        <v>16</v>
      </c>
      <c r="E9" s="6">
        <v>1</v>
      </c>
      <c r="F9" s="20">
        <f t="shared" si="0"/>
        <v>1</v>
      </c>
      <c r="G9" s="21"/>
      <c r="H9" s="21"/>
      <c r="I9" s="24">
        <f t="shared" si="1"/>
        <v>0</v>
      </c>
      <c r="J9" s="24">
        <f t="shared" si="2"/>
        <v>0</v>
      </c>
    </row>
    <row r="10" spans="1:10" ht="12" customHeight="1">
      <c r="A10" s="4">
        <v>7</v>
      </c>
      <c r="B10" s="5" t="s">
        <v>11</v>
      </c>
      <c r="C10" s="10" t="s">
        <v>16</v>
      </c>
      <c r="D10" s="28" t="s">
        <v>16</v>
      </c>
      <c r="E10" s="6">
        <v>1</v>
      </c>
      <c r="F10" s="20">
        <f t="shared" si="0"/>
        <v>1</v>
      </c>
      <c r="G10" s="21"/>
      <c r="H10" s="21"/>
      <c r="I10" s="24">
        <f t="shared" si="1"/>
        <v>0</v>
      </c>
      <c r="J10" s="24">
        <f t="shared" si="2"/>
        <v>0</v>
      </c>
    </row>
    <row r="11" spans="1:10" ht="12" customHeight="1">
      <c r="A11" s="4">
        <v>8</v>
      </c>
      <c r="B11" s="19" t="s">
        <v>22</v>
      </c>
      <c r="C11" s="10" t="s">
        <v>16</v>
      </c>
      <c r="D11" s="28" t="s">
        <v>16</v>
      </c>
      <c r="E11" s="6">
        <v>1</v>
      </c>
      <c r="F11" s="20">
        <f t="shared" si="0"/>
        <v>1</v>
      </c>
      <c r="G11" s="21"/>
      <c r="H11" s="21"/>
      <c r="I11" s="24">
        <f t="shared" si="1"/>
        <v>0</v>
      </c>
      <c r="J11" s="24">
        <f t="shared" si="2"/>
        <v>0</v>
      </c>
    </row>
    <row r="12" spans="1:10" ht="12" customHeight="1">
      <c r="A12" s="4">
        <v>9</v>
      </c>
      <c r="B12" s="15" t="s">
        <v>23</v>
      </c>
      <c r="C12" s="10" t="s">
        <v>16</v>
      </c>
      <c r="D12" s="28" t="s">
        <v>16</v>
      </c>
      <c r="E12" s="6">
        <v>1</v>
      </c>
      <c r="F12" s="20">
        <f t="shared" si="0"/>
        <v>1</v>
      </c>
      <c r="G12" s="21"/>
      <c r="H12" s="21"/>
      <c r="I12" s="24">
        <f t="shared" si="1"/>
        <v>0</v>
      </c>
      <c r="J12" s="24">
        <f t="shared" si="2"/>
        <v>0</v>
      </c>
    </row>
    <row r="13" spans="1:10" ht="12" customHeight="1">
      <c r="A13" s="4">
        <v>10</v>
      </c>
      <c r="B13" s="5" t="s">
        <v>24</v>
      </c>
      <c r="C13" s="10" t="s">
        <v>16</v>
      </c>
      <c r="D13" s="28" t="s">
        <v>16</v>
      </c>
      <c r="E13" s="6">
        <v>1</v>
      </c>
      <c r="F13" s="20">
        <f t="shared" si="0"/>
        <v>1</v>
      </c>
      <c r="G13" s="17"/>
      <c r="H13" s="21"/>
      <c r="I13" s="24">
        <f t="shared" si="1"/>
        <v>0</v>
      </c>
      <c r="J13" s="24">
        <f t="shared" si="2"/>
        <v>0</v>
      </c>
    </row>
    <row r="14" spans="1:10" ht="12" customHeight="1">
      <c r="A14" s="4">
        <v>11</v>
      </c>
      <c r="B14" s="5" t="s">
        <v>25</v>
      </c>
      <c r="C14" s="10" t="s">
        <v>16</v>
      </c>
      <c r="D14" s="28" t="s">
        <v>16</v>
      </c>
      <c r="E14" s="6">
        <v>1</v>
      </c>
      <c r="F14" s="20">
        <f t="shared" si="0"/>
        <v>1</v>
      </c>
      <c r="G14" s="21"/>
      <c r="H14" s="21"/>
      <c r="I14" s="24">
        <f t="shared" si="1"/>
        <v>0</v>
      </c>
      <c r="J14" s="24">
        <f t="shared" si="2"/>
        <v>0</v>
      </c>
    </row>
    <row r="15" spans="1:10" ht="12" customHeight="1">
      <c r="A15" s="4">
        <v>12</v>
      </c>
      <c r="B15" s="5" t="s">
        <v>26</v>
      </c>
      <c r="C15" s="10" t="s">
        <v>16</v>
      </c>
      <c r="D15" s="28" t="s">
        <v>16</v>
      </c>
      <c r="E15" s="6">
        <v>1</v>
      </c>
      <c r="F15" s="20">
        <f t="shared" si="0"/>
        <v>1</v>
      </c>
      <c r="G15" s="21"/>
      <c r="H15" s="21"/>
      <c r="I15" s="24">
        <f t="shared" si="1"/>
        <v>0</v>
      </c>
      <c r="J15" s="24">
        <f t="shared" si="2"/>
        <v>0</v>
      </c>
    </row>
    <row r="16" spans="1:10" ht="12" customHeight="1">
      <c r="A16" s="4">
        <v>13</v>
      </c>
      <c r="B16" s="5" t="s">
        <v>27</v>
      </c>
      <c r="C16" s="10" t="s">
        <v>16</v>
      </c>
      <c r="D16" s="28" t="s">
        <v>16</v>
      </c>
      <c r="E16" s="6">
        <v>1</v>
      </c>
      <c r="F16" s="20">
        <f t="shared" si="0"/>
        <v>1</v>
      </c>
      <c r="G16" s="21"/>
      <c r="H16" s="21"/>
      <c r="I16" s="24">
        <f t="shared" si="1"/>
        <v>0</v>
      </c>
      <c r="J16" s="24">
        <f t="shared" si="2"/>
        <v>0</v>
      </c>
    </row>
    <row r="17" spans="1:10" ht="12.75">
      <c r="A17" s="7"/>
      <c r="B17" s="16" t="s">
        <v>8</v>
      </c>
      <c r="C17" s="18"/>
      <c r="D17" s="18"/>
      <c r="E17" s="10">
        <f>SUM(E4:E16)</f>
        <v>13</v>
      </c>
      <c r="F17" s="22">
        <f>SUM(F4:F16)</f>
        <v>13</v>
      </c>
      <c r="G17" s="23"/>
      <c r="H17" s="23"/>
      <c r="I17" s="17"/>
      <c r="J17" s="23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26.25" customHeight="1">
      <c r="A19" s="7"/>
      <c r="B19" s="27" t="s">
        <v>17</v>
      </c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7"/>
      <c r="B20" s="13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13"/>
      <c r="C21" s="7"/>
      <c r="D21" s="7"/>
      <c r="E21" s="7"/>
      <c r="F21" s="7"/>
      <c r="G21" s="7"/>
      <c r="H21" s="7"/>
      <c r="I21" s="7"/>
      <c r="J21" s="7"/>
    </row>
  </sheetData>
  <sheetProtection/>
  <mergeCells count="2">
    <mergeCell ref="B1:J1"/>
    <mergeCell ref="B19:J19"/>
  </mergeCells>
  <printOptions/>
  <pageMargins left="0.7874015748031497" right="0.5905511811023623" top="0.3879166666666667" bottom="0.3675" header="0.5118110236220472" footer="0.5118110236220472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2023-02-20T07:39:18Z</cp:lastPrinted>
  <dcterms:created xsi:type="dcterms:W3CDTF">2009-06-17T16:38:57Z</dcterms:created>
  <dcterms:modified xsi:type="dcterms:W3CDTF">2023-02-23T11:15:16Z</dcterms:modified>
  <cp:category/>
  <cp:version/>
  <cp:contentType/>
  <cp:contentStatus/>
</cp:coreProperties>
</file>