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\\10.220.221.115\wak\Zamówienia_wnioski_WOF\2024\Tonery\"/>
    </mc:Choice>
  </mc:AlternateContent>
  <xr:revisionPtr revIDLastSave="0" documentId="13_ncr:1_{66AAB261-4A44-4D8A-9C55-11EC2C7EB0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1" sheetId="2" r:id="rId1"/>
    <sheet name="Część 2" sheetId="1" r:id="rId2"/>
  </sheets>
  <definedNames>
    <definedName name="_xlnm.Print_Area" localSheetId="0">'Część 1'!$A$1:$H$11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4" i="2" l="1"/>
  <c r="G8" i="2" s="1"/>
  <c r="F8" i="2"/>
  <c r="E8" i="2"/>
  <c r="F66" i="1"/>
  <c r="E66" i="1"/>
  <c r="G65" i="1"/>
  <c r="G64" i="1"/>
  <c r="G63" i="1"/>
  <c r="G62" i="1"/>
  <c r="G61" i="1"/>
  <c r="G60" i="1"/>
  <c r="G59" i="1"/>
  <c r="G58" i="1"/>
  <c r="G57" i="1"/>
  <c r="G55" i="1"/>
  <c r="G54" i="1"/>
  <c r="G52" i="1"/>
  <c r="G51" i="1"/>
  <c r="G50" i="1"/>
  <c r="G49" i="1"/>
  <c r="G47" i="1"/>
  <c r="G46" i="1"/>
  <c r="G45" i="1"/>
  <c r="G44" i="1"/>
  <c r="G42" i="1"/>
  <c r="G41" i="1"/>
  <c r="G40" i="1"/>
  <c r="G39" i="1"/>
  <c r="G37" i="1"/>
  <c r="G36" i="1"/>
  <c r="G35" i="1"/>
  <c r="G34" i="1"/>
  <c r="G32" i="1"/>
  <c r="G31" i="1"/>
  <c r="G30" i="1"/>
  <c r="G29" i="1"/>
  <c r="G27" i="1"/>
  <c r="G26" i="1"/>
  <c r="G25" i="1"/>
  <c r="G24" i="1"/>
  <c r="G23" i="1"/>
  <c r="G21" i="1"/>
  <c r="G19" i="1"/>
  <c r="G17" i="1"/>
  <c r="G16" i="1"/>
  <c r="G15" i="1"/>
  <c r="G14" i="1"/>
  <c r="G12" i="1"/>
  <c r="G11" i="1"/>
  <c r="G10" i="1"/>
  <c r="G9" i="1"/>
  <c r="G8" i="1"/>
  <c r="G7" i="1"/>
  <c r="G6" i="1"/>
  <c r="G5" i="1"/>
  <c r="G4" i="1"/>
  <c r="G66" i="1" l="1"/>
</calcChain>
</file>

<file path=xl/sharedStrings.xml><?xml version="1.0" encoding="utf-8"?>
<sst xmlns="http://schemas.openxmlformats.org/spreadsheetml/2006/main" count="382" uniqueCount="66">
  <si>
    <t xml:space="preserve"> </t>
  </si>
  <si>
    <t>LP.</t>
  </si>
  <si>
    <t>Przedmiot zamówienia</t>
  </si>
  <si>
    <t>Stan produktu</t>
  </si>
  <si>
    <t>Jednostka miary</t>
  </si>
  <si>
    <t>Razem</t>
  </si>
  <si>
    <t>Cena brutto za
jednostkę miary*</t>
  </si>
  <si>
    <t>Łączna cena brutto</t>
  </si>
  <si>
    <t>Producent / oznaczenie</t>
  </si>
  <si>
    <t>toner</t>
  </si>
  <si>
    <t>równoważny</t>
  </si>
  <si>
    <t>szt</t>
  </si>
  <si>
    <t>bęben obrazowy</t>
  </si>
  <si>
    <t>oryginalny fabrycznie nowy</t>
  </si>
  <si>
    <t>Ploter HP DesignJet T1100:</t>
  </si>
  <si>
    <t>czarny foto 130 ml</t>
  </si>
  <si>
    <t>niebieski 130 ml</t>
  </si>
  <si>
    <t>czerwony 130 ml</t>
  </si>
  <si>
    <t>żółty 130 ml</t>
  </si>
  <si>
    <t>szary 130 ml</t>
  </si>
  <si>
    <t>czarny matowy 130 ml</t>
  </si>
  <si>
    <t>głowica do szarego i czarnego foto</t>
  </si>
  <si>
    <t>głowica do czerwonego i niebieskiego</t>
  </si>
  <si>
    <t>głowica do czarnego matowego i żółtego</t>
  </si>
  <si>
    <t>Drukarka Kyocera ECOSYS P6130cdn:</t>
  </si>
  <si>
    <t>toner czarny</t>
  </si>
  <si>
    <t>toner czerwony</t>
  </si>
  <si>
    <t>toner niebieski</t>
  </si>
  <si>
    <t>toner żółty</t>
  </si>
  <si>
    <t>Urządzenie wielofunkcyjne Ricoh Aficio 2022:</t>
  </si>
  <si>
    <t>Urządzenie wielofunkcyjne Ricoh Aficio MP 3010:</t>
  </si>
  <si>
    <t>Urządzenie wielofunkcyjne OKI MC562W:</t>
  </si>
  <si>
    <t>Urządzenie wielofunkcyjne Ricoh Aficio MP C2500:</t>
  </si>
  <si>
    <t>Urządzenie wielofunkcyjne Ricoh Aficio MP C2800:</t>
  </si>
  <si>
    <t>Urządzenie wielofunkcyjne Ricoh Aficio MP C3001:</t>
  </si>
  <si>
    <t>Drukarka HP DeskJet Ink Advantage 3525:</t>
  </si>
  <si>
    <t>black</t>
  </si>
  <si>
    <t>cyan</t>
  </si>
  <si>
    <t>magenta</t>
  </si>
  <si>
    <t>yellow</t>
  </si>
  <si>
    <t>Urządzenie wielofunkcyjne Brother DCP-T510W:</t>
  </si>
  <si>
    <t>tusz czarny model BTD60BK</t>
  </si>
  <si>
    <t>tusz niebieski model BT5000C</t>
  </si>
  <si>
    <t>tusz czerwony model BT5000M</t>
  </si>
  <si>
    <t>tusz żółty model BT5000Y</t>
  </si>
  <si>
    <t>Drukarka OKI B412dn:</t>
  </si>
  <si>
    <t>bęben</t>
  </si>
  <si>
    <t>Urządzenie wielofunkcyjne SHARP MX 5071:</t>
  </si>
  <si>
    <t>toner black MX61GTBA - 40 tys. kopii</t>
  </si>
  <si>
    <t>toner cyan MX61GTCA - 24 tys. kopii</t>
  </si>
  <si>
    <t>toner magenta MX61GTMA - 24 tys. kopii</t>
  </si>
  <si>
    <t>toner yellow MX61GTYA - 24 tys. kopii</t>
  </si>
  <si>
    <t>bęben black MX60GRSA - 200 tys. kopii</t>
  </si>
  <si>
    <t>bęben cyan MX60GRSA - 150 tys. kopii</t>
  </si>
  <si>
    <t>bęben magenta MX60GRSA - 150 tys. kopii</t>
  </si>
  <si>
    <t>bęben yellow MX60GRSA - 150 tys. kopii</t>
  </si>
  <si>
    <t>pojemnik na zużyty toner MX601HB - 150 tys. kopii</t>
  </si>
  <si>
    <t>= SUMA</t>
  </si>
  <si>
    <t>*należy uzupełnić również pola w których liczba sztuk wynosi 0</t>
  </si>
  <si>
    <t>Urządzenie wielofunkcyjne Utax 3206Ci:</t>
  </si>
  <si>
    <t>toner black - 25 tys. kopii</t>
  </si>
  <si>
    <t>toner cyan - 15 tys. kopii</t>
  </si>
  <si>
    <t>toner magenta - 15 tys. Kopii</t>
  </si>
  <si>
    <t>toner yellow - 15 tys. kopii</t>
  </si>
  <si>
    <t xml:space="preserve">FORMULARZ CENOWY - ZAŁĄCZNIK NR 1A DO FORMULARZA OFERTY
DOSTAWA TUSZY, TONERÓW I MATERIAŁÓW EKSPLOATACYJNYCH DO URZĄDZEŃ DRUKUJĄCYCH
DLA REGIONALNEJ DYREKCJI OCHRONY ŚRODOWISKA W WARSZAWIE
Nazwa i adres wykonawcy: ....................................................................................................................... 
Osoba do kontaktu: ....................................................................................................................... 
mail i tel: ....................................................................................................................... </t>
  </si>
  <si>
    <t xml:space="preserve">FORMULARZ CENOWY - ZAŁĄCZNIK NR 1A DO FORMULARZA OFERTY
DOSTAWA TONERÓW I MATERIAŁÓW EKSPLOATACYJNYCH DO URZĄDZEŃ DRUKUJĄCYCH
DLA REGIONALNEJ DYREKCJI OCHRONY ŚRODOWISKA W WARSZAWIE
Nazwa i adres wykonawcy: ....................................................................................................................... 
Osoba do kontaktu: ....................................................................................................................... 
mail i tel: .......................................................................................................................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</si>
</sst>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4">
    <xf numFmtId="0" fontId="0" fillId="0" borderId="0" xfId="0"/>
    <xf numFmtId="0" fontId="0" fillId="0" borderId="2" xfId="0" applyBorder="1"/>
    <xf numFmtId="44" fontId="0" fillId="0" borderId="2" xfId="1" applyFont="1" applyBorder="1"/>
    <xf numFmtId="44" fontId="0" fillId="0" borderId="3" xfId="1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textRotation="90" wrapText="1"/>
    </xf>
    <xf numFmtId="0" fontId="2" fillId="0" borderId="2" xfId="0" applyFont="1" applyBorder="1"/>
    <xf numFmtId="0" fontId="4" fillId="0" borderId="2" xfId="0" applyFont="1" applyBorder="1"/>
    <xf numFmtId="44" fontId="4" fillId="0" borderId="2" xfId="1" applyFont="1" applyBorder="1"/>
    <xf numFmtId="0" fontId="4" fillId="0" borderId="3" xfId="0" applyFont="1" applyBorder="1"/>
    <xf numFmtId="44" fontId="4" fillId="0" borderId="3" xfId="1" applyFont="1" applyBorder="1"/>
    <xf numFmtId="0" fontId="0" fillId="0" borderId="2" xfId="0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3">
    <cellStyle name="Normalny" xfId="0" builtinId="0"/>
    <cellStyle name="Normalny 2" xfId="2" xr:uid="{24D7A55A-4F8E-4454-92E9-837750EDD55E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zoomScaleNormal="100" workbookViewId="0">
      <selection activeCell="L2" sqref="L2"/>
    </sheetView>
  </sheetViews>
  <sheetFormatPr defaultRowHeight="15"/>
  <cols>
    <col min="1" max="1" width="3.5703125" bestFit="1" customWidth="1"/>
    <col min="2" max="2" width="57.7109375" bestFit="1" customWidth="1"/>
    <col min="3" max="3" width="25.7109375" bestFit="1" customWidth="1"/>
    <col min="4" max="4" width="6.5703125" bestFit="1" customWidth="1"/>
    <col min="5" max="5" width="5.7109375" customWidth="1"/>
    <col min="6" max="7" width="15.7109375" customWidth="1"/>
    <col min="8" max="8" width="35.7109375" customWidth="1"/>
    <col min="9" max="9" width="1.42578125" bestFit="1" customWidth="1"/>
  </cols>
  <sheetData>
    <row r="1" spans="1:9" ht="78.75" customHeight="1">
      <c r="A1" s="12" t="s">
        <v>65</v>
      </c>
      <c r="B1" s="12"/>
      <c r="C1" s="12"/>
      <c r="D1" s="12"/>
      <c r="E1" s="12"/>
      <c r="F1" s="12"/>
      <c r="G1" s="12"/>
      <c r="H1" s="12"/>
      <c r="I1" t="s">
        <v>0</v>
      </c>
    </row>
    <row r="2" spans="1:9" ht="69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t="s">
        <v>0</v>
      </c>
    </row>
    <row r="3" spans="1:9">
      <c r="A3" s="13" t="s">
        <v>59</v>
      </c>
      <c r="B3" s="13"/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  <c r="H3" s="1" t="s">
        <v>0</v>
      </c>
      <c r="I3" t="s">
        <v>0</v>
      </c>
    </row>
    <row r="4" spans="1:9">
      <c r="A4" s="1">
        <v>1</v>
      </c>
      <c r="B4" s="1" t="s">
        <v>60</v>
      </c>
      <c r="C4" s="6" t="s">
        <v>13</v>
      </c>
      <c r="D4" s="1" t="s">
        <v>11</v>
      </c>
      <c r="E4" s="1">
        <v>11</v>
      </c>
      <c r="F4" s="2"/>
      <c r="G4" s="2">
        <f>E4*F4</f>
        <v>0</v>
      </c>
      <c r="H4" s="11"/>
      <c r="I4" t="s">
        <v>0</v>
      </c>
    </row>
    <row r="5" spans="1:9">
      <c r="A5" s="1">
        <v>2</v>
      </c>
      <c r="B5" s="1" t="s">
        <v>61</v>
      </c>
      <c r="C5" s="6" t="s">
        <v>13</v>
      </c>
      <c r="D5" s="1" t="s">
        <v>11</v>
      </c>
      <c r="E5" s="1">
        <v>2</v>
      </c>
      <c r="F5" s="2"/>
      <c r="G5" s="2">
        <f t="shared" ref="G5:G7" si="0">E5*F5</f>
        <v>0</v>
      </c>
      <c r="H5" s="11"/>
      <c r="I5" t="s">
        <v>0</v>
      </c>
    </row>
    <row r="6" spans="1:9">
      <c r="A6" s="1">
        <v>3</v>
      </c>
      <c r="B6" s="1" t="s">
        <v>62</v>
      </c>
      <c r="C6" s="6" t="s">
        <v>13</v>
      </c>
      <c r="D6" s="1" t="s">
        <v>11</v>
      </c>
      <c r="E6" s="1">
        <v>2</v>
      </c>
      <c r="F6" s="2"/>
      <c r="G6" s="2">
        <f t="shared" si="0"/>
        <v>0</v>
      </c>
      <c r="H6" s="11"/>
      <c r="I6" t="s">
        <v>0</v>
      </c>
    </row>
    <row r="7" spans="1:9">
      <c r="A7" s="1">
        <v>4</v>
      </c>
      <c r="B7" s="1" t="s">
        <v>63</v>
      </c>
      <c r="C7" s="6" t="s">
        <v>13</v>
      </c>
      <c r="D7" s="1" t="s">
        <v>11</v>
      </c>
      <c r="E7" s="1">
        <v>2</v>
      </c>
      <c r="F7" s="2"/>
      <c r="G7" s="2">
        <f t="shared" si="0"/>
        <v>0</v>
      </c>
      <c r="H7" s="11"/>
      <c r="I7" t="s">
        <v>0</v>
      </c>
    </row>
    <row r="8" spans="1:9">
      <c r="A8" t="s">
        <v>0</v>
      </c>
      <c r="B8" t="s">
        <v>0</v>
      </c>
      <c r="C8" t="s">
        <v>0</v>
      </c>
      <c r="D8" t="s">
        <v>0</v>
      </c>
      <c r="E8" s="7">
        <f>SUM(E4:E7)</f>
        <v>17</v>
      </c>
      <c r="F8" s="8">
        <f>SUM(F4:F7)</f>
        <v>0</v>
      </c>
      <c r="G8" s="2">
        <f>SUM(G4:G7)</f>
        <v>0</v>
      </c>
      <c r="H8" t="s">
        <v>57</v>
      </c>
      <c r="I8" t="s">
        <v>0</v>
      </c>
    </row>
    <row r="9" spans="1:9">
      <c r="A9" t="s">
        <v>0</v>
      </c>
      <c r="B9" t="s">
        <v>0</v>
      </c>
      <c r="C9" t="s">
        <v>0</v>
      </c>
      <c r="D9" t="s">
        <v>0</v>
      </c>
      <c r="E9" t="s">
        <v>0</v>
      </c>
      <c r="F9" t="s">
        <v>0</v>
      </c>
      <c r="G9" t="s">
        <v>0</v>
      </c>
      <c r="H9" t="s">
        <v>0</v>
      </c>
      <c r="I9" t="s">
        <v>0</v>
      </c>
    </row>
    <row r="10" spans="1:9">
      <c r="A10" t="s">
        <v>0</v>
      </c>
      <c r="B10" t="s">
        <v>58</v>
      </c>
      <c r="I10" t="s">
        <v>0</v>
      </c>
    </row>
    <row r="11" spans="1:9">
      <c r="A11" t="s">
        <v>0</v>
      </c>
      <c r="B11" t="s">
        <v>0</v>
      </c>
      <c r="C11" t="s">
        <v>0</v>
      </c>
      <c r="D11" t="s">
        <v>0</v>
      </c>
      <c r="E11" t="s">
        <v>0</v>
      </c>
      <c r="F11" t="s">
        <v>0</v>
      </c>
      <c r="G11" t="s">
        <v>0</v>
      </c>
      <c r="H11" t="s">
        <v>0</v>
      </c>
      <c r="I11" t="s">
        <v>0</v>
      </c>
    </row>
  </sheetData>
  <sheetProtection algorithmName="SHA-512" hashValue="JvwPFU2aVpWCs9HZHrjPFsI20dLJdVM1qm0vayyNsaBhPKzBru7iAFkM1VRbgV92O4w3RZUji+aVniTdSYka1Q==" saltValue="CbNnUBTYfyQLU8ZpwXpVow==" spinCount="100000" sheet="1" objects="1" scenarios="1"/>
  <protectedRanges>
    <protectedRange sqref="F4:F7 A1:H1 H4:H7" name="Rozstęp1"/>
  </protectedRanges>
  <mergeCells count="2">
    <mergeCell ref="A1:H1"/>
    <mergeCell ref="A3:B3"/>
  </mergeCells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zoomScaleNormal="100" workbookViewId="0">
      <selection sqref="A1:H1"/>
    </sheetView>
  </sheetViews>
  <sheetFormatPr defaultRowHeight="15"/>
  <cols>
    <col min="1" max="1" width="3.5703125" bestFit="1" customWidth="1"/>
    <col min="2" max="2" width="57.7109375" bestFit="1" customWidth="1"/>
    <col min="3" max="3" width="25.7109375" bestFit="1" customWidth="1"/>
    <col min="4" max="4" width="6.5703125" bestFit="1" customWidth="1"/>
    <col min="5" max="5" width="5.7109375" customWidth="1"/>
    <col min="6" max="7" width="15.7109375" customWidth="1"/>
    <col min="8" max="8" width="35.7109375" customWidth="1"/>
    <col min="9" max="9" width="1.42578125" bestFit="1" customWidth="1"/>
  </cols>
  <sheetData>
    <row r="1" spans="1:9" ht="78.75" customHeight="1">
      <c r="A1" s="12" t="s">
        <v>64</v>
      </c>
      <c r="B1" s="12"/>
      <c r="C1" s="12"/>
      <c r="D1" s="12"/>
      <c r="E1" s="12"/>
      <c r="F1" s="12"/>
      <c r="G1" s="12"/>
      <c r="H1" s="12"/>
      <c r="I1" t="s">
        <v>0</v>
      </c>
    </row>
    <row r="2" spans="1:9" ht="69" customHeight="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t="s">
        <v>0</v>
      </c>
    </row>
    <row r="3" spans="1:9">
      <c r="A3" s="13" t="s">
        <v>14</v>
      </c>
      <c r="B3" s="13"/>
      <c r="C3" s="1" t="s">
        <v>0</v>
      </c>
      <c r="D3" s="1" t="s">
        <v>0</v>
      </c>
      <c r="E3" s="1" t="s">
        <v>0</v>
      </c>
      <c r="F3" s="2"/>
      <c r="G3" s="2" t="s">
        <v>0</v>
      </c>
      <c r="H3" s="11"/>
      <c r="I3" t="s">
        <v>0</v>
      </c>
    </row>
    <row r="4" spans="1:9">
      <c r="A4" s="1">
        <v>1</v>
      </c>
      <c r="B4" s="1" t="s">
        <v>15</v>
      </c>
      <c r="C4" s="6" t="s">
        <v>13</v>
      </c>
      <c r="D4" s="1" t="s">
        <v>11</v>
      </c>
      <c r="E4" s="1">
        <v>1</v>
      </c>
      <c r="F4" s="2"/>
      <c r="G4" s="2">
        <f t="shared" ref="G4:G40" si="0">E4*F4</f>
        <v>0</v>
      </c>
      <c r="H4" s="11"/>
      <c r="I4" t="s">
        <v>0</v>
      </c>
    </row>
    <row r="5" spans="1:9">
      <c r="A5" s="1">
        <v>2</v>
      </c>
      <c r="B5" s="1" t="s">
        <v>16</v>
      </c>
      <c r="C5" s="6" t="s">
        <v>13</v>
      </c>
      <c r="D5" s="1" t="s">
        <v>11</v>
      </c>
      <c r="E5" s="1">
        <v>1</v>
      </c>
      <c r="F5" s="2"/>
      <c r="G5" s="2">
        <f t="shared" si="0"/>
        <v>0</v>
      </c>
      <c r="H5" s="11"/>
      <c r="I5" t="s">
        <v>0</v>
      </c>
    </row>
    <row r="6" spans="1:9">
      <c r="A6" s="1">
        <v>3</v>
      </c>
      <c r="B6" s="1" t="s">
        <v>17</v>
      </c>
      <c r="C6" s="6" t="s">
        <v>13</v>
      </c>
      <c r="D6" s="1" t="s">
        <v>11</v>
      </c>
      <c r="E6" s="1">
        <v>1</v>
      </c>
      <c r="F6" s="2"/>
      <c r="G6" s="2">
        <f t="shared" si="0"/>
        <v>0</v>
      </c>
      <c r="H6" s="11"/>
      <c r="I6" t="s">
        <v>0</v>
      </c>
    </row>
    <row r="7" spans="1:9">
      <c r="A7" s="1">
        <v>4</v>
      </c>
      <c r="B7" s="1" t="s">
        <v>18</v>
      </c>
      <c r="C7" s="6" t="s">
        <v>13</v>
      </c>
      <c r="D7" s="1" t="s">
        <v>11</v>
      </c>
      <c r="E7" s="1">
        <v>1</v>
      </c>
      <c r="F7" s="2"/>
      <c r="G7" s="2">
        <f t="shared" si="0"/>
        <v>0</v>
      </c>
      <c r="H7" s="11"/>
      <c r="I7" t="s">
        <v>0</v>
      </c>
    </row>
    <row r="8" spans="1:9">
      <c r="A8" s="1">
        <v>5</v>
      </c>
      <c r="B8" s="1" t="s">
        <v>19</v>
      </c>
      <c r="C8" s="6" t="s">
        <v>13</v>
      </c>
      <c r="D8" s="1" t="s">
        <v>11</v>
      </c>
      <c r="E8" s="1">
        <v>1</v>
      </c>
      <c r="F8" s="2"/>
      <c r="G8" s="2">
        <f t="shared" si="0"/>
        <v>0</v>
      </c>
      <c r="H8" s="11"/>
      <c r="I8" t="s">
        <v>0</v>
      </c>
    </row>
    <row r="9" spans="1:9">
      <c r="A9" s="1">
        <v>6</v>
      </c>
      <c r="B9" s="1" t="s">
        <v>20</v>
      </c>
      <c r="C9" s="6" t="s">
        <v>13</v>
      </c>
      <c r="D9" s="1" t="s">
        <v>11</v>
      </c>
      <c r="E9" s="1">
        <v>1</v>
      </c>
      <c r="F9" s="2"/>
      <c r="G9" s="2">
        <f t="shared" si="0"/>
        <v>0</v>
      </c>
      <c r="H9" s="11"/>
      <c r="I9" t="s">
        <v>0</v>
      </c>
    </row>
    <row r="10" spans="1:9">
      <c r="A10" s="1">
        <v>7</v>
      </c>
      <c r="B10" s="1" t="s">
        <v>21</v>
      </c>
      <c r="C10" s="6" t="s">
        <v>13</v>
      </c>
      <c r="D10" s="1" t="s">
        <v>11</v>
      </c>
      <c r="E10" s="1">
        <v>1</v>
      </c>
      <c r="F10" s="2"/>
      <c r="G10" s="2">
        <f t="shared" si="0"/>
        <v>0</v>
      </c>
      <c r="H10" s="11"/>
      <c r="I10" t="s">
        <v>0</v>
      </c>
    </row>
    <row r="11" spans="1:9">
      <c r="A11" s="1">
        <v>8</v>
      </c>
      <c r="B11" s="1" t="s">
        <v>22</v>
      </c>
      <c r="C11" s="6" t="s">
        <v>13</v>
      </c>
      <c r="D11" s="1" t="s">
        <v>11</v>
      </c>
      <c r="E11" s="1">
        <v>1</v>
      </c>
      <c r="F11" s="2"/>
      <c r="G11" s="2">
        <f t="shared" si="0"/>
        <v>0</v>
      </c>
      <c r="H11" s="11"/>
      <c r="I11" t="s">
        <v>0</v>
      </c>
    </row>
    <row r="12" spans="1:9">
      <c r="A12" s="1">
        <v>9</v>
      </c>
      <c r="B12" s="1" t="s">
        <v>23</v>
      </c>
      <c r="C12" s="6" t="s">
        <v>13</v>
      </c>
      <c r="D12" s="1" t="s">
        <v>11</v>
      </c>
      <c r="E12" s="1">
        <v>1</v>
      </c>
      <c r="F12" s="2"/>
      <c r="G12" s="2">
        <f t="shared" si="0"/>
        <v>0</v>
      </c>
      <c r="H12" s="11"/>
      <c r="I12" t="s">
        <v>0</v>
      </c>
    </row>
    <row r="13" spans="1:9">
      <c r="A13" s="13" t="s">
        <v>24</v>
      </c>
      <c r="B13" s="13"/>
      <c r="C13" s="1" t="s">
        <v>0</v>
      </c>
      <c r="D13" s="1" t="s">
        <v>0</v>
      </c>
      <c r="E13" s="1" t="s">
        <v>0</v>
      </c>
      <c r="F13" s="2"/>
      <c r="G13" s="2" t="s">
        <v>0</v>
      </c>
      <c r="H13" s="11"/>
      <c r="I13" t="s">
        <v>0</v>
      </c>
    </row>
    <row r="14" spans="1:9">
      <c r="A14" s="1">
        <v>10</v>
      </c>
      <c r="B14" s="1" t="s">
        <v>25</v>
      </c>
      <c r="C14" s="1" t="s">
        <v>10</v>
      </c>
      <c r="D14" s="1" t="s">
        <v>11</v>
      </c>
      <c r="E14" s="1">
        <v>1</v>
      </c>
      <c r="F14" s="2"/>
      <c r="G14" s="2">
        <f t="shared" si="0"/>
        <v>0</v>
      </c>
      <c r="H14" s="11"/>
      <c r="I14" t="s">
        <v>0</v>
      </c>
    </row>
    <row r="15" spans="1:9">
      <c r="A15" s="1">
        <v>11</v>
      </c>
      <c r="B15" s="1" t="s">
        <v>26</v>
      </c>
      <c r="C15" s="1" t="s">
        <v>10</v>
      </c>
      <c r="D15" s="1" t="s">
        <v>11</v>
      </c>
      <c r="E15" s="1">
        <v>1</v>
      </c>
      <c r="F15" s="2"/>
      <c r="G15" s="2">
        <f t="shared" si="0"/>
        <v>0</v>
      </c>
      <c r="H15" s="11"/>
      <c r="I15" t="s">
        <v>0</v>
      </c>
    </row>
    <row r="16" spans="1:9">
      <c r="A16" s="1">
        <v>12</v>
      </c>
      <c r="B16" s="1" t="s">
        <v>27</v>
      </c>
      <c r="C16" s="1" t="s">
        <v>10</v>
      </c>
      <c r="D16" s="1" t="s">
        <v>11</v>
      </c>
      <c r="E16" s="1">
        <v>1</v>
      </c>
      <c r="F16" s="2"/>
      <c r="G16" s="2">
        <f t="shared" si="0"/>
        <v>0</v>
      </c>
      <c r="H16" s="11"/>
      <c r="I16" t="s">
        <v>0</v>
      </c>
    </row>
    <row r="17" spans="1:9">
      <c r="A17" s="1">
        <v>13</v>
      </c>
      <c r="B17" s="1" t="s">
        <v>28</v>
      </c>
      <c r="C17" s="1" t="s">
        <v>10</v>
      </c>
      <c r="D17" s="1" t="s">
        <v>11</v>
      </c>
      <c r="E17" s="1">
        <v>1</v>
      </c>
      <c r="F17" s="2"/>
      <c r="G17" s="2">
        <f t="shared" si="0"/>
        <v>0</v>
      </c>
      <c r="H17" s="11"/>
      <c r="I17" t="s">
        <v>0</v>
      </c>
    </row>
    <row r="18" spans="1:9">
      <c r="A18" s="13" t="s">
        <v>29</v>
      </c>
      <c r="B18" s="13"/>
      <c r="C18" s="1" t="s">
        <v>0</v>
      </c>
      <c r="D18" s="1" t="s">
        <v>0</v>
      </c>
      <c r="E18" s="1" t="s">
        <v>0</v>
      </c>
      <c r="F18" s="2"/>
      <c r="G18" s="2" t="s">
        <v>0</v>
      </c>
      <c r="H18" s="11"/>
      <c r="I18" t="s">
        <v>0</v>
      </c>
    </row>
    <row r="19" spans="1:9">
      <c r="A19" s="1">
        <v>14</v>
      </c>
      <c r="B19" s="1" t="s">
        <v>9</v>
      </c>
      <c r="C19" s="1" t="s">
        <v>10</v>
      </c>
      <c r="D19" s="1" t="s">
        <v>11</v>
      </c>
      <c r="E19" s="1">
        <v>1</v>
      </c>
      <c r="F19" s="2"/>
      <c r="G19" s="2">
        <f t="shared" si="0"/>
        <v>0</v>
      </c>
      <c r="H19" s="11"/>
      <c r="I19" t="s">
        <v>0</v>
      </c>
    </row>
    <row r="20" spans="1:9">
      <c r="A20" s="13" t="s">
        <v>30</v>
      </c>
      <c r="B20" s="13"/>
      <c r="C20" s="1" t="s">
        <v>0</v>
      </c>
      <c r="D20" s="1" t="s">
        <v>0</v>
      </c>
      <c r="E20" s="1" t="s">
        <v>0</v>
      </c>
      <c r="F20" s="2"/>
      <c r="G20" s="2" t="s">
        <v>0</v>
      </c>
      <c r="H20" s="11"/>
      <c r="I20" t="s">
        <v>0</v>
      </c>
    </row>
    <row r="21" spans="1:9">
      <c r="A21" s="1">
        <v>15</v>
      </c>
      <c r="B21" s="1" t="s">
        <v>9</v>
      </c>
      <c r="C21" s="1" t="s">
        <v>10</v>
      </c>
      <c r="D21" s="1" t="s">
        <v>11</v>
      </c>
      <c r="E21" s="1">
        <v>1</v>
      </c>
      <c r="F21" s="2"/>
      <c r="G21" s="2">
        <f t="shared" si="0"/>
        <v>0</v>
      </c>
      <c r="H21" s="11"/>
      <c r="I21" t="s">
        <v>0</v>
      </c>
    </row>
    <row r="22" spans="1:9">
      <c r="A22" s="13" t="s">
        <v>31</v>
      </c>
      <c r="B22" s="13"/>
      <c r="C22" s="1" t="s">
        <v>0</v>
      </c>
      <c r="D22" s="1" t="s">
        <v>0</v>
      </c>
      <c r="E22" s="1" t="s">
        <v>0</v>
      </c>
      <c r="F22" s="2"/>
      <c r="G22" s="2" t="s">
        <v>0</v>
      </c>
      <c r="H22" s="11"/>
      <c r="I22" t="s">
        <v>0</v>
      </c>
    </row>
    <row r="23" spans="1:9">
      <c r="A23" s="1">
        <v>16</v>
      </c>
      <c r="B23" s="1" t="s">
        <v>25</v>
      </c>
      <c r="C23" s="1" t="s">
        <v>10</v>
      </c>
      <c r="D23" s="1" t="s">
        <v>11</v>
      </c>
      <c r="E23" s="1">
        <v>1</v>
      </c>
      <c r="F23" s="2"/>
      <c r="G23" s="2">
        <f t="shared" si="0"/>
        <v>0</v>
      </c>
      <c r="H23" s="11"/>
      <c r="I23" t="s">
        <v>0</v>
      </c>
    </row>
    <row r="24" spans="1:9">
      <c r="A24" s="1">
        <v>17</v>
      </c>
      <c r="B24" s="1" t="s">
        <v>26</v>
      </c>
      <c r="C24" s="1" t="s">
        <v>10</v>
      </c>
      <c r="D24" s="1" t="s">
        <v>11</v>
      </c>
      <c r="E24" s="1">
        <v>1</v>
      </c>
      <c r="F24" s="2"/>
      <c r="G24" s="2">
        <f t="shared" si="0"/>
        <v>0</v>
      </c>
      <c r="H24" s="11"/>
      <c r="I24" t="s">
        <v>0</v>
      </c>
    </row>
    <row r="25" spans="1:9">
      <c r="A25" s="1">
        <v>18</v>
      </c>
      <c r="B25" s="1" t="s">
        <v>27</v>
      </c>
      <c r="C25" s="1" t="s">
        <v>10</v>
      </c>
      <c r="D25" s="1" t="s">
        <v>11</v>
      </c>
      <c r="E25" s="1">
        <v>1</v>
      </c>
      <c r="F25" s="2"/>
      <c r="G25" s="2">
        <f t="shared" si="0"/>
        <v>0</v>
      </c>
      <c r="H25" s="11"/>
      <c r="I25" t="s">
        <v>0</v>
      </c>
    </row>
    <row r="26" spans="1:9">
      <c r="A26" s="1">
        <v>19</v>
      </c>
      <c r="B26" s="1" t="s">
        <v>28</v>
      </c>
      <c r="C26" s="1" t="s">
        <v>10</v>
      </c>
      <c r="D26" s="1" t="s">
        <v>11</v>
      </c>
      <c r="E26" s="1">
        <v>1</v>
      </c>
      <c r="F26" s="2"/>
      <c r="G26" s="2">
        <f t="shared" si="0"/>
        <v>0</v>
      </c>
      <c r="H26" s="11"/>
      <c r="I26" t="s">
        <v>0</v>
      </c>
    </row>
    <row r="27" spans="1:9">
      <c r="A27" s="1">
        <v>20</v>
      </c>
      <c r="B27" s="1" t="s">
        <v>12</v>
      </c>
      <c r="C27" s="6" t="s">
        <v>13</v>
      </c>
      <c r="D27" s="1" t="s">
        <v>11</v>
      </c>
      <c r="E27" s="1">
        <v>1</v>
      </c>
      <c r="F27" s="2"/>
      <c r="G27" s="2">
        <f t="shared" si="0"/>
        <v>0</v>
      </c>
      <c r="H27" s="11"/>
      <c r="I27" t="s">
        <v>0</v>
      </c>
    </row>
    <row r="28" spans="1:9">
      <c r="A28" s="13" t="s">
        <v>32</v>
      </c>
      <c r="B28" s="13"/>
      <c r="C28" s="1" t="s">
        <v>0</v>
      </c>
      <c r="D28" s="1" t="s">
        <v>0</v>
      </c>
      <c r="E28" s="1" t="s">
        <v>0</v>
      </c>
      <c r="F28" s="2"/>
      <c r="G28" s="2" t="s">
        <v>0</v>
      </c>
      <c r="H28" s="11"/>
      <c r="I28" t="s">
        <v>0</v>
      </c>
    </row>
    <row r="29" spans="1:9">
      <c r="A29" s="1">
        <v>21</v>
      </c>
      <c r="B29" s="1" t="s">
        <v>25</v>
      </c>
      <c r="C29" s="1" t="s">
        <v>10</v>
      </c>
      <c r="D29" s="1" t="s">
        <v>11</v>
      </c>
      <c r="E29" s="1">
        <v>1</v>
      </c>
      <c r="F29" s="2"/>
      <c r="G29" s="2">
        <f t="shared" si="0"/>
        <v>0</v>
      </c>
      <c r="H29" s="11"/>
      <c r="I29" t="s">
        <v>0</v>
      </c>
    </row>
    <row r="30" spans="1:9">
      <c r="A30" s="1">
        <v>22</v>
      </c>
      <c r="B30" s="1" t="s">
        <v>26</v>
      </c>
      <c r="C30" s="1" t="s">
        <v>10</v>
      </c>
      <c r="D30" s="1" t="s">
        <v>11</v>
      </c>
      <c r="E30" s="1">
        <v>1</v>
      </c>
      <c r="F30" s="2"/>
      <c r="G30" s="2">
        <f t="shared" si="0"/>
        <v>0</v>
      </c>
      <c r="H30" s="11"/>
      <c r="I30" t="s">
        <v>0</v>
      </c>
    </row>
    <row r="31" spans="1:9">
      <c r="A31" s="1">
        <v>23</v>
      </c>
      <c r="B31" s="1" t="s">
        <v>27</v>
      </c>
      <c r="C31" s="1" t="s">
        <v>10</v>
      </c>
      <c r="D31" s="1" t="s">
        <v>11</v>
      </c>
      <c r="E31" s="1">
        <v>1</v>
      </c>
      <c r="F31" s="2"/>
      <c r="G31" s="2">
        <f t="shared" si="0"/>
        <v>0</v>
      </c>
      <c r="H31" s="11"/>
      <c r="I31" t="s">
        <v>0</v>
      </c>
    </row>
    <row r="32" spans="1:9">
      <c r="A32" s="1">
        <v>24</v>
      </c>
      <c r="B32" s="1" t="s">
        <v>28</v>
      </c>
      <c r="C32" s="1" t="s">
        <v>10</v>
      </c>
      <c r="D32" s="1" t="s">
        <v>11</v>
      </c>
      <c r="E32" s="1">
        <v>1</v>
      </c>
      <c r="F32" s="2"/>
      <c r="G32" s="2">
        <f t="shared" si="0"/>
        <v>0</v>
      </c>
      <c r="H32" s="11"/>
      <c r="I32" t="s">
        <v>0</v>
      </c>
    </row>
    <row r="33" spans="1:9">
      <c r="A33" s="13" t="s">
        <v>33</v>
      </c>
      <c r="B33" s="13"/>
      <c r="C33" s="1" t="s">
        <v>0</v>
      </c>
      <c r="D33" s="1" t="s">
        <v>0</v>
      </c>
      <c r="E33" s="1" t="s">
        <v>0</v>
      </c>
      <c r="F33" s="2"/>
      <c r="G33" s="2" t="s">
        <v>0</v>
      </c>
      <c r="H33" s="11"/>
      <c r="I33" t="s">
        <v>0</v>
      </c>
    </row>
    <row r="34" spans="1:9">
      <c r="A34" s="1">
        <v>25</v>
      </c>
      <c r="B34" s="1" t="s">
        <v>25</v>
      </c>
      <c r="C34" s="1" t="s">
        <v>10</v>
      </c>
      <c r="D34" s="1" t="s">
        <v>11</v>
      </c>
      <c r="E34" s="1">
        <v>1</v>
      </c>
      <c r="F34" s="2"/>
      <c r="G34" s="2">
        <f t="shared" si="0"/>
        <v>0</v>
      </c>
      <c r="H34" s="11"/>
      <c r="I34" t="s">
        <v>0</v>
      </c>
    </row>
    <row r="35" spans="1:9">
      <c r="A35" s="1">
        <v>26</v>
      </c>
      <c r="B35" s="1" t="s">
        <v>26</v>
      </c>
      <c r="C35" s="1" t="s">
        <v>10</v>
      </c>
      <c r="D35" s="1" t="s">
        <v>11</v>
      </c>
      <c r="E35" s="1">
        <v>1</v>
      </c>
      <c r="F35" s="2"/>
      <c r="G35" s="2">
        <f t="shared" si="0"/>
        <v>0</v>
      </c>
      <c r="H35" s="11"/>
      <c r="I35" t="s">
        <v>0</v>
      </c>
    </row>
    <row r="36" spans="1:9">
      <c r="A36" s="1">
        <v>27</v>
      </c>
      <c r="B36" s="1" t="s">
        <v>27</v>
      </c>
      <c r="C36" s="1" t="s">
        <v>10</v>
      </c>
      <c r="D36" s="1" t="s">
        <v>11</v>
      </c>
      <c r="E36" s="1">
        <v>1</v>
      </c>
      <c r="F36" s="2"/>
      <c r="G36" s="2">
        <f t="shared" si="0"/>
        <v>0</v>
      </c>
      <c r="H36" s="11"/>
      <c r="I36" t="s">
        <v>0</v>
      </c>
    </row>
    <row r="37" spans="1:9">
      <c r="A37" s="1">
        <v>28</v>
      </c>
      <c r="B37" s="1" t="s">
        <v>28</v>
      </c>
      <c r="C37" s="1" t="s">
        <v>10</v>
      </c>
      <c r="D37" s="1" t="s">
        <v>11</v>
      </c>
      <c r="E37" s="1">
        <v>1</v>
      </c>
      <c r="F37" s="2"/>
      <c r="G37" s="2">
        <f t="shared" si="0"/>
        <v>0</v>
      </c>
      <c r="H37" s="11"/>
      <c r="I37" t="s">
        <v>0</v>
      </c>
    </row>
    <row r="38" spans="1:9">
      <c r="A38" s="13" t="s">
        <v>34</v>
      </c>
      <c r="B38" s="13"/>
      <c r="C38" s="1" t="s">
        <v>0</v>
      </c>
      <c r="D38" s="1" t="s">
        <v>0</v>
      </c>
      <c r="E38" s="1" t="s">
        <v>0</v>
      </c>
      <c r="F38" s="2"/>
      <c r="G38" s="2" t="s">
        <v>0</v>
      </c>
      <c r="H38" s="11"/>
      <c r="I38" t="s">
        <v>0</v>
      </c>
    </row>
    <row r="39" spans="1:9">
      <c r="A39" s="1">
        <v>29</v>
      </c>
      <c r="B39" s="1" t="s">
        <v>25</v>
      </c>
      <c r="C39" s="1" t="s">
        <v>10</v>
      </c>
      <c r="D39" s="1" t="s">
        <v>11</v>
      </c>
      <c r="E39" s="1">
        <v>1</v>
      </c>
      <c r="F39" s="2"/>
      <c r="G39" s="2">
        <f t="shared" si="0"/>
        <v>0</v>
      </c>
      <c r="H39" s="11"/>
      <c r="I39" t="s">
        <v>0</v>
      </c>
    </row>
    <row r="40" spans="1:9">
      <c r="A40" s="1">
        <v>30</v>
      </c>
      <c r="B40" s="1" t="s">
        <v>26</v>
      </c>
      <c r="C40" s="1" t="s">
        <v>10</v>
      </c>
      <c r="D40" s="1" t="s">
        <v>11</v>
      </c>
      <c r="E40" s="1">
        <v>1</v>
      </c>
      <c r="F40" s="2"/>
      <c r="G40" s="2">
        <f t="shared" si="0"/>
        <v>0</v>
      </c>
      <c r="H40" s="11"/>
      <c r="I40" t="s">
        <v>0</v>
      </c>
    </row>
    <row r="41" spans="1:9">
      <c r="A41" s="1">
        <v>31</v>
      </c>
      <c r="B41" s="1" t="s">
        <v>27</v>
      </c>
      <c r="C41" s="1" t="s">
        <v>10</v>
      </c>
      <c r="D41" s="1" t="s">
        <v>11</v>
      </c>
      <c r="E41" s="1">
        <v>1</v>
      </c>
      <c r="F41" s="2"/>
      <c r="G41" s="2">
        <f t="shared" ref="G41:G42" si="1">E41*F41</f>
        <v>0</v>
      </c>
      <c r="H41" s="11"/>
      <c r="I41" t="s">
        <v>0</v>
      </c>
    </row>
    <row r="42" spans="1:9">
      <c r="A42" s="1">
        <v>32</v>
      </c>
      <c r="B42" s="1" t="s">
        <v>28</v>
      </c>
      <c r="C42" s="1" t="s">
        <v>10</v>
      </c>
      <c r="D42" s="1" t="s">
        <v>11</v>
      </c>
      <c r="E42" s="1">
        <v>1</v>
      </c>
      <c r="F42" s="2"/>
      <c r="G42" s="2">
        <f t="shared" si="1"/>
        <v>0</v>
      </c>
      <c r="H42" s="11"/>
      <c r="I42" t="s">
        <v>0</v>
      </c>
    </row>
    <row r="43" spans="1:9">
      <c r="A43" s="13" t="s">
        <v>35</v>
      </c>
      <c r="B43" s="13"/>
      <c r="C43" s="1" t="s">
        <v>0</v>
      </c>
      <c r="D43" s="1" t="s">
        <v>0</v>
      </c>
      <c r="E43" s="1" t="s">
        <v>0</v>
      </c>
      <c r="F43" s="2"/>
      <c r="G43" s="2" t="s">
        <v>0</v>
      </c>
      <c r="H43" s="11"/>
      <c r="I43" t="s">
        <v>0</v>
      </c>
    </row>
    <row r="44" spans="1:9">
      <c r="A44" s="1">
        <v>33</v>
      </c>
      <c r="B44" s="1" t="s">
        <v>36</v>
      </c>
      <c r="C44" s="1" t="s">
        <v>10</v>
      </c>
      <c r="D44" s="1" t="s">
        <v>11</v>
      </c>
      <c r="E44" s="1">
        <v>1</v>
      </c>
      <c r="F44" s="2"/>
      <c r="G44" s="2">
        <f t="shared" ref="G44:G65" si="2">E44*F44</f>
        <v>0</v>
      </c>
      <c r="H44" s="11"/>
      <c r="I44" t="s">
        <v>0</v>
      </c>
    </row>
    <row r="45" spans="1:9">
      <c r="A45" s="1">
        <v>34</v>
      </c>
      <c r="B45" s="1" t="s">
        <v>37</v>
      </c>
      <c r="C45" s="1" t="s">
        <v>10</v>
      </c>
      <c r="D45" s="1" t="s">
        <v>11</v>
      </c>
      <c r="E45" s="1">
        <v>1</v>
      </c>
      <c r="F45" s="2"/>
      <c r="G45" s="2">
        <f t="shared" si="2"/>
        <v>0</v>
      </c>
      <c r="H45" s="11"/>
      <c r="I45" t="s">
        <v>0</v>
      </c>
    </row>
    <row r="46" spans="1:9">
      <c r="A46" s="1">
        <v>35</v>
      </c>
      <c r="B46" s="1" t="s">
        <v>38</v>
      </c>
      <c r="C46" s="1" t="s">
        <v>10</v>
      </c>
      <c r="D46" s="1" t="s">
        <v>11</v>
      </c>
      <c r="E46" s="1">
        <v>1</v>
      </c>
      <c r="F46" s="2"/>
      <c r="G46" s="2">
        <f t="shared" si="2"/>
        <v>0</v>
      </c>
      <c r="H46" s="11"/>
      <c r="I46" t="s">
        <v>0</v>
      </c>
    </row>
    <row r="47" spans="1:9">
      <c r="A47" s="1">
        <v>36</v>
      </c>
      <c r="B47" s="1" t="s">
        <v>39</v>
      </c>
      <c r="C47" s="1" t="s">
        <v>10</v>
      </c>
      <c r="D47" s="1" t="s">
        <v>11</v>
      </c>
      <c r="E47" s="1">
        <v>1</v>
      </c>
      <c r="F47" s="2"/>
      <c r="G47" s="2">
        <f t="shared" si="2"/>
        <v>0</v>
      </c>
      <c r="H47" s="11"/>
      <c r="I47" t="s">
        <v>0</v>
      </c>
    </row>
    <row r="48" spans="1:9">
      <c r="A48" s="13" t="s">
        <v>40</v>
      </c>
      <c r="B48" s="13"/>
      <c r="C48" s="1" t="s">
        <v>0</v>
      </c>
      <c r="D48" s="1" t="s">
        <v>0</v>
      </c>
      <c r="E48" s="1" t="s">
        <v>0</v>
      </c>
      <c r="F48" s="2"/>
      <c r="G48" s="2" t="s">
        <v>0</v>
      </c>
      <c r="H48" s="11"/>
      <c r="I48" t="s">
        <v>0</v>
      </c>
    </row>
    <row r="49" spans="1:9">
      <c r="A49" s="1">
        <v>37</v>
      </c>
      <c r="B49" s="1" t="s">
        <v>41</v>
      </c>
      <c r="C49" s="6" t="s">
        <v>13</v>
      </c>
      <c r="D49" s="1" t="s">
        <v>11</v>
      </c>
      <c r="E49" s="1">
        <v>1</v>
      </c>
      <c r="F49" s="2"/>
      <c r="G49" s="2">
        <f t="shared" si="2"/>
        <v>0</v>
      </c>
      <c r="H49" s="11"/>
      <c r="I49" t="s">
        <v>0</v>
      </c>
    </row>
    <row r="50" spans="1:9">
      <c r="A50" s="1">
        <v>38</v>
      </c>
      <c r="B50" s="1" t="s">
        <v>42</v>
      </c>
      <c r="C50" s="6" t="s">
        <v>13</v>
      </c>
      <c r="D50" s="1" t="s">
        <v>11</v>
      </c>
      <c r="E50" s="1">
        <v>1</v>
      </c>
      <c r="F50" s="2"/>
      <c r="G50" s="2">
        <f t="shared" si="2"/>
        <v>0</v>
      </c>
      <c r="H50" s="11"/>
      <c r="I50" t="s">
        <v>0</v>
      </c>
    </row>
    <row r="51" spans="1:9">
      <c r="A51" s="1">
        <v>39</v>
      </c>
      <c r="B51" s="1" t="s">
        <v>43</v>
      </c>
      <c r="C51" s="6" t="s">
        <v>13</v>
      </c>
      <c r="D51" s="1" t="s">
        <v>11</v>
      </c>
      <c r="E51" s="1">
        <v>1</v>
      </c>
      <c r="F51" s="2"/>
      <c r="G51" s="2">
        <f t="shared" si="2"/>
        <v>0</v>
      </c>
      <c r="H51" s="11"/>
      <c r="I51" t="s">
        <v>0</v>
      </c>
    </row>
    <row r="52" spans="1:9">
      <c r="A52" s="1">
        <v>40</v>
      </c>
      <c r="B52" s="1" t="s">
        <v>44</v>
      </c>
      <c r="C52" s="6" t="s">
        <v>13</v>
      </c>
      <c r="D52" s="1" t="s">
        <v>11</v>
      </c>
      <c r="E52" s="1">
        <v>1</v>
      </c>
      <c r="F52" s="2"/>
      <c r="G52" s="2">
        <f t="shared" si="2"/>
        <v>0</v>
      </c>
      <c r="H52" s="11"/>
      <c r="I52" t="s">
        <v>0</v>
      </c>
    </row>
    <row r="53" spans="1:9">
      <c r="A53" s="13" t="s">
        <v>45</v>
      </c>
      <c r="B53" s="13"/>
      <c r="C53" s="1" t="s">
        <v>0</v>
      </c>
      <c r="D53" s="1" t="s">
        <v>0</v>
      </c>
      <c r="E53" s="1" t="s">
        <v>0</v>
      </c>
      <c r="F53" s="2"/>
      <c r="G53" s="2" t="s">
        <v>0</v>
      </c>
      <c r="H53" s="11"/>
      <c r="I53" t="s">
        <v>0</v>
      </c>
    </row>
    <row r="54" spans="1:9">
      <c r="A54" s="1">
        <v>41</v>
      </c>
      <c r="B54" s="1" t="s">
        <v>9</v>
      </c>
      <c r="C54" s="1" t="s">
        <v>10</v>
      </c>
      <c r="D54" s="1" t="s">
        <v>11</v>
      </c>
      <c r="E54" s="1">
        <v>1</v>
      </c>
      <c r="F54" s="2"/>
      <c r="G54" s="2">
        <f t="shared" si="2"/>
        <v>0</v>
      </c>
      <c r="H54" s="11"/>
      <c r="I54" t="s">
        <v>0</v>
      </c>
    </row>
    <row r="55" spans="1:9">
      <c r="A55" s="1">
        <v>42</v>
      </c>
      <c r="B55" s="1" t="s">
        <v>46</v>
      </c>
      <c r="C55" s="6" t="s">
        <v>13</v>
      </c>
      <c r="D55" s="1" t="s">
        <v>11</v>
      </c>
      <c r="E55" s="1">
        <v>1</v>
      </c>
      <c r="F55" s="2"/>
      <c r="G55" s="2">
        <f t="shared" si="2"/>
        <v>0</v>
      </c>
      <c r="H55" s="11"/>
      <c r="I55" t="s">
        <v>0</v>
      </c>
    </row>
    <row r="56" spans="1:9">
      <c r="A56" s="13" t="s">
        <v>47</v>
      </c>
      <c r="B56" s="13"/>
      <c r="C56" s="1" t="s">
        <v>0</v>
      </c>
      <c r="D56" s="1" t="s">
        <v>0</v>
      </c>
      <c r="E56" s="1" t="s">
        <v>0</v>
      </c>
      <c r="F56" s="2"/>
      <c r="G56" s="2" t="s">
        <v>0</v>
      </c>
      <c r="H56" s="11"/>
      <c r="I56" t="s">
        <v>0</v>
      </c>
    </row>
    <row r="57" spans="1:9">
      <c r="A57" s="1">
        <v>43</v>
      </c>
      <c r="B57" s="1" t="s">
        <v>48</v>
      </c>
      <c r="C57" s="6" t="s">
        <v>13</v>
      </c>
      <c r="D57" s="1" t="s">
        <v>11</v>
      </c>
      <c r="E57" s="1">
        <v>11</v>
      </c>
      <c r="F57" s="2"/>
      <c r="G57" s="2">
        <f t="shared" si="2"/>
        <v>0</v>
      </c>
      <c r="H57" s="11"/>
      <c r="I57" t="s">
        <v>0</v>
      </c>
    </row>
    <row r="58" spans="1:9">
      <c r="A58" s="1">
        <v>44</v>
      </c>
      <c r="B58" s="1" t="s">
        <v>49</v>
      </c>
      <c r="C58" s="6" t="s">
        <v>13</v>
      </c>
      <c r="D58" s="1" t="s">
        <v>11</v>
      </c>
      <c r="E58" s="1">
        <v>4</v>
      </c>
      <c r="F58" s="2"/>
      <c r="G58" s="2">
        <f t="shared" si="2"/>
        <v>0</v>
      </c>
      <c r="H58" s="11"/>
      <c r="I58" t="s">
        <v>0</v>
      </c>
    </row>
    <row r="59" spans="1:9">
      <c r="A59" s="1">
        <v>45</v>
      </c>
      <c r="B59" s="1" t="s">
        <v>50</v>
      </c>
      <c r="C59" s="6" t="s">
        <v>13</v>
      </c>
      <c r="D59" s="1" t="s">
        <v>11</v>
      </c>
      <c r="E59" s="1">
        <v>4</v>
      </c>
      <c r="F59" s="2"/>
      <c r="G59" s="2">
        <f t="shared" si="2"/>
        <v>0</v>
      </c>
      <c r="H59" s="11"/>
      <c r="I59" t="s">
        <v>0</v>
      </c>
    </row>
    <row r="60" spans="1:9">
      <c r="A60" s="1">
        <v>46</v>
      </c>
      <c r="B60" s="1" t="s">
        <v>51</v>
      </c>
      <c r="C60" s="6" t="s">
        <v>13</v>
      </c>
      <c r="D60" s="1" t="s">
        <v>11</v>
      </c>
      <c r="E60" s="1">
        <v>4</v>
      </c>
      <c r="F60" s="2"/>
      <c r="G60" s="2">
        <f t="shared" si="2"/>
        <v>0</v>
      </c>
      <c r="H60" s="11"/>
      <c r="I60" t="s">
        <v>0</v>
      </c>
    </row>
    <row r="61" spans="1:9">
      <c r="A61" s="1">
        <v>47</v>
      </c>
      <c r="B61" s="1" t="s">
        <v>52</v>
      </c>
      <c r="C61" s="6" t="s">
        <v>13</v>
      </c>
      <c r="D61" s="1" t="s">
        <v>11</v>
      </c>
      <c r="E61" s="1">
        <v>1</v>
      </c>
      <c r="F61" s="2"/>
      <c r="G61" s="2">
        <f t="shared" si="2"/>
        <v>0</v>
      </c>
      <c r="H61" s="11"/>
      <c r="I61" t="s">
        <v>0</v>
      </c>
    </row>
    <row r="62" spans="1:9">
      <c r="A62" s="1">
        <v>48</v>
      </c>
      <c r="B62" s="1" t="s">
        <v>53</v>
      </c>
      <c r="C62" s="6" t="s">
        <v>13</v>
      </c>
      <c r="D62" s="1" t="s">
        <v>11</v>
      </c>
      <c r="E62" s="1">
        <v>1</v>
      </c>
      <c r="F62" s="2"/>
      <c r="G62" s="2">
        <f t="shared" si="2"/>
        <v>0</v>
      </c>
      <c r="H62" s="11"/>
      <c r="I62" t="s">
        <v>0</v>
      </c>
    </row>
    <row r="63" spans="1:9">
      <c r="A63" s="1">
        <v>49</v>
      </c>
      <c r="B63" s="1" t="s">
        <v>54</v>
      </c>
      <c r="C63" s="6" t="s">
        <v>13</v>
      </c>
      <c r="D63" s="1" t="s">
        <v>11</v>
      </c>
      <c r="E63" s="1">
        <v>1</v>
      </c>
      <c r="F63" s="2"/>
      <c r="G63" s="2">
        <f t="shared" si="2"/>
        <v>0</v>
      </c>
      <c r="H63" s="11"/>
      <c r="I63" t="s">
        <v>0</v>
      </c>
    </row>
    <row r="64" spans="1:9">
      <c r="A64" s="1">
        <v>50</v>
      </c>
      <c r="B64" s="1" t="s">
        <v>55</v>
      </c>
      <c r="C64" s="6" t="s">
        <v>13</v>
      </c>
      <c r="D64" s="1" t="s">
        <v>11</v>
      </c>
      <c r="E64" s="1">
        <v>1</v>
      </c>
      <c r="F64" s="2"/>
      <c r="G64" s="2">
        <f t="shared" si="2"/>
        <v>0</v>
      </c>
      <c r="H64" s="11"/>
      <c r="I64" t="s">
        <v>0</v>
      </c>
    </row>
    <row r="65" spans="1:9">
      <c r="A65" s="1">
        <v>51</v>
      </c>
      <c r="B65" s="1" t="s">
        <v>56</v>
      </c>
      <c r="C65" s="6" t="s">
        <v>13</v>
      </c>
      <c r="D65" s="1" t="s">
        <v>11</v>
      </c>
      <c r="E65" s="1">
        <v>1</v>
      </c>
      <c r="F65" s="2"/>
      <c r="G65" s="2">
        <f t="shared" si="2"/>
        <v>0</v>
      </c>
      <c r="H65" s="11"/>
      <c r="I65" t="s">
        <v>0</v>
      </c>
    </row>
    <row r="66" spans="1:9">
      <c r="A66" t="s">
        <v>0</v>
      </c>
      <c r="B66" t="s">
        <v>0</v>
      </c>
      <c r="C66" t="s">
        <v>0</v>
      </c>
      <c r="D66" t="s">
        <v>0</v>
      </c>
      <c r="E66" s="9">
        <f>SUM(E3:E65)</f>
        <v>70</v>
      </c>
      <c r="F66" s="10">
        <f>SUM(F3:F65)</f>
        <v>0</v>
      </c>
      <c r="G66" s="3">
        <f>SUM(G3:G65)</f>
        <v>0</v>
      </c>
      <c r="H66" t="s">
        <v>57</v>
      </c>
      <c r="I66" t="s">
        <v>0</v>
      </c>
    </row>
    <row r="67" spans="1:9">
      <c r="A67" t="s">
        <v>0</v>
      </c>
      <c r="B67" t="s">
        <v>0</v>
      </c>
      <c r="C67" t="s">
        <v>0</v>
      </c>
      <c r="D67" t="s">
        <v>0</v>
      </c>
      <c r="E67" t="s">
        <v>0</v>
      </c>
      <c r="F67" t="s">
        <v>0</v>
      </c>
      <c r="G67" t="s">
        <v>0</v>
      </c>
      <c r="H67" t="s">
        <v>0</v>
      </c>
      <c r="I67" t="s">
        <v>0</v>
      </c>
    </row>
    <row r="68" spans="1:9">
      <c r="A68" t="s">
        <v>0</v>
      </c>
      <c r="B68" t="s">
        <v>58</v>
      </c>
      <c r="C68" t="s">
        <v>0</v>
      </c>
      <c r="D68" t="s">
        <v>0</v>
      </c>
      <c r="E68" t="s">
        <v>0</v>
      </c>
      <c r="F68" t="s">
        <v>0</v>
      </c>
      <c r="G68" t="s">
        <v>0</v>
      </c>
      <c r="H68" t="s">
        <v>0</v>
      </c>
      <c r="I68" t="s">
        <v>0</v>
      </c>
    </row>
    <row r="69" spans="1:9">
      <c r="A69" t="s">
        <v>0</v>
      </c>
      <c r="B69" t="s">
        <v>0</v>
      </c>
      <c r="C69" t="s">
        <v>0</v>
      </c>
      <c r="D69" t="s">
        <v>0</v>
      </c>
      <c r="E69" t="s">
        <v>0</v>
      </c>
      <c r="F69" t="s">
        <v>0</v>
      </c>
      <c r="G69" t="s">
        <v>0</v>
      </c>
      <c r="H69" t="s">
        <v>0</v>
      </c>
      <c r="I69" t="s">
        <v>0</v>
      </c>
    </row>
  </sheetData>
  <sheetProtection algorithmName="SHA-512" hashValue="Ju//LpihUXFdB+gmv3HYUd9VyfLQcPwGRjiyJAsQnh96Phxzu42fDT2LNQcaFCKHiHlsPfPx0/FP0Yd4ySA/OA==" saltValue="CzHu744oB4EQCSRcgMKTIQ==" spinCount="100000" sheet="1" objects="1" scenarios="1"/>
  <protectedRanges>
    <protectedRange sqref="A1:H1 F3:F65 H3:H65" name="Rozstęp2"/>
  </protectedRanges>
  <mergeCells count="13">
    <mergeCell ref="A48:B48"/>
    <mergeCell ref="A53:B53"/>
    <mergeCell ref="A56:B56"/>
    <mergeCell ref="A20:B20"/>
    <mergeCell ref="A22:B22"/>
    <mergeCell ref="A28:B28"/>
    <mergeCell ref="A33:B33"/>
    <mergeCell ref="A38:B38"/>
    <mergeCell ref="A18:B18"/>
    <mergeCell ref="A1:H1"/>
    <mergeCell ref="A3:B3"/>
    <mergeCell ref="A13:B13"/>
    <mergeCell ref="A43:B43"/>
  </mergeCells>
  <pageMargins left="0.7" right="0.7" top="0.75" bottom="0.75" header="0.3" footer="0.3"/>
  <pageSetup paperSize="9" scale="78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Część 1</vt:lpstr>
      <vt:lpstr>Część 2</vt:lpstr>
      <vt:lpstr>'Część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piotr.wojtas</dc:creator>
  <cp:lastModifiedBy>kamil.tomaszewski</cp:lastModifiedBy>
  <cp:lastPrinted>2023-05-30T09:12:22Z</cp:lastPrinted>
  <dcterms:created xsi:type="dcterms:W3CDTF">2023-05-24T13:11:36Z</dcterms:created>
  <dcterms:modified xsi:type="dcterms:W3CDTF">2024-03-20T07:57:27Z</dcterms:modified>
</cp:coreProperties>
</file>