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<sst xmlns="http://schemas.openxmlformats.org/spreadsheetml/2006/main" count="84" uniqueCount="64">
  <si>
    <t>Nazwa Wykonawcy……………………………………</t>
  </si>
  <si>
    <t>……………………………………………………………</t>
  </si>
  <si>
    <t>Adres……………………………………………………</t>
  </si>
  <si>
    <t>Telefon………………………… Faks………………..</t>
  </si>
  <si>
    <t>REGON ……………………………........</t>
  </si>
  <si>
    <t>NIP………………………………………</t>
  </si>
  <si>
    <t>…………………………………………….</t>
  </si>
  <si>
    <t>Pieczęć firmowa dostawcy</t>
  </si>
  <si>
    <t xml:space="preserve"> </t>
  </si>
  <si>
    <t>Lp.</t>
  </si>
  <si>
    <t>Nazwa i opis przedmiotu zamówienia</t>
  </si>
  <si>
    <t>Opis oferowanego przedmiotu zamówienia</t>
  </si>
  <si>
    <t>Nazwa producenta</t>
  </si>
  <si>
    <t>Jednostka</t>
  </si>
  <si>
    <t xml:space="preserve">Ilość </t>
  </si>
  <si>
    <t>Stawka podatku VAT       (%)</t>
  </si>
  <si>
    <t>Cena jednostkowa netto</t>
  </si>
  <si>
    <t>Cena jednostkowa brutto</t>
  </si>
  <si>
    <t xml:space="preserve">Wartość netto (zł)   </t>
  </si>
  <si>
    <t>Wartość brutto (zł)</t>
  </si>
  <si>
    <t>(6*8)</t>
  </si>
  <si>
    <t>(6*9)</t>
  </si>
  <si>
    <t>1.</t>
  </si>
  <si>
    <r>
      <rPr>
        <b/>
        <sz val="10"/>
        <color indexed="63"/>
        <rFont val="Arial"/>
        <family val="2"/>
      </rPr>
      <t xml:space="preserve">BAGIETKA DUŻA DŁUGA 0,25G - </t>
    </r>
    <r>
      <rPr>
        <sz val="10"/>
        <color indexed="63"/>
        <rFont val="Arial"/>
        <family val="2"/>
      </rPr>
      <t>Produkt wyrabiany z mąki pszennej, wody, naturalnego  zakwasu pszennego i drożdży oraz innych surowców określonych recepturą producenta właściwą dla wypieku.</t>
    </r>
  </si>
  <si>
    <t>SZT</t>
  </si>
  <si>
    <t>2.</t>
  </si>
  <si>
    <r>
      <rPr>
        <b/>
        <sz val="10"/>
        <color indexed="63"/>
        <rFont val="Arial"/>
        <family val="2"/>
      </rPr>
      <t>BUŁKA DYNIOWA</t>
    </r>
    <r>
      <rPr>
        <sz val="10"/>
        <color indexed="63"/>
        <rFont val="Arial"/>
        <family val="2"/>
      </rPr>
      <t xml:space="preserve"> – Produkt z mąki pszennej, wody, drożdży, płatków owsianych, oleju pestek dyni ok. 7% oraz innych surowców określonych recepturą producenta właściwą dla wypieku.</t>
    </r>
  </si>
  <si>
    <t>3.</t>
  </si>
  <si>
    <r>
      <rPr>
        <b/>
        <sz val="10"/>
        <color indexed="63"/>
        <rFont val="Arial"/>
        <family val="2"/>
      </rPr>
      <t xml:space="preserve">BUŁKA GRAHAMKA - </t>
    </r>
    <r>
      <rPr>
        <sz val="10"/>
        <color indexed="63"/>
        <rFont val="Arial"/>
        <family val="2"/>
      </rPr>
      <t>Pieczywo pszenne, wyrobione z grubo mielonej (razowej) mąki pszennej typ 1850 z ewentualnym dodatkiem typ 750  na drożdżach z dodatkiem soli i innych surowców określonych recepturą producenta właściwą dla wypieku.</t>
    </r>
  </si>
  <si>
    <t>4.</t>
  </si>
  <si>
    <r>
      <rPr>
        <b/>
        <sz val="10"/>
        <color indexed="63"/>
        <rFont val="Arial"/>
        <family val="2"/>
      </rPr>
      <t>BUŁKA KAJZERKA PSZENNA</t>
    </r>
    <r>
      <rPr>
        <sz val="10"/>
        <color indexed="63"/>
        <rFont val="Arial"/>
        <family val="2"/>
      </rPr>
      <t xml:space="preserve"> – Produkt z mąki pszennej (ok.68%), skład: woda, drożdże, cukier, mąka żytnia (ok.1,5%) olej rzepakowy, skrobia ziemniaczana, mąka ze słodu pszennego i jęczmiennego, kwas askorbinowy oraz innych surowców określonych recepturą producenta właściwą dla wypieku.</t>
    </r>
  </si>
  <si>
    <t>5.</t>
  </si>
  <si>
    <r>
      <rPr>
        <b/>
        <sz val="10"/>
        <color indexed="63"/>
        <rFont val="Arial"/>
        <family val="2"/>
      </rPr>
      <t>BUŁKA KAJZERKA Z MAKIEM –</t>
    </r>
    <r>
      <rPr>
        <sz val="10"/>
        <color indexed="63"/>
        <rFont val="Arial"/>
        <family val="2"/>
      </rPr>
      <t xml:space="preserve"> Produkt z mąki pszennej (ok.68%), skład: woda, drożdże, cukier, mąka żytnia (ok1,5%) olej rzepakowy, skrobia ziemniaczana, mąka ze słodu pszennego i jęczmiennego, kwas askorbinowy oraz innych surowców określonych recepturą producenta właściwą dla wypieku z  dodatkiem maku.</t>
    </r>
  </si>
  <si>
    <t>6.</t>
  </si>
  <si>
    <r>
      <rPr>
        <b/>
        <sz val="10"/>
        <color indexed="63"/>
        <rFont val="Arial"/>
        <family val="2"/>
      </rPr>
      <t>BUŁKA KAJZERKA Z SEZAMEM –</t>
    </r>
    <r>
      <rPr>
        <sz val="10"/>
        <color indexed="63"/>
        <rFont val="Arial"/>
        <family val="2"/>
      </rPr>
      <t xml:space="preserve"> Produkt z mąki pszennej (ok.68%), skład: woda, drożdże, cukier, mąka żytnia (ok.1,5%) olej rzepakowy, skrobia ziemniaczana, mąka ze słodu pszennego i jęczmiennego, kwas askorbinowy oraz innych surowców określonych recepturą producenta właściwą dla wypieku z dodatkiem sezamu.</t>
    </r>
  </si>
  <si>
    <t>7.</t>
  </si>
  <si>
    <r>
      <rPr>
        <b/>
        <sz val="10"/>
        <color indexed="63"/>
        <rFont val="Arial"/>
        <family val="2"/>
      </rPr>
      <t>BUŁKA MAŚLANA</t>
    </r>
    <r>
      <rPr>
        <sz val="10"/>
        <color indexed="63"/>
        <rFont val="Arial"/>
        <family val="2"/>
      </rPr>
      <t xml:space="preserve"> – Wyrób z mąki pszennej z dodatkiem margaryny, cukru, mleka w proszku, soli, mleka ekstraktu słodowego oraz innych dodatków zgodnie z recepturą producenta właściwą dla wypieku bułek maślanych. </t>
    </r>
  </si>
  <si>
    <t>8.</t>
  </si>
  <si>
    <r>
      <rPr>
        <b/>
        <sz val="10"/>
        <color indexed="63"/>
        <rFont val="Arial"/>
        <family val="2"/>
      </rPr>
      <t>BUŁKA SZWEDKA</t>
    </r>
    <r>
      <rPr>
        <sz val="10"/>
        <color indexed="63"/>
        <rFont val="Arial"/>
        <family val="2"/>
      </rPr>
      <t xml:space="preserve"> – Produkt z mąki pszennej typ 750 i żytniej typ 720, mleka, drożdży, soli, cukru, oraz innych surowców określonych recepturą producenta właściwą dla wypieku.</t>
    </r>
  </si>
  <si>
    <t>9.</t>
  </si>
  <si>
    <r>
      <rPr>
        <b/>
        <sz val="10"/>
        <color indexed="63"/>
        <rFont val="Arial"/>
        <family val="2"/>
      </rPr>
      <t>BUŁKA WIELOZIARNISTA –</t>
    </r>
    <r>
      <rPr>
        <sz val="10"/>
        <color indexed="63"/>
        <rFont val="Arial"/>
        <family val="2"/>
      </rPr>
      <t xml:space="preserve"> Wyrób z mąki pszennej, śruty żytniej, mąki żytniej słodowej, śruty łubinowej, mąki żytniej, wody, zakwasu żytniego, drożdży,soli, ekstraktu słodowego jęczmiennego oraz innych surowców określonych recepturą producenta właściwą dla wypieku.</t>
    </r>
  </si>
  <si>
    <t>10.</t>
  </si>
  <si>
    <r>
      <rPr>
        <b/>
        <sz val="10"/>
        <color indexed="63"/>
        <rFont val="Arial"/>
        <family val="2"/>
      </rPr>
      <t>BUŁKA SEROWA –</t>
    </r>
    <r>
      <rPr>
        <sz val="10"/>
        <color indexed="63"/>
        <rFont val="Arial"/>
        <family val="2"/>
      </rPr>
      <t xml:space="preserve"> Produkt z mąki pszennej oraz innych surowców określonych recepturą producenta właściwą dla wypieku.</t>
    </r>
  </si>
  <si>
    <t>11.</t>
  </si>
  <si>
    <r>
      <rPr>
        <b/>
        <sz val="10"/>
        <color indexed="63"/>
        <rFont val="Arial"/>
        <family val="2"/>
      </rPr>
      <t xml:space="preserve">CHLEB DYNIOWY </t>
    </r>
    <r>
      <rPr>
        <sz val="10"/>
        <color indexed="63"/>
        <rFont val="Arial"/>
        <family val="2"/>
      </rPr>
      <t>- Pieczywo mieszane, wyrabiane z mąki żytniej typ 1400 i pszennej typ 750, na kwasie, z dodatkiem drożdży, obłuszczonych ziaren dyni nie mniej niż 4%, ekstraktu słodowego, płatków ziemniaczanych, soli, i innych surowców określonych recepturą producenta właściwą dla wypieku. Masa bochenka chleba powinna wynosić 500g.</t>
    </r>
  </si>
  <si>
    <t>12.</t>
  </si>
  <si>
    <r>
      <rPr>
        <b/>
        <sz val="10"/>
        <color indexed="63"/>
        <rFont val="Arial"/>
        <family val="2"/>
      </rPr>
      <t xml:space="preserve">CHLEB OLIWSKI KROJONY </t>
    </r>
    <r>
      <rPr>
        <sz val="10"/>
        <color indexed="63"/>
        <rFont val="Arial"/>
        <family val="2"/>
      </rPr>
      <t>- Pieczywo mieszane z mąki żytniej i pszennej na naturalnym zakwasie z dodatkiem drożdży i soli i innych surowców określonych recepturą producenta właściwą dla wypieku. Masa bochenka chleba powinna wynosić 500g.</t>
    </r>
  </si>
  <si>
    <t>13.</t>
  </si>
  <si>
    <r>
      <rPr>
        <b/>
        <sz val="10"/>
        <color indexed="63"/>
        <rFont val="Arial"/>
        <family val="2"/>
      </rPr>
      <t xml:space="preserve">CHLEB GRAHAM </t>
    </r>
    <r>
      <rPr>
        <sz val="10"/>
        <color indexed="63"/>
        <rFont val="Arial"/>
        <family val="2"/>
      </rPr>
      <t>– Pieczywo wypiekane z mąki pszennej graham typ 1850, drożdży i soli</t>
    </r>
    <r>
      <rPr>
        <b/>
        <sz val="10"/>
        <color indexed="63"/>
        <rFont val="Arial"/>
        <family val="2"/>
      </rPr>
      <t xml:space="preserve">. </t>
    </r>
    <r>
      <rPr>
        <sz val="10"/>
        <color indexed="63"/>
        <rFont val="Arial"/>
        <family val="2"/>
      </rPr>
      <t>Masa bochenka chleba powinna wynosić 500g.</t>
    </r>
  </si>
  <si>
    <t>14.</t>
  </si>
  <si>
    <r>
      <rPr>
        <b/>
        <sz val="10"/>
        <color indexed="63"/>
        <rFont val="Arial"/>
        <family val="2"/>
      </rPr>
      <t xml:space="preserve">CHLEB RAZOWY </t>
    </r>
    <r>
      <rPr>
        <sz val="10"/>
        <color indexed="63"/>
        <rFont val="Arial"/>
        <family val="2"/>
      </rPr>
      <t>-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Pieczywo żytnie z mąki żytniej typ 2000 na zakwasie z dodatkiem drożdży, soli i innych składników, określonych recepturą producenta właściwą dla wypieku. Masa bochenka chleba powinna wynosić 500g.</t>
    </r>
  </si>
  <si>
    <t>15.</t>
  </si>
  <si>
    <r>
      <rPr>
        <b/>
        <sz val="10"/>
        <color indexed="63"/>
        <rFont val="Arial"/>
        <family val="2"/>
      </rPr>
      <t>CHLEB WIELOZIARNISTY –</t>
    </r>
    <r>
      <rPr>
        <sz val="10"/>
        <color indexed="63"/>
        <rFont val="Arial"/>
        <family val="2"/>
      </rPr>
      <t xml:space="preserve"> Pieczywo z mąki pszennej ok. 25%, naturalnego zakwasu żytniego (mąka żytnia ok.9% i woda) ziarno żyta gniecione ok.6,2%, płatki owsiane ok.5,3%, mąka żytnia ok.4,4%, ziarna słonecznika, siemię lniane, otręby pszenne, sól  i innych  surowców określonych recepturą producenta właściwą dla wypieku. Masa bochenka chleba powinna wynosić 450-500g.</t>
    </r>
  </si>
  <si>
    <t>16.</t>
  </si>
  <si>
    <r>
      <rPr>
        <b/>
        <sz val="10"/>
        <color indexed="63"/>
        <rFont val="Arial"/>
        <family val="2"/>
      </rPr>
      <t>CHLEB ŻYTNI</t>
    </r>
    <r>
      <rPr>
        <sz val="10"/>
        <color indexed="63"/>
        <rFont val="Arial"/>
        <family val="2"/>
      </rPr>
      <t xml:space="preserve"> - </t>
    </r>
    <r>
      <rPr>
        <sz val="10"/>
        <color indexed="63"/>
        <rFont val="Arial"/>
        <family val="2"/>
      </rPr>
      <t>Pieczywo żytnie z mąki żytniej, typ 720 (ok. 60%) i pszennej, typ 750 (ok. 25%), na zakwasie, soli i innych surowców określonych recepturą. Masa bochenka chleba powinna wynosić 500g</t>
    </r>
  </si>
  <si>
    <t>17.</t>
  </si>
  <si>
    <r>
      <rPr>
        <b/>
        <sz val="10"/>
        <color indexed="63"/>
        <rFont val="Arial"/>
        <family val="2"/>
      </rPr>
      <t xml:space="preserve">DROŻDŻÓWKA </t>
    </r>
    <r>
      <rPr>
        <sz val="10"/>
        <color indexed="63"/>
        <rFont val="Arial"/>
        <family val="2"/>
      </rPr>
      <t>- Wyrób otrzymany z ciasta drożdżowego (z połączenia mąki pszennej, tłuszczu, jaj, cukru i innych surowców określonych recepturą producenta, właściwą dla wypieku, spulchnione drożdżami), bułki wykończone kruszonką. Może być z dodatkiem owoców lub marmolady, sera lub masy budyniowej.</t>
    </r>
  </si>
  <si>
    <t>18.</t>
  </si>
  <si>
    <r>
      <rPr>
        <b/>
        <sz val="10"/>
        <color indexed="63"/>
        <rFont val="Arial"/>
        <family val="2"/>
      </rPr>
      <t>PALUCH ZIOŁOWY –</t>
    </r>
    <r>
      <rPr>
        <sz val="10"/>
        <color indexed="63"/>
        <rFont val="Arial"/>
        <family val="2"/>
      </rPr>
      <t xml:space="preserve"> Paluch z mąki pszennej, wody, margaryny, drożdży, oleju rzepakowego, soli, cukru, z dodatkiem przypraw oraz innych składników, zgodnie z recepturą producenta właściwą dla wypieku produktów maślanych</t>
    </r>
    <r>
      <rPr>
        <b/>
        <sz val="10"/>
        <color indexed="63"/>
        <rFont val="Arial"/>
        <family val="2"/>
      </rPr>
      <t>.</t>
    </r>
  </si>
  <si>
    <t>19.</t>
  </si>
  <si>
    <r>
      <rPr>
        <b/>
        <sz val="10"/>
        <color indexed="63"/>
        <rFont val="Arial"/>
        <family val="2"/>
      </rPr>
      <t xml:space="preserve">ROGAL MAŚLANY – </t>
    </r>
    <r>
      <rPr>
        <sz val="10"/>
        <color indexed="63"/>
        <rFont val="Arial"/>
        <family val="2"/>
      </rPr>
      <t>Wyrób z mąki pszennej typ 500, z dodatkiem margaryny lub masła, wody, cukru, jaj, mleka, drożdży, oraz innych dodatków, zgodnie z recepturą producenta właściwą dla wypieku produktów maślanych.</t>
    </r>
  </si>
  <si>
    <t>RAZEM</t>
  </si>
  <si>
    <t>43 Twaróg śmietankowy 250g szt. 5,0000</t>
  </si>
  <si>
    <t>Cena ofertowa 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</si>
</sst>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_z_ł"/>
  </numFmts>
  <fonts count="57">
    <font>
      <sz val="11"/>
      <color indexed="63"/>
      <name val="Czcionka tekstu podstawowego"/>
      <family val="2"/>
    </font>
    <font>
      <sz val="10"/>
      <name val="Arial"/>
      <family val="0"/>
    </font>
    <font>
      <sz val="10"/>
      <color indexed="63"/>
      <name val="Czcionka tekstu podstawowego"/>
      <family val="2"/>
    </font>
    <font>
      <b/>
      <sz val="14"/>
      <color indexed="63"/>
      <name val="Czcionka tekstu podstawowego"/>
      <family val="0"/>
    </font>
    <font>
      <i/>
      <sz val="8"/>
      <name val="Times New Roman"/>
      <family val="1"/>
    </font>
    <font>
      <sz val="11"/>
      <color indexed="63"/>
      <name val="Arial"/>
      <family val="2"/>
    </font>
    <font>
      <sz val="12"/>
      <color indexed="63"/>
      <name val="Czcionka tekstu podstawowego"/>
      <family val="2"/>
    </font>
    <font>
      <sz val="12"/>
      <name val="Arial CE"/>
      <family val="2"/>
    </font>
    <font>
      <sz val="10"/>
      <color indexed="63"/>
      <name val="Arial"/>
      <family val="2"/>
    </font>
    <font>
      <sz val="8"/>
      <name val="Arial CE"/>
      <family val="2"/>
    </font>
    <font>
      <i/>
      <sz val="10"/>
      <color indexed="63"/>
      <name val="Arial"/>
      <family val="2"/>
    </font>
    <font>
      <i/>
      <sz val="11"/>
      <color indexed="63"/>
      <name val="Arial"/>
      <family val="2"/>
    </font>
    <font>
      <i/>
      <sz val="11"/>
      <name val="Arial"/>
      <family val="2"/>
    </font>
    <font>
      <i/>
      <sz val="11"/>
      <color indexed="63"/>
      <name val="Czcionka tekstu podstawowego"/>
      <family val="2"/>
    </font>
    <font>
      <i/>
      <sz val="12"/>
      <color indexed="63"/>
      <name val="Czcionka tekstu podstawowego"/>
      <family val="2"/>
    </font>
    <font>
      <i/>
      <sz val="12"/>
      <color indexed="63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63"/>
      <name val="Arial"/>
      <family val="0"/>
    </font>
    <font>
      <sz val="11"/>
      <color indexed="63"/>
      <name val="Calibri"/>
      <family val="0"/>
    </font>
    <font>
      <sz val="11"/>
      <color indexed="63"/>
      <name val="Times New Roman"/>
      <family val="0"/>
    </font>
    <font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9" fontId="8" fillId="0" borderId="10" xfId="52" applyFont="1" applyFill="1" applyBorder="1" applyAlignment="1" applyProtection="1">
      <alignment horizontal="center" vertical="center"/>
      <protection/>
    </xf>
    <xf numFmtId="164" fontId="8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wrapText="1"/>
    </xf>
    <xf numFmtId="9" fontId="0" fillId="0" borderId="0" xfId="0" applyNumberFormat="1" applyAlignment="1">
      <alignment/>
    </xf>
    <xf numFmtId="0" fontId="18" fillId="0" borderId="0" xfId="0" applyFont="1" applyBorder="1" applyAlignment="1">
      <alignment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52" applyFont="1" applyBorder="1" applyProtection="1">
      <alignment/>
      <protection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5" fontId="11" fillId="0" borderId="0" xfId="0" applyNumberFormat="1" applyFont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3</xdr:row>
      <xdr:rowOff>85725</xdr:rowOff>
    </xdr:from>
    <xdr:to>
      <xdr:col>10</xdr:col>
      <xdr:colOff>438150</xdr:colOff>
      <xdr:row>7</xdr:row>
      <xdr:rowOff>57150</xdr:rowOff>
    </xdr:to>
    <xdr:sp>
      <xdr:nvSpPr>
        <xdr:cNvPr id="1" name="pole tekstowe 4"/>
        <xdr:cNvSpPr>
          <a:spLocks/>
        </xdr:cNvSpPr>
      </xdr:nvSpPr>
      <xdr:spPr>
        <a:xfrm>
          <a:off x="5534025" y="685800"/>
          <a:ext cx="64198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Załącznik nr 1.5
</a:t>
          </a:r>
          <a:r>
            <a:rPr lang="en-US" cap="none" sz="1100" b="1" i="0" u="none" baseline="0">
              <a:solidFill>
                <a:srgbClr val="333333"/>
              </a:solidFill>
            </a:rPr>
            <a:t>Do zapytania o cenę na dostawę produktów żywnościowych do stołówki Internatu Ogólnokształcącej Szkoły Muzycznej I i II st. w Gdańsku na 2023 r.</a:t>
          </a:r>
        </a:p>
      </xdr:txBody>
    </xdr:sp>
    <xdr:clientData/>
  </xdr:twoCellAnchor>
  <xdr:twoCellAnchor>
    <xdr:from>
      <xdr:col>0</xdr:col>
      <xdr:colOff>76200</xdr:colOff>
      <xdr:row>13</xdr:row>
      <xdr:rowOff>95250</xdr:rowOff>
    </xdr:from>
    <xdr:to>
      <xdr:col>10</xdr:col>
      <xdr:colOff>866775</xdr:colOff>
      <xdr:row>17</xdr:row>
      <xdr:rowOff>19050</xdr:rowOff>
    </xdr:to>
    <xdr:sp>
      <xdr:nvSpPr>
        <xdr:cNvPr id="2" name="pole tekstowe 4"/>
        <xdr:cNvSpPr>
          <a:spLocks/>
        </xdr:cNvSpPr>
      </xdr:nvSpPr>
      <xdr:spPr>
        <a:xfrm>
          <a:off x="76200" y="2514600"/>
          <a:ext cx="12306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W odpowiedzi na zapytanie cenowe na dostawę od  dnia: 02.01.2023  do dnia: 31.12.2023 r. pieczywa do magazynu Internatu Ogólnokształcącej Szkoły Muzycznej I i II st. w Gdańsku, poniżej składamy ofertę realizacji zamówienia za następujące ceny jednostkowe i wartość całego zamówienia na artykuły spożywcze w załączniku nr 1.5.</a:t>
          </a:r>
        </a:p>
      </xdr:txBody>
    </xdr:sp>
    <xdr:clientData/>
  </xdr:twoCellAnchor>
  <xdr:twoCellAnchor>
    <xdr:from>
      <xdr:col>2</xdr:col>
      <xdr:colOff>504825</xdr:colOff>
      <xdr:row>1</xdr:row>
      <xdr:rowOff>9525</xdr:rowOff>
    </xdr:from>
    <xdr:to>
      <xdr:col>7</xdr:col>
      <xdr:colOff>133350</xdr:colOff>
      <xdr:row>3</xdr:row>
      <xdr:rowOff>9525</xdr:rowOff>
    </xdr:to>
    <xdr:sp>
      <xdr:nvSpPr>
        <xdr:cNvPr id="3" name="pole tekstowe 4"/>
        <xdr:cNvSpPr>
          <a:spLocks/>
        </xdr:cNvSpPr>
      </xdr:nvSpPr>
      <xdr:spPr>
        <a:xfrm>
          <a:off x="3638550" y="238125"/>
          <a:ext cx="4438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Formularz asortymentowo - cenowy</a:t>
          </a:r>
        </a:p>
      </xdr:txBody>
    </xdr:sp>
    <xdr:clientData/>
  </xdr:twoCellAnchor>
  <xdr:twoCellAnchor>
    <xdr:from>
      <xdr:col>0</xdr:col>
      <xdr:colOff>104775</xdr:colOff>
      <xdr:row>52</xdr:row>
      <xdr:rowOff>114300</xdr:rowOff>
    </xdr:from>
    <xdr:to>
      <xdr:col>10</xdr:col>
      <xdr:colOff>847725</xdr:colOff>
      <xdr:row>55</xdr:row>
      <xdr:rowOff>76200</xdr:rowOff>
    </xdr:to>
    <xdr:sp>
      <xdr:nvSpPr>
        <xdr:cNvPr id="4" name="pole tekstowe 1"/>
        <xdr:cNvSpPr>
          <a:spLocks/>
        </xdr:cNvSpPr>
      </xdr:nvSpPr>
      <xdr:spPr>
        <a:xfrm>
          <a:off x="104775" y="30918150"/>
          <a:ext cx="12258675" cy="50482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....................................................      .............................................................................................................
</a:t>
          </a:r>
          <a:r>
            <a:rPr lang="en-US" cap="none" sz="1100" b="0" i="0" u="none" baseline="0">
              <a:solidFill>
                <a:srgbClr val="333333"/>
              </a:solidFill>
            </a:rPr>
            <a:t>Data i miejsce          Podpis osoby/osób upoważnionych do reprezentowania wykonawcy
</a:t>
          </a:r>
          <a:r>
            <a:rPr lang="en-US" cap="none" sz="1100" b="0" i="0" u="none" baseline="0">
              <a:solidFill>
                <a:srgbClr val="333333"/>
              </a:solidFill>
            </a:rPr>
            <a:t>              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41</xdr:row>
      <xdr:rowOff>142875</xdr:rowOff>
    </xdr:from>
    <xdr:to>
      <xdr:col>9</xdr:col>
      <xdr:colOff>962025</xdr:colOff>
      <xdr:row>46</xdr:row>
      <xdr:rowOff>57150</xdr:rowOff>
    </xdr:to>
    <xdr:sp>
      <xdr:nvSpPr>
        <xdr:cNvPr id="5" name="pole tekstowe 4"/>
        <xdr:cNvSpPr>
          <a:spLocks/>
        </xdr:cNvSpPr>
      </xdr:nvSpPr>
      <xdr:spPr>
        <a:xfrm>
          <a:off x="0" y="28956000"/>
          <a:ext cx="112871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Jeżeli w opisie przedmiotu zamówienia znajdują się jakiekolwiek znaki towarowe, patent czy pochodzenie – należy przyjąć, że Zamawiający ze względu na specyfikę przedmiotu zamówienia podał taki opis ze wskazaniem na typ i dopuszcza składanie ofert równoważnych, o parametrach nie gorszych niż te podane w opisie przedmiotem zamówienia – podstawa prawna art. 29 ust. 3 ustawy Pzp. Produkty równoważne mają przedstawiać równoważne walory jakościowe, jednocześnie produkty te powinny cechować się porównywalnymi walorami smakowymi.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0</xdr:col>
      <xdr:colOff>38100</xdr:colOff>
      <xdr:row>45</xdr:row>
      <xdr:rowOff>123825</xdr:rowOff>
    </xdr:from>
    <xdr:to>
      <xdr:col>10</xdr:col>
      <xdr:colOff>1028700</xdr:colOff>
      <xdr:row>52</xdr:row>
      <xdr:rowOff>114300</xdr:rowOff>
    </xdr:to>
    <xdr:sp>
      <xdr:nvSpPr>
        <xdr:cNvPr id="6" name="pole tekstowe 4"/>
        <xdr:cNvSpPr>
          <a:spLocks/>
        </xdr:cNvSpPr>
      </xdr:nvSpPr>
      <xdr:spPr>
        <a:xfrm>
          <a:off x="38100" y="29660850"/>
          <a:ext cx="125063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Oświadczam że:  
</a:t>
          </a:r>
          <a:r>
            <a:rPr lang="en-US" cap="none" sz="1100" b="0" i="0" u="none" baseline="0">
              <a:solidFill>
                <a:srgbClr val="333333"/>
              </a:solidFill>
            </a:rPr>
            <a:t>1) Zobowiązuję się zgodnie z żądaniem Zamawiającego, do dostaw artykułów spożywczych o parametrach określonych w powyższych opisach produktów oraz opisie przedmiotu zamówienia.
</a:t>
          </a:r>
          <a:r>
            <a:rPr lang="en-US" cap="none" sz="1100" b="0" i="0" u="none" baseline="0">
              <a:solidFill>
                <a:srgbClr val="333333"/>
              </a:solidFill>
            </a:rPr>
            <a:t>2)Gwarantuję stałość cen netto w okresie obowiązywania umowy. 
</a:t>
          </a:r>
          <a:r>
            <a:rPr lang="en-US" cap="none" sz="1100" b="0" i="0" u="none" baseline="0">
              <a:solidFill>
                <a:srgbClr val="333333"/>
              </a:solidFill>
            </a:rPr>
            <a:t>3) Płatność realizowana będzie przelewem na rachunek bankowy Wykonawcy, w terminie 14 dni od dnia otrzymania prawidłowo wystawionej faktury za zrealizowaną dostawę. 
</a:t>
          </a:r>
          <a:r>
            <a:rPr lang="en-US" cap="none" sz="1100" b="0" i="0" u="none" baseline="0">
              <a:solidFill>
                <a:srgbClr val="333333"/>
              </a:solidFill>
            </a:rPr>
            <a:t>4) Oświadczam, że jestem związany ofertą przez czas wskazany przez Zamawiajacego. 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106" zoomScaleNormal="106" zoomScalePageLayoutView="0" workbookViewId="0" topLeftCell="A4">
      <selection activeCell="K41" sqref="K41"/>
    </sheetView>
  </sheetViews>
  <sheetFormatPr defaultColWidth="8.796875" defaultRowHeight="14.25"/>
  <cols>
    <col min="1" max="1" width="3.3984375" style="0" customWidth="1"/>
    <col min="2" max="2" width="29.5" style="1" customWidth="1"/>
    <col min="3" max="4" width="15.5" style="0" customWidth="1"/>
    <col min="5" max="7" width="6.5" style="0" customWidth="1"/>
    <col min="8" max="11" width="12.5" style="0" customWidth="1"/>
    <col min="12" max="16384" width="8.69921875" style="0" customWidth="1"/>
  </cols>
  <sheetData>
    <row r="1" ht="18">
      <c r="C1" s="2"/>
    </row>
    <row r="2" spans="3:12" ht="14.25">
      <c r="C2" s="3"/>
      <c r="E2" s="4"/>
      <c r="L2" s="5"/>
    </row>
    <row r="3" spans="4:12" ht="15">
      <c r="D3" s="6"/>
      <c r="F3" s="6"/>
      <c r="G3" s="6"/>
      <c r="L3" s="5"/>
    </row>
    <row r="4" spans="4:12" ht="15">
      <c r="D4" s="7"/>
      <c r="F4" s="6"/>
      <c r="G4" s="6"/>
      <c r="L4" s="5"/>
    </row>
    <row r="5" spans="2:12" ht="14.25">
      <c r="B5" s="8" t="s">
        <v>0</v>
      </c>
      <c r="C5" s="9"/>
      <c r="D5" s="10"/>
      <c r="E5" s="4"/>
      <c r="G5" s="10"/>
      <c r="H5" s="10"/>
      <c r="I5" s="10"/>
      <c r="J5" s="10"/>
      <c r="L5" s="5"/>
    </row>
    <row r="6" spans="2:12" ht="14.25">
      <c r="B6" s="8" t="s">
        <v>1</v>
      </c>
      <c r="C6" s="9"/>
      <c r="D6" s="10"/>
      <c r="E6" s="4"/>
      <c r="G6" s="10"/>
      <c r="H6" s="10"/>
      <c r="I6" s="10"/>
      <c r="J6" s="10"/>
      <c r="L6" s="5"/>
    </row>
    <row r="7" spans="2:12" ht="14.25">
      <c r="B7" s="8" t="s">
        <v>2</v>
      </c>
      <c r="C7" s="9"/>
      <c r="D7" s="10"/>
      <c r="E7" s="4"/>
      <c r="G7" s="10"/>
      <c r="H7" s="10"/>
      <c r="I7" s="10"/>
      <c r="J7" s="10"/>
      <c r="L7" s="5"/>
    </row>
    <row r="8" spans="2:12" ht="14.25">
      <c r="B8" s="8" t="s">
        <v>3</v>
      </c>
      <c r="C8" s="9"/>
      <c r="D8" s="10"/>
      <c r="E8" s="4"/>
      <c r="G8" s="10"/>
      <c r="H8" s="10"/>
      <c r="I8" s="10"/>
      <c r="J8" s="10"/>
      <c r="L8" s="5"/>
    </row>
    <row r="9" spans="2:12" ht="14.25">
      <c r="B9" s="8" t="s">
        <v>4</v>
      </c>
      <c r="C9" s="9"/>
      <c r="D9" s="10"/>
      <c r="E9" s="4"/>
      <c r="G9" s="10"/>
      <c r="H9" s="10"/>
      <c r="I9" s="10"/>
      <c r="J9" s="10"/>
      <c r="L9" s="5"/>
    </row>
    <row r="10" spans="2:12" ht="14.25">
      <c r="B10" s="8" t="s">
        <v>5</v>
      </c>
      <c r="C10" s="9"/>
      <c r="D10" s="10"/>
      <c r="E10" s="4"/>
      <c r="G10" s="10"/>
      <c r="H10" s="10"/>
      <c r="I10" s="10"/>
      <c r="J10" s="10"/>
      <c r="L10" s="5"/>
    </row>
    <row r="11" spans="2:12" ht="14.25">
      <c r="B11" s="1" t="s">
        <v>6</v>
      </c>
      <c r="E11" s="4"/>
      <c r="F11" s="10"/>
      <c r="L11" s="5"/>
    </row>
    <row r="12" spans="2:12" ht="14.25">
      <c r="B12" s="1" t="s">
        <v>7</v>
      </c>
      <c r="E12" s="4"/>
      <c r="F12" s="10"/>
      <c r="L12" s="5"/>
    </row>
    <row r="13" spans="5:12" ht="14.25">
      <c r="E13" s="4"/>
      <c r="F13" s="10"/>
      <c r="L13" s="5"/>
    </row>
    <row r="14" spans="2:12" ht="15">
      <c r="B14" s="11"/>
      <c r="C14" s="12"/>
      <c r="D14" s="12"/>
      <c r="E14" s="13"/>
      <c r="F14" s="14"/>
      <c r="G14" s="12"/>
      <c r="H14" s="12"/>
      <c r="I14" s="15"/>
      <c r="J14" s="16"/>
      <c r="K14" s="17"/>
      <c r="L14" s="5"/>
    </row>
    <row r="15" spans="2:12" ht="15">
      <c r="B15" s="18" t="s">
        <v>8</v>
      </c>
      <c r="C15" s="12"/>
      <c r="D15" s="12"/>
      <c r="E15" s="13"/>
      <c r="F15" s="14"/>
      <c r="G15" s="12"/>
      <c r="H15" s="12"/>
      <c r="I15" s="15"/>
      <c r="J15" s="16"/>
      <c r="K15" s="17"/>
      <c r="L15" s="5"/>
    </row>
    <row r="16" spans="2:12" ht="15">
      <c r="B16" s="18" t="s">
        <v>8</v>
      </c>
      <c r="C16" s="12"/>
      <c r="D16" s="12"/>
      <c r="E16" s="13"/>
      <c r="F16" s="14"/>
      <c r="G16" s="12"/>
      <c r="H16" s="12"/>
      <c r="I16" s="15"/>
      <c r="J16" s="16"/>
      <c r="K16" s="17"/>
      <c r="L16" s="5"/>
    </row>
    <row r="17" ht="14.25">
      <c r="B17" s="8"/>
    </row>
    <row r="18" spans="1:11" ht="63.75">
      <c r="A18" s="19" t="s">
        <v>9</v>
      </c>
      <c r="B18" s="19" t="s">
        <v>10</v>
      </c>
      <c r="C18" s="19" t="s">
        <v>11</v>
      </c>
      <c r="D18" s="19" t="s">
        <v>12</v>
      </c>
      <c r="E18" s="19" t="s">
        <v>13</v>
      </c>
      <c r="F18" s="19" t="s">
        <v>14</v>
      </c>
      <c r="G18" s="19" t="s">
        <v>15</v>
      </c>
      <c r="H18" s="19" t="s">
        <v>16</v>
      </c>
      <c r="I18" s="19" t="s">
        <v>17</v>
      </c>
      <c r="J18" s="19" t="s">
        <v>18</v>
      </c>
      <c r="K18" s="19" t="s">
        <v>19</v>
      </c>
    </row>
    <row r="19" spans="1:11" ht="14.25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  <c r="K19" s="20">
        <v>11</v>
      </c>
    </row>
    <row r="20" spans="1:11" ht="14.25">
      <c r="A20" s="20"/>
      <c r="B20" s="20"/>
      <c r="C20" s="20"/>
      <c r="D20" s="20"/>
      <c r="E20" s="20"/>
      <c r="F20" s="20"/>
      <c r="G20" s="20"/>
      <c r="H20" s="20"/>
      <c r="I20" s="20"/>
      <c r="J20" s="20" t="s">
        <v>20</v>
      </c>
      <c r="K20" s="20" t="s">
        <v>21</v>
      </c>
    </row>
    <row r="21" spans="1:11" ht="76.5">
      <c r="A21" s="21" t="s">
        <v>22</v>
      </c>
      <c r="B21" s="22" t="s">
        <v>23</v>
      </c>
      <c r="C21" s="23"/>
      <c r="D21" s="23"/>
      <c r="E21" s="24" t="s">
        <v>24</v>
      </c>
      <c r="F21" s="24">
        <v>190</v>
      </c>
      <c r="G21" s="25"/>
      <c r="H21" s="26"/>
      <c r="I21" s="26"/>
      <c r="J21" s="27">
        <f aca="true" t="shared" si="0" ref="J21:J39">F21*H21</f>
        <v>0</v>
      </c>
      <c r="K21" s="27">
        <f aca="true" t="shared" si="1" ref="K21:K39">F21*I21</f>
        <v>0</v>
      </c>
    </row>
    <row r="22" spans="1:15" ht="76.5">
      <c r="A22" s="21" t="s">
        <v>25</v>
      </c>
      <c r="B22" s="22" t="s">
        <v>26</v>
      </c>
      <c r="C22" s="28"/>
      <c r="D22" s="28"/>
      <c r="E22" s="24" t="s">
        <v>24</v>
      </c>
      <c r="F22" s="24">
        <v>700</v>
      </c>
      <c r="G22" s="25"/>
      <c r="H22" s="26"/>
      <c r="I22" s="26"/>
      <c r="J22" s="27">
        <f t="shared" si="0"/>
        <v>0</v>
      </c>
      <c r="K22" s="27">
        <f t="shared" si="1"/>
        <v>0</v>
      </c>
      <c r="O22" s="29"/>
    </row>
    <row r="23" spans="1:15" ht="89.25">
      <c r="A23" s="21" t="s">
        <v>27</v>
      </c>
      <c r="B23" s="22" t="s">
        <v>28</v>
      </c>
      <c r="C23" s="28"/>
      <c r="D23" s="28"/>
      <c r="E23" s="24" t="s">
        <v>24</v>
      </c>
      <c r="F23" s="24">
        <v>1050</v>
      </c>
      <c r="G23" s="25"/>
      <c r="H23" s="26"/>
      <c r="I23" s="26"/>
      <c r="J23" s="27">
        <f t="shared" si="0"/>
        <v>0</v>
      </c>
      <c r="K23" s="27">
        <f t="shared" si="1"/>
        <v>0</v>
      </c>
      <c r="O23" s="29"/>
    </row>
    <row r="24" spans="1:11" ht="114.75">
      <c r="A24" s="21" t="s">
        <v>29</v>
      </c>
      <c r="B24" s="22" t="s">
        <v>30</v>
      </c>
      <c r="C24" s="23"/>
      <c r="D24" s="23"/>
      <c r="E24" s="24" t="s">
        <v>24</v>
      </c>
      <c r="F24" s="24">
        <v>2240</v>
      </c>
      <c r="G24" s="25"/>
      <c r="H24" s="26"/>
      <c r="I24" s="26"/>
      <c r="J24" s="27">
        <f t="shared" si="0"/>
        <v>0</v>
      </c>
      <c r="K24" s="27">
        <f t="shared" si="1"/>
        <v>0</v>
      </c>
    </row>
    <row r="25" spans="1:11" ht="127.5">
      <c r="A25" s="21" t="s">
        <v>31</v>
      </c>
      <c r="B25" s="22" t="s">
        <v>32</v>
      </c>
      <c r="C25" s="28"/>
      <c r="D25" s="28"/>
      <c r="E25" s="24" t="s">
        <v>24</v>
      </c>
      <c r="F25" s="24">
        <v>500</v>
      </c>
      <c r="G25" s="25"/>
      <c r="H25" s="26"/>
      <c r="I25" s="26"/>
      <c r="J25" s="27">
        <f t="shared" si="0"/>
        <v>0</v>
      </c>
      <c r="K25" s="27">
        <f t="shared" si="1"/>
        <v>0</v>
      </c>
    </row>
    <row r="26" spans="1:11" ht="127.5">
      <c r="A26" s="21" t="s">
        <v>33</v>
      </c>
      <c r="B26" s="22" t="s">
        <v>34</v>
      </c>
      <c r="C26" s="28"/>
      <c r="D26" s="28"/>
      <c r="E26" s="24" t="s">
        <v>24</v>
      </c>
      <c r="F26" s="24">
        <v>1040</v>
      </c>
      <c r="G26" s="25"/>
      <c r="H26" s="26"/>
      <c r="I26" s="26"/>
      <c r="J26" s="27">
        <f t="shared" si="0"/>
        <v>0</v>
      </c>
      <c r="K26" s="27">
        <f t="shared" si="1"/>
        <v>0</v>
      </c>
    </row>
    <row r="27" spans="1:11" ht="89.25">
      <c r="A27" s="21" t="s">
        <v>35</v>
      </c>
      <c r="B27" s="22" t="s">
        <v>36</v>
      </c>
      <c r="C27" s="28"/>
      <c r="D27" s="28"/>
      <c r="E27" s="24" t="s">
        <v>24</v>
      </c>
      <c r="F27" s="24">
        <v>678</v>
      </c>
      <c r="G27" s="25"/>
      <c r="H27" s="26"/>
      <c r="I27" s="26"/>
      <c r="J27" s="27">
        <f t="shared" si="0"/>
        <v>0</v>
      </c>
      <c r="K27" s="27">
        <f t="shared" si="1"/>
        <v>0</v>
      </c>
    </row>
    <row r="28" spans="1:12" ht="76.5">
      <c r="A28" s="21" t="s">
        <v>37</v>
      </c>
      <c r="B28" s="22" t="s">
        <v>38</v>
      </c>
      <c r="C28" s="28"/>
      <c r="D28" s="28"/>
      <c r="E28" s="24" t="s">
        <v>24</v>
      </c>
      <c r="F28" s="24">
        <v>1680</v>
      </c>
      <c r="G28" s="25"/>
      <c r="H28" s="26"/>
      <c r="I28" s="26"/>
      <c r="J28" s="27">
        <f t="shared" si="0"/>
        <v>0</v>
      </c>
      <c r="K28" s="27">
        <f t="shared" si="1"/>
        <v>0</v>
      </c>
      <c r="L28" s="30"/>
    </row>
    <row r="29" spans="1:12" ht="102">
      <c r="A29" s="21" t="s">
        <v>39</v>
      </c>
      <c r="B29" s="22" t="s">
        <v>40</v>
      </c>
      <c r="C29" s="28"/>
      <c r="D29" s="28"/>
      <c r="E29" s="24" t="s">
        <v>24</v>
      </c>
      <c r="F29" s="24">
        <v>1820</v>
      </c>
      <c r="G29" s="25"/>
      <c r="H29" s="26"/>
      <c r="I29" s="26"/>
      <c r="J29" s="27">
        <f t="shared" si="0"/>
        <v>0</v>
      </c>
      <c r="K29" s="27">
        <f t="shared" si="1"/>
        <v>0</v>
      </c>
      <c r="L29" s="30"/>
    </row>
    <row r="30" spans="1:12" ht="51">
      <c r="A30" s="21" t="s">
        <v>41</v>
      </c>
      <c r="B30" s="22" t="s">
        <v>42</v>
      </c>
      <c r="C30" s="28" t="s">
        <v>8</v>
      </c>
      <c r="D30" s="28"/>
      <c r="E30" s="24" t="s">
        <v>24</v>
      </c>
      <c r="F30" s="24">
        <v>90</v>
      </c>
      <c r="G30" s="25"/>
      <c r="H30" s="26"/>
      <c r="I30" s="26"/>
      <c r="J30" s="27">
        <f t="shared" si="0"/>
        <v>0</v>
      </c>
      <c r="K30" s="27">
        <f t="shared" si="1"/>
        <v>0</v>
      </c>
      <c r="L30" s="30"/>
    </row>
    <row r="31" spans="1:12" ht="140.25">
      <c r="A31" s="21" t="s">
        <v>43</v>
      </c>
      <c r="B31" s="22" t="s">
        <v>44</v>
      </c>
      <c r="C31" s="28"/>
      <c r="D31" s="28"/>
      <c r="E31" s="24" t="s">
        <v>24</v>
      </c>
      <c r="F31" s="24">
        <v>200</v>
      </c>
      <c r="G31" s="25"/>
      <c r="H31" s="26"/>
      <c r="I31" s="26"/>
      <c r="J31" s="27">
        <f t="shared" si="0"/>
        <v>0</v>
      </c>
      <c r="K31" s="27">
        <f t="shared" si="1"/>
        <v>0</v>
      </c>
      <c r="L31" s="30"/>
    </row>
    <row r="32" spans="1:12" ht="102">
      <c r="A32" s="21" t="s">
        <v>45</v>
      </c>
      <c r="B32" s="22" t="s">
        <v>46</v>
      </c>
      <c r="C32" s="28"/>
      <c r="D32" s="28"/>
      <c r="E32" s="24" t="s">
        <v>24</v>
      </c>
      <c r="F32" s="24">
        <v>690</v>
      </c>
      <c r="G32" s="25"/>
      <c r="H32" s="26"/>
      <c r="I32" s="26"/>
      <c r="J32" s="27">
        <f t="shared" si="0"/>
        <v>0</v>
      </c>
      <c r="K32" s="27">
        <f t="shared" si="1"/>
        <v>0</v>
      </c>
      <c r="L32" s="30"/>
    </row>
    <row r="33" spans="1:12" ht="63.75">
      <c r="A33" s="21" t="s">
        <v>47</v>
      </c>
      <c r="B33" s="22" t="s">
        <v>48</v>
      </c>
      <c r="C33" s="28"/>
      <c r="D33" s="28"/>
      <c r="E33" s="24" t="s">
        <v>24</v>
      </c>
      <c r="F33" s="24">
        <v>200</v>
      </c>
      <c r="G33" s="25"/>
      <c r="H33" s="26"/>
      <c r="I33" s="26"/>
      <c r="J33" s="27">
        <f t="shared" si="0"/>
        <v>0</v>
      </c>
      <c r="K33" s="27">
        <f t="shared" si="1"/>
        <v>0</v>
      </c>
      <c r="L33" s="30"/>
    </row>
    <row r="34" spans="1:11" ht="89.25">
      <c r="A34" s="21" t="s">
        <v>49</v>
      </c>
      <c r="B34" s="22" t="s">
        <v>50</v>
      </c>
      <c r="C34" s="28"/>
      <c r="D34" s="28"/>
      <c r="E34" s="24" t="s">
        <v>24</v>
      </c>
      <c r="F34" s="24">
        <v>210</v>
      </c>
      <c r="G34" s="25"/>
      <c r="H34" s="26"/>
      <c r="I34" s="26"/>
      <c r="J34" s="27">
        <f t="shared" si="0"/>
        <v>0</v>
      </c>
      <c r="K34" s="27">
        <f t="shared" si="1"/>
        <v>0</v>
      </c>
    </row>
    <row r="35" spans="1:11" ht="140.25">
      <c r="A35" s="21" t="s">
        <v>51</v>
      </c>
      <c r="B35" s="22" t="s">
        <v>52</v>
      </c>
      <c r="C35" s="28"/>
      <c r="D35" s="28"/>
      <c r="E35" s="24" t="s">
        <v>24</v>
      </c>
      <c r="F35" s="24">
        <v>210</v>
      </c>
      <c r="G35" s="25"/>
      <c r="H35" s="26"/>
      <c r="I35" s="26"/>
      <c r="J35" s="27">
        <f t="shared" si="0"/>
        <v>0</v>
      </c>
      <c r="K35" s="27">
        <f t="shared" si="1"/>
        <v>0</v>
      </c>
    </row>
    <row r="36" spans="1:11" ht="89.25">
      <c r="A36" s="21" t="s">
        <v>53</v>
      </c>
      <c r="B36" s="22" t="s">
        <v>54</v>
      </c>
      <c r="C36" s="28"/>
      <c r="D36" s="28"/>
      <c r="E36" s="24" t="s">
        <v>24</v>
      </c>
      <c r="F36" s="24">
        <v>200</v>
      </c>
      <c r="G36" s="25"/>
      <c r="H36" s="26"/>
      <c r="I36" s="26"/>
      <c r="J36" s="27">
        <f t="shared" si="0"/>
        <v>0</v>
      </c>
      <c r="K36" s="27">
        <f t="shared" si="1"/>
        <v>0</v>
      </c>
    </row>
    <row r="37" spans="1:11" ht="127.5">
      <c r="A37" s="21" t="s">
        <v>55</v>
      </c>
      <c r="B37" s="22" t="s">
        <v>56</v>
      </c>
      <c r="C37" s="28"/>
      <c r="D37" s="28"/>
      <c r="E37" s="24" t="s">
        <v>24</v>
      </c>
      <c r="F37" s="24">
        <v>730</v>
      </c>
      <c r="G37" s="25"/>
      <c r="H37" s="26"/>
      <c r="I37" s="26"/>
      <c r="J37" s="27">
        <f t="shared" si="0"/>
        <v>0</v>
      </c>
      <c r="K37" s="27">
        <f t="shared" si="1"/>
        <v>0</v>
      </c>
    </row>
    <row r="38" spans="1:11" ht="89.25">
      <c r="A38" s="21" t="s">
        <v>57</v>
      </c>
      <c r="B38" s="22" t="s">
        <v>58</v>
      </c>
      <c r="C38" s="28"/>
      <c r="D38" s="28"/>
      <c r="E38" s="24" t="s">
        <v>24</v>
      </c>
      <c r="F38" s="24">
        <v>300</v>
      </c>
      <c r="G38" s="25"/>
      <c r="H38" s="26"/>
      <c r="I38" s="26"/>
      <c r="J38" s="27">
        <f t="shared" si="0"/>
        <v>0</v>
      </c>
      <c r="K38" s="27">
        <f t="shared" si="1"/>
        <v>0</v>
      </c>
    </row>
    <row r="39" spans="1:11" ht="89.25">
      <c r="A39" s="21" t="s">
        <v>59</v>
      </c>
      <c r="B39" s="22" t="s">
        <v>60</v>
      </c>
      <c r="C39" s="28"/>
      <c r="D39" s="28"/>
      <c r="E39" s="24" t="s">
        <v>24</v>
      </c>
      <c r="F39" s="24">
        <v>730</v>
      </c>
      <c r="G39" s="25"/>
      <c r="H39" s="26"/>
      <c r="I39" s="26"/>
      <c r="J39" s="27">
        <f t="shared" si="0"/>
        <v>0</v>
      </c>
      <c r="K39" s="27">
        <f t="shared" si="1"/>
        <v>0</v>
      </c>
    </row>
    <row r="40" spans="1:11" ht="34.5" customHeight="1">
      <c r="A40" s="40" t="s">
        <v>61</v>
      </c>
      <c r="B40" s="40" t="s">
        <v>62</v>
      </c>
      <c r="C40" s="40"/>
      <c r="D40" s="40"/>
      <c r="E40" s="40"/>
      <c r="F40" s="40"/>
      <c r="G40" s="40"/>
      <c r="H40" s="40"/>
      <c r="I40" s="40"/>
      <c r="J40" s="31">
        <f>SUM(J21:J39)</f>
        <v>0</v>
      </c>
      <c r="K40" s="31">
        <f>SUM(K21:K39)</f>
        <v>0</v>
      </c>
    </row>
    <row r="41" spans="1:11" ht="30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32" t="s">
        <v>63</v>
      </c>
    </row>
    <row r="42" spans="2:11" ht="14.25">
      <c r="B42" s="33"/>
      <c r="C42" s="34"/>
      <c r="D42" s="34"/>
      <c r="G42" s="35"/>
      <c r="H42" s="35"/>
      <c r="K42" s="36"/>
    </row>
    <row r="43" spans="2:10" ht="14.25">
      <c r="B43" s="37"/>
      <c r="C43" s="38"/>
      <c r="D43" s="38"/>
      <c r="E43" s="5"/>
      <c r="F43" s="5"/>
      <c r="G43" s="5"/>
      <c r="H43" s="5"/>
      <c r="I43" s="42"/>
      <c r="J43" s="39"/>
    </row>
    <row r="44" spans="9:10" ht="14.25">
      <c r="I44" s="42"/>
      <c r="J44" s="39"/>
    </row>
    <row r="45" spans="2:8" ht="14.25">
      <c r="B45" s="33"/>
      <c r="C45" s="34"/>
      <c r="D45" s="34"/>
      <c r="G45" s="35"/>
      <c r="H45" s="35"/>
    </row>
  </sheetData>
  <sheetProtection selectLockedCells="1" selectUnlockedCells="1"/>
  <mergeCells count="3">
    <mergeCell ref="A40:I40"/>
    <mergeCell ref="A41:J41"/>
    <mergeCell ref="I43:I44"/>
  </mergeCells>
  <printOptions/>
  <pageMargins left="0.5118055555555556" right="0.31527777777777777" top="0.7479166666666667" bottom="0.747916666666666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dcterms:modified xsi:type="dcterms:W3CDTF">2022-12-06T11:24:54Z</dcterms:modified>
  <cp:category/>
  <cp:version/>
  <cp:contentType/>
  <cp:contentStatus/>
</cp:coreProperties>
</file>