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19416" windowHeight="10416"/>
  </bookViews>
  <sheets>
    <sheet name="Scorecard" sheetId="2" r:id="rId1"/>
    <sheet name="Data" sheetId="5" r:id="rId2"/>
    <sheet name="List3" sheetId="3" state="hidden" r:id="rId3"/>
  </sheets>
  <definedNames>
    <definedName name="_xlnm.Print_Area" localSheetId="0">Scorecard!$A$2:$Q$32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5" l="1"/>
  <c r="C6" i="5" l="1"/>
  <c r="D6" i="5" l="1"/>
</calcChain>
</file>

<file path=xl/sharedStrings.xml><?xml version="1.0" encoding="utf-8"?>
<sst xmlns="http://schemas.openxmlformats.org/spreadsheetml/2006/main" count="28" uniqueCount="26">
  <si>
    <t>Applications</t>
  </si>
  <si>
    <t>Total</t>
  </si>
  <si>
    <t>Submissed</t>
  </si>
  <si>
    <t>Successful</t>
  </si>
  <si>
    <t>Workshop</t>
  </si>
  <si>
    <t>Finance</t>
  </si>
  <si>
    <t xml:space="preserve">The 2020 Call for Proposals </t>
  </si>
  <si>
    <t>Contacts</t>
  </si>
  <si>
    <t>Awards</t>
  </si>
  <si>
    <t>Per Project/avg</t>
  </si>
  <si>
    <t>Distribution of Awards</t>
  </si>
  <si>
    <t>Awarded per Project (Avg.)</t>
  </si>
  <si>
    <t>SDGs in Applications and Selected Initiatives</t>
  </si>
  <si>
    <t>SDG6</t>
  </si>
  <si>
    <t>SDG7</t>
  </si>
  <si>
    <t>SDG8</t>
  </si>
  <si>
    <t>SDG13</t>
  </si>
  <si>
    <t>SDG15</t>
  </si>
  <si>
    <t>SDG16</t>
  </si>
  <si>
    <t>Polish Challenge Fund</t>
  </si>
  <si>
    <t>Ukraine</t>
  </si>
  <si>
    <t>Belarus</t>
  </si>
  <si>
    <t>Challenges</t>
  </si>
  <si>
    <t>Requested in Total</t>
  </si>
  <si>
    <t>Awarded in Total</t>
  </si>
  <si>
    <t>SDG11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</si>
</sst>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0.0"/>
    <numFmt numFmtId="166" formatCode="#,##0.00\ [$USD]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Georgia"/>
      <family val="1"/>
      <charset val="238"/>
    </font>
    <font>
      <b/>
      <sz val="12"/>
      <color theme="4" tint="-0.249977111117893"/>
      <name val="Georgia"/>
      <family val="1"/>
      <charset val="238"/>
    </font>
    <font>
      <sz val="11"/>
      <color theme="4" tint="-0.499984740745262"/>
      <name val="Calibri"/>
      <family val="2"/>
      <charset val="238"/>
      <scheme val="minor"/>
    </font>
    <font>
      <b/>
      <sz val="12"/>
      <color rgb="FF254061"/>
      <name val="Calibri"/>
      <family val="2"/>
      <charset val="238"/>
      <scheme val="minor"/>
    </font>
    <font>
      <b/>
      <sz val="12"/>
      <color theme="4" tint="-0.499984740745262"/>
      <name val="Calibri"/>
      <family val="2"/>
      <charset val="238"/>
      <scheme val="minor"/>
    </font>
    <font>
      <b/>
      <sz val="20"/>
      <color theme="4" tint="-0.499984740745262"/>
      <name val="Calibri"/>
      <family val="2"/>
      <charset val="238"/>
      <scheme val="minor"/>
    </font>
    <font>
      <b/>
      <u/>
      <sz val="14"/>
      <color rgb="FF25406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sz val="12"/>
      <color theme="3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4" tint="0.59996337778862885"/>
      </top>
      <bottom/>
      <diagonal/>
    </border>
    <border>
      <left/>
      <right/>
      <top/>
      <bottom style="thin">
        <color theme="4" tint="0.59996337778862885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thin">
        <color theme="4" tint="0.59996337778862885"/>
      </bottom>
      <diagonal/>
    </border>
    <border>
      <left/>
      <right style="medium">
        <color theme="4" tint="-0.24994659260841701"/>
      </right>
      <top/>
      <bottom style="thin">
        <color theme="4" tint="0.59996337778862885"/>
      </bottom>
      <diagonal/>
    </border>
    <border>
      <left style="medium">
        <color theme="4" tint="-0.24994659260841701"/>
      </left>
      <right/>
      <top style="thin">
        <color theme="4" tint="0.59996337778862885"/>
      </top>
      <bottom/>
      <diagonal/>
    </border>
    <border>
      <left/>
      <right style="medium">
        <color theme="4" tint="-0.24994659260841701"/>
      </right>
      <top style="thin">
        <color theme="4" tint="0.59996337778862885"/>
      </top>
      <bottom/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49" fontId="7" fillId="0" borderId="0" xfId="0" applyNumberFormat="1" applyFont="1" applyBorder="1"/>
    <xf numFmtId="0" fontId="0" fillId="0" borderId="0" xfId="0" applyBorder="1"/>
    <xf numFmtId="49" fontId="7" fillId="0" borderId="0" xfId="0" applyNumberFormat="1" applyFont="1" applyBorder="1" applyAlignment="1">
      <alignment horizontal="right"/>
    </xf>
    <xf numFmtId="0" fontId="0" fillId="0" borderId="1" xfId="0" applyBorder="1"/>
    <xf numFmtId="0" fontId="0" fillId="0" borderId="2" xfId="0" applyBorder="1"/>
    <xf numFmtId="49" fontId="8" fillId="0" borderId="0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0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/>
    <xf numFmtId="0" fontId="0" fillId="4" borderId="0" xfId="0" applyFill="1"/>
    <xf numFmtId="164" fontId="5" fillId="4" borderId="0" xfId="1" applyNumberFormat="1" applyFont="1" applyFill="1" applyAlignment="1">
      <alignment horizontal="center"/>
    </xf>
    <xf numFmtId="0" fontId="0" fillId="0" borderId="15" xfId="0" applyBorder="1"/>
    <xf numFmtId="0" fontId="4" fillId="0" borderId="15" xfId="0" applyFont="1" applyBorder="1" applyAlignment="1"/>
    <xf numFmtId="0" fontId="0" fillId="0" borderId="17" xfId="0" applyBorder="1"/>
    <xf numFmtId="0" fontId="0" fillId="0" borderId="16" xfId="0" applyBorder="1"/>
    <xf numFmtId="0" fontId="10" fillId="0" borderId="1" xfId="0" applyFont="1" applyBorder="1"/>
    <xf numFmtId="0" fontId="0" fillId="4" borderId="0" xfId="0" applyFill="1" applyBorder="1"/>
    <xf numFmtId="0" fontId="0" fillId="0" borderId="19" xfId="0" applyBorder="1"/>
    <xf numFmtId="0" fontId="0" fillId="0" borderId="18" xfId="0" applyBorder="1"/>
    <xf numFmtId="0" fontId="0" fillId="0" borderId="0" xfId="0" applyAlignment="1">
      <alignment wrapText="1"/>
    </xf>
    <xf numFmtId="0" fontId="10" fillId="0" borderId="4" xfId="0" applyFont="1" applyFill="1" applyBorder="1"/>
    <xf numFmtId="0" fontId="3" fillId="0" borderId="4" xfId="0" applyFont="1" applyFill="1" applyBorder="1"/>
    <xf numFmtId="0" fontId="0" fillId="0" borderId="4" xfId="0" applyFill="1" applyBorder="1"/>
    <xf numFmtId="49" fontId="8" fillId="0" borderId="0" xfId="0" applyNumberFormat="1" applyFont="1" applyFill="1" applyBorder="1"/>
    <xf numFmtId="49" fontId="7" fillId="0" borderId="0" xfId="0" applyNumberFormat="1" applyFont="1" applyFill="1" applyBorder="1"/>
    <xf numFmtId="0" fontId="13" fillId="0" borderId="0" xfId="0" applyFont="1" applyFill="1" applyBorder="1" applyAlignment="1">
      <alignment horizontal="left" vertical="center"/>
    </xf>
    <xf numFmtId="165" fontId="13" fillId="0" borderId="0" xfId="0" applyNumberFormat="1" applyFont="1" applyFill="1" applyBorder="1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horizontal="left"/>
    </xf>
    <xf numFmtId="0" fontId="0" fillId="5" borderId="0" xfId="0" applyFill="1"/>
    <xf numFmtId="49" fontId="7" fillId="0" borderId="0" xfId="0" applyNumberFormat="1" applyFont="1" applyBorder="1" applyAlignment="1">
      <alignment horizontal="center"/>
    </xf>
    <xf numFmtId="166" fontId="15" fillId="3" borderId="20" xfId="0" applyNumberFormat="1" applyFont="1" applyFill="1" applyBorder="1" applyAlignment="1">
      <alignment horizontal="center" vertical="center"/>
    </xf>
    <xf numFmtId="166" fontId="0" fillId="0" borderId="20" xfId="0" applyNumberFormat="1" applyFont="1" applyBorder="1" applyAlignment="1"/>
    <xf numFmtId="0" fontId="0" fillId="0" borderId="0" xfId="0" applyAlignment="1">
      <alignment horizontal="center"/>
    </xf>
    <xf numFmtId="0" fontId="0" fillId="0" borderId="20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/>
    </xf>
    <xf numFmtId="0" fontId="0" fillId="0" borderId="0" xfId="0" applyAlignment="1"/>
    <xf numFmtId="0" fontId="0" fillId="0" borderId="19" xfId="0" applyBorder="1" applyAlignment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</cellXfs>
  <cellStyles count="2">
    <cellStyle name="20% - akcent 1" xfId="1" builtinId="30"/>
    <cellStyle name="Normalny" xfId="0" builtinId="0"/>
  </cellStyles>
  <dxfs count="0"/>
  <tableStyles count="0" defaultTableStyle="TableStyleMedium9" defaultPivotStyle="PivotStyleLight16"/>
  <colors>
    <mruColors>
      <color rgb="FF38D83C"/>
      <color rgb="FFE1EBE9"/>
      <color rgb="FF2CE44B"/>
      <color rgb="FF5EE7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Data!$B$12:$B$19</c:f>
              <c:strCache>
                <c:ptCount val="8"/>
                <c:pt idx="1">
                  <c:v>SDG6</c:v>
                </c:pt>
                <c:pt idx="2">
                  <c:v>SDG7</c:v>
                </c:pt>
                <c:pt idx="3">
                  <c:v>SDG8</c:v>
                </c:pt>
                <c:pt idx="4">
                  <c:v>SDG11</c:v>
                </c:pt>
                <c:pt idx="5">
                  <c:v>SDG13</c:v>
                </c:pt>
                <c:pt idx="6">
                  <c:v>SDG15</c:v>
                </c:pt>
                <c:pt idx="7">
                  <c:v>SDG16</c:v>
                </c:pt>
              </c:strCache>
            </c:strRef>
          </c:cat>
          <c:val>
            <c:numRef>
              <c:f>Data!$C$12:$C$19</c:f>
              <c:numCache>
                <c:formatCode>General</c:formatCode>
                <c:ptCount val="8"/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86-4B06-9C4A-12CFFA055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647360"/>
        <c:axId val="87648896"/>
      </c:barChart>
      <c:catAx>
        <c:axId val="87647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7648896"/>
        <c:crosses val="autoZero"/>
        <c:auto val="1"/>
        <c:lblAlgn val="ctr"/>
        <c:lblOffset val="100"/>
        <c:noMultiLvlLbl val="0"/>
      </c:catAx>
      <c:valAx>
        <c:axId val="87648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764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Number of Applications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18-4C84-94BE-D9DBAC5ED7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18-4C84-94BE-D9DBAC5ED7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Data!$B$4:$B$5</c:f>
              <c:strCache>
                <c:ptCount val="2"/>
                <c:pt idx="0">
                  <c:v>Belarus</c:v>
                </c:pt>
                <c:pt idx="1">
                  <c:v>Ukraine</c:v>
                </c:pt>
              </c:strCache>
            </c:strRef>
          </c:cat>
          <c:val>
            <c:numRef>
              <c:f>Data!$C$4:$C$5</c:f>
              <c:numCache>
                <c:formatCode>General</c:formatCode>
                <c:ptCount val="2"/>
                <c:pt idx="0">
                  <c:v>6</c:v>
                </c:pt>
                <c:pt idx="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18-4C84-94BE-D9DBAC5ED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Selected Initiatives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DD5-4DEF-A49B-FCEF61DC15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DD5-4DEF-A49B-FCEF61DC15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Data!$B$8:$B$9</c:f>
              <c:strCache>
                <c:ptCount val="2"/>
                <c:pt idx="0">
                  <c:v>Belarus</c:v>
                </c:pt>
                <c:pt idx="1">
                  <c:v>Ukraine</c:v>
                </c:pt>
              </c:strCache>
            </c:strRef>
          </c:cat>
          <c:val>
            <c:numRef>
              <c:f>Data!$C$8:$C$9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DD5-4DEF-A49B-FCEF61DC1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Number of Applications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417-4019-88D4-DC79A96BF4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417-4019-88D4-DC79A96BF4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Data!$B$4:$B$5</c:f>
              <c:strCache>
                <c:ptCount val="2"/>
                <c:pt idx="0">
                  <c:v>Belarus</c:v>
                </c:pt>
                <c:pt idx="1">
                  <c:v>Ukraine</c:v>
                </c:pt>
              </c:strCache>
            </c:strRef>
          </c:cat>
          <c:val>
            <c:numRef>
              <c:f>Data!$C$4:$C$5</c:f>
              <c:numCache>
                <c:formatCode>General</c:formatCode>
                <c:ptCount val="2"/>
                <c:pt idx="0">
                  <c:v>6</c:v>
                </c:pt>
                <c:pt idx="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96-4DA5-8838-E580C9669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Selected Initiatives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51B-4684-B6AF-E119395A58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51B-4684-B6AF-E119395A58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Data!$B$8:$B$9</c:f>
              <c:strCache>
                <c:ptCount val="2"/>
                <c:pt idx="0">
                  <c:v>Belarus</c:v>
                </c:pt>
                <c:pt idx="1">
                  <c:v>Ukraine</c:v>
                </c:pt>
              </c:strCache>
            </c:strRef>
          </c:cat>
          <c:val>
            <c:numRef>
              <c:f>Data!$C$8:$C$9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04-4165-B758-BDA509FDF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Data!$B$12:$B$19</c:f>
              <c:strCache>
                <c:ptCount val="8"/>
                <c:pt idx="1">
                  <c:v>SDG6</c:v>
                </c:pt>
                <c:pt idx="2">
                  <c:v>SDG7</c:v>
                </c:pt>
                <c:pt idx="3">
                  <c:v>SDG8</c:v>
                </c:pt>
                <c:pt idx="4">
                  <c:v>SDG11</c:v>
                </c:pt>
                <c:pt idx="5">
                  <c:v>SDG13</c:v>
                </c:pt>
                <c:pt idx="6">
                  <c:v>SDG15</c:v>
                </c:pt>
                <c:pt idx="7">
                  <c:v>SDG16</c:v>
                </c:pt>
              </c:strCache>
            </c:strRef>
          </c:cat>
          <c:val>
            <c:numRef>
              <c:f>Data!$C$12:$C$19</c:f>
              <c:numCache>
                <c:formatCode>General</c:formatCode>
                <c:ptCount val="8"/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E3-45E4-B8E7-7D6DABBA0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827392"/>
        <c:axId val="86828928"/>
      </c:barChart>
      <c:catAx>
        <c:axId val="8682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828928"/>
        <c:crosses val="autoZero"/>
        <c:auto val="1"/>
        <c:lblAlgn val="ctr"/>
        <c:lblOffset val="100"/>
        <c:noMultiLvlLbl val="0"/>
      </c:catAx>
      <c:valAx>
        <c:axId val="86828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82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10.jpeg"/><Relationship Id="rId3" Type="http://schemas.openxmlformats.org/officeDocument/2006/relationships/image" Target="../media/image3.png"/><Relationship Id="rId7" Type="http://schemas.openxmlformats.org/officeDocument/2006/relationships/chart" Target="../charts/chart1.xml"/><Relationship Id="rId12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8.jpeg"/><Relationship Id="rId5" Type="http://schemas.openxmlformats.org/officeDocument/2006/relationships/image" Target="../media/image5.png"/><Relationship Id="rId10" Type="http://schemas.openxmlformats.org/officeDocument/2006/relationships/image" Target="../media/image7.png"/><Relationship Id="rId4" Type="http://schemas.openxmlformats.org/officeDocument/2006/relationships/image" Target="../media/image4.png"/><Relationship Id="rId9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8</xdr:row>
      <xdr:rowOff>59531</xdr:rowOff>
    </xdr:from>
    <xdr:to>
      <xdr:col>16</xdr:col>
      <xdr:colOff>23812</xdr:colOff>
      <xdr:row>13</xdr:row>
      <xdr:rowOff>52726</xdr:rowOff>
    </xdr:to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5810250" y="3178969"/>
          <a:ext cx="821531" cy="1005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 b="0">
            <a:solidFill>
              <a:schemeClr val="accent1">
                <a:lumMod val="50000"/>
              </a:schemeClr>
            </a:solidFill>
            <a:latin typeface="+mn-lt"/>
          </a:endParaRPr>
        </a:p>
      </xdr:txBody>
    </xdr:sp>
    <xdr:clientData/>
  </xdr:twoCellAnchor>
  <xdr:twoCellAnchor editAs="oneCell">
    <xdr:from>
      <xdr:col>8</xdr:col>
      <xdr:colOff>429953</xdr:colOff>
      <xdr:row>21</xdr:row>
      <xdr:rowOff>145141</xdr:rowOff>
    </xdr:from>
    <xdr:to>
      <xdr:col>11</xdr:col>
      <xdr:colOff>54430</xdr:colOff>
      <xdr:row>24</xdr:row>
      <xdr:rowOff>54428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C9E684BD-3628-442A-AB02-87C37073C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6810" y="5878284"/>
          <a:ext cx="722120" cy="852715"/>
        </a:xfrm>
        <a:prstGeom prst="rect">
          <a:avLst/>
        </a:prstGeom>
      </xdr:spPr>
    </xdr:pic>
    <xdr:clientData/>
  </xdr:twoCellAnchor>
  <xdr:twoCellAnchor editAs="oneCell">
    <xdr:from>
      <xdr:col>11</xdr:col>
      <xdr:colOff>84448</xdr:colOff>
      <xdr:row>21</xdr:row>
      <xdr:rowOff>113726</xdr:rowOff>
    </xdr:from>
    <xdr:to>
      <xdr:col>14</xdr:col>
      <xdr:colOff>53419</xdr:colOff>
      <xdr:row>23</xdr:row>
      <xdr:rowOff>217714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18D9026E-2FA8-45CE-976C-AAF329AE0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8948" y="5846869"/>
          <a:ext cx="712828" cy="811559"/>
        </a:xfrm>
        <a:prstGeom prst="rect">
          <a:avLst/>
        </a:prstGeom>
      </xdr:spPr>
    </xdr:pic>
    <xdr:clientData/>
  </xdr:twoCellAnchor>
  <xdr:twoCellAnchor editAs="oneCell">
    <xdr:from>
      <xdr:col>14</xdr:col>
      <xdr:colOff>63499</xdr:colOff>
      <xdr:row>21</xdr:row>
      <xdr:rowOff>127000</xdr:rowOff>
    </xdr:from>
    <xdr:to>
      <xdr:col>15</xdr:col>
      <xdr:colOff>69160</xdr:colOff>
      <xdr:row>24</xdr:row>
      <xdr:rowOff>54430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xmlns="" id="{522F93A1-170D-4BED-BD22-A0409FFA7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31856" y="5860143"/>
          <a:ext cx="822090" cy="870858"/>
        </a:xfrm>
        <a:prstGeom prst="rect">
          <a:avLst/>
        </a:prstGeom>
      </xdr:spPr>
    </xdr:pic>
    <xdr:clientData/>
  </xdr:twoCellAnchor>
  <xdr:twoCellAnchor editAs="oneCell">
    <xdr:from>
      <xdr:col>13</xdr:col>
      <xdr:colOff>181429</xdr:colOff>
      <xdr:row>24</xdr:row>
      <xdr:rowOff>107540</xdr:rowOff>
    </xdr:from>
    <xdr:to>
      <xdr:col>14</xdr:col>
      <xdr:colOff>571500</xdr:colOff>
      <xdr:row>28</xdr:row>
      <xdr:rowOff>9071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49B42F97-D2A5-47FF-B825-8FC4C2F18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59715" y="6784111"/>
          <a:ext cx="780142" cy="826817"/>
        </a:xfrm>
        <a:prstGeom prst="rect">
          <a:avLst/>
        </a:prstGeom>
      </xdr:spPr>
    </xdr:pic>
    <xdr:clientData/>
  </xdr:twoCellAnchor>
  <xdr:twoCellAnchor editAs="oneCell">
    <xdr:from>
      <xdr:col>9</xdr:col>
      <xdr:colOff>117929</xdr:colOff>
      <xdr:row>28</xdr:row>
      <xdr:rowOff>72572</xdr:rowOff>
    </xdr:from>
    <xdr:to>
      <xdr:col>13</xdr:col>
      <xdr:colOff>112404</xdr:colOff>
      <xdr:row>30</xdr:row>
      <xdr:rowOff>652675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xmlns="" id="{5AF9EAA6-CFEB-41F2-A595-F21F2DA30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43500" y="7674429"/>
          <a:ext cx="847190" cy="942960"/>
        </a:xfrm>
        <a:prstGeom prst="rect">
          <a:avLst/>
        </a:prstGeom>
      </xdr:spPr>
    </xdr:pic>
    <xdr:clientData/>
  </xdr:twoCellAnchor>
  <xdr:twoCellAnchor editAs="oneCell">
    <xdr:from>
      <xdr:col>13</xdr:col>
      <xdr:colOff>81644</xdr:colOff>
      <xdr:row>28</xdr:row>
      <xdr:rowOff>37822</xdr:rowOff>
    </xdr:from>
    <xdr:to>
      <xdr:col>14</xdr:col>
      <xdr:colOff>526144</xdr:colOff>
      <xdr:row>30</xdr:row>
      <xdr:rowOff>605833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xmlns="" id="{103C0D89-2F07-42F3-A351-CF515E260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59930" y="7639679"/>
          <a:ext cx="834571" cy="930868"/>
        </a:xfrm>
        <a:prstGeom prst="rect">
          <a:avLst/>
        </a:prstGeom>
      </xdr:spPr>
    </xdr:pic>
    <xdr:clientData/>
  </xdr:twoCellAnchor>
  <xdr:twoCellAnchor>
    <xdr:from>
      <xdr:col>2</xdr:col>
      <xdr:colOff>108857</xdr:colOff>
      <xdr:row>22</xdr:row>
      <xdr:rowOff>90714</xdr:rowOff>
    </xdr:from>
    <xdr:to>
      <xdr:col>8</xdr:col>
      <xdr:colOff>244928</xdr:colOff>
      <xdr:row>30</xdr:row>
      <xdr:rowOff>553357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xmlns="" id="{B0400938-4DC5-4499-AC98-88FA0D9C6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36286</xdr:colOff>
      <xdr:row>6</xdr:row>
      <xdr:rowOff>90715</xdr:rowOff>
    </xdr:from>
    <xdr:to>
      <xdr:col>5</xdr:col>
      <xdr:colOff>362857</xdr:colOff>
      <xdr:row>13</xdr:row>
      <xdr:rowOff>352777</xdr:rowOff>
    </xdr:to>
    <xdr:graphicFrame macro="">
      <xdr:nvGraphicFramePr>
        <xdr:cNvPr id="18" name="Graf 17">
          <a:extLst>
            <a:ext uri="{FF2B5EF4-FFF2-40B4-BE49-F238E27FC236}">
              <a16:creationId xmlns:a16="http://schemas.microsoft.com/office/drawing/2014/main" xmlns="" id="{31C7E421-9D2B-4DF9-A1FB-4705685D9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399142</xdr:colOff>
      <xdr:row>6</xdr:row>
      <xdr:rowOff>90715</xdr:rowOff>
    </xdr:from>
    <xdr:to>
      <xdr:col>15</xdr:col>
      <xdr:colOff>208642</xdr:colOff>
      <xdr:row>13</xdr:row>
      <xdr:rowOff>338666</xdr:rowOff>
    </xdr:to>
    <xdr:graphicFrame macro="">
      <xdr:nvGraphicFramePr>
        <xdr:cNvPr id="19" name="Graf 18">
          <a:extLst>
            <a:ext uri="{FF2B5EF4-FFF2-40B4-BE49-F238E27FC236}">
              <a16:creationId xmlns:a16="http://schemas.microsoft.com/office/drawing/2014/main" xmlns="" id="{9DD0CD18-2709-4300-BE4E-C6D2C0640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9</xdr:col>
      <xdr:colOff>90716</xdr:colOff>
      <xdr:row>24</xdr:row>
      <xdr:rowOff>208642</xdr:rowOff>
    </xdr:from>
    <xdr:to>
      <xdr:col>12</xdr:col>
      <xdr:colOff>81644</xdr:colOff>
      <xdr:row>27</xdr:row>
      <xdr:rowOff>117928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xmlns="" id="{31065615-6D2A-410A-8C7D-0242426F268A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6287" y="6885213"/>
          <a:ext cx="689428" cy="635001"/>
        </a:xfrm>
        <a:prstGeom prst="rect">
          <a:avLst/>
        </a:prstGeom>
      </xdr:spPr>
    </xdr:pic>
    <xdr:clientData/>
  </xdr:twoCellAnchor>
  <xdr:twoCellAnchor editAs="oneCell">
    <xdr:from>
      <xdr:col>4</xdr:col>
      <xdr:colOff>891541</xdr:colOff>
      <xdr:row>1</xdr:row>
      <xdr:rowOff>68580</xdr:rowOff>
    </xdr:from>
    <xdr:to>
      <xdr:col>8</xdr:col>
      <xdr:colOff>26831</xdr:colOff>
      <xdr:row>2</xdr:row>
      <xdr:rowOff>336935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7081" y="259080"/>
          <a:ext cx="1055530" cy="1083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190501</xdr:colOff>
      <xdr:row>1</xdr:row>
      <xdr:rowOff>83821</xdr:rowOff>
    </xdr:from>
    <xdr:to>
      <xdr:col>9</xdr:col>
      <xdr:colOff>140209</xdr:colOff>
      <xdr:row>2</xdr:row>
      <xdr:rowOff>358141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6281" y="274321"/>
          <a:ext cx="536448" cy="1089660"/>
        </a:xfrm>
        <a:prstGeom prst="rect">
          <a:avLst/>
        </a:prstGeom>
      </xdr:spPr>
    </xdr:pic>
    <xdr:clientData/>
  </xdr:twoCellAnchor>
  <xdr:twoCellAnchor editAs="oneCell">
    <xdr:from>
      <xdr:col>3</xdr:col>
      <xdr:colOff>68580</xdr:colOff>
      <xdr:row>1</xdr:row>
      <xdr:rowOff>274321</xdr:rowOff>
    </xdr:from>
    <xdr:to>
      <xdr:col>5</xdr:col>
      <xdr:colOff>79689</xdr:colOff>
      <xdr:row>2</xdr:row>
      <xdr:rowOff>228601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464821"/>
          <a:ext cx="1900869" cy="769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1</xdr:row>
      <xdr:rowOff>41275</xdr:rowOff>
    </xdr:from>
    <xdr:to>
      <xdr:col>15</xdr:col>
      <xdr:colOff>66675</xdr:colOff>
      <xdr:row>17</xdr:row>
      <xdr:rowOff>22225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xmlns="" id="{6DC91AA4-D746-48F9-9A10-82904200E1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358775</xdr:colOff>
      <xdr:row>18</xdr:row>
      <xdr:rowOff>34925</xdr:rowOff>
    </xdr:from>
    <xdr:to>
      <xdr:col>15</xdr:col>
      <xdr:colOff>53975</xdr:colOff>
      <xdr:row>33</xdr:row>
      <xdr:rowOff>15875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xmlns="" id="{CDB4C383-7532-4D1E-B1D3-7536B4D6E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144462</xdr:colOff>
      <xdr:row>20</xdr:row>
      <xdr:rowOff>128587</xdr:rowOff>
    </xdr:from>
    <xdr:to>
      <xdr:col>5</xdr:col>
      <xdr:colOff>627062</xdr:colOff>
      <xdr:row>35</xdr:row>
      <xdr:rowOff>109538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xmlns="" id="{BC9B8336-1E08-415B-8E0B-5AC7E7078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210"/>
  <sheetViews>
    <sheetView showGridLines="0" tabSelected="1" zoomScaleNormal="100" zoomScaleSheetLayoutView="80" workbookViewId="0">
      <selection activeCell="Y7" sqref="Y7"/>
    </sheetView>
  </sheetViews>
  <sheetFormatPr defaultRowHeight="14.4" x14ac:dyDescent="0.3"/>
  <cols>
    <col min="1" max="1" width="3" customWidth="1"/>
    <col min="2" max="2" width="1.5546875" customWidth="1"/>
    <col min="3" max="3" width="17.21875" customWidth="1"/>
    <col min="4" max="4" width="13.44140625" customWidth="1"/>
    <col min="5" max="5" width="14.109375" customWidth="1"/>
    <col min="6" max="6" width="6.21875" customWidth="1"/>
    <col min="7" max="7" width="4.21875" customWidth="1"/>
    <col min="8" max="8" width="3.44140625" customWidth="1"/>
    <col min="9" max="9" width="8.5546875" customWidth="1"/>
    <col min="10" max="10" width="4.21875" customWidth="1"/>
    <col min="11" max="11" width="3" customWidth="1"/>
    <col min="12" max="12" width="2.77734375" customWidth="1"/>
    <col min="13" max="13" width="2.21875" customWidth="1"/>
    <col min="14" max="14" width="5.5546875" customWidth="1"/>
    <col min="15" max="15" width="11.77734375" customWidth="1"/>
    <col min="16" max="16" width="4.21875" customWidth="1"/>
    <col min="17" max="17" width="2.77734375" customWidth="1"/>
    <col min="18" max="18" width="3.44140625" style="30" customWidth="1"/>
    <col min="19" max="19" width="11.44140625" style="30" customWidth="1"/>
    <col min="20" max="80" width="9.21875" style="30"/>
  </cols>
  <sheetData>
    <row r="1" spans="1:19" ht="15" thickBot="1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7"/>
    </row>
    <row r="2" spans="1:19" ht="64.5" customHeight="1" x14ac:dyDescent="0.3">
      <c r="A2" s="38"/>
      <c r="B2" s="38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38"/>
      <c r="Q2" s="39"/>
    </row>
    <row r="3" spans="1:19" ht="32.25" customHeight="1" thickBot="1" x14ac:dyDescent="0.35">
      <c r="Q3" s="32"/>
    </row>
    <row r="4" spans="1:19" ht="24" customHeight="1" x14ac:dyDescent="0.35">
      <c r="B4" s="57" t="s">
        <v>19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9"/>
      <c r="Q4" s="33"/>
    </row>
    <row r="5" spans="1:19" ht="18.75" customHeight="1" thickBot="1" x14ac:dyDescent="0.35">
      <c r="B5" s="60" t="s">
        <v>6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32"/>
    </row>
    <row r="6" spans="1:19" ht="20.25" customHeight="1" thickBo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Q6" s="32"/>
    </row>
    <row r="7" spans="1:19" ht="32.25" customHeight="1" x14ac:dyDescent="0.35">
      <c r="B7" s="8"/>
      <c r="C7" s="41"/>
      <c r="D7" s="41"/>
      <c r="E7" s="41"/>
      <c r="F7" s="42"/>
      <c r="G7" s="42"/>
      <c r="H7" s="42"/>
      <c r="I7" s="42"/>
      <c r="J7" s="43"/>
      <c r="K7" s="43"/>
      <c r="L7" s="43"/>
      <c r="M7" s="43"/>
      <c r="N7" s="9"/>
      <c r="O7" s="9"/>
      <c r="P7" s="10"/>
      <c r="Q7" s="32"/>
    </row>
    <row r="8" spans="1:19" ht="37.5" customHeight="1" x14ac:dyDescent="0.3">
      <c r="B8" s="11"/>
      <c r="C8" s="44"/>
      <c r="D8" s="21"/>
      <c r="E8" s="21"/>
      <c r="F8" s="23"/>
      <c r="G8" s="67"/>
      <c r="H8" s="67"/>
      <c r="I8" s="67"/>
      <c r="J8" s="67"/>
      <c r="K8" s="67"/>
      <c r="L8" s="67"/>
      <c r="M8" s="67"/>
      <c r="O8" s="3"/>
      <c r="P8" s="12"/>
      <c r="Q8" s="32"/>
    </row>
    <row r="9" spans="1:19" ht="8.25" customHeight="1" x14ac:dyDescent="0.3">
      <c r="B9" s="11"/>
      <c r="C9" s="44"/>
      <c r="D9" s="21"/>
      <c r="E9" s="21"/>
      <c r="F9" s="23"/>
      <c r="G9" s="23"/>
      <c r="H9" s="23"/>
      <c r="I9" s="23"/>
      <c r="J9" s="45"/>
      <c r="K9" s="45"/>
      <c r="L9" s="45"/>
      <c r="M9" s="45"/>
      <c r="N9" s="2"/>
      <c r="O9" s="3"/>
      <c r="P9" s="12"/>
      <c r="Q9" s="32"/>
    </row>
    <row r="10" spans="1:19" ht="20.25" customHeight="1" x14ac:dyDescent="0.3">
      <c r="B10" s="11"/>
      <c r="C10" s="24"/>
      <c r="D10" s="24"/>
      <c r="E10" s="24"/>
      <c r="F10" s="25"/>
      <c r="G10" s="25"/>
      <c r="H10" s="25"/>
      <c r="I10" s="46"/>
      <c r="J10" s="21"/>
      <c r="K10" s="65"/>
      <c r="L10" s="65"/>
      <c r="M10" s="21"/>
      <c r="N10" s="27"/>
      <c r="O10" s="3"/>
      <c r="P10" s="12"/>
      <c r="Q10" s="32"/>
      <c r="S10" s="31"/>
    </row>
    <row r="11" spans="1:19" ht="23.25" customHeight="1" x14ac:dyDescent="0.3">
      <c r="B11" s="11"/>
      <c r="C11" s="4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2"/>
      <c r="O11" s="3"/>
      <c r="P11" s="12"/>
      <c r="Q11" s="32"/>
      <c r="S11" s="31"/>
    </row>
    <row r="12" spans="1:19" ht="9.75" customHeight="1" x14ac:dyDescent="0.3">
      <c r="B12" s="11"/>
      <c r="C12" s="4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2"/>
      <c r="O12" s="3"/>
      <c r="P12" s="12"/>
      <c r="Q12" s="32"/>
      <c r="S12" s="31"/>
    </row>
    <row r="13" spans="1:19" ht="18" customHeight="1" x14ac:dyDescent="0.3">
      <c r="B13" s="11"/>
      <c r="C13" s="24"/>
      <c r="D13" s="21"/>
      <c r="E13" s="21"/>
      <c r="F13" s="26"/>
      <c r="G13" s="26"/>
      <c r="H13" s="26"/>
      <c r="I13" s="47"/>
      <c r="J13" s="21"/>
      <c r="K13" s="66"/>
      <c r="L13" s="66"/>
      <c r="M13" s="21"/>
      <c r="N13" s="27"/>
      <c r="O13" s="3"/>
      <c r="P13" s="12"/>
      <c r="Q13" s="32"/>
    </row>
    <row r="14" spans="1:19" ht="33.75" customHeight="1" x14ac:dyDescent="0.3">
      <c r="B14" s="1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4"/>
      <c r="Q14" s="32"/>
    </row>
    <row r="15" spans="1:19" ht="16.5" customHeight="1" x14ac:dyDescent="0.3">
      <c r="B15" s="1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16"/>
      <c r="Q15" s="32"/>
    </row>
    <row r="16" spans="1:19" ht="16.5" customHeight="1" x14ac:dyDescent="0.35">
      <c r="B16" s="11"/>
      <c r="C16" s="20" t="s">
        <v>10</v>
      </c>
      <c r="D16" s="20"/>
      <c r="E16" s="20"/>
      <c r="F16" s="52"/>
      <c r="G16" s="55"/>
      <c r="H16" s="55"/>
      <c r="I16" s="55"/>
      <c r="J16" s="55"/>
      <c r="K16" s="3"/>
      <c r="L16" s="3"/>
      <c r="M16" s="3"/>
      <c r="N16" s="3"/>
      <c r="O16" s="3"/>
      <c r="P16" s="12"/>
      <c r="Q16" s="32"/>
    </row>
    <row r="17" spans="1:17" ht="9" customHeight="1" x14ac:dyDescent="0.3">
      <c r="B17" s="11"/>
      <c r="N17" s="29"/>
      <c r="O17" s="3"/>
      <c r="P17" s="12"/>
      <c r="Q17" s="32"/>
    </row>
    <row r="18" spans="1:17" ht="18.75" customHeight="1" x14ac:dyDescent="0.3">
      <c r="B18" s="11"/>
      <c r="C18" s="2"/>
      <c r="D18" s="52" t="s">
        <v>23</v>
      </c>
      <c r="E18" s="52"/>
      <c r="F18" s="52" t="s">
        <v>24</v>
      </c>
      <c r="G18" s="55"/>
      <c r="H18" s="55"/>
      <c r="I18" s="55"/>
      <c r="J18" s="55"/>
      <c r="K18" s="52" t="s">
        <v>11</v>
      </c>
      <c r="L18" s="52"/>
      <c r="M18" s="63"/>
      <c r="N18" s="63"/>
      <c r="O18" s="63"/>
      <c r="P18" s="12"/>
      <c r="Q18" s="32"/>
    </row>
    <row r="19" spans="1:17" ht="5.55" customHeight="1" x14ac:dyDescent="0.3">
      <c r="B19" s="11"/>
      <c r="C19" s="2"/>
      <c r="D19" s="28"/>
      <c r="E19" s="28"/>
      <c r="F19" s="28"/>
      <c r="G19" s="28"/>
      <c r="H19" s="28"/>
      <c r="I19" s="28"/>
      <c r="J19" s="28"/>
      <c r="K19" s="3"/>
      <c r="L19" s="3"/>
      <c r="M19" s="3"/>
      <c r="N19" s="3"/>
      <c r="O19" s="3"/>
      <c r="P19" s="12"/>
      <c r="Q19" s="32"/>
    </row>
    <row r="20" spans="1:17" ht="15.6" x14ac:dyDescent="0.3">
      <c r="B20" s="11"/>
      <c r="C20" s="50">
        <v>2020</v>
      </c>
      <c r="D20" s="53">
        <v>645856</v>
      </c>
      <c r="E20" s="54"/>
      <c r="F20" s="53">
        <v>196770</v>
      </c>
      <c r="G20" s="56"/>
      <c r="H20" s="56"/>
      <c r="I20" s="56"/>
      <c r="J20" s="56"/>
      <c r="K20" s="53">
        <v>39354</v>
      </c>
      <c r="L20" s="56"/>
      <c r="M20" s="56"/>
      <c r="N20" s="56"/>
      <c r="O20" s="56"/>
      <c r="P20" s="12"/>
      <c r="Q20" s="32"/>
    </row>
    <row r="21" spans="1:17" ht="13.5" customHeight="1" x14ac:dyDescent="0.3">
      <c r="B21" s="13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4"/>
      <c r="Q21" s="32"/>
    </row>
    <row r="22" spans="1:17" ht="33" customHeight="1" x14ac:dyDescent="0.35">
      <c r="B22" s="15"/>
      <c r="C22" s="36" t="s">
        <v>12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16"/>
      <c r="Q22" s="32"/>
    </row>
    <row r="23" spans="1:17" ht="23.25" customHeight="1" x14ac:dyDescent="0.3">
      <c r="B23" s="1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12"/>
      <c r="Q23" s="32"/>
    </row>
    <row r="24" spans="1:17" ht="18" x14ac:dyDescent="0.35">
      <c r="B24" s="11"/>
      <c r="D24" s="20"/>
      <c r="E24" s="20"/>
      <c r="F24" s="3"/>
      <c r="G24" s="3"/>
      <c r="H24" s="3"/>
      <c r="I24" s="3"/>
      <c r="J24" s="3"/>
      <c r="K24" s="3"/>
      <c r="L24" s="3"/>
      <c r="M24" s="3"/>
      <c r="N24" s="3"/>
      <c r="O24" s="3"/>
      <c r="P24" s="12"/>
      <c r="Q24" s="32"/>
    </row>
    <row r="25" spans="1:17" ht="24" customHeight="1" x14ac:dyDescent="0.3">
      <c r="B25" s="11"/>
      <c r="C25" s="7"/>
      <c r="D25" s="7"/>
      <c r="E25" s="7"/>
      <c r="F25" s="3"/>
      <c r="G25" s="3"/>
      <c r="H25" s="3"/>
      <c r="I25" s="3"/>
      <c r="J25" s="4"/>
      <c r="K25" s="4"/>
      <c r="L25" s="4"/>
      <c r="M25" s="4"/>
      <c r="N25" s="4"/>
      <c r="O25" s="3"/>
      <c r="P25" s="12"/>
      <c r="Q25" s="32"/>
    </row>
    <row r="26" spans="1:17" x14ac:dyDescent="0.3">
      <c r="B26" s="1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12"/>
      <c r="Q26" s="32"/>
    </row>
    <row r="27" spans="1:17" ht="18.75" customHeight="1" x14ac:dyDescent="0.3">
      <c r="B27" s="1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2"/>
      <c r="Q27" s="32"/>
    </row>
    <row r="28" spans="1:17" ht="15.6" x14ac:dyDescent="0.3">
      <c r="B28" s="11"/>
      <c r="C28" s="2"/>
      <c r="D28" s="2"/>
      <c r="E28" s="2"/>
      <c r="F28" s="3"/>
      <c r="G28" s="3"/>
      <c r="H28" s="3"/>
      <c r="I28" s="3"/>
      <c r="J28" s="3"/>
      <c r="K28" s="3"/>
      <c r="L28" s="3"/>
      <c r="M28" s="3"/>
      <c r="N28" s="3"/>
      <c r="O28" s="3"/>
      <c r="P28" s="12"/>
      <c r="Q28" s="32"/>
    </row>
    <row r="29" spans="1:17" x14ac:dyDescent="0.3">
      <c r="B29" s="1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12"/>
      <c r="Q29" s="32"/>
    </row>
    <row r="30" spans="1:17" x14ac:dyDescent="0.3">
      <c r="B30" s="1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12"/>
      <c r="Q30" s="32"/>
    </row>
    <row r="31" spans="1:17" ht="60" customHeight="1" thickBot="1" x14ac:dyDescent="0.35"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32"/>
    </row>
    <row r="32" spans="1:17" ht="15" customHeight="1" thickBot="1" x14ac:dyDescent="0.3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5"/>
    </row>
    <row r="33" s="30" customFormat="1" x14ac:dyDescent="0.3"/>
    <row r="34" s="30" customFormat="1" x14ac:dyDescent="0.3"/>
    <row r="35" s="30" customFormat="1" x14ac:dyDescent="0.3"/>
    <row r="36" s="30" customFormat="1" x14ac:dyDescent="0.3"/>
    <row r="37" s="30" customFormat="1" x14ac:dyDescent="0.3"/>
    <row r="38" s="30" customFormat="1" x14ac:dyDescent="0.3"/>
    <row r="39" s="30" customFormat="1" x14ac:dyDescent="0.3"/>
    <row r="40" s="30" customFormat="1" x14ac:dyDescent="0.3"/>
    <row r="41" s="30" customFormat="1" x14ac:dyDescent="0.3"/>
    <row r="42" s="30" customFormat="1" x14ac:dyDescent="0.3"/>
    <row r="43" s="30" customFormat="1" x14ac:dyDescent="0.3"/>
    <row r="44" s="30" customFormat="1" x14ac:dyDescent="0.3"/>
    <row r="45" s="30" customFormat="1" x14ac:dyDescent="0.3"/>
    <row r="46" s="30" customFormat="1" x14ac:dyDescent="0.3"/>
    <row r="47" s="30" customFormat="1" x14ac:dyDescent="0.3"/>
    <row r="48" s="30" customFormat="1" x14ac:dyDescent="0.3"/>
    <row r="49" s="30" customFormat="1" x14ac:dyDescent="0.3"/>
    <row r="50" s="30" customFormat="1" x14ac:dyDescent="0.3"/>
    <row r="51" s="30" customFormat="1" x14ac:dyDescent="0.3"/>
    <row r="52" s="30" customFormat="1" x14ac:dyDescent="0.3"/>
    <row r="53" s="30" customFormat="1" x14ac:dyDescent="0.3"/>
    <row r="54" s="30" customFormat="1" x14ac:dyDescent="0.3"/>
    <row r="55" s="30" customFormat="1" x14ac:dyDescent="0.3"/>
    <row r="56" s="30" customFormat="1" x14ac:dyDescent="0.3"/>
    <row r="57" s="30" customFormat="1" x14ac:dyDescent="0.3"/>
    <row r="58" s="30" customFormat="1" x14ac:dyDescent="0.3"/>
    <row r="59" s="30" customFormat="1" x14ac:dyDescent="0.3"/>
    <row r="60" s="30" customFormat="1" x14ac:dyDescent="0.3"/>
    <row r="61" s="30" customFormat="1" x14ac:dyDescent="0.3"/>
    <row r="62" s="30" customFormat="1" x14ac:dyDescent="0.3"/>
    <row r="63" s="30" customFormat="1" x14ac:dyDescent="0.3"/>
    <row r="64" s="30" customFormat="1" x14ac:dyDescent="0.3"/>
    <row r="65" s="30" customFormat="1" x14ac:dyDescent="0.3"/>
    <row r="66" s="30" customFormat="1" x14ac:dyDescent="0.3"/>
    <row r="67" s="30" customFormat="1" x14ac:dyDescent="0.3"/>
    <row r="68" s="30" customFormat="1" x14ac:dyDescent="0.3"/>
    <row r="69" s="30" customFormat="1" x14ac:dyDescent="0.3"/>
    <row r="70" s="30" customFormat="1" x14ac:dyDescent="0.3"/>
    <row r="71" s="30" customFormat="1" x14ac:dyDescent="0.3"/>
    <row r="72" s="30" customFormat="1" x14ac:dyDescent="0.3"/>
    <row r="73" s="30" customFormat="1" x14ac:dyDescent="0.3"/>
    <row r="74" s="30" customFormat="1" x14ac:dyDescent="0.3"/>
    <row r="75" s="30" customFormat="1" x14ac:dyDescent="0.3"/>
    <row r="76" s="30" customFormat="1" x14ac:dyDescent="0.3"/>
    <row r="77" s="30" customFormat="1" x14ac:dyDescent="0.3"/>
    <row r="78" s="30" customFormat="1" x14ac:dyDescent="0.3"/>
    <row r="79" s="30" customFormat="1" x14ac:dyDescent="0.3"/>
    <row r="80" s="30" customFormat="1" x14ac:dyDescent="0.3"/>
    <row r="81" s="30" customFormat="1" x14ac:dyDescent="0.3"/>
    <row r="82" s="30" customFormat="1" x14ac:dyDescent="0.3"/>
    <row r="83" s="30" customFormat="1" x14ac:dyDescent="0.3"/>
    <row r="84" s="30" customFormat="1" x14ac:dyDescent="0.3"/>
    <row r="85" s="30" customFormat="1" x14ac:dyDescent="0.3"/>
    <row r="86" s="30" customFormat="1" x14ac:dyDescent="0.3"/>
    <row r="87" s="30" customFormat="1" x14ac:dyDescent="0.3"/>
    <row r="88" s="30" customFormat="1" x14ac:dyDescent="0.3"/>
    <row r="89" s="30" customFormat="1" x14ac:dyDescent="0.3"/>
    <row r="90" s="30" customFormat="1" x14ac:dyDescent="0.3"/>
    <row r="91" s="30" customFormat="1" x14ac:dyDescent="0.3"/>
    <row r="92" s="30" customFormat="1" x14ac:dyDescent="0.3"/>
    <row r="93" s="30" customFormat="1" x14ac:dyDescent="0.3"/>
    <row r="94" s="30" customFormat="1" x14ac:dyDescent="0.3"/>
    <row r="95" s="30" customFormat="1" x14ac:dyDescent="0.3"/>
    <row r="96" s="30" customFormat="1" x14ac:dyDescent="0.3"/>
    <row r="97" s="30" customFormat="1" x14ac:dyDescent="0.3"/>
    <row r="98" s="30" customFormat="1" x14ac:dyDescent="0.3"/>
    <row r="99" s="30" customFormat="1" x14ac:dyDescent="0.3"/>
    <row r="100" s="30" customFormat="1" x14ac:dyDescent="0.3"/>
    <row r="101" s="30" customFormat="1" x14ac:dyDescent="0.3"/>
    <row r="102" s="30" customFormat="1" x14ac:dyDescent="0.3"/>
    <row r="103" s="30" customFormat="1" x14ac:dyDescent="0.3"/>
    <row r="104" s="30" customFormat="1" x14ac:dyDescent="0.3"/>
    <row r="105" s="30" customFormat="1" x14ac:dyDescent="0.3"/>
    <row r="106" s="30" customFormat="1" x14ac:dyDescent="0.3"/>
    <row r="107" s="30" customFormat="1" x14ac:dyDescent="0.3"/>
    <row r="108" s="30" customFormat="1" x14ac:dyDescent="0.3"/>
    <row r="109" s="30" customFormat="1" x14ac:dyDescent="0.3"/>
    <row r="110" s="30" customFormat="1" x14ac:dyDescent="0.3"/>
    <row r="111" s="30" customFormat="1" x14ac:dyDescent="0.3"/>
    <row r="112" s="30" customFormat="1" x14ac:dyDescent="0.3"/>
    <row r="113" s="30" customFormat="1" x14ac:dyDescent="0.3"/>
    <row r="114" s="30" customFormat="1" x14ac:dyDescent="0.3"/>
    <row r="115" s="30" customFormat="1" x14ac:dyDescent="0.3"/>
    <row r="116" s="30" customFormat="1" x14ac:dyDescent="0.3"/>
    <row r="117" s="30" customFormat="1" x14ac:dyDescent="0.3"/>
    <row r="118" s="30" customFormat="1" x14ac:dyDescent="0.3"/>
    <row r="119" s="30" customFormat="1" x14ac:dyDescent="0.3"/>
    <row r="120" s="30" customFormat="1" x14ac:dyDescent="0.3"/>
    <row r="121" s="30" customFormat="1" x14ac:dyDescent="0.3"/>
    <row r="122" s="30" customFormat="1" x14ac:dyDescent="0.3"/>
    <row r="123" s="30" customFormat="1" x14ac:dyDescent="0.3"/>
    <row r="124" s="30" customFormat="1" x14ac:dyDescent="0.3"/>
    <row r="125" s="30" customFormat="1" x14ac:dyDescent="0.3"/>
    <row r="126" s="30" customFormat="1" x14ac:dyDescent="0.3"/>
    <row r="127" s="30" customFormat="1" x14ac:dyDescent="0.3"/>
    <row r="128" s="30" customFormat="1" x14ac:dyDescent="0.3"/>
    <row r="129" s="30" customFormat="1" x14ac:dyDescent="0.3"/>
    <row r="130" s="30" customFormat="1" x14ac:dyDescent="0.3"/>
    <row r="131" s="30" customFormat="1" x14ac:dyDescent="0.3"/>
    <row r="132" s="30" customFormat="1" x14ac:dyDescent="0.3"/>
    <row r="133" s="30" customFormat="1" x14ac:dyDescent="0.3"/>
    <row r="134" s="30" customFormat="1" x14ac:dyDescent="0.3"/>
    <row r="135" s="30" customFormat="1" x14ac:dyDescent="0.3"/>
    <row r="136" s="30" customFormat="1" x14ac:dyDescent="0.3"/>
    <row r="137" s="30" customFormat="1" x14ac:dyDescent="0.3"/>
    <row r="138" s="30" customFormat="1" x14ac:dyDescent="0.3"/>
    <row r="139" s="30" customFormat="1" x14ac:dyDescent="0.3"/>
    <row r="140" s="30" customFormat="1" x14ac:dyDescent="0.3"/>
    <row r="141" s="30" customFormat="1" x14ac:dyDescent="0.3"/>
    <row r="142" s="30" customFormat="1" x14ac:dyDescent="0.3"/>
    <row r="143" s="30" customFormat="1" x14ac:dyDescent="0.3"/>
    <row r="144" s="30" customFormat="1" x14ac:dyDescent="0.3"/>
    <row r="145" s="30" customFormat="1" x14ac:dyDescent="0.3"/>
    <row r="146" s="30" customFormat="1" x14ac:dyDescent="0.3"/>
    <row r="147" s="30" customFormat="1" x14ac:dyDescent="0.3"/>
    <row r="148" s="30" customFormat="1" x14ac:dyDescent="0.3"/>
    <row r="149" s="30" customFormat="1" x14ac:dyDescent="0.3"/>
    <row r="150" s="30" customFormat="1" x14ac:dyDescent="0.3"/>
    <row r="151" s="30" customFormat="1" x14ac:dyDescent="0.3"/>
    <row r="152" s="30" customFormat="1" x14ac:dyDescent="0.3"/>
    <row r="153" s="30" customFormat="1" x14ac:dyDescent="0.3"/>
    <row r="154" s="30" customFormat="1" x14ac:dyDescent="0.3"/>
    <row r="155" s="30" customFormat="1" x14ac:dyDescent="0.3"/>
    <row r="156" s="30" customFormat="1" x14ac:dyDescent="0.3"/>
    <row r="157" s="30" customFormat="1" x14ac:dyDescent="0.3"/>
    <row r="158" s="30" customFormat="1" x14ac:dyDescent="0.3"/>
    <row r="159" s="30" customFormat="1" x14ac:dyDescent="0.3"/>
    <row r="160" s="30" customFormat="1" x14ac:dyDescent="0.3"/>
    <row r="161" s="30" customFormat="1" x14ac:dyDescent="0.3"/>
    <row r="162" s="30" customFormat="1" x14ac:dyDescent="0.3"/>
    <row r="163" s="30" customFormat="1" x14ac:dyDescent="0.3"/>
    <row r="164" s="30" customFormat="1" x14ac:dyDescent="0.3"/>
    <row r="165" s="30" customFormat="1" x14ac:dyDescent="0.3"/>
    <row r="166" s="30" customFormat="1" x14ac:dyDescent="0.3"/>
    <row r="167" s="30" customFormat="1" x14ac:dyDescent="0.3"/>
    <row r="168" s="30" customFormat="1" x14ac:dyDescent="0.3"/>
    <row r="169" s="30" customFormat="1" x14ac:dyDescent="0.3"/>
    <row r="170" s="30" customFormat="1" x14ac:dyDescent="0.3"/>
    <row r="171" s="30" customFormat="1" x14ac:dyDescent="0.3"/>
    <row r="172" s="30" customFormat="1" x14ac:dyDescent="0.3"/>
    <row r="173" s="30" customFormat="1" x14ac:dyDescent="0.3"/>
    <row r="174" s="30" customFormat="1" x14ac:dyDescent="0.3"/>
    <row r="175" s="30" customFormat="1" x14ac:dyDescent="0.3"/>
    <row r="176" s="30" customFormat="1" x14ac:dyDescent="0.3"/>
    <row r="177" s="30" customFormat="1" x14ac:dyDescent="0.3"/>
    <row r="178" s="30" customFormat="1" x14ac:dyDescent="0.3"/>
    <row r="179" s="30" customFormat="1" x14ac:dyDescent="0.3"/>
    <row r="180" s="30" customFormat="1" x14ac:dyDescent="0.3"/>
    <row r="181" s="30" customFormat="1" x14ac:dyDescent="0.3"/>
    <row r="182" s="30" customFormat="1" x14ac:dyDescent="0.3"/>
    <row r="183" s="30" customFormat="1" x14ac:dyDescent="0.3"/>
    <row r="184" s="30" customFormat="1" x14ac:dyDescent="0.3"/>
    <row r="185" s="30" customFormat="1" x14ac:dyDescent="0.3"/>
    <row r="186" s="30" customFormat="1" x14ac:dyDescent="0.3"/>
    <row r="187" s="30" customFormat="1" x14ac:dyDescent="0.3"/>
    <row r="188" s="30" customFormat="1" x14ac:dyDescent="0.3"/>
    <row r="189" s="30" customFormat="1" x14ac:dyDescent="0.3"/>
    <row r="190" s="30" customFormat="1" x14ac:dyDescent="0.3"/>
    <row r="191" s="30" customFormat="1" x14ac:dyDescent="0.3"/>
    <row r="192" s="30" customFormat="1" x14ac:dyDescent="0.3"/>
    <row r="193" s="30" customFormat="1" x14ac:dyDescent="0.3"/>
    <row r="194" s="30" customFormat="1" x14ac:dyDescent="0.3"/>
    <row r="195" s="30" customFormat="1" x14ac:dyDescent="0.3"/>
    <row r="196" s="30" customFormat="1" x14ac:dyDescent="0.3"/>
    <row r="197" s="30" customFormat="1" x14ac:dyDescent="0.3"/>
    <row r="198" s="30" customFormat="1" x14ac:dyDescent="0.3"/>
    <row r="199" s="30" customFormat="1" x14ac:dyDescent="0.3"/>
    <row r="200" s="30" customFormat="1" x14ac:dyDescent="0.3"/>
    <row r="201" s="30" customFormat="1" x14ac:dyDescent="0.3"/>
    <row r="202" s="30" customFormat="1" x14ac:dyDescent="0.3"/>
    <row r="203" s="30" customFormat="1" x14ac:dyDescent="0.3"/>
    <row r="204" s="30" customFormat="1" x14ac:dyDescent="0.3"/>
    <row r="205" s="30" customFormat="1" x14ac:dyDescent="0.3"/>
    <row r="206" s="30" customFormat="1" x14ac:dyDescent="0.3"/>
    <row r="207" s="30" customFormat="1" x14ac:dyDescent="0.3"/>
    <row r="208" s="30" customFormat="1" x14ac:dyDescent="0.3"/>
    <row r="209" s="30" customFormat="1" x14ac:dyDescent="0.3"/>
    <row r="210" s="30" customFormat="1" x14ac:dyDescent="0.3"/>
  </sheetData>
  <mergeCells count="14">
    <mergeCell ref="C2:O2"/>
    <mergeCell ref="K10:L10"/>
    <mergeCell ref="K13:L13"/>
    <mergeCell ref="G8:I8"/>
    <mergeCell ref="J8:M8"/>
    <mergeCell ref="D18:E18"/>
    <mergeCell ref="D20:E20"/>
    <mergeCell ref="F18:J18"/>
    <mergeCell ref="F20:J20"/>
    <mergeCell ref="B4:P4"/>
    <mergeCell ref="B5:P5"/>
    <mergeCell ref="K20:O20"/>
    <mergeCell ref="F16:J16"/>
    <mergeCell ref="K18:O18"/>
  </mergeCells>
  <pageMargins left="0.25" right="0.25" top="0.75" bottom="0.75" header="0.3" footer="0.3"/>
  <pageSetup paperSize="9" scale="96" orientation="portrait" r:id="rId1"/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0"/>
  <sheetViews>
    <sheetView zoomScale="80" zoomScaleNormal="80" workbookViewId="0">
      <selection activeCell="G9" sqref="G9"/>
    </sheetView>
  </sheetViews>
  <sheetFormatPr defaultRowHeight="14.4" x14ac:dyDescent="0.3"/>
  <cols>
    <col min="2" max="2" width="23.5546875" customWidth="1"/>
    <col min="3" max="3" width="13" customWidth="1"/>
    <col min="4" max="4" width="13.44140625" customWidth="1"/>
    <col min="6" max="6" width="14.77734375" customWidth="1"/>
  </cols>
  <sheetData>
    <row r="3" spans="2:7" x14ac:dyDescent="0.3">
      <c r="B3" t="s">
        <v>0</v>
      </c>
      <c r="C3" s="1" t="s">
        <v>2</v>
      </c>
      <c r="D3" s="1" t="s">
        <v>3</v>
      </c>
    </row>
    <row r="4" spans="2:7" x14ac:dyDescent="0.3">
      <c r="B4" t="s">
        <v>21</v>
      </c>
      <c r="C4" s="1">
        <v>6</v>
      </c>
      <c r="D4" s="1">
        <v>2</v>
      </c>
      <c r="F4" s="51" t="s">
        <v>7</v>
      </c>
      <c r="G4" s="51">
        <v>225</v>
      </c>
    </row>
    <row r="5" spans="2:7" x14ac:dyDescent="0.3">
      <c r="B5" t="s">
        <v>20</v>
      </c>
      <c r="C5" s="1">
        <v>11</v>
      </c>
      <c r="D5" s="1">
        <v>3</v>
      </c>
      <c r="F5" s="51" t="s">
        <v>4</v>
      </c>
      <c r="G5" s="51">
        <v>60</v>
      </c>
    </row>
    <row r="6" spans="2:7" x14ac:dyDescent="0.3">
      <c r="B6" t="s">
        <v>1</v>
      </c>
      <c r="C6" s="1">
        <f>SUM(C4:C5)</f>
        <v>17</v>
      </c>
      <c r="D6" s="1">
        <f>SUM(D4:D5)</f>
        <v>5</v>
      </c>
    </row>
    <row r="8" spans="2:7" x14ac:dyDescent="0.3">
      <c r="B8" t="s">
        <v>21</v>
      </c>
      <c r="C8" s="1">
        <v>2</v>
      </c>
      <c r="D8" s="1"/>
      <c r="F8" s="48" t="s">
        <v>8</v>
      </c>
      <c r="G8" s="48">
        <v>5</v>
      </c>
    </row>
    <row r="9" spans="2:7" x14ac:dyDescent="0.3">
      <c r="B9" t="s">
        <v>20</v>
      </c>
      <c r="C9" s="1">
        <v>3</v>
      </c>
      <c r="D9" s="1"/>
      <c r="F9" s="48" t="s">
        <v>5</v>
      </c>
      <c r="G9" s="48">
        <v>196770</v>
      </c>
    </row>
    <row r="10" spans="2:7" x14ac:dyDescent="0.3">
      <c r="C10" s="1"/>
      <c r="D10" s="1"/>
      <c r="F10" s="48" t="s">
        <v>9</v>
      </c>
      <c r="G10" s="48">
        <f>G9/G8</f>
        <v>39354</v>
      </c>
    </row>
    <row r="11" spans="2:7" x14ac:dyDescent="0.3">
      <c r="C11" s="1"/>
      <c r="D11" s="1"/>
      <c r="F11" s="48"/>
      <c r="G11" s="48"/>
    </row>
    <row r="12" spans="2:7" x14ac:dyDescent="0.3">
      <c r="B12" s="40"/>
      <c r="C12" s="1"/>
      <c r="D12" s="1"/>
    </row>
    <row r="13" spans="2:7" x14ac:dyDescent="0.3">
      <c r="B13" s="40" t="s">
        <v>13</v>
      </c>
      <c r="C13" s="1">
        <v>3</v>
      </c>
      <c r="D13" s="1"/>
    </row>
    <row r="14" spans="2:7" x14ac:dyDescent="0.3">
      <c r="B14" s="40" t="s">
        <v>14</v>
      </c>
      <c r="C14" s="1">
        <v>6</v>
      </c>
    </row>
    <row r="15" spans="2:7" x14ac:dyDescent="0.3">
      <c r="B15" s="40" t="s">
        <v>15</v>
      </c>
      <c r="C15" s="1">
        <v>8</v>
      </c>
    </row>
    <row r="16" spans="2:7" x14ac:dyDescent="0.3">
      <c r="B16" s="40" t="s">
        <v>25</v>
      </c>
      <c r="C16" s="49">
        <v>8</v>
      </c>
    </row>
    <row r="17" spans="2:3" x14ac:dyDescent="0.3">
      <c r="B17" s="40" t="s">
        <v>16</v>
      </c>
      <c r="C17" s="1">
        <v>8</v>
      </c>
    </row>
    <row r="18" spans="2:3" x14ac:dyDescent="0.3">
      <c r="B18" s="40" t="s">
        <v>17</v>
      </c>
      <c r="C18" s="1">
        <v>8</v>
      </c>
    </row>
    <row r="19" spans="2:3" x14ac:dyDescent="0.3">
      <c r="B19" s="40" t="s">
        <v>18</v>
      </c>
      <c r="C19" s="1">
        <v>4</v>
      </c>
    </row>
    <row r="40" spans="2:2" x14ac:dyDescent="0.3">
      <c r="B40" t="s">
        <v>22</v>
      </c>
    </row>
  </sheetData>
  <phoneticPr fontId="14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Scorecard</vt:lpstr>
      <vt:lpstr>Data</vt:lpstr>
      <vt:lpstr>List3</vt:lpstr>
      <vt:lpstr>Scorecard!Obszar_wydruku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Žaloudková</dc:creator>
  <cp:lastModifiedBy>Tunk Alicja</cp:lastModifiedBy>
  <cp:lastPrinted>2016-10-06T11:21:41Z</cp:lastPrinted>
  <dcterms:created xsi:type="dcterms:W3CDTF">2016-10-04T13:50:18Z</dcterms:created>
  <dcterms:modified xsi:type="dcterms:W3CDTF">2020-06-22T12:49:22Z</dcterms:modified>
</cp:coreProperties>
</file>