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kwota_BP_2011_sw">'Arkusz1'!$C$30</definedName>
    <definedName name="kwota_BP_2012_sw">'Arkusz1'!$C$29</definedName>
    <definedName name="liczba_innych">'Arkusz1'!$B$107</definedName>
    <definedName name="liczba_instruktorów">'Arkusz1'!$D$103</definedName>
    <definedName name="liczba_trenerów">'Arkusz1'!#REF!</definedName>
    <definedName name="liczba_wolontariuszy">'Arkusz1'!#REF!</definedName>
    <definedName name="liczba_zawodników">'Arkusz1'!$B$103</definedName>
  </definedNames>
  <calcPr fullCalcOnLoad="1"/>
</workbook>
</file>

<file path=xl/sharedStrings.xml><?xml version="1.0" encoding="utf-8"?>
<sst xmlns="http://schemas.openxmlformats.org/spreadsheetml/2006/main" count="148" uniqueCount="140">
  <si>
    <t>Data</t>
  </si>
  <si>
    <t>Miejscowość</t>
  </si>
  <si>
    <t>o dofinansowanie realizacji zadania publicznego</t>
  </si>
  <si>
    <t>z udziałem środków finansowych z budżetu państwa</t>
  </si>
  <si>
    <t>wybierz z poniższych danych</t>
  </si>
  <si>
    <t>BP - Przygotowanie i udział zawodników kadry narodowej w igrzyskach olimpijskich, igrzyskach paraolimpijskich, igrzyskach głuchych, mistrzostwach świata i Europy w sportach olimpijskich lub nieolimpijskich</t>
  </si>
  <si>
    <t>FRKF - Programu dofinansowania zadań związanych ze szkoleniem indywidualnym i grupowym młodzieży uzdolnionej sportowo, przygotowaniem i udziałem reprezentacji Polski w zawodach międzynarodowych w kategoriach juniorów i młodzieżowców oraz przygotowaniem reprezentacji Polski do udziału w Akademickich Mistrzostwach Świata w roku 2014</t>
  </si>
  <si>
    <t>FRKF - Program dofinansowania zadań związanych z przygotowaniem i udziałem zawodników kadry narodowej w mistrzostwach świata i Europyw sportach nieolimpijskich w roku 2014</t>
  </si>
  <si>
    <t>FRKF - Program dofinansowania zadań związanych ze szkoleniem młodzieży uzdolnionej sportowo w piłce siatkowej w szkolnych ośrodkach sportowych działających ze wsparciem jednostek samorządu terytorialnego w roku 2014</t>
  </si>
  <si>
    <t>FRKF - Program dofinansowania zadań w zakresie szkolenia i współzawodnictwa sportowego młodzieży, realizowanych w Akademickich Centrach Szkolenia Sportowego, Wojskowych Centrach Szkolenia Sportowego, Ośrodkach Szkolenia Sportowego Młodzieży LZS w roku 2014</t>
  </si>
  <si>
    <t>FRKF - Program dofinansowania udziału reprezentacji Polski w Akademickich Mistrzostwach Świata w roku 2014</t>
  </si>
  <si>
    <t>FRKF - Program dofinansowania zadań związanych z przygotowaniem i udziałem zawodników kadry narodowej osób niepełnosprawnych w igrzyskach paraolimpijskich, igrzyskach głuchych, mistrzostwach świata i Europy w roku 2014</t>
  </si>
  <si>
    <t>FRKF - Program dofinansowania zadań związanych z przygotowaniem zawodników kadry wojewódzkiej młodzików do współzawodnictwa sportowego dzieci i młodzieży oraz programu TRENER</t>
  </si>
  <si>
    <t>oferta powinna zawierać zakres informacji dotyczący tylko jednego zadania</t>
  </si>
  <si>
    <t>Nazwa zadania publicznego</t>
  </si>
  <si>
    <t>Kwota środków otrzymanych na:</t>
  </si>
  <si>
    <t>zadania dofinansowane z budżetu państwa</t>
  </si>
  <si>
    <t>zadania dofinansowane z FRKF</t>
  </si>
  <si>
    <t>Łącznie</t>
  </si>
  <si>
    <t>Razem:</t>
  </si>
  <si>
    <t xml:space="preserve">Imię </t>
  </si>
  <si>
    <t>Nazwisko</t>
  </si>
  <si>
    <t>Funkcja</t>
  </si>
  <si>
    <t>3.    Adres – kontakt (tel., fax, e-mail ), numer NIP oraz Regon</t>
  </si>
  <si>
    <t>wybierz województwo</t>
  </si>
  <si>
    <t>Miejscowość:</t>
  </si>
  <si>
    <t>Kod pocztowy:</t>
  </si>
  <si>
    <t>potwierdź</t>
  </si>
  <si>
    <t>dolnośląskie</t>
  </si>
  <si>
    <t>Gmina:</t>
  </si>
  <si>
    <t>Powiat:</t>
  </si>
  <si>
    <t>tak</t>
  </si>
  <si>
    <t>kujawsko-pomorskie</t>
  </si>
  <si>
    <t>Województwo:</t>
  </si>
  <si>
    <t>Ulica:</t>
  </si>
  <si>
    <t>nie</t>
  </si>
  <si>
    <t>lubelskie</t>
  </si>
  <si>
    <t>Nr domu:</t>
  </si>
  <si>
    <t>Nr lokalu:</t>
  </si>
  <si>
    <t>nie dotyczy</t>
  </si>
  <si>
    <t>lubuskie</t>
  </si>
  <si>
    <t>Tel:</t>
  </si>
  <si>
    <t>Faks:</t>
  </si>
  <si>
    <t>wybierz kraj</t>
  </si>
  <si>
    <t>łódzkie</t>
  </si>
  <si>
    <t>E-mail:</t>
  </si>
  <si>
    <t>Nr KRS</t>
  </si>
  <si>
    <t>Polska</t>
  </si>
  <si>
    <t>małopolskie</t>
  </si>
  <si>
    <t>Regon:                       </t>
  </si>
  <si>
    <t>Data wystawienia odpisu KRS</t>
  </si>
  <si>
    <t>wielkopolskie</t>
  </si>
  <si>
    <t>NIP:   </t>
  </si>
  <si>
    <t>Polska i zagraniaca</t>
  </si>
  <si>
    <t>mazowieckie</t>
  </si>
  <si>
    <t>zagranica</t>
  </si>
  <si>
    <t>opolskie</t>
  </si>
  <si>
    <t>4.    Nazwa banku i nr wydzielonego rachunku bankowego dla realizacji zadania</t>
  </si>
  <si>
    <t>Polska i Europa</t>
  </si>
  <si>
    <t>podkarpackie</t>
  </si>
  <si>
    <t>Nazwa Banku</t>
  </si>
  <si>
    <t>Nr rachunku</t>
  </si>
  <si>
    <t>Europa</t>
  </si>
  <si>
    <t>podlaskie</t>
  </si>
  <si>
    <t>środki z budżetu państwa</t>
  </si>
  <si>
    <t>inne</t>
  </si>
  <si>
    <t>pomorskie</t>
  </si>
  <si>
    <t>śląskie</t>
  </si>
  <si>
    <t>świętokrzyskie</t>
  </si>
  <si>
    <t>zachodniopomorskie</t>
  </si>
  <si>
    <t>5.   Osoby uprawnione do nadzoru nad prawidłowością realizacji umowy.</t>
  </si>
  <si>
    <t>6.   Dane kontaktowe osób uprawnionych do nadzoru nad prawidłowością realizacji umowy zgodnie z pkt 5.</t>
  </si>
  <si>
    <t>warmińsko-mazurskie</t>
  </si>
  <si>
    <t xml:space="preserve">                  </t>
  </si>
  <si>
    <t>1.   Szczegółowy zakres rzeczowy zadania publicznego (uwzględnić należy liczbę posiadanych licencji zawodniczych, trenerskich, sędziowskich i klubowych):</t>
  </si>
  <si>
    <t>rodzaj licencji*</t>
  </si>
  <si>
    <t>* nie dotyczy sportu osób niepełnosprawnych</t>
  </si>
  <si>
    <t>klubowe</t>
  </si>
  <si>
    <t>zawodnicze</t>
  </si>
  <si>
    <t>zawodnicy - seniorzy</t>
  </si>
  <si>
    <t>trenerskie</t>
  </si>
  <si>
    <t>sędziowskie</t>
  </si>
  <si>
    <t>2.    Termin, miejsce realizacji zadania zleconego i liczba wszystkich uczestników oraz rodzaj sportu:</t>
  </si>
  <si>
    <t>Termin rozpoczęcia:</t>
  </si>
  <si>
    <t>Termin zakończenia:</t>
  </si>
  <si>
    <t>Sport:</t>
  </si>
  <si>
    <t>Miejsce</t>
  </si>
  <si>
    <t>Liczba szkoleniowców</t>
  </si>
  <si>
    <t>Liczba osób współpracujących</t>
  </si>
  <si>
    <t>Liczba wolontariuszy</t>
  </si>
  <si>
    <t>Liczba uczestników ogółem objętych dofinansowaniem</t>
  </si>
  <si>
    <t>3.    Przewidywane koszty realizacji zadania z wyszczególnieniem źródeł finansowania:</t>
  </si>
  <si>
    <t>źródła finansowania</t>
  </si>
  <si>
    <t>Kto</t>
  </si>
  <si>
    <t>PLN</t>
  </si>
  <si>
    <t>procent całości zadania</t>
  </si>
  <si>
    <t>a) środki własne</t>
  </si>
  <si>
    <t>Oferent</t>
  </si>
  <si>
    <t>b) wpłaty i opłaty uczestników zawodów - z jakiego tytułu?</t>
  </si>
  <si>
    <t>c) sponsorzy prywatni (podać nazwę i podstawę przyznania lub zapewnienia środków finansowych)</t>
  </si>
  <si>
    <t>d) sponsorzy publiczni (podać nazwę i podstawę przyznania lub zapewnienia środków finansowych)</t>
  </si>
  <si>
    <t>e) środki z budżetu jednostek samorządu terytorialnego (podać nazwę i podstawę przyznania lub zapewnienia środków finansowych)</t>
  </si>
  <si>
    <t>f)  środki z funduszy Unii Europejskiej (podać nazwę i podstawę przyznania lub zapewnienia środków finansowych)</t>
  </si>
  <si>
    <t>g) wkład osobowy (w tym świadczenie wolontariuszy i pracy społecznej członków)</t>
  </si>
  <si>
    <t>Całkowity przewidywany koszt realizacji zadania (PLN):</t>
  </si>
  <si>
    <t>VII. Oświadczam(-my), że:</t>
  </si>
  <si>
    <t>1. Wszystkie podane we wniosku informacje są zgodne z aktualnym stanem prawnym i faktycznym;</t>
  </si>
  <si>
    <t>Imię</t>
  </si>
  <si>
    <t>Stanowisko</t>
  </si>
  <si>
    <t xml:space="preserve">Pieczątka i podpis </t>
  </si>
  <si>
    <t>Łączna liczba zawodników uczestniczących w realizacji zadania</t>
  </si>
  <si>
    <t>5.  Efekty rzeczowe przewidywane w trakcie realizacji zadania (m.in. planowane osiągnięcia - medale i punkty z MŚ, ME dla każdej kategorii wiekowej oraz IO w danym roku):</t>
  </si>
  <si>
    <t>4.Dane przedstawione w ofercie są zgodne z aktualnym, obowiązującym na dzień składania oferty Krajowym Rejestrem Sądowym.</t>
  </si>
  <si>
    <r>
      <t xml:space="preserve">II.      </t>
    </r>
    <r>
      <rPr>
        <u val="single"/>
        <sz val="14"/>
        <color indexed="8"/>
        <rFont val="Calibri"/>
        <family val="2"/>
      </rPr>
      <t xml:space="preserve">Szczegółowa nazwa zadania: </t>
    </r>
  </si>
  <si>
    <r>
      <t>III.  </t>
    </r>
    <r>
      <rPr>
        <u val="single"/>
        <sz val="14"/>
        <rFont val="Calibri"/>
        <family val="2"/>
      </rPr>
      <t>Informacje o dofinansowaniu ze środków budżetu państwa oraz ze środków FRKF w ramach programów realizowanych z DSW</t>
    </r>
  </si>
  <si>
    <r>
      <t>V. </t>
    </r>
    <r>
      <rPr>
        <b/>
        <u val="single"/>
        <sz val="14"/>
        <color indexed="8"/>
        <rFont val="Calibri"/>
        <family val="2"/>
      </rPr>
      <t>Zakres zadania i jego charakterystyka.</t>
    </r>
  </si>
  <si>
    <t>DSW w urzędzie obsługującym Ministra w zakresie kultury fizycznej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</si>
  <si>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instytucje, </t>
    </r>
    <r>
      <rPr>
        <i/>
        <sz val="11"/>
        <rFont val="Calibri"/>
        <family val="2"/>
      </rPr>
      <t xml:space="preserve">Minister Sportu i Turystyki </t>
    </r>
    <r>
      <rPr>
        <i/>
        <sz val="11"/>
        <color indexed="8"/>
        <rFont val="Calibri"/>
        <family val="2"/>
      </rPr>
      <t>zastrzega sobie prawo do żądania zwrotu przyznanych środków.</t>
    </r>
  </si>
  <si>
    <t>2. Podmiot nie zalega z płatnościami wobec Ministerstwa Sportu i Turystyki nie zalega z uiszczaniem podatków, opłat lub składek na ubezpieczenia społeczne lub zdrowotne, z wyjątkiem przypadków gdy uzyskał on przewidziane prawem zwolnienie, odroczenie, rozłożenie na raty zaległych płatności lub wstrzymanie w całości wykonania decyzji właściwego organu.</t>
  </si>
  <si>
    <t xml:space="preserve">I.      Podstawa prawna wystąpienia o środki finansowe, których dysponentem jest Minister Sportu i Turystyki: </t>
  </si>
  <si>
    <t>h)  ze środków budżetu państwa - których dysponentem jest Minister Sportu i Turystyki</t>
  </si>
  <si>
    <t>rok 2022</t>
  </si>
  <si>
    <t>rok 2023</t>
  </si>
  <si>
    <t>Opis planowanych działań w zakresie organizacji szkolenia i celów sportowych w roku 2024 (planowane wyniki jako efekty rzeczowe w V pkt 5). W przypadku ubiegania się o dodatkowe środki, należy opisać zakres planowych działań w zakresie wnioskowanej kwoty.</t>
  </si>
  <si>
    <t>liczba licencji na dzień 31 października 2023 r.</t>
  </si>
  <si>
    <t>WNIOSEK</t>
  </si>
  <si>
    <t>Art. 29 ust. 8 ustawy z dnia 25 czerwca 2010 roku o sporcie (Dz. U. z 2023 r. poz. 2048);</t>
  </si>
  <si>
    <t>Wspieranie kolarstwa w Polsce</t>
  </si>
  <si>
    <t>Liczba zawodników, którzy zdobyli  medal mistrzostw świata lub Europy (w kat. seniorów lub młodzieżowców), rozegranych w latach 2021-2024</t>
  </si>
  <si>
    <t>Liczba zawodników, którzy wywalczyli kwalifikację (imienną lub dla kraju) do udziału w Igrzyskach XXXIII Olimpiady Paryż 2024</t>
  </si>
  <si>
    <t>Liczba zawodników, którzy zajęli IV-VIII miejsce na Igrzyskach XXXII Olimpiady Tokio 2020, lub mistrzostwach świata lub Europy (w kat. seniorów lub młodzieżowców) rozegranych w latach 2021-2024</t>
  </si>
  <si>
    <t>Liczba zawodniów, którzy uzyskali  rekomendację Zespołu Metodycznego</t>
  </si>
  <si>
    <r>
      <t>IV.  </t>
    </r>
    <r>
      <rPr>
        <u val="single"/>
        <sz val="14"/>
        <color indexed="8"/>
        <rFont val="Calibri"/>
        <family val="2"/>
      </rPr>
      <t>Dane Wnioskodawcy:</t>
    </r>
  </si>
  <si>
    <t>1.  Pełna nazwa Wnioskodawcy</t>
  </si>
  <si>
    <t xml:space="preserve">2.   Osoby uprawnione do reprezentowania Wnioskodawcy, składania oświadczeń woli i zaciągania w jego imieniu zobowiązań finansowych. </t>
  </si>
  <si>
    <t>4.  Dane dotyczące zdolności realizacyjnej Wnioskodawcy, w tym informacja o posiadanych zasobach rzeczowych i kadrowych wskazujących na możliwości wykonania zadania (np.: biuro, samochody, liczba pracowników, wartość sprzętu w magazynie, środki trwałe, i inne); dotychczasowe doświadczenie w realizacji zadań publicznych:</t>
  </si>
  <si>
    <t>VI. Inne informacje – ważne zdaniem Wnioskodawcy dla wykazania celowości zadania:</t>
  </si>
  <si>
    <t xml:space="preserve">3. Zapoznałem się z treścią "Programu wspierania kolarstwa w Polsce" Ministra Sportu i Turystyki.
</t>
  </si>
  <si>
    <t>Osoby uprawnione do reprezentowania Wnioskodawcy, składania oświadczeń woli i zaciągania w jego imieniu zobowiązań finansowych  /zgodnie z pkt IV.2./</t>
  </si>
  <si>
    <t>|Wnioskodawca|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</si>
</sst>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0\-000"/>
    <numFmt numFmtId="166" formatCode="000\-000\-00\-00"/>
    <numFmt numFmtId="167" formatCode="&quot; &quot;##&quot;  &quot;####&quot; &quot;####&quot; &quot;####&quot; &quot;####&quot; &quot;####&quot; &quot;####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u val="single"/>
      <sz val="10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u val="single"/>
      <sz val="14"/>
      <color indexed="8"/>
      <name val="Calibri"/>
      <family val="2"/>
    </font>
    <font>
      <b/>
      <sz val="12"/>
      <name val="Calibri"/>
      <family val="2"/>
    </font>
    <font>
      <u val="single"/>
      <sz val="14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4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5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>
      <alignment vertical="center"/>
    </xf>
    <xf numFmtId="0" fontId="6" fillId="0" borderId="10" xfId="51" applyFont="1" applyBorder="1" applyAlignment="1">
      <alignment horizontal="left" vertical="center"/>
      <protection/>
    </xf>
    <xf numFmtId="0" fontId="6" fillId="0" borderId="11" xfId="51" applyFont="1" applyBorder="1" applyAlignment="1">
      <alignment horizontal="left" vertical="center"/>
      <protection/>
    </xf>
    <xf numFmtId="0" fontId="68" fillId="0" borderId="0" xfId="0" applyFont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14" fontId="3" fillId="33" borderId="16" xfId="0" applyNumberFormat="1" applyFont="1" applyFill="1" applyBorder="1" applyAlignment="1">
      <alignment vertical="center" wrapText="1"/>
    </xf>
    <xf numFmtId="0" fontId="14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0" fontId="16" fillId="33" borderId="1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vertical="center"/>
    </xf>
    <xf numFmtId="0" fontId="16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vertical="center" wrapText="1"/>
    </xf>
    <xf numFmtId="164" fontId="16" fillId="0" borderId="16" xfId="59" applyNumberFormat="1" applyFont="1" applyBorder="1" applyAlignment="1">
      <alignment vertical="center" wrapText="1"/>
    </xf>
    <xf numFmtId="164" fontId="15" fillId="0" borderId="16" xfId="59" applyNumberFormat="1" applyFont="1" applyBorder="1" applyAlignment="1">
      <alignment vertical="center" wrapText="1"/>
    </xf>
    <xf numFmtId="0" fontId="15" fillId="33" borderId="19" xfId="0" applyFont="1" applyFill="1" applyBorder="1" applyAlignment="1">
      <alignment vertical="center" wrapText="1"/>
    </xf>
    <xf numFmtId="0" fontId="16" fillId="33" borderId="14" xfId="0" applyFont="1" applyFill="1" applyBorder="1" applyAlignment="1">
      <alignment horizontal="left" vertical="center" wrapText="1" indent="3"/>
    </xf>
    <xf numFmtId="0" fontId="16" fillId="33" borderId="0" xfId="0" applyFont="1" applyFill="1" applyBorder="1" applyAlignment="1">
      <alignment horizontal="left" vertical="center" wrapText="1" indent="1"/>
    </xf>
    <xf numFmtId="0" fontId="16" fillId="33" borderId="15" xfId="0" applyFont="1" applyFill="1" applyBorder="1" applyAlignment="1">
      <alignment horizontal="left" vertical="center" wrapText="1" indent="1"/>
    </xf>
    <xf numFmtId="0" fontId="16" fillId="33" borderId="16" xfId="0" applyFont="1" applyFill="1" applyBorder="1" applyAlignment="1">
      <alignment horizontal="left" vertical="center" wrapText="1" indent="1"/>
    </xf>
    <xf numFmtId="0" fontId="16" fillId="33" borderId="16" xfId="0" applyFont="1" applyFill="1" applyBorder="1" applyAlignment="1">
      <alignment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49" fontId="16" fillId="0" borderId="16" xfId="0" applyNumberFormat="1" applyFont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indent="1"/>
    </xf>
    <xf numFmtId="49" fontId="26" fillId="0" borderId="16" xfId="0" applyNumberFormat="1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vertical="center" wrapText="1"/>
    </xf>
    <xf numFmtId="166" fontId="16" fillId="0" borderId="16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33" borderId="16" xfId="0" applyFont="1" applyFill="1" applyBorder="1" applyAlignment="1">
      <alignment horizontal="justify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 wrapText="1" inden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/>
    </xf>
    <xf numFmtId="0" fontId="29" fillId="33" borderId="14" xfId="0" applyFont="1" applyFill="1" applyBorder="1" applyAlignment="1">
      <alignment horizontal="left" vertical="center" wrapText="1"/>
    </xf>
    <xf numFmtId="0" fontId="16" fillId="33" borderId="20" xfId="0" applyFont="1" applyFill="1" applyBorder="1" applyAlignment="1">
      <alignment horizontal="left" vertical="center" wrapText="1"/>
    </xf>
    <xf numFmtId="14" fontId="18" fillId="0" borderId="16" xfId="0" applyNumberFormat="1" applyFont="1" applyBorder="1" applyAlignment="1">
      <alignment horizontal="left" vertical="center" indent="1"/>
    </xf>
    <xf numFmtId="0" fontId="18" fillId="0" borderId="16" xfId="0" applyFont="1" applyBorder="1" applyAlignment="1">
      <alignment horizontal="left" vertical="center" wrapText="1" indent="1"/>
    </xf>
    <xf numFmtId="1" fontId="18" fillId="0" borderId="16" xfId="0" applyNumberFormat="1" applyFont="1" applyBorder="1" applyAlignment="1">
      <alignment horizontal="right" vertical="center" wrapText="1" indent="2"/>
    </xf>
    <xf numFmtId="0" fontId="18" fillId="33" borderId="16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vertical="center"/>
    </xf>
    <xf numFmtId="0" fontId="17" fillId="35" borderId="16" xfId="0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right" vertical="center" wrapText="1"/>
    </xf>
    <xf numFmtId="0" fontId="17" fillId="34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33" borderId="21" xfId="0" applyFont="1" applyFill="1" applyBorder="1" applyAlignment="1">
      <alignment horizontal="left" vertical="center" wrapText="1" indent="1"/>
    </xf>
    <xf numFmtId="164" fontId="16" fillId="0" borderId="16" xfId="0" applyNumberFormat="1" applyFont="1" applyFill="1" applyBorder="1" applyAlignment="1">
      <alignment horizontal="right" vertical="center"/>
    </xf>
    <xf numFmtId="0" fontId="17" fillId="34" borderId="16" xfId="0" applyFont="1" applyFill="1" applyBorder="1" applyAlignment="1">
      <alignment horizontal="center" vertical="center"/>
    </xf>
    <xf numFmtId="164" fontId="16" fillId="0" borderId="22" xfId="0" applyNumberFormat="1" applyFont="1" applyFill="1" applyBorder="1" applyAlignment="1">
      <alignment horizontal="right" vertical="center"/>
    </xf>
    <xf numFmtId="164" fontId="15" fillId="0" borderId="21" xfId="0" applyNumberFormat="1" applyFont="1" applyFill="1" applyBorder="1" applyAlignment="1">
      <alignment horizontal="right" vertical="center"/>
    </xf>
    <xf numFmtId="164" fontId="17" fillId="33" borderId="16" xfId="0" applyNumberFormat="1" applyFont="1" applyFill="1" applyBorder="1" applyAlignment="1">
      <alignment horizontal="right" vertical="center"/>
    </xf>
    <xf numFmtId="0" fontId="16" fillId="33" borderId="14" xfId="0" applyFont="1" applyFill="1" applyBorder="1" applyAlignment="1">
      <alignment horizontal="center" vertical="center"/>
    </xf>
    <xf numFmtId="164" fontId="16" fillId="33" borderId="0" xfId="0" applyNumberFormat="1" applyFont="1" applyFill="1" applyBorder="1" applyAlignment="1">
      <alignment horizontal="center" vertical="center" wrapText="1"/>
    </xf>
    <xf numFmtId="164" fontId="16" fillId="33" borderId="15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vertical="center" wrapText="1"/>
    </xf>
    <xf numFmtId="49" fontId="16" fillId="0" borderId="16" xfId="0" applyNumberFormat="1" applyFont="1" applyBorder="1" applyAlignment="1">
      <alignment vertical="center" wrapText="1"/>
    </xf>
    <xf numFmtId="49" fontId="16" fillId="0" borderId="27" xfId="0" applyNumberFormat="1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3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 quotePrefix="1">
      <alignment horizontal="left" vertical="center" wrapText="1" indent="1"/>
    </xf>
    <xf numFmtId="0" fontId="24" fillId="0" borderId="0" xfId="0" applyFont="1" applyAlignment="1">
      <alignment vertical="center"/>
    </xf>
    <xf numFmtId="0" fontId="70" fillId="0" borderId="0" xfId="0" applyFont="1" applyAlignment="1">
      <alignment horizontal="justify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35" borderId="16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18" fillId="0" borderId="16" xfId="0" applyNumberFormat="1" applyFont="1" applyBorder="1" applyAlignment="1">
      <alignment horizontal="right" vertical="center" wrapText="1" indent="2"/>
    </xf>
    <xf numFmtId="0" fontId="16" fillId="0" borderId="1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left" vertical="center" wrapText="1" indent="1"/>
    </xf>
    <xf numFmtId="0" fontId="32" fillId="33" borderId="32" xfId="0" applyFont="1" applyFill="1" applyBorder="1" applyAlignment="1">
      <alignment horizontal="left" vertical="center" wrapText="1" indent="1"/>
    </xf>
    <xf numFmtId="0" fontId="32" fillId="33" borderId="33" xfId="0" applyFont="1" applyFill="1" applyBorder="1" applyAlignment="1">
      <alignment horizontal="left" vertical="center" wrapText="1" indent="1"/>
    </xf>
    <xf numFmtId="0" fontId="32" fillId="33" borderId="17" xfId="0" applyFont="1" applyFill="1" applyBorder="1" applyAlignment="1">
      <alignment horizontal="left" vertical="center" wrapText="1" indent="1"/>
    </xf>
    <xf numFmtId="0" fontId="32" fillId="33" borderId="12" xfId="0" applyFont="1" applyFill="1" applyBorder="1" applyAlignment="1">
      <alignment horizontal="left" vertical="center" wrapText="1" indent="1"/>
    </xf>
    <xf numFmtId="0" fontId="32" fillId="33" borderId="2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 quotePrefix="1">
      <alignment horizontal="left" vertical="center" wrapText="1" indent="1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 indent="1"/>
    </xf>
    <xf numFmtId="0" fontId="16" fillId="33" borderId="10" xfId="0" applyFont="1" applyFill="1" applyBorder="1" applyAlignment="1">
      <alignment horizontal="left" vertical="center" wrapText="1" indent="1"/>
    </xf>
    <xf numFmtId="0" fontId="16" fillId="33" borderId="34" xfId="0" applyFont="1" applyFill="1" applyBorder="1" applyAlignment="1">
      <alignment horizontal="left" vertical="center" wrapText="1" indent="1"/>
    </xf>
    <xf numFmtId="0" fontId="16" fillId="33" borderId="17" xfId="0" applyFont="1" applyFill="1" applyBorder="1" applyAlignment="1">
      <alignment horizontal="left" vertical="center" wrapText="1" indent="1"/>
    </xf>
    <xf numFmtId="0" fontId="16" fillId="33" borderId="12" xfId="0" applyFont="1" applyFill="1" applyBorder="1" applyAlignment="1">
      <alignment horizontal="left" vertical="center" wrapText="1" indent="1"/>
    </xf>
    <xf numFmtId="0" fontId="16" fillId="33" borderId="20" xfId="0" applyFont="1" applyFill="1" applyBorder="1" applyAlignment="1">
      <alignment horizontal="left" vertical="center" wrapText="1" inden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 indent="1"/>
    </xf>
    <xf numFmtId="0" fontId="15" fillId="33" borderId="11" xfId="0" applyFont="1" applyFill="1" applyBorder="1" applyAlignment="1">
      <alignment horizontal="left" vertical="center" wrapText="1" indent="1"/>
    </xf>
    <xf numFmtId="0" fontId="15" fillId="33" borderId="28" xfId="0" applyFont="1" applyFill="1" applyBorder="1" applyAlignment="1">
      <alignment horizontal="left" vertical="center" wrapText="1" indent="1"/>
    </xf>
    <xf numFmtId="0" fontId="15" fillId="33" borderId="17" xfId="0" applyFont="1" applyFill="1" applyBorder="1" applyAlignment="1">
      <alignment horizontal="left" vertical="center" wrapText="1" indent="1"/>
    </xf>
    <xf numFmtId="0" fontId="15" fillId="33" borderId="12" xfId="0" applyFont="1" applyFill="1" applyBorder="1" applyAlignment="1">
      <alignment horizontal="left" vertical="center" wrapText="1" indent="1"/>
    </xf>
    <xf numFmtId="0" fontId="15" fillId="33" borderId="20" xfId="0" applyFont="1" applyFill="1" applyBorder="1" applyAlignment="1">
      <alignment horizontal="left" vertical="center" wrapText="1" indent="1"/>
    </xf>
    <xf numFmtId="2" fontId="71" fillId="0" borderId="16" xfId="0" applyNumberFormat="1" applyFont="1" applyBorder="1" applyAlignment="1">
      <alignment horizontal="center" vertical="center"/>
    </xf>
    <xf numFmtId="9" fontId="17" fillId="33" borderId="19" xfId="0" applyNumberFormat="1" applyFont="1" applyFill="1" applyBorder="1" applyAlignment="1">
      <alignment horizontal="center" vertical="center"/>
    </xf>
    <xf numFmtId="0" fontId="17" fillId="33" borderId="28" xfId="0" applyNumberFormat="1" applyFont="1" applyFill="1" applyBorder="1" applyAlignment="1">
      <alignment horizontal="center" vertical="center"/>
    </xf>
    <xf numFmtId="1" fontId="18" fillId="0" borderId="19" xfId="0" applyNumberFormat="1" applyFont="1" applyBorder="1" applyAlignment="1">
      <alignment horizontal="right" vertical="center" wrapText="1" indent="1"/>
    </xf>
    <xf numFmtId="1" fontId="18" fillId="0" borderId="28" xfId="0" applyNumberFormat="1" applyFont="1" applyBorder="1" applyAlignment="1">
      <alignment horizontal="right" vertical="center" wrapText="1" inden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1" fontId="18" fillId="33" borderId="19" xfId="0" applyNumberFormat="1" applyFont="1" applyFill="1" applyBorder="1" applyAlignment="1">
      <alignment horizontal="right" vertical="center" wrapText="1" indent="1"/>
    </xf>
    <xf numFmtId="1" fontId="18" fillId="33" borderId="28" xfId="0" applyNumberFormat="1" applyFont="1" applyFill="1" applyBorder="1" applyAlignment="1">
      <alignment horizontal="right" vertical="center" wrapText="1" inden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9" fillId="33" borderId="14" xfId="0" applyFont="1" applyFill="1" applyBorder="1" applyAlignment="1">
      <alignment horizontal="left" vertical="top" wrapText="1"/>
    </xf>
    <xf numFmtId="0" fontId="29" fillId="33" borderId="0" xfId="0" applyFont="1" applyFill="1" applyBorder="1" applyAlignment="1">
      <alignment horizontal="left" vertical="top" wrapText="1"/>
    </xf>
    <xf numFmtId="0" fontId="18" fillId="33" borderId="19" xfId="0" applyFont="1" applyFill="1" applyBorder="1" applyAlignment="1">
      <alignment horizontal="left" vertical="center" wrapText="1" indent="1"/>
    </xf>
    <xf numFmtId="0" fontId="18" fillId="33" borderId="11" xfId="0" applyFont="1" applyFill="1" applyBorder="1" applyAlignment="1">
      <alignment horizontal="left" vertical="center" wrapText="1" indent="1"/>
    </xf>
    <xf numFmtId="0" fontId="18" fillId="33" borderId="28" xfId="0" applyFont="1" applyFill="1" applyBorder="1" applyAlignment="1">
      <alignment horizontal="left" vertical="center" wrapText="1" indent="1"/>
    </xf>
    <xf numFmtId="14" fontId="18" fillId="0" borderId="19" xfId="0" applyNumberFormat="1" applyFont="1" applyBorder="1" applyAlignment="1">
      <alignment horizontal="left" vertical="center" indent="1"/>
    </xf>
    <xf numFmtId="14" fontId="18" fillId="0" borderId="28" xfId="0" applyNumberFormat="1" applyFont="1" applyBorder="1" applyAlignment="1">
      <alignment horizontal="left" vertical="center" indent="1"/>
    </xf>
    <xf numFmtId="0" fontId="30" fillId="0" borderId="19" xfId="0" applyFont="1" applyBorder="1" applyAlignment="1">
      <alignment horizontal="left" vertical="center" wrapText="1" indent="1"/>
    </xf>
    <xf numFmtId="0" fontId="30" fillId="0" borderId="28" xfId="0" applyFont="1" applyBorder="1" applyAlignment="1">
      <alignment horizontal="left" vertical="center" wrapText="1" indent="1"/>
    </xf>
    <xf numFmtId="1" fontId="18" fillId="0" borderId="19" xfId="0" applyNumberFormat="1" applyFont="1" applyBorder="1" applyAlignment="1">
      <alignment horizontal="right" vertical="center" indent="1"/>
    </xf>
    <xf numFmtId="0" fontId="0" fillId="0" borderId="28" xfId="0" applyFont="1" applyBorder="1" applyAlignment="1">
      <alignment horizontal="right" vertical="center" indent="1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 indent="1"/>
    </xf>
    <xf numFmtId="0" fontId="15" fillId="33" borderId="0" xfId="0" applyFont="1" applyFill="1" applyBorder="1" applyAlignment="1">
      <alignment horizontal="left" vertical="center" wrapText="1" indent="1"/>
    </xf>
    <xf numFmtId="0" fontId="15" fillId="33" borderId="15" xfId="0" applyFont="1" applyFill="1" applyBorder="1" applyAlignment="1">
      <alignment horizontal="left" vertical="center" wrapText="1" indent="1"/>
    </xf>
    <xf numFmtId="0" fontId="16" fillId="33" borderId="14" xfId="0" applyFont="1" applyFill="1" applyBorder="1" applyAlignment="1">
      <alignment horizontal="left" vertical="center" wrapText="1" indent="1"/>
    </xf>
    <xf numFmtId="0" fontId="16" fillId="33" borderId="0" xfId="0" applyFont="1" applyFill="1" applyBorder="1" applyAlignment="1">
      <alignment horizontal="left" vertical="center" wrapText="1" indent="1"/>
    </xf>
    <xf numFmtId="0" fontId="16" fillId="33" borderId="15" xfId="0" applyFont="1" applyFill="1" applyBorder="1" applyAlignment="1">
      <alignment horizontal="left" vertical="center" wrapText="1" indent="1"/>
    </xf>
    <xf numFmtId="0" fontId="16" fillId="33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6" fontId="16" fillId="0" borderId="19" xfId="0" applyNumberFormat="1" applyFont="1" applyBorder="1" applyAlignment="1">
      <alignment horizontal="center" vertical="center" wrapText="1"/>
    </xf>
    <xf numFmtId="166" fontId="16" fillId="0" borderId="28" xfId="0" applyNumberFormat="1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 indent="1"/>
    </xf>
    <xf numFmtId="49" fontId="16" fillId="0" borderId="16" xfId="0" applyNumberFormat="1" applyFont="1" applyBorder="1" applyAlignment="1">
      <alignment horizontal="left" vertical="center" wrapText="1"/>
    </xf>
    <xf numFmtId="167" fontId="16" fillId="0" borderId="16" xfId="0" applyNumberFormat="1" applyFont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 indent="1"/>
    </xf>
    <xf numFmtId="0" fontId="16" fillId="33" borderId="15" xfId="0" applyFont="1" applyFill="1" applyBorder="1" applyAlignment="1">
      <alignment horizontal="left" vertical="center" indent="1"/>
    </xf>
    <xf numFmtId="165" fontId="16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164" fontId="16" fillId="0" borderId="19" xfId="59" applyNumberFormat="1" applyFont="1" applyBorder="1" applyAlignment="1">
      <alignment horizontal="right" vertical="center" wrapText="1"/>
    </xf>
    <xf numFmtId="164" fontId="16" fillId="0" borderId="28" xfId="59" applyNumberFormat="1" applyFont="1" applyBorder="1" applyAlignment="1">
      <alignment horizontal="right" vertical="center" wrapText="1"/>
    </xf>
    <xf numFmtId="164" fontId="15" fillId="0" borderId="19" xfId="59" applyNumberFormat="1" applyFont="1" applyBorder="1" applyAlignment="1">
      <alignment horizontal="right" vertical="center" wrapText="1"/>
    </xf>
    <xf numFmtId="164" fontId="15" fillId="0" borderId="28" xfId="59" applyNumberFormat="1" applyFont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34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left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left" vertical="center" wrapText="1" indent="1"/>
    </xf>
    <xf numFmtId="0" fontId="18" fillId="33" borderId="0" xfId="0" applyFont="1" applyFill="1" applyBorder="1" applyAlignment="1">
      <alignment horizontal="left" vertical="center" wrapText="1" indent="1"/>
    </xf>
    <xf numFmtId="0" fontId="18" fillId="33" borderId="15" xfId="0" applyFont="1" applyFill="1" applyBorder="1" applyAlignment="1">
      <alignment horizontal="left" vertical="center" wrapText="1" indent="1"/>
    </xf>
    <xf numFmtId="0" fontId="21" fillId="33" borderId="16" xfId="51" applyFont="1" applyFill="1" applyBorder="1" applyAlignment="1">
      <alignment horizontal="center" vertical="center" wrapText="1"/>
      <protection/>
    </xf>
    <xf numFmtId="0" fontId="21" fillId="0" borderId="16" xfId="51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15" xfId="0" applyFont="1" applyFill="1" applyBorder="1" applyAlignment="1">
      <alignment horizontal="left" vertical="center" wrapText="1" indent="1"/>
    </xf>
    <xf numFmtId="0" fontId="18" fillId="33" borderId="0" xfId="0" applyFont="1" applyFill="1" applyBorder="1" applyAlignment="1">
      <alignment horizontal="left" vertical="center" indent="1"/>
    </xf>
    <xf numFmtId="0" fontId="18" fillId="33" borderId="15" xfId="0" applyFont="1" applyFill="1" applyBorder="1" applyAlignment="1">
      <alignment horizontal="left" vertical="center" inden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2" fillId="33" borderId="14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72" fillId="33" borderId="14" xfId="0" applyFont="1" applyFill="1" applyBorder="1" applyAlignment="1">
      <alignment horizontal="left" vertical="center" wrapText="1"/>
    </xf>
    <xf numFmtId="0" fontId="72" fillId="33" borderId="0" xfId="0" applyFont="1" applyFill="1" applyBorder="1" applyAlignment="1">
      <alignment horizontal="left" vertical="center" wrapText="1"/>
    </xf>
    <xf numFmtId="0" fontId="72" fillId="33" borderId="15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PageLayoutView="0" workbookViewId="0" topLeftCell="A98">
      <selection activeCell="A106" sqref="A106"/>
    </sheetView>
  </sheetViews>
  <sheetFormatPr defaultColWidth="9.140625" defaultRowHeight="15"/>
  <cols>
    <col min="1" max="1" width="38.00390625" style="106" customWidth="1"/>
    <col min="2" max="3" width="36.57421875" style="106" bestFit="1" customWidth="1"/>
    <col min="4" max="4" width="19.00390625" style="106" customWidth="1"/>
    <col min="5" max="5" width="16.00390625" style="106" bestFit="1" customWidth="1"/>
    <col min="6" max="7" width="0" style="0" hidden="1" customWidth="1"/>
    <col min="8" max="8" width="11.57421875" style="0" hidden="1" customWidth="1"/>
    <col min="9" max="9" width="13.140625" style="0" customWidth="1"/>
    <col min="10" max="11" width="9.140625" style="0" customWidth="1"/>
  </cols>
  <sheetData>
    <row r="1" spans="1:5" s="1" customFormat="1" ht="15.75" customHeight="1">
      <c r="A1" s="15"/>
      <c r="B1" s="16"/>
      <c r="C1" s="16"/>
      <c r="D1" s="233"/>
      <c r="E1" s="234"/>
    </row>
    <row r="2" spans="1:5" s="1" customFormat="1" ht="15.75">
      <c r="A2" s="17"/>
      <c r="B2" s="18"/>
      <c r="C2" s="18"/>
      <c r="D2" s="235"/>
      <c r="E2" s="236"/>
    </row>
    <row r="3" spans="1:5" s="1" customFormat="1" ht="15.75">
      <c r="A3" s="19" t="s">
        <v>139</v>
      </c>
      <c r="B3" s="18"/>
      <c r="C3" s="18"/>
      <c r="D3" s="20"/>
      <c r="E3" s="21"/>
    </row>
    <row r="4" spans="1:5" s="1" customFormat="1" ht="15.75">
      <c r="A4" s="17"/>
      <c r="B4" s="18"/>
      <c r="C4" s="22"/>
      <c r="D4" s="18"/>
      <c r="E4" s="21"/>
    </row>
    <row r="5" spans="1:5" s="1" customFormat="1" ht="15.75">
      <c r="A5" s="17"/>
      <c r="B5" s="18"/>
      <c r="C5" s="18"/>
      <c r="D5" s="23" t="s">
        <v>0</v>
      </c>
      <c r="E5" s="24"/>
    </row>
    <row r="6" spans="1:5" s="1" customFormat="1" ht="15.75">
      <c r="A6" s="25"/>
      <c r="B6" s="18"/>
      <c r="C6" s="18"/>
      <c r="D6" s="23" t="s">
        <v>1</v>
      </c>
      <c r="E6" s="26"/>
    </row>
    <row r="7" spans="1:5" s="2" customFormat="1" ht="18.75">
      <c r="A7" s="237" t="s">
        <v>125</v>
      </c>
      <c r="B7" s="238"/>
      <c r="C7" s="238"/>
      <c r="D7" s="238"/>
      <c r="E7" s="239"/>
    </row>
    <row r="8" spans="1:5" s="2" customFormat="1" ht="18.75" customHeight="1">
      <c r="A8" s="237" t="s">
        <v>2</v>
      </c>
      <c r="B8" s="238"/>
      <c r="C8" s="238"/>
      <c r="D8" s="238"/>
      <c r="E8" s="239"/>
    </row>
    <row r="9" spans="1:7" s="2" customFormat="1" ht="18.75" customHeight="1">
      <c r="A9" s="240" t="s">
        <v>3</v>
      </c>
      <c r="B9" s="241"/>
      <c r="C9" s="241"/>
      <c r="D9" s="241"/>
      <c r="E9" s="242"/>
      <c r="G9" s="3" t="s">
        <v>4</v>
      </c>
    </row>
    <row r="10" spans="1:7" s="2" customFormat="1" ht="35.25" customHeight="1">
      <c r="A10" s="27"/>
      <c r="B10" s="28"/>
      <c r="C10" s="28"/>
      <c r="D10" s="28"/>
      <c r="E10" s="29"/>
      <c r="G10" s="4" t="s">
        <v>5</v>
      </c>
    </row>
    <row r="11" spans="1:7" s="2" customFormat="1" ht="18.75" customHeight="1">
      <c r="A11" s="209" t="s">
        <v>119</v>
      </c>
      <c r="B11" s="210"/>
      <c r="C11" s="210"/>
      <c r="D11" s="210"/>
      <c r="E11" s="211"/>
      <c r="G11" s="4" t="s">
        <v>6</v>
      </c>
    </row>
    <row r="12" spans="1:7" s="2" customFormat="1" ht="22.5" customHeight="1">
      <c r="A12" s="243" t="s">
        <v>126</v>
      </c>
      <c r="B12" s="244"/>
      <c r="C12" s="244"/>
      <c r="D12" s="244"/>
      <c r="E12" s="245"/>
      <c r="G12" s="5" t="s">
        <v>7</v>
      </c>
    </row>
    <row r="13" spans="1:7" s="2" customFormat="1" ht="16.5" customHeight="1">
      <c r="A13" s="243"/>
      <c r="B13" s="244"/>
      <c r="C13" s="244"/>
      <c r="D13" s="244"/>
      <c r="E13" s="245"/>
      <c r="G13" s="4" t="s">
        <v>8</v>
      </c>
    </row>
    <row r="14" spans="1:7" s="2" customFormat="1" ht="6.75" customHeight="1">
      <c r="A14" s="243"/>
      <c r="B14" s="244"/>
      <c r="C14" s="244"/>
      <c r="D14" s="244"/>
      <c r="E14" s="245"/>
      <c r="G14" s="6" t="s">
        <v>9</v>
      </c>
    </row>
    <row r="15" spans="1:7" s="2" customFormat="1" ht="16.5" customHeight="1" hidden="1">
      <c r="A15" s="243"/>
      <c r="B15" s="244"/>
      <c r="C15" s="244"/>
      <c r="D15" s="244"/>
      <c r="E15" s="245"/>
      <c r="G15" s="7" t="s">
        <v>10</v>
      </c>
    </row>
    <row r="16" spans="1:7" s="2" customFormat="1" ht="3.75" customHeight="1" hidden="1">
      <c r="A16" s="261"/>
      <c r="B16" s="262"/>
      <c r="C16" s="262"/>
      <c r="D16" s="262"/>
      <c r="E16" s="263"/>
      <c r="G16" s="7"/>
    </row>
    <row r="17" spans="1:7" s="2" customFormat="1" ht="9.75" customHeight="1" hidden="1">
      <c r="A17" s="264"/>
      <c r="B17" s="265"/>
      <c r="C17" s="265"/>
      <c r="D17" s="265"/>
      <c r="E17" s="266"/>
      <c r="G17" s="8" t="s">
        <v>11</v>
      </c>
    </row>
    <row r="18" spans="1:7" s="2" customFormat="1" ht="15.75" customHeight="1">
      <c r="A18" s="267"/>
      <c r="B18" s="268"/>
      <c r="C18" s="268"/>
      <c r="D18" s="268"/>
      <c r="E18" s="269"/>
      <c r="G18" s="8"/>
    </row>
    <row r="19" spans="1:7" s="2" customFormat="1" ht="6" customHeight="1" hidden="1">
      <c r="A19" s="30"/>
      <c r="B19" s="31"/>
      <c r="C19" s="31"/>
      <c r="D19" s="31"/>
      <c r="E19" s="32"/>
      <c r="G19" s="9" t="s">
        <v>12</v>
      </c>
    </row>
    <row r="20" spans="1:7" s="2" customFormat="1" ht="18.75" customHeight="1">
      <c r="A20" s="202" t="s">
        <v>113</v>
      </c>
      <c r="B20" s="216"/>
      <c r="C20" s="216"/>
      <c r="D20" s="216"/>
      <c r="E20" s="217"/>
      <c r="G20" s="9"/>
    </row>
    <row r="21" spans="1:5" s="1" customFormat="1" ht="15.75" customHeight="1">
      <c r="A21" s="248" t="s">
        <v>13</v>
      </c>
      <c r="B21" s="249"/>
      <c r="C21" s="249"/>
      <c r="D21" s="249"/>
      <c r="E21" s="250"/>
    </row>
    <row r="22" spans="1:5" s="2" customFormat="1" ht="24.75" customHeight="1">
      <c r="A22" s="246" t="s">
        <v>14</v>
      </c>
      <c r="B22" s="246"/>
      <c r="C22" s="246"/>
      <c r="D22" s="246"/>
      <c r="E22" s="246"/>
    </row>
    <row r="23" spans="1:5" s="2" customFormat="1" ht="66" customHeight="1">
      <c r="A23" s="247" t="s">
        <v>127</v>
      </c>
      <c r="B23" s="247"/>
      <c r="C23" s="247"/>
      <c r="D23" s="247"/>
      <c r="E23" s="247"/>
    </row>
    <row r="24" spans="1:5" s="2" customFormat="1" ht="15">
      <c r="A24" s="258"/>
      <c r="B24" s="259"/>
      <c r="C24" s="259"/>
      <c r="D24" s="259"/>
      <c r="E24" s="260"/>
    </row>
    <row r="25" spans="1:5" s="2" customFormat="1" ht="9.75" customHeight="1">
      <c r="A25" s="248"/>
      <c r="B25" s="249"/>
      <c r="C25" s="249"/>
      <c r="D25" s="249"/>
      <c r="E25" s="250"/>
    </row>
    <row r="26" spans="1:5" s="2" customFormat="1" ht="24.75" customHeight="1">
      <c r="A26" s="243" t="s">
        <v>114</v>
      </c>
      <c r="B26" s="251"/>
      <c r="C26" s="251"/>
      <c r="D26" s="251"/>
      <c r="E26" s="252"/>
    </row>
    <row r="27" spans="1:5" s="2" customFormat="1" ht="18.75" customHeight="1">
      <c r="A27" s="33"/>
      <c r="B27" s="253" t="s">
        <v>15</v>
      </c>
      <c r="C27" s="254"/>
      <c r="D27" s="254"/>
      <c r="E27" s="255"/>
    </row>
    <row r="28" spans="1:5" s="2" customFormat="1" ht="65.25" customHeight="1">
      <c r="A28" s="34"/>
      <c r="B28" s="35" t="s">
        <v>16</v>
      </c>
      <c r="C28" s="35" t="s">
        <v>17</v>
      </c>
      <c r="D28" s="256" t="s">
        <v>18</v>
      </c>
      <c r="E28" s="257"/>
    </row>
    <row r="29" spans="1:5" s="2" customFormat="1" ht="18.75">
      <c r="A29" s="36" t="s">
        <v>121</v>
      </c>
      <c r="B29" s="37"/>
      <c r="C29" s="37"/>
      <c r="D29" s="220">
        <f>B29+kwota_BP_2012_sw</f>
        <v>0</v>
      </c>
      <c r="E29" s="221"/>
    </row>
    <row r="30" spans="1:5" s="2" customFormat="1" ht="18.75">
      <c r="A30" s="36" t="s">
        <v>122</v>
      </c>
      <c r="B30" s="38"/>
      <c r="C30" s="38"/>
      <c r="D30" s="220">
        <f>B30+kwota_BP_2011_sw</f>
        <v>0</v>
      </c>
      <c r="E30" s="221"/>
    </row>
    <row r="31" spans="1:5" s="2" customFormat="1" ht="18.75">
      <c r="A31" s="39" t="s">
        <v>19</v>
      </c>
      <c r="B31" s="38">
        <f>SUM(B29:B30)</f>
        <v>0</v>
      </c>
      <c r="C31" s="38">
        <f>SUM(C29:C30)</f>
        <v>0</v>
      </c>
      <c r="D31" s="222">
        <f>SUM(D29:E30)</f>
        <v>0</v>
      </c>
      <c r="E31" s="223"/>
    </row>
    <row r="32" spans="1:5" s="2" customFormat="1" ht="15" customHeight="1">
      <c r="A32" s="224"/>
      <c r="B32" s="225"/>
      <c r="C32" s="225"/>
      <c r="D32" s="225"/>
      <c r="E32" s="226"/>
    </row>
    <row r="33" spans="1:5" s="2" customFormat="1" ht="15" customHeight="1">
      <c r="A33" s="227"/>
      <c r="B33" s="228"/>
      <c r="C33" s="228"/>
      <c r="D33" s="228"/>
      <c r="E33" s="229"/>
    </row>
    <row r="34" spans="1:5" s="2" customFormat="1" ht="15" customHeight="1">
      <c r="A34" s="227"/>
      <c r="B34" s="228"/>
      <c r="C34" s="228"/>
      <c r="D34" s="228"/>
      <c r="E34" s="229"/>
    </row>
    <row r="35" spans="1:5" s="2" customFormat="1" ht="18.75">
      <c r="A35" s="40"/>
      <c r="B35" s="41"/>
      <c r="C35" s="41"/>
      <c r="D35" s="41"/>
      <c r="E35" s="42"/>
    </row>
    <row r="36" spans="1:5" s="2" customFormat="1" ht="18.75" customHeight="1">
      <c r="A36" s="202" t="s">
        <v>132</v>
      </c>
      <c r="B36" s="216"/>
      <c r="C36" s="216"/>
      <c r="D36" s="216"/>
      <c r="E36" s="217"/>
    </row>
    <row r="37" spans="1:5" s="2" customFormat="1" ht="18.75" customHeight="1">
      <c r="A37" s="202" t="s">
        <v>133</v>
      </c>
      <c r="B37" s="216"/>
      <c r="C37" s="216"/>
      <c r="D37" s="216"/>
      <c r="E37" s="217"/>
    </row>
    <row r="38" spans="1:5" s="2" customFormat="1" ht="15" customHeight="1">
      <c r="A38" s="270"/>
      <c r="B38" s="271"/>
      <c r="C38" s="271"/>
      <c r="D38" s="271"/>
      <c r="E38" s="272"/>
    </row>
    <row r="39" spans="1:5" s="2" customFormat="1" ht="15" customHeight="1">
      <c r="A39" s="273"/>
      <c r="B39" s="274"/>
      <c r="C39" s="274"/>
      <c r="D39" s="274"/>
      <c r="E39" s="275"/>
    </row>
    <row r="40" spans="1:5" s="2" customFormat="1" ht="15" customHeight="1">
      <c r="A40" s="276"/>
      <c r="B40" s="277"/>
      <c r="C40" s="277"/>
      <c r="D40" s="277"/>
      <c r="E40" s="278"/>
    </row>
    <row r="41" spans="1:5" s="2" customFormat="1" ht="18.75">
      <c r="A41" s="123"/>
      <c r="B41" s="124"/>
      <c r="C41" s="124"/>
      <c r="D41" s="124"/>
      <c r="E41" s="125"/>
    </row>
    <row r="42" spans="1:5" s="2" customFormat="1" ht="18.75" customHeight="1">
      <c r="A42" s="202" t="s">
        <v>134</v>
      </c>
      <c r="B42" s="203"/>
      <c r="C42" s="203"/>
      <c r="D42" s="203"/>
      <c r="E42" s="204"/>
    </row>
    <row r="43" spans="1:5" s="2" customFormat="1" ht="18.75" customHeight="1">
      <c r="A43" s="202"/>
      <c r="B43" s="203"/>
      <c r="C43" s="203"/>
      <c r="D43" s="203"/>
      <c r="E43" s="204"/>
    </row>
    <row r="44" spans="1:5" s="2" customFormat="1" ht="18.75" customHeight="1">
      <c r="A44" s="147"/>
      <c r="B44" s="148"/>
      <c r="C44" s="148"/>
      <c r="D44" s="148"/>
      <c r="E44" s="149"/>
    </row>
    <row r="45" spans="1:5" s="2" customFormat="1" ht="18.75">
      <c r="A45" s="43"/>
      <c r="B45" s="44" t="s">
        <v>20</v>
      </c>
      <c r="C45" s="44" t="s">
        <v>21</v>
      </c>
      <c r="D45" s="205" t="s">
        <v>22</v>
      </c>
      <c r="E45" s="205"/>
    </row>
    <row r="46" spans="1:5" s="2" customFormat="1" ht="18.75">
      <c r="A46" s="45">
        <v>1</v>
      </c>
      <c r="B46" s="46"/>
      <c r="C46" s="46"/>
      <c r="D46" s="206"/>
      <c r="E46" s="206"/>
    </row>
    <row r="47" spans="1:5" s="2" customFormat="1" ht="18.75">
      <c r="A47" s="45">
        <v>2</v>
      </c>
      <c r="B47" s="46"/>
      <c r="C47" s="46"/>
      <c r="D47" s="206"/>
      <c r="E47" s="206"/>
    </row>
    <row r="48" spans="1:9" s="2" customFormat="1" ht="18.75">
      <c r="A48" s="45">
        <v>3</v>
      </c>
      <c r="B48" s="46"/>
      <c r="C48" s="46"/>
      <c r="D48" s="206"/>
      <c r="E48" s="206"/>
      <c r="G48" s="10"/>
      <c r="H48" s="10"/>
      <c r="I48" s="10"/>
    </row>
    <row r="49" spans="1:9" s="2" customFormat="1" ht="33" customHeight="1">
      <c r="A49" s="202" t="s">
        <v>23</v>
      </c>
      <c r="B49" s="216"/>
      <c r="C49" s="216"/>
      <c r="D49" s="216"/>
      <c r="E49" s="217"/>
      <c r="G49" s="11"/>
      <c r="H49" s="12" t="s">
        <v>24</v>
      </c>
      <c r="I49" s="11"/>
    </row>
    <row r="50" spans="1:9" s="2" customFormat="1" ht="18.75">
      <c r="A50" s="43" t="s">
        <v>25</v>
      </c>
      <c r="B50" s="47"/>
      <c r="C50" s="43" t="s">
        <v>26</v>
      </c>
      <c r="D50" s="218"/>
      <c r="E50" s="218"/>
      <c r="G50" s="11" t="s">
        <v>27</v>
      </c>
      <c r="H50" s="11" t="s">
        <v>28</v>
      </c>
      <c r="I50" s="11"/>
    </row>
    <row r="51" spans="1:9" s="2" customFormat="1" ht="18.75">
      <c r="A51" s="43" t="s">
        <v>29</v>
      </c>
      <c r="B51" s="47"/>
      <c r="C51" s="43" t="s">
        <v>30</v>
      </c>
      <c r="D51" s="219"/>
      <c r="E51" s="219"/>
      <c r="G51" s="11" t="s">
        <v>31</v>
      </c>
      <c r="H51" s="11" t="s">
        <v>32</v>
      </c>
      <c r="I51" s="11"/>
    </row>
    <row r="52" spans="1:9" s="2" customFormat="1" ht="18.75">
      <c r="A52" s="43" t="s">
        <v>33</v>
      </c>
      <c r="B52" s="47" t="s">
        <v>24</v>
      </c>
      <c r="C52" s="43" t="s">
        <v>34</v>
      </c>
      <c r="D52" s="219"/>
      <c r="E52" s="219"/>
      <c r="G52" s="11" t="s">
        <v>35</v>
      </c>
      <c r="H52" s="11" t="s">
        <v>36</v>
      </c>
      <c r="I52" s="11"/>
    </row>
    <row r="53" spans="1:9" s="2" customFormat="1" ht="18.75">
      <c r="A53" s="43" t="s">
        <v>37</v>
      </c>
      <c r="B53" s="47"/>
      <c r="C53" s="48" t="s">
        <v>38</v>
      </c>
      <c r="D53" s="219"/>
      <c r="E53" s="219"/>
      <c r="G53" s="11" t="s">
        <v>39</v>
      </c>
      <c r="H53" s="11" t="s">
        <v>40</v>
      </c>
      <c r="I53" s="11"/>
    </row>
    <row r="54" spans="1:9" s="2" customFormat="1" ht="18.75">
      <c r="A54" s="43" t="s">
        <v>41</v>
      </c>
      <c r="B54" s="47"/>
      <c r="C54" s="43" t="s">
        <v>42</v>
      </c>
      <c r="D54" s="206"/>
      <c r="E54" s="206"/>
      <c r="G54" s="11" t="s">
        <v>43</v>
      </c>
      <c r="H54" s="11" t="s">
        <v>44</v>
      </c>
      <c r="I54" s="11"/>
    </row>
    <row r="55" spans="1:9" s="2" customFormat="1" ht="21">
      <c r="A55" s="43" t="s">
        <v>45</v>
      </c>
      <c r="B55" s="49"/>
      <c r="C55" s="43" t="s">
        <v>46</v>
      </c>
      <c r="D55" s="230"/>
      <c r="E55" s="230"/>
      <c r="G55" s="11" t="s">
        <v>47</v>
      </c>
      <c r="H55" s="11" t="s">
        <v>48</v>
      </c>
      <c r="I55" s="11"/>
    </row>
    <row r="56" spans="1:9" s="2" customFormat="1" ht="18.75">
      <c r="A56" s="43" t="s">
        <v>49</v>
      </c>
      <c r="B56" s="50"/>
      <c r="C56" s="43" t="s">
        <v>50</v>
      </c>
      <c r="D56" s="207"/>
      <c r="E56" s="208"/>
      <c r="G56" s="11"/>
      <c r="H56" s="11" t="s">
        <v>51</v>
      </c>
      <c r="I56" s="11"/>
    </row>
    <row r="57" spans="1:9" s="2" customFormat="1" ht="18.75">
      <c r="A57" s="43" t="s">
        <v>52</v>
      </c>
      <c r="B57" s="51"/>
      <c r="C57" s="43"/>
      <c r="D57" s="207"/>
      <c r="E57" s="208"/>
      <c r="G57" s="11" t="s">
        <v>53</v>
      </c>
      <c r="H57" s="11" t="s">
        <v>54</v>
      </c>
      <c r="I57" s="11"/>
    </row>
    <row r="58" spans="1:9" s="2" customFormat="1" ht="9.75" customHeight="1">
      <c r="A58" s="52"/>
      <c r="B58" s="53"/>
      <c r="C58" s="53"/>
      <c r="D58" s="53"/>
      <c r="E58" s="54"/>
      <c r="G58" s="11" t="s">
        <v>55</v>
      </c>
      <c r="H58" s="11" t="s">
        <v>56</v>
      </c>
      <c r="I58" s="11"/>
    </row>
    <row r="59" spans="1:9" s="2" customFormat="1" ht="27" customHeight="1">
      <c r="A59" s="209" t="s">
        <v>57</v>
      </c>
      <c r="B59" s="210"/>
      <c r="C59" s="210"/>
      <c r="D59" s="210"/>
      <c r="E59" s="211"/>
      <c r="G59" s="11" t="s">
        <v>58</v>
      </c>
      <c r="H59" s="11" t="s">
        <v>59</v>
      </c>
      <c r="I59" s="11"/>
    </row>
    <row r="60" spans="1:9" s="2" customFormat="1" ht="18.75">
      <c r="A60" s="55"/>
      <c r="B60" s="56" t="s">
        <v>60</v>
      </c>
      <c r="C60" s="212" t="s">
        <v>61</v>
      </c>
      <c r="D60" s="212"/>
      <c r="E60" s="212"/>
      <c r="G60" s="11" t="s">
        <v>62</v>
      </c>
      <c r="H60" s="11" t="s">
        <v>63</v>
      </c>
      <c r="I60" s="11"/>
    </row>
    <row r="61" spans="1:9" s="2" customFormat="1" ht="15" customHeight="1">
      <c r="A61" s="213" t="s">
        <v>64</v>
      </c>
      <c r="B61" s="214"/>
      <c r="C61" s="215"/>
      <c r="D61" s="215"/>
      <c r="E61" s="215"/>
      <c r="G61" s="11" t="s">
        <v>65</v>
      </c>
      <c r="H61" s="11" t="s">
        <v>66</v>
      </c>
      <c r="I61" s="11"/>
    </row>
    <row r="62" spans="1:9" s="2" customFormat="1" ht="21" customHeight="1">
      <c r="A62" s="213"/>
      <c r="B62" s="214"/>
      <c r="C62" s="215"/>
      <c r="D62" s="215"/>
      <c r="E62" s="215"/>
      <c r="G62" s="11"/>
      <c r="H62" s="11" t="s">
        <v>67</v>
      </c>
      <c r="I62" s="11"/>
    </row>
    <row r="63" spans="1:9" s="2" customFormat="1" ht="15" customHeight="1">
      <c r="A63" s="126"/>
      <c r="B63" s="127"/>
      <c r="C63" s="127"/>
      <c r="D63" s="127"/>
      <c r="E63" s="128"/>
      <c r="G63" s="11"/>
      <c r="H63" s="11" t="s">
        <v>68</v>
      </c>
      <c r="I63" s="11"/>
    </row>
    <row r="64" spans="1:9" s="2" customFormat="1" ht="10.5" customHeight="1">
      <c r="A64" s="129"/>
      <c r="B64" s="130"/>
      <c r="C64" s="130"/>
      <c r="D64" s="130"/>
      <c r="E64" s="131"/>
      <c r="G64" s="11"/>
      <c r="H64" s="11" t="s">
        <v>69</v>
      </c>
      <c r="I64" s="11"/>
    </row>
    <row r="65" spans="1:8" s="2" customFormat="1" ht="18.75" customHeight="1">
      <c r="A65" s="202" t="s">
        <v>70</v>
      </c>
      <c r="B65" s="203"/>
      <c r="C65" s="203"/>
      <c r="D65" s="203"/>
      <c r="E65" s="204"/>
      <c r="H65" s="11" t="s">
        <v>72</v>
      </c>
    </row>
    <row r="66" spans="1:8" s="2" customFormat="1" ht="18.75" customHeight="1">
      <c r="A66" s="202"/>
      <c r="B66" s="203"/>
      <c r="C66" s="203"/>
      <c r="D66" s="203"/>
      <c r="E66" s="204"/>
      <c r="H66" s="11"/>
    </row>
    <row r="67" spans="1:8" s="2" customFormat="1" ht="9.75" customHeight="1">
      <c r="A67" s="147"/>
      <c r="B67" s="148"/>
      <c r="C67" s="148"/>
      <c r="D67" s="148"/>
      <c r="E67" s="149"/>
      <c r="H67" s="11"/>
    </row>
    <row r="68" spans="1:8" s="2" customFormat="1" ht="18.75">
      <c r="A68" s="43"/>
      <c r="B68" s="44" t="s">
        <v>20</v>
      </c>
      <c r="C68" s="44" t="s">
        <v>21</v>
      </c>
      <c r="D68" s="205" t="s">
        <v>22</v>
      </c>
      <c r="E68" s="205"/>
      <c r="H68" s="11"/>
    </row>
    <row r="69" spans="1:8" s="2" customFormat="1" ht="26.25" customHeight="1">
      <c r="A69" s="45">
        <v>1</v>
      </c>
      <c r="B69" s="46"/>
      <c r="C69" s="46"/>
      <c r="D69" s="206"/>
      <c r="E69" s="206"/>
      <c r="H69" s="11"/>
    </row>
    <row r="70" spans="1:8" s="2" customFormat="1" ht="26.25" customHeight="1">
      <c r="A70" s="45">
        <v>2</v>
      </c>
      <c r="B70" s="46"/>
      <c r="C70" s="46"/>
      <c r="D70" s="206"/>
      <c r="E70" s="206"/>
      <c r="H70" s="11"/>
    </row>
    <row r="71" spans="1:9" s="2" customFormat="1" ht="26.25" customHeight="1">
      <c r="A71" s="45">
        <v>3</v>
      </c>
      <c r="B71" s="46"/>
      <c r="C71" s="46"/>
      <c r="D71" s="206"/>
      <c r="E71" s="206"/>
      <c r="G71" s="10"/>
      <c r="H71" s="11"/>
      <c r="I71" s="10"/>
    </row>
    <row r="72" spans="1:9" s="2" customFormat="1" ht="16.5" customHeight="1">
      <c r="A72" s="126"/>
      <c r="B72" s="127"/>
      <c r="C72" s="127"/>
      <c r="D72" s="127"/>
      <c r="E72" s="128"/>
      <c r="G72" s="11"/>
      <c r="H72" s="13"/>
      <c r="I72" s="11"/>
    </row>
    <row r="73" spans="1:9" s="2" customFormat="1" ht="21" customHeight="1">
      <c r="A73" s="202" t="s">
        <v>71</v>
      </c>
      <c r="B73" s="203"/>
      <c r="C73" s="203"/>
      <c r="D73" s="203"/>
      <c r="E73" s="204"/>
      <c r="G73" s="11"/>
      <c r="I73" s="11"/>
    </row>
    <row r="74" spans="1:9" s="2" customFormat="1" ht="15.75">
      <c r="A74" s="202"/>
      <c r="B74" s="203"/>
      <c r="C74" s="203"/>
      <c r="D74" s="203"/>
      <c r="E74" s="204"/>
      <c r="G74" s="11" t="s">
        <v>43</v>
      </c>
      <c r="H74" s="14" t="s">
        <v>73</v>
      </c>
      <c r="I74" s="11"/>
    </row>
    <row r="75" spans="1:9" s="2" customFormat="1" ht="15">
      <c r="A75" s="147"/>
      <c r="B75" s="148"/>
      <c r="C75" s="203"/>
      <c r="D75" s="203"/>
      <c r="E75" s="204"/>
      <c r="G75" s="11"/>
      <c r="I75" s="11"/>
    </row>
    <row r="76" spans="1:9" s="2" customFormat="1" ht="18.75">
      <c r="A76" s="45"/>
      <c r="B76" s="45" t="s">
        <v>41</v>
      </c>
      <c r="C76" s="173" t="s">
        <v>45</v>
      </c>
      <c r="D76" s="195"/>
      <c r="E76" s="174"/>
      <c r="G76" s="11"/>
      <c r="I76" s="11"/>
    </row>
    <row r="77" spans="1:9" s="2" customFormat="1" ht="32.25" customHeight="1">
      <c r="A77" s="45">
        <v>1</v>
      </c>
      <c r="B77" s="47"/>
      <c r="C77" s="196"/>
      <c r="D77" s="197"/>
      <c r="E77" s="198"/>
      <c r="G77" s="11"/>
      <c r="I77" s="11"/>
    </row>
    <row r="78" spans="1:9" s="2" customFormat="1" ht="32.25" customHeight="1">
      <c r="A78" s="45">
        <v>2</v>
      </c>
      <c r="B78" s="47"/>
      <c r="C78" s="196"/>
      <c r="D78" s="197"/>
      <c r="E78" s="198"/>
      <c r="G78" s="11"/>
      <c r="I78" s="11"/>
    </row>
    <row r="79" spans="1:9" s="2" customFormat="1" ht="32.25" customHeight="1">
      <c r="A79" s="45">
        <v>3</v>
      </c>
      <c r="B79" s="47"/>
      <c r="C79" s="196"/>
      <c r="D79" s="197"/>
      <c r="E79" s="198"/>
      <c r="G79" s="11"/>
      <c r="I79" s="11"/>
    </row>
    <row r="80" spans="1:9" s="2" customFormat="1" ht="18.75">
      <c r="A80" s="57"/>
      <c r="B80" s="41"/>
      <c r="C80" s="41"/>
      <c r="D80" s="41"/>
      <c r="E80" s="42"/>
      <c r="G80" s="11"/>
      <c r="I80" s="11"/>
    </row>
    <row r="81" spans="1:5" s="2" customFormat="1" ht="18.75" customHeight="1">
      <c r="A81" s="129"/>
      <c r="B81" s="130"/>
      <c r="C81" s="130"/>
      <c r="D81" s="130"/>
      <c r="E81" s="131"/>
    </row>
    <row r="82" spans="1:5" s="2" customFormat="1" ht="15" customHeight="1">
      <c r="A82" s="129"/>
      <c r="B82" s="130"/>
      <c r="C82" s="130"/>
      <c r="D82" s="130"/>
      <c r="E82" s="131"/>
    </row>
    <row r="83" spans="1:5" s="2" customFormat="1" ht="24" customHeight="1">
      <c r="A83" s="199" t="s">
        <v>115</v>
      </c>
      <c r="B83" s="200"/>
      <c r="C83" s="200"/>
      <c r="D83" s="200"/>
      <c r="E83" s="201"/>
    </row>
    <row r="84" spans="1:5" s="2" customFormat="1" ht="45.75" customHeight="1">
      <c r="A84" s="147" t="s">
        <v>74</v>
      </c>
      <c r="B84" s="148"/>
      <c r="C84" s="148"/>
      <c r="D84" s="148"/>
      <c r="E84" s="149"/>
    </row>
    <row r="85" spans="1:5" s="2" customFormat="1" ht="15" customHeight="1">
      <c r="A85" s="175" t="s">
        <v>123</v>
      </c>
      <c r="B85" s="176"/>
      <c r="C85" s="176"/>
      <c r="D85" s="176"/>
      <c r="E85" s="177"/>
    </row>
    <row r="86" spans="1:5" s="2" customFormat="1" ht="15" customHeight="1">
      <c r="A86" s="178"/>
      <c r="B86" s="179"/>
      <c r="C86" s="179"/>
      <c r="D86" s="179"/>
      <c r="E86" s="180"/>
    </row>
    <row r="87" spans="1:5" s="2" customFormat="1" ht="15" customHeight="1">
      <c r="A87" s="178"/>
      <c r="B87" s="179"/>
      <c r="C87" s="179"/>
      <c r="D87" s="179"/>
      <c r="E87" s="180"/>
    </row>
    <row r="88" spans="1:5" s="2" customFormat="1" ht="18.75" customHeight="1">
      <c r="A88" s="178"/>
      <c r="B88" s="179"/>
      <c r="C88" s="179"/>
      <c r="D88" s="179"/>
      <c r="E88" s="180"/>
    </row>
    <row r="89" spans="1:5" s="2" customFormat="1" ht="15.75" customHeight="1">
      <c r="A89" s="178"/>
      <c r="B89" s="179"/>
      <c r="C89" s="179"/>
      <c r="D89" s="179"/>
      <c r="E89" s="180"/>
    </row>
    <row r="90" spans="1:5" s="2" customFormat="1" ht="17.25" customHeight="1">
      <c r="A90" s="181"/>
      <c r="B90" s="182"/>
      <c r="C90" s="182"/>
      <c r="D90" s="182"/>
      <c r="E90" s="183"/>
    </row>
    <row r="91" spans="1:5" s="2" customFormat="1" ht="15.75" customHeight="1">
      <c r="A91" s="58"/>
      <c r="B91" s="59"/>
      <c r="C91" s="60"/>
      <c r="D91" s="60"/>
      <c r="E91" s="61"/>
    </row>
    <row r="92" spans="1:5" s="2" customFormat="1" ht="37.5">
      <c r="A92" s="43" t="s">
        <v>75</v>
      </c>
      <c r="B92" s="108" t="s">
        <v>124</v>
      </c>
      <c r="C92" s="184" t="s">
        <v>76</v>
      </c>
      <c r="D92" s="185"/>
      <c r="E92" s="61"/>
    </row>
    <row r="93" spans="1:5" s="2" customFormat="1" ht="21" customHeight="1">
      <c r="A93" s="43" t="s">
        <v>77</v>
      </c>
      <c r="B93" s="62"/>
      <c r="C93" s="63"/>
      <c r="D93" s="60"/>
      <c r="E93" s="61"/>
    </row>
    <row r="94" spans="1:5" s="2" customFormat="1" ht="21" customHeight="1">
      <c r="A94" s="43" t="s">
        <v>78</v>
      </c>
      <c r="B94" s="62"/>
      <c r="C94" s="63"/>
      <c r="D94" s="60"/>
      <c r="E94" s="61"/>
    </row>
    <row r="95" spans="1:5" s="2" customFormat="1" ht="26.25" customHeight="1">
      <c r="A95" s="64" t="s">
        <v>79</v>
      </c>
      <c r="B95" s="65"/>
      <c r="C95" s="66"/>
      <c r="D95" s="60"/>
      <c r="E95" s="61"/>
    </row>
    <row r="96" spans="1:5" s="2" customFormat="1" ht="21" customHeight="1">
      <c r="A96" s="43" t="s">
        <v>80</v>
      </c>
      <c r="B96" s="62"/>
      <c r="C96" s="63"/>
      <c r="D96" s="60"/>
      <c r="E96" s="61"/>
    </row>
    <row r="97" spans="1:5" s="2" customFormat="1" ht="21" customHeight="1">
      <c r="A97" s="43" t="s">
        <v>81</v>
      </c>
      <c r="B97" s="62"/>
      <c r="C97" s="63"/>
      <c r="D97" s="60"/>
      <c r="E97" s="61"/>
    </row>
    <row r="98" spans="1:5" s="2" customFormat="1" ht="15.75" customHeight="1">
      <c r="A98" s="58"/>
      <c r="B98" s="59"/>
      <c r="C98" s="59"/>
      <c r="D98" s="59"/>
      <c r="E98" s="67"/>
    </row>
    <row r="99" spans="1:8" s="2" customFormat="1" ht="16.5" customHeight="1">
      <c r="A99" s="111"/>
      <c r="B99" s="132"/>
      <c r="C99" s="132"/>
      <c r="D99" s="132"/>
      <c r="E99" s="112"/>
      <c r="H99"/>
    </row>
    <row r="100" spans="1:8" s="2" customFormat="1" ht="30.75" customHeight="1">
      <c r="A100" s="186" t="s">
        <v>82</v>
      </c>
      <c r="B100" s="187"/>
      <c r="C100" s="187"/>
      <c r="D100" s="187"/>
      <c r="E100" s="188"/>
      <c r="H100"/>
    </row>
    <row r="101" spans="1:8" s="2" customFormat="1" ht="30.75" customHeight="1">
      <c r="A101" s="64" t="s">
        <v>83</v>
      </c>
      <c r="B101" s="68"/>
      <c r="C101" s="64" t="s">
        <v>84</v>
      </c>
      <c r="D101" s="189"/>
      <c r="E101" s="190"/>
      <c r="H101"/>
    </row>
    <row r="102" spans="1:8" s="2" customFormat="1" ht="20.25" customHeight="1">
      <c r="A102" s="64" t="s">
        <v>85</v>
      </c>
      <c r="B102" s="69"/>
      <c r="C102" s="64" t="s">
        <v>86</v>
      </c>
      <c r="D102" s="191"/>
      <c r="E102" s="192"/>
      <c r="H102"/>
    </row>
    <row r="103" spans="1:8" s="2" customFormat="1" ht="56.25" customHeight="1">
      <c r="A103" s="64" t="s">
        <v>110</v>
      </c>
      <c r="B103" s="70"/>
      <c r="C103" s="71" t="s">
        <v>87</v>
      </c>
      <c r="D103" s="166"/>
      <c r="E103" s="167"/>
      <c r="H103"/>
    </row>
    <row r="104" spans="1:8" s="2" customFormat="1" ht="112.5">
      <c r="A104" s="64" t="s">
        <v>128</v>
      </c>
      <c r="B104" s="109"/>
      <c r="C104" s="71" t="s">
        <v>88</v>
      </c>
      <c r="D104" s="193"/>
      <c r="E104" s="194"/>
      <c r="H104"/>
    </row>
    <row r="105" spans="1:8" s="2" customFormat="1" ht="93.75">
      <c r="A105" s="64" t="s">
        <v>129</v>
      </c>
      <c r="B105" s="110"/>
      <c r="C105" s="71" t="s">
        <v>89</v>
      </c>
      <c r="D105" s="193"/>
      <c r="E105" s="194"/>
      <c r="H105"/>
    </row>
    <row r="106" spans="1:8" s="2" customFormat="1" ht="150">
      <c r="A106" s="64" t="s">
        <v>130</v>
      </c>
      <c r="B106" s="110"/>
      <c r="C106" s="71" t="s">
        <v>131</v>
      </c>
      <c r="D106" s="193"/>
      <c r="E106" s="194"/>
      <c r="H106"/>
    </row>
    <row r="107" spans="1:8" s="2" customFormat="1" ht="18.75" customHeight="1">
      <c r="A107" s="168" t="s">
        <v>90</v>
      </c>
      <c r="B107" s="169"/>
      <c r="C107" s="170"/>
      <c r="D107" s="171">
        <f>SUM(B103,D103,D104,D105)</f>
        <v>0</v>
      </c>
      <c r="E107" s="172"/>
      <c r="H107"/>
    </row>
    <row r="108" spans="1:8" s="2" customFormat="1" ht="15" customHeight="1">
      <c r="A108" s="72"/>
      <c r="B108" s="73"/>
      <c r="C108" s="73"/>
      <c r="D108" s="73"/>
      <c r="E108" s="74"/>
      <c r="H108"/>
    </row>
    <row r="109" spans="1:8" s="2" customFormat="1" ht="25.5" customHeight="1">
      <c r="A109" s="147" t="s">
        <v>91</v>
      </c>
      <c r="B109" s="148"/>
      <c r="C109" s="148"/>
      <c r="D109" s="148"/>
      <c r="E109" s="149"/>
      <c r="H109"/>
    </row>
    <row r="110" spans="1:5" ht="18.75">
      <c r="A110" s="75" t="s">
        <v>92</v>
      </c>
      <c r="B110" s="45" t="s">
        <v>93</v>
      </c>
      <c r="C110" s="45" t="s">
        <v>94</v>
      </c>
      <c r="D110" s="173" t="s">
        <v>95</v>
      </c>
      <c r="E110" s="174"/>
    </row>
    <row r="111" spans="1:5" ht="18.75">
      <c r="A111" s="43" t="s">
        <v>96</v>
      </c>
      <c r="B111" s="76" t="s">
        <v>97</v>
      </c>
      <c r="C111" s="77"/>
      <c r="D111" s="163" t="e">
        <f>C111/C119*100</f>
        <v>#DIV/0!</v>
      </c>
      <c r="E111" s="163"/>
    </row>
    <row r="112" spans="1:5" ht="37.5">
      <c r="A112" s="43" t="s">
        <v>98</v>
      </c>
      <c r="B112" s="78"/>
      <c r="C112" s="77"/>
      <c r="D112" s="163" t="e">
        <f>C112/C119*100</f>
        <v>#DIV/0!</v>
      </c>
      <c r="E112" s="163"/>
    </row>
    <row r="113" spans="1:5" ht="75">
      <c r="A113" s="43" t="s">
        <v>99</v>
      </c>
      <c r="B113" s="78"/>
      <c r="C113" s="77"/>
      <c r="D113" s="163" t="e">
        <f>C113/C119*100</f>
        <v>#DIV/0!</v>
      </c>
      <c r="E113" s="163"/>
    </row>
    <row r="114" spans="1:5" ht="75">
      <c r="A114" s="43" t="s">
        <v>100</v>
      </c>
      <c r="B114" s="78"/>
      <c r="C114" s="77"/>
      <c r="D114" s="163" t="e">
        <f>C114/C119*100</f>
        <v>#DIV/0!</v>
      </c>
      <c r="E114" s="163"/>
    </row>
    <row r="115" spans="1:5" ht="93.75">
      <c r="A115" s="43" t="s">
        <v>101</v>
      </c>
      <c r="B115" s="79"/>
      <c r="C115" s="77"/>
      <c r="D115" s="163" t="e">
        <f>C115/C119*100</f>
        <v>#DIV/0!</v>
      </c>
      <c r="E115" s="163"/>
    </row>
    <row r="116" spans="1:5" ht="93.75">
      <c r="A116" s="80" t="s">
        <v>102</v>
      </c>
      <c r="B116" s="78"/>
      <c r="C116" s="81"/>
      <c r="D116" s="163" t="e">
        <f>C116/C119*100</f>
        <v>#DIV/0!</v>
      </c>
      <c r="E116" s="163"/>
    </row>
    <row r="117" spans="1:5" ht="56.25">
      <c r="A117" s="43" t="s">
        <v>103</v>
      </c>
      <c r="B117" s="82"/>
      <c r="C117" s="83"/>
      <c r="D117" s="163" t="e">
        <f>C117/C119*100</f>
        <v>#DIV/0!</v>
      </c>
      <c r="E117" s="163"/>
    </row>
    <row r="118" spans="1:5" ht="75">
      <c r="A118" s="43" t="s">
        <v>120</v>
      </c>
      <c r="B118" s="107" t="s">
        <v>116</v>
      </c>
      <c r="C118" s="84"/>
      <c r="D118" s="163" t="e">
        <f>C118/C119*100</f>
        <v>#DIV/0!</v>
      </c>
      <c r="E118" s="163"/>
    </row>
    <row r="119" spans="1:5" ht="18.75">
      <c r="A119" s="157" t="s">
        <v>104</v>
      </c>
      <c r="B119" s="159"/>
      <c r="C119" s="85">
        <f>SUM(C111:C118)</f>
        <v>0</v>
      </c>
      <c r="D119" s="164">
        <v>1</v>
      </c>
      <c r="E119" s="165"/>
    </row>
    <row r="120" spans="1:5" s="2" customFormat="1" ht="22.5" customHeight="1">
      <c r="A120" s="144" t="s">
        <v>135</v>
      </c>
      <c r="B120" s="145"/>
      <c r="C120" s="145"/>
      <c r="D120" s="145"/>
      <c r="E120" s="146"/>
    </row>
    <row r="121" spans="1:5" s="2" customFormat="1" ht="38.25" customHeight="1">
      <c r="A121" s="147"/>
      <c r="B121" s="148"/>
      <c r="C121" s="148"/>
      <c r="D121" s="148"/>
      <c r="E121" s="149"/>
    </row>
    <row r="122" spans="1:5" s="2" customFormat="1" ht="15" customHeight="1">
      <c r="A122" s="150"/>
      <c r="B122" s="151"/>
      <c r="C122" s="151"/>
      <c r="D122" s="151"/>
      <c r="E122" s="152"/>
    </row>
    <row r="123" spans="1:5" s="2" customFormat="1" ht="15" customHeight="1">
      <c r="A123" s="153"/>
      <c r="B123" s="154"/>
      <c r="C123" s="154"/>
      <c r="D123" s="154"/>
      <c r="E123" s="155"/>
    </row>
    <row r="124" spans="1:5" s="2" customFormat="1" ht="18.75" customHeight="1">
      <c r="A124" s="153"/>
      <c r="B124" s="154"/>
      <c r="C124" s="154"/>
      <c r="D124" s="154"/>
      <c r="E124" s="155"/>
    </row>
    <row r="125" spans="1:5" s="2" customFormat="1" ht="15" customHeight="1">
      <c r="A125" s="153"/>
      <c r="B125" s="154"/>
      <c r="C125" s="154"/>
      <c r="D125" s="154"/>
      <c r="E125" s="155"/>
    </row>
    <row r="126" spans="1:5" s="2" customFormat="1" ht="30" customHeight="1">
      <c r="A126" s="142"/>
      <c r="B126" s="156"/>
      <c r="C126" s="156"/>
      <c r="D126" s="156"/>
      <c r="E126" s="143"/>
    </row>
    <row r="127" spans="1:5" s="2" customFormat="1" ht="18" customHeight="1">
      <c r="A127" s="86"/>
      <c r="B127" s="87"/>
      <c r="C127" s="87"/>
      <c r="D127" s="87"/>
      <c r="E127" s="88"/>
    </row>
    <row r="128" spans="1:5" s="2" customFormat="1" ht="22.5" customHeight="1">
      <c r="A128" s="144" t="s">
        <v>111</v>
      </c>
      <c r="B128" s="145"/>
      <c r="C128" s="145"/>
      <c r="D128" s="145"/>
      <c r="E128" s="146"/>
    </row>
    <row r="129" spans="1:5" s="2" customFormat="1" ht="24.75" customHeight="1">
      <c r="A129" s="147"/>
      <c r="B129" s="148"/>
      <c r="C129" s="148"/>
      <c r="D129" s="148"/>
      <c r="E129" s="149"/>
    </row>
    <row r="130" spans="1:5" s="2" customFormat="1" ht="15" customHeight="1">
      <c r="A130" s="150"/>
      <c r="B130" s="151"/>
      <c r="C130" s="151"/>
      <c r="D130" s="151"/>
      <c r="E130" s="152"/>
    </row>
    <row r="131" spans="1:5" s="2" customFormat="1" ht="15" customHeight="1">
      <c r="A131" s="153"/>
      <c r="B131" s="154"/>
      <c r="C131" s="154"/>
      <c r="D131" s="154"/>
      <c r="E131" s="155"/>
    </row>
    <row r="132" spans="1:5" s="2" customFormat="1" ht="36.75" customHeight="1">
      <c r="A132" s="153"/>
      <c r="B132" s="154"/>
      <c r="C132" s="154"/>
      <c r="D132" s="154"/>
      <c r="E132" s="155"/>
    </row>
    <row r="133" spans="1:5" s="2" customFormat="1" ht="15" customHeight="1">
      <c r="A133" s="153"/>
      <c r="B133" s="154"/>
      <c r="C133" s="154"/>
      <c r="D133" s="154"/>
      <c r="E133" s="155"/>
    </row>
    <row r="134" spans="1:5" s="2" customFormat="1" ht="15" customHeight="1">
      <c r="A134" s="142"/>
      <c r="B134" s="156"/>
      <c r="C134" s="156"/>
      <c r="D134" s="156"/>
      <c r="E134" s="143"/>
    </row>
    <row r="135" spans="1:5" s="2" customFormat="1" ht="15" customHeight="1">
      <c r="A135" s="86"/>
      <c r="B135" s="87"/>
      <c r="C135" s="87"/>
      <c r="D135" s="87"/>
      <c r="E135" s="88"/>
    </row>
    <row r="136" spans="1:5" s="2" customFormat="1" ht="38.25" customHeight="1">
      <c r="A136" s="157" t="s">
        <v>136</v>
      </c>
      <c r="B136" s="158"/>
      <c r="C136" s="158"/>
      <c r="D136" s="158"/>
      <c r="E136" s="159"/>
    </row>
    <row r="137" spans="1:5" s="2" customFormat="1" ht="15" customHeight="1">
      <c r="A137" s="150"/>
      <c r="B137" s="151"/>
      <c r="C137" s="151"/>
      <c r="D137" s="151"/>
      <c r="E137" s="152"/>
    </row>
    <row r="138" spans="1:5" s="2" customFormat="1" ht="15" customHeight="1">
      <c r="A138" s="153"/>
      <c r="B138" s="154"/>
      <c r="C138" s="154"/>
      <c r="D138" s="154"/>
      <c r="E138" s="155"/>
    </row>
    <row r="139" spans="1:5" s="2" customFormat="1" ht="15" customHeight="1">
      <c r="A139" s="153"/>
      <c r="B139" s="154"/>
      <c r="C139" s="154"/>
      <c r="D139" s="154"/>
      <c r="E139" s="155"/>
    </row>
    <row r="140" spans="1:5" s="2" customFormat="1" ht="19.5" customHeight="1">
      <c r="A140" s="153"/>
      <c r="B140" s="154"/>
      <c r="C140" s="154"/>
      <c r="D140" s="154"/>
      <c r="E140" s="155"/>
    </row>
    <row r="141" spans="1:5" s="2" customFormat="1" ht="40.5" customHeight="1">
      <c r="A141" s="142"/>
      <c r="B141" s="156"/>
      <c r="C141" s="156"/>
      <c r="D141" s="156"/>
      <c r="E141" s="143"/>
    </row>
    <row r="142" spans="1:5" s="2" customFormat="1" ht="19.5" customHeight="1">
      <c r="A142" s="86"/>
      <c r="B142" s="87"/>
      <c r="C142" s="87"/>
      <c r="D142" s="87"/>
      <c r="E142" s="88"/>
    </row>
    <row r="143" spans="1:5" s="2" customFormat="1" ht="18.75" customHeight="1">
      <c r="A143" s="86"/>
      <c r="B143" s="87"/>
      <c r="C143" s="87"/>
      <c r="D143" s="87"/>
      <c r="E143" s="88"/>
    </row>
    <row r="144" spans="1:5" s="2" customFormat="1" ht="18.75" customHeight="1">
      <c r="A144" s="160" t="s">
        <v>105</v>
      </c>
      <c r="B144" s="161"/>
      <c r="C144" s="161"/>
      <c r="D144" s="161"/>
      <c r="E144" s="162"/>
    </row>
    <row r="145" spans="1:5" s="2" customFormat="1" ht="18.75" customHeight="1">
      <c r="A145" s="150"/>
      <c r="B145" s="151"/>
      <c r="C145" s="151"/>
      <c r="D145" s="151"/>
      <c r="E145" s="152"/>
    </row>
    <row r="146" spans="1:5" s="2" customFormat="1" ht="18.75" customHeight="1">
      <c r="A146" s="133" t="s">
        <v>106</v>
      </c>
      <c r="B146" s="134"/>
      <c r="C146" s="134"/>
      <c r="D146" s="134"/>
      <c r="E146" s="135"/>
    </row>
    <row r="147" spans="1:5" s="2" customFormat="1" ht="18.75" customHeight="1">
      <c r="A147" s="89"/>
      <c r="B147" s="90"/>
      <c r="C147" s="90"/>
      <c r="D147" s="90"/>
      <c r="E147" s="91"/>
    </row>
    <row r="148" spans="1:5" s="2" customFormat="1" ht="72" customHeight="1">
      <c r="A148" s="136" t="s">
        <v>118</v>
      </c>
      <c r="B148" s="231"/>
      <c r="C148" s="231"/>
      <c r="D148" s="231"/>
      <c r="E148" s="232"/>
    </row>
    <row r="149" spans="1:5" s="2" customFormat="1" ht="8.25" customHeight="1">
      <c r="A149" s="133"/>
      <c r="B149" s="134"/>
      <c r="C149" s="134"/>
      <c r="D149" s="134"/>
      <c r="E149" s="135"/>
    </row>
    <row r="150" spans="1:5" s="2" customFormat="1" ht="14.25" customHeight="1">
      <c r="A150" s="89"/>
      <c r="B150" s="90"/>
      <c r="C150" s="90"/>
      <c r="D150" s="90"/>
      <c r="E150" s="91"/>
    </row>
    <row r="151" spans="1:5" s="2" customFormat="1" ht="18.75" customHeight="1">
      <c r="A151" s="133" t="s">
        <v>137</v>
      </c>
      <c r="B151" s="134"/>
      <c r="C151" s="134"/>
      <c r="D151" s="134"/>
      <c r="E151" s="135"/>
    </row>
    <row r="152" spans="1:5" s="2" customFormat="1" ht="18.75" customHeight="1">
      <c r="A152" s="133"/>
      <c r="B152" s="134"/>
      <c r="C152" s="134"/>
      <c r="D152" s="134"/>
      <c r="E152" s="135"/>
    </row>
    <row r="153" spans="1:5" s="2" customFormat="1" ht="46.5" customHeight="1">
      <c r="A153" s="133"/>
      <c r="B153" s="134"/>
      <c r="C153" s="134"/>
      <c r="D153" s="134"/>
      <c r="E153" s="135"/>
    </row>
    <row r="154" spans="1:5" s="2" customFormat="1" ht="46.5" customHeight="1">
      <c r="A154" s="136" t="s">
        <v>112</v>
      </c>
      <c r="B154" s="137"/>
      <c r="C154" s="137"/>
      <c r="D154" s="137"/>
      <c r="E154" s="138"/>
    </row>
    <row r="155" spans="1:5" s="2" customFormat="1" ht="55.5" customHeight="1" thickBot="1">
      <c r="A155" s="139" t="s">
        <v>138</v>
      </c>
      <c r="B155" s="140"/>
      <c r="C155" s="140"/>
      <c r="D155" s="140"/>
      <c r="E155" s="141"/>
    </row>
    <row r="156" spans="1:5" s="2" customFormat="1" ht="42.75" customHeight="1" thickBot="1">
      <c r="A156" s="92" t="s">
        <v>107</v>
      </c>
      <c r="B156" s="93" t="s">
        <v>21</v>
      </c>
      <c r="C156" s="93" t="s">
        <v>108</v>
      </c>
      <c r="D156" s="94" t="s">
        <v>109</v>
      </c>
      <c r="E156" s="95"/>
    </row>
    <row r="157" spans="1:5" s="2" customFormat="1" ht="30" customHeight="1">
      <c r="A157" s="96">
        <f aca="true" t="shared" si="0" ref="A157:C159">B46</f>
        <v>0</v>
      </c>
      <c r="B157" s="96">
        <f t="shared" si="0"/>
        <v>0</v>
      </c>
      <c r="C157" s="96">
        <f t="shared" si="0"/>
        <v>0</v>
      </c>
      <c r="D157" s="142"/>
      <c r="E157" s="143"/>
    </row>
    <row r="158" spans="1:5" s="2" customFormat="1" ht="30" customHeight="1">
      <c r="A158" s="97">
        <f t="shared" si="0"/>
        <v>0</v>
      </c>
      <c r="B158" s="97">
        <f t="shared" si="0"/>
        <v>0</v>
      </c>
      <c r="C158" s="97">
        <f t="shared" si="0"/>
        <v>0</v>
      </c>
      <c r="D158" s="111"/>
      <c r="E158" s="112"/>
    </row>
    <row r="159" spans="1:5" s="2" customFormat="1" ht="30" customHeight="1" thickBot="1">
      <c r="A159" s="98">
        <f t="shared" si="0"/>
        <v>0</v>
      </c>
      <c r="B159" s="98">
        <f t="shared" si="0"/>
        <v>0</v>
      </c>
      <c r="C159" s="98">
        <f t="shared" si="0"/>
        <v>0</v>
      </c>
      <c r="D159" s="113"/>
      <c r="E159" s="114"/>
    </row>
    <row r="160" spans="1:5" s="2" customFormat="1" ht="15" customHeight="1">
      <c r="A160" s="115" t="s">
        <v>117</v>
      </c>
      <c r="B160" s="116"/>
      <c r="C160" s="116"/>
      <c r="D160" s="116"/>
      <c r="E160" s="117"/>
    </row>
    <row r="161" spans="1:5" s="2" customFormat="1" ht="17.25" customHeight="1">
      <c r="A161" s="118"/>
      <c r="B161" s="119"/>
      <c r="C161" s="119"/>
      <c r="D161" s="119"/>
      <c r="E161" s="120"/>
    </row>
    <row r="162" spans="1:5" s="2" customFormat="1" ht="14.25" customHeight="1">
      <c r="A162" s="99"/>
      <c r="B162" s="99"/>
      <c r="C162" s="99"/>
      <c r="D162" s="99"/>
      <c r="E162" s="99"/>
    </row>
    <row r="163" spans="1:5" s="2" customFormat="1" ht="16.5" customHeight="1">
      <c r="A163" s="121"/>
      <c r="B163" s="121"/>
      <c r="C163" s="121"/>
      <c r="D163" s="121"/>
      <c r="E163" s="100"/>
    </row>
    <row r="164" spans="1:5" s="2" customFormat="1" ht="10.5" customHeight="1">
      <c r="A164" s="121"/>
      <c r="B164" s="122"/>
      <c r="C164" s="122"/>
      <c r="D164" s="122"/>
      <c r="E164" s="100"/>
    </row>
    <row r="165" spans="1:5" s="2" customFormat="1" ht="18.75" customHeight="1">
      <c r="A165" s="101"/>
      <c r="B165" s="102"/>
      <c r="C165" s="102"/>
      <c r="D165" s="102"/>
      <c r="E165" s="100"/>
    </row>
    <row r="166" spans="1:5" s="2" customFormat="1" ht="18.75" customHeight="1">
      <c r="A166" s="103"/>
      <c r="B166" s="104"/>
      <c r="C166" s="105"/>
      <c r="D166" s="105"/>
      <c r="E166" s="105"/>
    </row>
  </sheetData>
  <sheetProtection/>
  <mergeCells count="105">
    <mergeCell ref="A148:E148"/>
    <mergeCell ref="D1:E2"/>
    <mergeCell ref="A7:E7"/>
    <mergeCell ref="A8:E8"/>
    <mergeCell ref="A9:E9"/>
    <mergeCell ref="A11:E11"/>
    <mergeCell ref="A12:E13"/>
    <mergeCell ref="A22:E22"/>
    <mergeCell ref="A23:E23"/>
    <mergeCell ref="A25:E25"/>
    <mergeCell ref="A26:E26"/>
    <mergeCell ref="B27:E27"/>
    <mergeCell ref="D28:E28"/>
    <mergeCell ref="A24:E24"/>
    <mergeCell ref="A14:E15"/>
    <mergeCell ref="A16:E16"/>
    <mergeCell ref="A17:E17"/>
    <mergeCell ref="A18:E18"/>
    <mergeCell ref="A20:E20"/>
    <mergeCell ref="A21:E21"/>
    <mergeCell ref="A38:E40"/>
    <mergeCell ref="A42:E44"/>
    <mergeCell ref="D45:E45"/>
    <mergeCell ref="D46:E46"/>
    <mergeCell ref="D47:E47"/>
    <mergeCell ref="D48:E48"/>
    <mergeCell ref="D29:E29"/>
    <mergeCell ref="D30:E30"/>
    <mergeCell ref="D31:E31"/>
    <mergeCell ref="A32:E34"/>
    <mergeCell ref="A36:E36"/>
    <mergeCell ref="A37:E37"/>
    <mergeCell ref="D55:E55"/>
    <mergeCell ref="D56:E56"/>
    <mergeCell ref="D57:E57"/>
    <mergeCell ref="A59:E59"/>
    <mergeCell ref="C60:E60"/>
    <mergeCell ref="A61:A62"/>
    <mergeCell ref="B61:B62"/>
    <mergeCell ref="C61:E62"/>
    <mergeCell ref="A49:E49"/>
    <mergeCell ref="D50:E50"/>
    <mergeCell ref="D51:E51"/>
    <mergeCell ref="D52:E52"/>
    <mergeCell ref="D53:E53"/>
    <mergeCell ref="D54:E54"/>
    <mergeCell ref="C76:E76"/>
    <mergeCell ref="C77:E77"/>
    <mergeCell ref="C78:E78"/>
    <mergeCell ref="C79:E79"/>
    <mergeCell ref="A83:E83"/>
    <mergeCell ref="A65:E67"/>
    <mergeCell ref="D68:E68"/>
    <mergeCell ref="D69:E69"/>
    <mergeCell ref="D70:E70"/>
    <mergeCell ref="D71:E71"/>
    <mergeCell ref="A73:E75"/>
    <mergeCell ref="D103:E103"/>
    <mergeCell ref="A107:C107"/>
    <mergeCell ref="D107:E107"/>
    <mergeCell ref="A109:E109"/>
    <mergeCell ref="D110:E110"/>
    <mergeCell ref="A84:E84"/>
    <mergeCell ref="A85:E90"/>
    <mergeCell ref="C92:D92"/>
    <mergeCell ref="A100:E100"/>
    <mergeCell ref="D101:E101"/>
    <mergeCell ref="D102:E102"/>
    <mergeCell ref="D104:E104"/>
    <mergeCell ref="D105:E105"/>
    <mergeCell ref="D106:E106"/>
    <mergeCell ref="A119:B119"/>
    <mergeCell ref="D119:E119"/>
    <mergeCell ref="A120:E121"/>
    <mergeCell ref="A122:E126"/>
    <mergeCell ref="D111:E111"/>
    <mergeCell ref="D112:E112"/>
    <mergeCell ref="D113:E113"/>
    <mergeCell ref="D114:E114"/>
    <mergeCell ref="D115:E115"/>
    <mergeCell ref="D116:E116"/>
    <mergeCell ref="D158:E158"/>
    <mergeCell ref="D159:E159"/>
    <mergeCell ref="A160:E161"/>
    <mergeCell ref="A163:D163"/>
    <mergeCell ref="A164:D164"/>
    <mergeCell ref="A41:E41"/>
    <mergeCell ref="A63:E64"/>
    <mergeCell ref="A72:E72"/>
    <mergeCell ref="A81:E82"/>
    <mergeCell ref="A99:E99"/>
    <mergeCell ref="A149:E149"/>
    <mergeCell ref="A151:E153"/>
    <mergeCell ref="A154:E154"/>
    <mergeCell ref="A155:E155"/>
    <mergeCell ref="D157:E157"/>
    <mergeCell ref="A128:E129"/>
    <mergeCell ref="A130:E134"/>
    <mergeCell ref="A136:E136"/>
    <mergeCell ref="A137:E141"/>
    <mergeCell ref="A144:E144"/>
    <mergeCell ref="A146:E146"/>
    <mergeCell ref="A145:E145"/>
    <mergeCell ref="D117:E117"/>
    <mergeCell ref="D118:E118"/>
  </mergeCells>
  <conditionalFormatting sqref="B52">
    <cfRule type="cellIs" priority="2" dxfId="0" operator="equal" stopIfTrue="1">
      <formula>$H$50</formula>
    </cfRule>
  </conditionalFormatting>
  <conditionalFormatting sqref="A157:C159">
    <cfRule type="cellIs" priority="1" dxfId="2" operator="lessThanOrEqual" stopIfTrue="1">
      <formula>0</formula>
    </cfRule>
  </conditionalFormatting>
  <dataValidations count="21"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decimal" operator="greaterThanOrEqual" allowBlank="1" showInputMessage="1" showErrorMessage="1" promptTitle="wpisz kwotę" prompt="należy podać kwotę środków dotychczas otrzymanych" errorTitle="uwaga" error="wpisz poprawnie kwotę" sqref="B29:D30">
      <formula1>0</formula1>
    </dataValidation>
    <dataValidation type="textLength" operator="equal" allowBlank="1" showInputMessage="1" showErrorMessage="1" promptTitle="Wpisz nr NIP" prompt="10 cyfr" sqref="B57">
      <formula1>10</formula1>
    </dataValidation>
    <dataValidation allowBlank="1" showInputMessage="1" showErrorMessage="1" promptTitle="Wpisz poprawnie nr KRS" prompt="10 cyfr bez spacji" errorTitle="błąd" error="wpisz poprawnie nr KRS" sqref="D55:E57"/>
    <dataValidation allowBlank="1" showInputMessage="1" showErrorMessage="1" promptTitle="wpisz nazwę wnioskodawcy" prompt="obowiązującą we wpisie do rejestru" sqref="A38:E40"/>
    <dataValidation errorStyle="information" operator="equal" allowBlank="1" showErrorMessage="1" promptTitle="wpisz poprawnie dane" errorTitle="popraw dane" sqref="D50:E50"/>
    <dataValidation errorStyle="information" type="textLength" operator="equal" allowBlank="1" showInputMessage="1" showErrorMessage="1" promptTitle="Wpisz nr regon" prompt="9 cyfr bez spacji" errorTitle="błąd" error="wpisz poprawnie nr regon" sqref="B56">
      <formula1>9</formula1>
    </dataValidation>
    <dataValidation type="whole" operator="greaterThanOrEqual" allowBlank="1" showInputMessage="1" showErrorMessage="1" sqref="B93:B97">
      <formula1>0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61:E62"/>
    <dataValidation type="date" operator="greaterThan" allowBlank="1" showInputMessage="1" showErrorMessage="1" promptTitle="wpisz datę rrr-mm-dd " prompt="do dnia 2012-12-31" sqref="D101:E101">
      <formula1>40695</formula1>
    </dataValidation>
    <dataValidation type="date" operator="greaterThan" allowBlank="1" showInputMessage="1" showErrorMessage="1" promptTitle="wpisz datę rrr-mm-dd " prompt="od 2012-01-01" sqref="B101">
      <formula1>40695</formula1>
    </dataValidation>
    <dataValidation type="list" allowBlank="1" showInputMessage="1" showErrorMessage="1" sqref="D102:E102">
      <formula1>$G$54:$G$61</formula1>
    </dataValidation>
    <dataValidation operator="greaterThan" allowBlank="1" showErrorMessage="1" sqref="D107:E107"/>
    <dataValidation type="whole" operator="greaterThan" allowBlank="1" showInputMessage="1" showErrorMessage="1" sqref="D103:D106 E103 B103 C104 B105:B106">
      <formula1>0</formula1>
    </dataValidation>
    <dataValidation type="list" allowBlank="1" showInputMessage="1" showErrorMessage="1" prompt="wybierz z listy rozwijanej" sqref="B52">
      <formula1>$H$49:$H$71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11:C118">
      <formula1>0</formula1>
    </dataValidation>
    <dataValidation allowBlank="1" showInputMessage="1" promptTitle="Uwaga!" prompt="Za chwilę zakończysz wprowadznie danych do wniosku. Zapisz plik na swoim komputerze. Po wejściu do programu Amodit będziesz musiał załączyć wypełniony wniosek. Załączeniie wniosku nie jest równoznaczne z wysłaniem go do MSiT." sqref="A137"/>
    <dataValidation type="whole" operator="equal" allowBlank="1" showInputMessage="1" showErrorMessage="1" promptTitle="uwaga" prompt="obszar nie do edycji" sqref="A163:D165">
      <formula1>123456789</formula1>
    </dataValidation>
    <dataValidation type="list" allowBlank="1" showInputMessage="1" showErrorMessage="1" sqref="E163:E165">
      <formula1>$G$50:$G$53</formula1>
    </dataValidation>
    <dataValidation allowBlank="1" showInputMessage="1" showErrorMessage="1" promptTitle="pole wypełnimy po wydrukowaniu" prompt="Proszę o uzupełnienie podpisu i pieczęci na wniosku składanym w formie papierowej do Ministerstwa Sportu i Turystyki" sqref="D157:E159"/>
    <dataValidation allowBlank="1" showInputMessage="1" showErrorMessage="1" promptTitle="dane importowane " prompt="z punktu IV.2 wniosku. W razie konieczności można je zmienić lub wykasować" sqref="A156:C159"/>
  </dataValidation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Kuder Anna</dc:creator>
  <cp:keywords/>
  <dc:description/>
  <cp:lastModifiedBy>Kuder Anna</cp:lastModifiedBy>
  <cp:lastPrinted>2016-11-30T11:45:34Z</cp:lastPrinted>
  <dcterms:created xsi:type="dcterms:W3CDTF">2016-11-30T11:37:07Z</dcterms:created>
  <dcterms:modified xsi:type="dcterms:W3CDTF">2024-03-02T18:51:48Z</dcterms:modified>
  <cp:category/>
  <cp:version/>
  <cp:contentType/>
  <cp:contentStatus/>
</cp:coreProperties>
</file>