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!!! WYMIANA\8 Owoce i Warzywa\BiuletynInf\Biuletyny_2023\"/>
    </mc:Choice>
  </mc:AlternateContent>
  <bookViews>
    <workbookView xWindow="-120" yWindow="-120" windowWidth="19440" windowHeight="15000" tabRatio="911"/>
  </bookViews>
  <sheets>
    <sheet name="INFO" sheetId="1" r:id="rId1"/>
    <sheet name="zmiany cen hurt" sheetId="2" r:id="rId2"/>
    <sheet name="ceny hurt_warz" sheetId="3" r:id="rId3"/>
    <sheet name="ceny hurt_owoc" sheetId="4" r:id="rId4"/>
    <sheet name="ceny_organizacje producentów" sheetId="26" r:id="rId5"/>
    <sheet name="ceny zakupu_sieci handlowe" sheetId="19" r:id="rId6"/>
    <sheet name="sieci handlowe - owoce_wykr " sheetId="27" r:id="rId7"/>
    <sheet name="sieci handlowe - warzywa_wy" sheetId="28" r:id="rId8"/>
    <sheet name="handel zagraniczny_I_VI_2023" sheetId="23" r:id="rId9"/>
    <sheet name="eksport_I_VI_2023" sheetId="24" r:id="rId10"/>
    <sheet name="import_I_VI_2023" sheetId="25" r:id="rId11"/>
    <sheet name="handel zagraniczny_2022" sheetId="18" r:id="rId12"/>
    <sheet name="eksport_2021" sheetId="16" r:id="rId13"/>
    <sheet name="import_2021" sheetId="17" r:id="rId14"/>
    <sheet name="Sł_Pol-Ang" sheetId="5" r:id="rId15"/>
    <sheet name="Moduł1" sheetId="10" state="veryHidden" r:id="rId16"/>
    <sheet name="Moduł2" sheetId="11" state="veryHidden" r:id="rId17"/>
    <sheet name="Moduł3" sheetId="12" state="veryHidden" r:id="rId18"/>
    <sheet name="Moduł4" sheetId="13" state="veryHidden" r:id="rId19"/>
    <sheet name="Moduł5" sheetId="14" state="veryHidden" r:id="rId20"/>
    <sheet name="Moduł6" sheetId="15" state="veryHidden" r:id="rId21"/>
  </sheets>
  <externalReferences>
    <externalReference r:id="rId22"/>
  </externalReferences>
  <definedNames>
    <definedName name="_xlnm._FilterDatabase" localSheetId="3" hidden="1">'ceny hurt_owoc'!#REF!</definedName>
    <definedName name="Charakterystyka_tabela1_Lista" localSheetId="2">[1]tabelaWARZ!#REF!</definedName>
    <definedName name="Charakterystyka_tabela1_Lista" localSheetId="9">#REF!</definedName>
    <definedName name="Charakterystyka_tabela1_Lista" localSheetId="8">#REF!</definedName>
    <definedName name="Charakterystyka_tabela1_Lista" localSheetId="10">#REF!</definedName>
    <definedName name="Charakterystyka_tabela1_Lista">#REF!</definedName>
    <definedName name="fg" localSheetId="9">#REF!</definedName>
    <definedName name="fg" localSheetId="8">#REF!</definedName>
    <definedName name="fg" localSheetId="10">#REF!</definedName>
    <definedName name="fg">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<sst xmlns="http://schemas.openxmlformats.org/spreadsheetml/2006/main" count="951" uniqueCount="312">
  <si>
    <t>(podstawa prawna: ustawa o rolniczych badaniach rynkowych z dnia 30 marca 2001 r.)</t>
  </si>
  <si>
    <t xml:space="preserve"> </t>
  </si>
  <si>
    <t>Jedn.</t>
  </si>
  <si>
    <t>Min</t>
  </si>
  <si>
    <t>Max</t>
  </si>
  <si>
    <t>kg</t>
  </si>
  <si>
    <t>Boczniaki</t>
  </si>
  <si>
    <t>Cebula biała</t>
  </si>
  <si>
    <t>Kapusta biała</t>
  </si>
  <si>
    <t>Marchew</t>
  </si>
  <si>
    <t>Ogórki długie</t>
  </si>
  <si>
    <t>Ogórki gruntowe</t>
  </si>
  <si>
    <t>Ogórki krótkie</t>
  </si>
  <si>
    <t>Pieczarki</t>
  </si>
  <si>
    <t>Pietruszka</t>
  </si>
  <si>
    <t>Pomidory</t>
  </si>
  <si>
    <t>Rzodkiewka</t>
  </si>
  <si>
    <t>Sałata</t>
  </si>
  <si>
    <t>szt.</t>
  </si>
  <si>
    <t>Ziemniaki</t>
  </si>
  <si>
    <t>Gruszki</t>
  </si>
  <si>
    <t>Czosnek</t>
  </si>
  <si>
    <t>Kalafiory</t>
  </si>
  <si>
    <t>Papryka czerwona</t>
  </si>
  <si>
    <t>Papryka zielona</t>
  </si>
  <si>
    <t>Papryka żółta</t>
  </si>
  <si>
    <t>Pory</t>
  </si>
  <si>
    <t>Ananasy</t>
  </si>
  <si>
    <t>Arbuzy</t>
  </si>
  <si>
    <t>Banany</t>
  </si>
  <si>
    <t>Brzoskwinie</t>
  </si>
  <si>
    <t>Cytryny</t>
  </si>
  <si>
    <t>Grejpfruty</t>
  </si>
  <si>
    <t>Jabłka</t>
  </si>
  <si>
    <t>Mandarynki</t>
  </si>
  <si>
    <t>Pomarańcze</t>
  </si>
  <si>
    <t>Winogrona</t>
  </si>
  <si>
    <t>Miejscowość</t>
  </si>
  <si>
    <t>Data notowania</t>
  </si>
  <si>
    <t>KRAJOWE</t>
  </si>
  <si>
    <t>Selery</t>
  </si>
  <si>
    <t xml:space="preserve">Owoce </t>
  </si>
  <si>
    <t>Odm.</t>
  </si>
  <si>
    <t>Truskawki</t>
  </si>
  <si>
    <t>Śliwki</t>
  </si>
  <si>
    <t>DICTIONARY</t>
  </si>
  <si>
    <t xml:space="preserve">       WARZYWA</t>
  </si>
  <si>
    <t>VEGETABLES</t>
  </si>
  <si>
    <t>OWOCE</t>
  </si>
  <si>
    <t xml:space="preserve">FRUITS </t>
  </si>
  <si>
    <t>Buraki czerwone</t>
  </si>
  <si>
    <t>Red beets</t>
  </si>
  <si>
    <t>Watermelons</t>
  </si>
  <si>
    <t>Onions dry</t>
  </si>
  <si>
    <t xml:space="preserve">Bananas     </t>
  </si>
  <si>
    <t>Garlic</t>
  </si>
  <si>
    <t>Peaches</t>
  </si>
  <si>
    <t>Cauliflowers</t>
  </si>
  <si>
    <t xml:space="preserve">Lemons    </t>
  </si>
  <si>
    <t>Cabbage- white</t>
  </si>
  <si>
    <t>Grapefruity</t>
  </si>
  <si>
    <t xml:space="preserve">Grapefruit   </t>
  </si>
  <si>
    <t>Carrots</t>
  </si>
  <si>
    <t xml:space="preserve">Gruszki </t>
  </si>
  <si>
    <t xml:space="preserve">Pears  </t>
  </si>
  <si>
    <t>Cucumbers</t>
  </si>
  <si>
    <t>Apples</t>
  </si>
  <si>
    <t>Gherkins</t>
  </si>
  <si>
    <t>Kiwi</t>
  </si>
  <si>
    <t>Kiwifruit</t>
  </si>
  <si>
    <t>Cucumbers field</t>
  </si>
  <si>
    <t>Tangerine</t>
  </si>
  <si>
    <t xml:space="preserve">Peppers - red </t>
  </si>
  <si>
    <t>Nektaryny</t>
  </si>
  <si>
    <t xml:space="preserve">Nectarines </t>
  </si>
  <si>
    <t>Peppers - yellow</t>
  </si>
  <si>
    <t xml:space="preserve">Oranges  </t>
  </si>
  <si>
    <t xml:space="preserve">Peppers - green </t>
  </si>
  <si>
    <t>Porzeczki czarne</t>
  </si>
  <si>
    <t xml:space="preserve">Black currant </t>
  </si>
  <si>
    <t xml:space="preserve">Parsley </t>
  </si>
  <si>
    <t>Porzeczki czerwone</t>
  </si>
  <si>
    <t>Red currant</t>
  </si>
  <si>
    <t>Pomidory szklarn.</t>
  </si>
  <si>
    <t>Tomatoes greenhouse</t>
  </si>
  <si>
    <t xml:space="preserve">Plums </t>
  </si>
  <si>
    <t>Pomodory gruntowe</t>
  </si>
  <si>
    <t xml:space="preserve">Tomatoes </t>
  </si>
  <si>
    <t xml:space="preserve">Strawberries </t>
  </si>
  <si>
    <t>Leeks</t>
  </si>
  <si>
    <t>Grapes</t>
  </si>
  <si>
    <t xml:space="preserve">Radish </t>
  </si>
  <si>
    <t>Wiśnie</t>
  </si>
  <si>
    <t>Cherries</t>
  </si>
  <si>
    <t>Lettuce</t>
  </si>
  <si>
    <t>GRZYBY</t>
  </si>
  <si>
    <t>MUSHROOMS</t>
  </si>
  <si>
    <t>Celeriac</t>
  </si>
  <si>
    <t>Boczniak</t>
  </si>
  <si>
    <t>Potatoes</t>
  </si>
  <si>
    <t xml:space="preserve">        </t>
  </si>
  <si>
    <t>Cena zł/jedn</t>
  </si>
  <si>
    <t>Zmiany ceny (%)</t>
  </si>
  <si>
    <t>Produkt</t>
  </si>
  <si>
    <t>w stosunku do poprzedniego notowania*)</t>
  </si>
  <si>
    <t>2 tyg.</t>
  </si>
  <si>
    <t>3 tyg.</t>
  </si>
  <si>
    <t>4 tyg.</t>
  </si>
  <si>
    <t>Warzywa krajowe</t>
  </si>
  <si>
    <t>Buraki ćwikłowe</t>
  </si>
  <si>
    <t>IMPORTOWANE</t>
  </si>
  <si>
    <t>Cena w zł/kg</t>
  </si>
  <si>
    <t>Champignons</t>
  </si>
  <si>
    <t>Jabłka:</t>
  </si>
  <si>
    <t>Pomidory malinowe</t>
  </si>
  <si>
    <t>EKSPORT</t>
  </si>
  <si>
    <t>Kraj</t>
  </si>
  <si>
    <t>Wartość [tys. EUR]</t>
  </si>
  <si>
    <t>Wolumen   [tony]</t>
  </si>
  <si>
    <t>OGÓŁEM</t>
  </si>
  <si>
    <t>Egipt</t>
  </si>
  <si>
    <t>Białoruś</t>
  </si>
  <si>
    <t>Rumunia</t>
  </si>
  <si>
    <t>India</t>
  </si>
  <si>
    <t>Kazachstan</t>
  </si>
  <si>
    <t>Republika Czeska</t>
  </si>
  <si>
    <t>Niemcy</t>
  </si>
  <si>
    <t>Jordania</t>
  </si>
  <si>
    <t>Hiszpania</t>
  </si>
  <si>
    <t>Wielka Brytania</t>
  </si>
  <si>
    <t>Szwecja</t>
  </si>
  <si>
    <t>Litwa</t>
  </si>
  <si>
    <t>UWAGA: Dane w trakcie weryfikacji - mogą być obarczone istotnymi błędami</t>
  </si>
  <si>
    <t>Eksport jabłek (CN 080810) wg. ważniejszych krajów</t>
  </si>
  <si>
    <t>Belgia</t>
  </si>
  <si>
    <t>Chile</t>
  </si>
  <si>
    <t>Francja</t>
  </si>
  <si>
    <t>Grecja</t>
  </si>
  <si>
    <t>Maroko</t>
  </si>
  <si>
    <t>Portugalia</t>
  </si>
  <si>
    <t>Republika Południowej Afryki</t>
  </si>
  <si>
    <t>Turcja</t>
  </si>
  <si>
    <t>Włochy</t>
  </si>
  <si>
    <t>Peru</t>
  </si>
  <si>
    <t>EKSPORT/WYWÓZ</t>
  </si>
  <si>
    <t>IMPORT/PRZYWÓZ</t>
  </si>
  <si>
    <t>SALDO</t>
  </si>
  <si>
    <t>CN</t>
  </si>
  <si>
    <t>Nazwa towaru</t>
  </si>
  <si>
    <t>Wolumen [tony]</t>
  </si>
  <si>
    <t>0701</t>
  </si>
  <si>
    <t>Ziemniaki, świeże lub chłodzone</t>
  </si>
  <si>
    <t>0702</t>
  </si>
  <si>
    <t>Pomidory świeże lub chłodzone</t>
  </si>
  <si>
    <t>0703</t>
  </si>
  <si>
    <t>Cebula, szalotka, czosnek, pory oraz inne warzywa</t>
  </si>
  <si>
    <t>0704</t>
  </si>
  <si>
    <t xml:space="preserve">Kapusta, kalafiory, kalarepa, kapusta włoska, </t>
  </si>
  <si>
    <t>0705</t>
  </si>
  <si>
    <t>Sałata (Lactuca sativa) i cykoria (Cichorium spp.),</t>
  </si>
  <si>
    <t>0706</t>
  </si>
  <si>
    <t>Marchew, rzepa, buraki sałatkowe, salsefia, selery,</t>
  </si>
  <si>
    <t>0707</t>
  </si>
  <si>
    <t>Ogórki  i korniszony świeże</t>
  </si>
  <si>
    <t>0708</t>
  </si>
  <si>
    <t xml:space="preserve">Warzywa strączkowe, nawet łuskane, świeże </t>
  </si>
  <si>
    <t>0803</t>
  </si>
  <si>
    <t>0805</t>
  </si>
  <si>
    <t>Owoce cytrusowe, świeże lub suszone</t>
  </si>
  <si>
    <t>0806</t>
  </si>
  <si>
    <t>Winogrona, świeże lub suszone</t>
  </si>
  <si>
    <t>0807</t>
  </si>
  <si>
    <t>Melony (łącznie z arbuzami) i papaje, świeże</t>
  </si>
  <si>
    <t>0808</t>
  </si>
  <si>
    <t>Jabłka, gruszki i pigwy, świeże</t>
  </si>
  <si>
    <t>0809</t>
  </si>
  <si>
    <t>Morele, wiśnie, brzoskwinie (łącznie z nektarynami),</t>
  </si>
  <si>
    <t>Import</t>
  </si>
  <si>
    <t>Import winogron (CN 080610) wg. ważniejszych krajów</t>
  </si>
  <si>
    <t>Ukraina</t>
  </si>
  <si>
    <t>Słowacja</t>
  </si>
  <si>
    <t>Łotwa</t>
  </si>
  <si>
    <t>Eksport pomidorów (CN 070200) wg. ważniejszych krajów</t>
  </si>
  <si>
    <t>Import pomarańczy (CN 080510) wg. ważniejszych krajów</t>
  </si>
  <si>
    <t>0804</t>
  </si>
  <si>
    <t xml:space="preserve">Daktyle, figi, ananasy, avokado, guawa, mango </t>
  </si>
  <si>
    <t>0810</t>
  </si>
  <si>
    <t>Pozostałe owoce, świeże</t>
  </si>
  <si>
    <t>Eksport cebuli (CN070310) wg. ważniejszych krajów</t>
  </si>
  <si>
    <t>Owoce krajowe</t>
  </si>
  <si>
    <t>Holandia</t>
  </si>
  <si>
    <t>Ligol</t>
  </si>
  <si>
    <t>Szampion</t>
  </si>
  <si>
    <t>Zmiany cen hurtowych dla wybranego asortymentu owoców i warzyw</t>
  </si>
  <si>
    <t>pęczek</t>
  </si>
  <si>
    <t>Owoce importowane</t>
  </si>
  <si>
    <t>0709</t>
  </si>
  <si>
    <t>Inne warzywa świeże lub chłodzone</t>
  </si>
  <si>
    <t>0710</t>
  </si>
  <si>
    <t>Warzywa niegotowane lub gotowane na parze, zamrożone</t>
  </si>
  <si>
    <t>0711</t>
  </si>
  <si>
    <t>Warzywa zakonserwowane tymczasowo</t>
  </si>
  <si>
    <t>0712</t>
  </si>
  <si>
    <t>Warzywa suszone, całe, cięte w kawałki</t>
  </si>
  <si>
    <t>0713</t>
  </si>
  <si>
    <t xml:space="preserve">Suszone warzywa strączkowe, łuskane, ze skórką </t>
  </si>
  <si>
    <t>0714</t>
  </si>
  <si>
    <t>Maniok, maranta, salep, karczochy jerozolimskie,</t>
  </si>
  <si>
    <t>0801</t>
  </si>
  <si>
    <t>Orzechy kokosowe, orzechy brazylijskie i orzechy</t>
  </si>
  <si>
    <t>0802</t>
  </si>
  <si>
    <t>Pozostałe orzechy, świeże lub suszone, nawet łuskane</t>
  </si>
  <si>
    <t>Poznań</t>
  </si>
  <si>
    <t>Departament Rynków Rolnych</t>
  </si>
  <si>
    <t>Bułgaria</t>
  </si>
  <si>
    <t>Zmiana  [%]</t>
  </si>
  <si>
    <t>Jabłka wg odmian (krajowe):</t>
  </si>
  <si>
    <t>krajowe</t>
  </si>
  <si>
    <t>Pomidory okrągłe</t>
  </si>
  <si>
    <t>Pomidory typu cherry</t>
  </si>
  <si>
    <t>Jonagold/jonagored</t>
  </si>
  <si>
    <t>OWOCE - luzem</t>
  </si>
  <si>
    <t>WARZYWA - luzem</t>
  </si>
  <si>
    <t>WARZYWA - opakowania do 2 kg</t>
  </si>
  <si>
    <t>Towar</t>
  </si>
  <si>
    <t>IMPORT</t>
  </si>
  <si>
    <t>Gala</t>
  </si>
  <si>
    <t>Golden delicious</t>
  </si>
  <si>
    <t>Zimbabwe</t>
  </si>
  <si>
    <t>Urugwaj</t>
  </si>
  <si>
    <t>+</t>
  </si>
  <si>
    <t>RYNEK OWOCÓW I WARZYW ŚWIEŻYCH</t>
  </si>
  <si>
    <t>Wydawca:</t>
  </si>
  <si>
    <t>ul. Wspólna 30</t>
  </si>
  <si>
    <t>00-930 Warszawa</t>
  </si>
  <si>
    <t xml:space="preserve">Ministerstwo Rolnictwa i Rozwoju Wsi, Departament Rynków Rolnych </t>
  </si>
  <si>
    <t>Idared</t>
  </si>
  <si>
    <t>2020r.</t>
  </si>
  <si>
    <t>2021r*.</t>
  </si>
  <si>
    <t>Mołdowa</t>
  </si>
  <si>
    <t xml:space="preserve">Średnie ceny zakupu warzyw (luzem) płacone przez podmioty handlu detalicznego </t>
  </si>
  <si>
    <t xml:space="preserve">Średnie ceny zakupu jabłek (luzem) płacone przez podmioty handlu detalicznego </t>
  </si>
  <si>
    <t>PLN/100kg</t>
  </si>
  <si>
    <t>Odmiana</t>
  </si>
  <si>
    <t>Jonagold/Jonagored</t>
  </si>
  <si>
    <t xml:space="preserve">Sprzedaż jabłek przez organizacje producentów  - główne odmiany </t>
  </si>
  <si>
    <t>* - odmiany jabłek, dla których pobierane są ceny:</t>
  </si>
  <si>
    <t>Średnia ważona (wszystkie odmiany)</t>
  </si>
  <si>
    <t xml:space="preserve">Autor: </t>
  </si>
  <si>
    <t>E-mail:</t>
  </si>
  <si>
    <t>tomasz.chruslinski@minrol.gov.pl</t>
  </si>
  <si>
    <t>tel: 22 623 27 67</t>
  </si>
  <si>
    <t>Podstawy prawne:</t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</si>
  <si>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 xml:space="preserve">ustawa z dnia 30 marca 2001 r. o rolniczych badaniach rynkowych (Dz.U. 2015, poz. 1160 – tekst jednolity); </t>
    </r>
  </si>
  <si>
    <r>
      <t>Ø</t>
    </r>
    <r>
      <rPr>
        <sz val="7"/>
        <color indexed="8"/>
        <rFont val="Times New Roman"/>
        <family val="1"/>
        <charset val="238"/>
      </rPr>
      <t xml:space="preserve">  </t>
    </r>
    <r>
      <rPr>
        <sz val="10"/>
        <color indexed="8"/>
        <rFont val="Calibri"/>
        <family val="2"/>
        <charset val="238"/>
      </rPr>
      <t>rozporządzenie Ministra Rolnictwa i Rozwoju Wsi z dnia 8 marca 2021 r. w sprawie zbieranych danych rynkowych (Dz. U. z 2021 r., poz. 589).</t>
    </r>
  </si>
  <si>
    <t>Kalisz</t>
  </si>
  <si>
    <t>2021r.</t>
  </si>
  <si>
    <t xml:space="preserve">Tomasz Chruśliński </t>
  </si>
  <si>
    <t xml:space="preserve">Skup jabłek przez organizacje producentów  - główne odmiany </t>
  </si>
  <si>
    <t>tel. (022) 623-27-67</t>
  </si>
  <si>
    <t>Pomidory na gałązkach</t>
  </si>
  <si>
    <r>
      <t xml:space="preserve">Biuletyn „Rynek owoców i warzyw świeżych” ukazuje się w każdy </t>
    </r>
    <r>
      <rPr>
        <b/>
        <sz val="11"/>
        <rFont val="Calibri"/>
        <family val="2"/>
        <charset val="238"/>
        <scheme val="minor"/>
      </rPr>
      <t>czwartek.</t>
    </r>
  </si>
  <si>
    <t>i Transformacji Energetycznej Obszarów Wiejskich</t>
  </si>
  <si>
    <t>Wydział Informacji Rynkowej</t>
  </si>
  <si>
    <t>Notowania z okresu:</t>
  </si>
  <si>
    <t>Węgry</t>
  </si>
  <si>
    <t>Bronisze</t>
  </si>
  <si>
    <t>2022r.*</t>
  </si>
  <si>
    <t>Izrael</t>
  </si>
  <si>
    <t>Namibia</t>
  </si>
  <si>
    <t>Brazylia</t>
  </si>
  <si>
    <t>nieokreślone</t>
  </si>
  <si>
    <t>Ogórki szklarniowe</t>
  </si>
  <si>
    <t>Maliny</t>
  </si>
  <si>
    <t>Morele</t>
  </si>
  <si>
    <t>Nektarynki</t>
  </si>
  <si>
    <t>WERSJA SKRÓCONA</t>
  </si>
  <si>
    <t>"Boskoop, Cortland, Elstar, Gala, Gloster, Golden delicious, Idared, Jonagold/Jonagored, Ligol, Lobo, Red delicious, Shampion"</t>
  </si>
  <si>
    <t>Łódź</t>
  </si>
  <si>
    <t>Brzoskwinie (import):</t>
  </si>
  <si>
    <t>żółty miąższ</t>
  </si>
  <si>
    <t xml:space="preserve">Pomidory na gałązkach </t>
  </si>
  <si>
    <t>Kanada</t>
  </si>
  <si>
    <t>Warzywa importowane</t>
  </si>
  <si>
    <t>Nektaryny (import):</t>
  </si>
  <si>
    <t>Papierówki</t>
  </si>
  <si>
    <r>
      <t xml:space="preserve">(daty podane w tabeli oznaczają </t>
    </r>
    <r>
      <rPr>
        <b/>
        <i/>
        <sz val="12"/>
        <color indexed="63"/>
        <rFont val="Calibri"/>
        <family val="2"/>
        <charset val="238"/>
        <scheme val="minor"/>
      </rPr>
      <t xml:space="preserve">ostatni dzień </t>
    </r>
    <r>
      <rPr>
        <i/>
        <sz val="12"/>
        <color indexed="63"/>
        <rFont val="Calibri"/>
        <family val="2"/>
        <charset val="238"/>
        <scheme val="minor"/>
      </rPr>
      <t xml:space="preserve"> analizowanego tygodnia)</t>
    </r>
  </si>
  <si>
    <t>biały miąższ</t>
  </si>
  <si>
    <t>Pomidory gruntowe</t>
  </si>
  <si>
    <t>Piros</t>
  </si>
  <si>
    <t>Paulared</t>
  </si>
  <si>
    <t>Warzywa</t>
  </si>
  <si>
    <t>Antonówki</t>
  </si>
  <si>
    <t>Wrocław</t>
  </si>
  <si>
    <t>Celesta</t>
  </si>
  <si>
    <t>Delikates</t>
  </si>
  <si>
    <t>--</t>
  </si>
  <si>
    <t>z importu</t>
  </si>
  <si>
    <t>I-VI 2022r.*</t>
  </si>
  <si>
    <t>I-VI 2023r.*</t>
  </si>
  <si>
    <t>RAZEM  (poz. HS - 0101 do 2403)</t>
  </si>
  <si>
    <t>Rosja</t>
  </si>
  <si>
    <t>Pomarańcze odmiany:</t>
  </si>
  <si>
    <t>Średnie ceny zakupu owoców i warzyw płacone przez podmioty handlu detalicznego w okresie 21-27 sierpnia 2023r.</t>
  </si>
  <si>
    <t>21.08 -27.08.2023</t>
  </si>
  <si>
    <t>NR 35/2023</t>
  </si>
  <si>
    <t>07 września 2023 r.</t>
  </si>
  <si>
    <t>Rzeszów</t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</si>
  <si>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OWOCÓW</t>
    </r>
    <r>
      <rPr>
        <b/>
        <sz val="16"/>
        <rFont val="Calibri"/>
        <family val="2"/>
        <charset val="238"/>
        <scheme val="minor"/>
      </rPr>
      <t xml:space="preserve"> na rynkach hurtowych w dniach 05-06.09.2023r</t>
    </r>
  </si>
  <si>
    <r>
      <t xml:space="preserve">Ceny </t>
    </r>
    <r>
      <rPr>
        <b/>
        <sz val="16"/>
        <color theme="6" tint="-0.249977111117893"/>
        <rFont val="Calibri"/>
        <family val="2"/>
        <charset val="238"/>
        <scheme val="minor"/>
      </rPr>
      <t>WARZYW</t>
    </r>
    <r>
      <rPr>
        <b/>
        <sz val="16"/>
        <rFont val="Calibri"/>
        <family val="2"/>
        <charset val="238"/>
        <scheme val="minor"/>
      </rPr>
      <t xml:space="preserve"> na rynkach hurtowych w dniach 05-06.09.2023r</t>
    </r>
  </si>
  <si>
    <t>28.08 -03.09.2023</t>
  </si>
  <si>
    <t>28.08 - 06.09.2023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</si>
</sst>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.0"/>
    <numFmt numFmtId="165" formatCode="dd/mm/yy"/>
    <numFmt numFmtId="166" formatCode="#,###,##0"/>
  </numFmts>
  <fonts count="77" x14ac:knownFonts="1">
    <font>
      <sz val="10"/>
      <name val="Arial CE"/>
      <charset val="238"/>
    </font>
    <font>
      <sz val="10"/>
      <name val="Arial CE"/>
      <charset val="238"/>
    </font>
    <font>
      <u/>
      <sz val="10"/>
      <color indexed="12"/>
      <name val="Arial CE"/>
      <charset val="238"/>
    </font>
    <font>
      <sz val="12"/>
      <name val="Arial CE"/>
      <charset val="238"/>
    </font>
    <font>
      <sz val="14"/>
      <name val="Times New Roman"/>
      <family val="1"/>
      <charset val="238"/>
    </font>
    <font>
      <i/>
      <sz val="14"/>
      <name val="Times New Roman"/>
      <family val="1"/>
      <charset val="238"/>
    </font>
    <font>
      <b/>
      <i/>
      <sz val="12"/>
      <name val="Times New Roman"/>
      <family val="1"/>
      <charset val="238"/>
    </font>
    <font>
      <sz val="14"/>
      <name val="Arial CE"/>
      <charset val="238"/>
    </font>
    <font>
      <sz val="14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8"/>
      <name val="Arial CE"/>
      <charset val="238"/>
    </font>
    <font>
      <sz val="10"/>
      <color indexed="8"/>
      <name val="MS Sans Serif"/>
      <family val="2"/>
      <charset val="238"/>
    </font>
    <font>
      <b/>
      <sz val="12"/>
      <name val="Times New Roman CE"/>
      <family val="1"/>
      <charset val="238"/>
    </font>
    <font>
      <sz val="10"/>
      <name val="Arial"/>
      <family val="2"/>
      <charset val="238"/>
    </font>
    <font>
      <sz val="10"/>
      <name val="Arial CE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24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8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6"/>
      <color theme="6" tint="-0.249977111117893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sz val="12"/>
      <color indexed="10"/>
      <name val="Calibri"/>
      <family val="2"/>
      <charset val="238"/>
      <scheme val="minor"/>
    </font>
    <font>
      <sz val="11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  <scheme val="minor"/>
    </font>
    <font>
      <b/>
      <i/>
      <sz val="14"/>
      <name val="Calibri"/>
      <family val="2"/>
      <charset val="238"/>
      <scheme val="minor"/>
    </font>
    <font>
      <sz val="20"/>
      <name val="Calibri"/>
      <family val="2"/>
      <charset val="238"/>
      <scheme val="minor"/>
    </font>
    <font>
      <b/>
      <i/>
      <sz val="12"/>
      <color indexed="63"/>
      <name val="Calibri"/>
      <family val="2"/>
      <charset val="238"/>
      <scheme val="minor"/>
    </font>
    <font>
      <b/>
      <i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2"/>
      <color rgb="FF0000FF"/>
      <name val="Calibri"/>
      <family val="2"/>
      <charset val="238"/>
      <scheme val="minor"/>
    </font>
    <font>
      <i/>
      <sz val="12"/>
      <color indexed="63"/>
      <name val="Calibri"/>
      <family val="2"/>
      <charset val="238"/>
      <scheme val="minor"/>
    </font>
    <font>
      <b/>
      <sz val="12"/>
      <color indexed="63"/>
      <name val="Calibri"/>
      <family val="2"/>
      <charset val="238"/>
      <scheme val="minor"/>
    </font>
    <font>
      <sz val="12"/>
      <color indexed="63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6"/>
      <name val="Calibri"/>
      <family val="2"/>
      <charset val="238"/>
      <scheme val="minor"/>
    </font>
    <font>
      <sz val="12"/>
      <color rgb="FF385623"/>
      <name val="Calibri"/>
      <family val="2"/>
      <charset val="238"/>
    </font>
    <font>
      <sz val="18"/>
      <name val="Arial CE"/>
      <charset val="238"/>
    </font>
    <font>
      <u/>
      <sz val="11"/>
      <color indexed="12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2"/>
      <color indexed="8"/>
      <name val="Wingdings"/>
      <charset val="2"/>
    </font>
    <font>
      <sz val="7"/>
      <color indexed="8"/>
      <name val="Times New Roman"/>
      <family val="1"/>
      <charset val="238"/>
    </font>
    <font>
      <sz val="10"/>
      <color indexed="8"/>
      <name val="Calibri"/>
      <family val="2"/>
      <charset val="238"/>
    </font>
    <font>
      <b/>
      <sz val="10"/>
      <name val="Calibri"/>
      <family val="2"/>
      <charset val="238"/>
      <scheme val="minor"/>
    </font>
    <font>
      <u/>
      <sz val="12"/>
      <color indexed="12"/>
      <name val="Calibri"/>
      <family val="2"/>
      <charset val="238"/>
      <scheme val="minor"/>
    </font>
    <font>
      <b/>
      <i/>
      <sz val="10"/>
      <name val="Calibri"/>
      <family val="2"/>
      <charset val="238"/>
      <scheme val="minor"/>
    </font>
    <font>
      <b/>
      <sz val="13"/>
      <color rgb="FF385623"/>
      <name val="Calibri"/>
      <family val="2"/>
      <charset val="238"/>
    </font>
    <font>
      <b/>
      <sz val="20"/>
      <color rgb="FFFF0000"/>
      <name val="Calibri"/>
      <family val="2"/>
      <charset val="238"/>
      <scheme val="minor"/>
    </font>
    <font>
      <b/>
      <sz val="16"/>
      <color indexed="8"/>
      <name val="Times New Roman CE"/>
      <family val="1"/>
      <charset val="238"/>
    </font>
    <font>
      <sz val="16"/>
      <name val="Times New Roman CE"/>
      <family val="1"/>
      <charset val="238"/>
    </font>
    <font>
      <b/>
      <i/>
      <sz val="16"/>
      <color indexed="8"/>
      <name val="Times New Roman CE"/>
      <charset val="238"/>
    </font>
    <font>
      <i/>
      <sz val="16"/>
      <name val="Times New Roman CE"/>
      <charset val="238"/>
    </font>
    <font>
      <i/>
      <sz val="16"/>
      <color indexed="8"/>
      <name val="Times New Roman CE"/>
      <family val="1"/>
      <charset val="238"/>
    </font>
    <font>
      <i/>
      <sz val="16"/>
      <color indexed="8"/>
      <name val="Times New Roman CE"/>
      <charset val="238"/>
    </font>
    <font>
      <i/>
      <sz val="16"/>
      <name val="Times New Roman CE"/>
      <family val="1"/>
      <charset val="238"/>
    </font>
    <font>
      <b/>
      <i/>
      <sz val="16"/>
      <color indexed="8"/>
      <name val="Times New Roman CE"/>
      <family val="1"/>
      <charset val="238"/>
    </font>
    <font>
      <sz val="16"/>
      <color indexed="8"/>
      <name val="Times New Roman CE"/>
      <family val="1"/>
      <charset val="238"/>
    </font>
    <font>
      <b/>
      <i/>
      <sz val="12"/>
      <color rgb="FF2F5597"/>
      <name val="Calibri"/>
      <family val="2"/>
      <charset val="238"/>
    </font>
    <font>
      <b/>
      <sz val="16"/>
      <color rgb="FFFF0000"/>
      <name val="Calibri"/>
      <family val="2"/>
      <charset val="238"/>
      <scheme val="minor"/>
    </font>
    <font>
      <b/>
      <sz val="11"/>
      <color indexed="63"/>
      <name val="Times New Roman"/>
      <family val="1"/>
      <charset val="238"/>
    </font>
    <font>
      <b/>
      <sz val="12"/>
      <color indexed="63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indexed="63"/>
      <name val="Times New Roman"/>
      <family val="1"/>
      <charset val="238"/>
    </font>
    <font>
      <i/>
      <sz val="11"/>
      <color indexed="63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/>
        <bgColor indexed="64"/>
      </patternFill>
    </fill>
  </fills>
  <borders count="1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8"/>
      </right>
      <top/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hair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hair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 applyNumberFormat="0" applyFill="0" applyBorder="0" applyAlignment="0" applyProtection="0"/>
    <xf numFmtId="0" fontId="1" fillId="0" borderId="0"/>
    <xf numFmtId="0" fontId="15" fillId="0" borderId="0"/>
    <xf numFmtId="0" fontId="1" fillId="0" borderId="0"/>
    <xf numFmtId="0" fontId="17" fillId="0" borderId="0"/>
    <xf numFmtId="0" fontId="18" fillId="0" borderId="0"/>
    <xf numFmtId="0" fontId="1" fillId="0" borderId="0"/>
    <xf numFmtId="0" fontId="1" fillId="0" borderId="0"/>
  </cellStyleXfs>
  <cellXfs count="389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1" xfId="0" applyFont="1" applyBorder="1" applyAlignment="1">
      <alignment horizontal="centerContinuous"/>
    </xf>
    <xf numFmtId="0" fontId="6" fillId="0" borderId="2" xfId="0" applyFont="1" applyBorder="1" applyAlignment="1">
      <alignment horizontal="centerContinuous"/>
    </xf>
    <xf numFmtId="0" fontId="6" fillId="0" borderId="3" xfId="0" applyFont="1" applyBorder="1" applyAlignment="1">
      <alignment horizontal="centerContinuous"/>
    </xf>
    <xf numFmtId="0" fontId="7" fillId="0" borderId="0" xfId="0" applyFont="1"/>
    <xf numFmtId="0" fontId="8" fillId="0" borderId="0" xfId="0" applyFont="1"/>
    <xf numFmtId="0" fontId="9" fillId="0" borderId="4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0" fillId="0" borderId="4" xfId="0" applyFont="1" applyBorder="1"/>
    <xf numFmtId="0" fontId="11" fillId="0" borderId="5" xfId="0" applyFont="1" applyBorder="1"/>
    <xf numFmtId="0" fontId="12" fillId="0" borderId="5" xfId="0" applyFont="1" applyBorder="1"/>
    <xf numFmtId="0" fontId="11" fillId="0" borderId="6" xfId="0" applyFont="1" applyBorder="1"/>
    <xf numFmtId="0" fontId="9" fillId="0" borderId="5" xfId="0" applyFont="1" applyBorder="1"/>
    <xf numFmtId="0" fontId="6" fillId="0" borderId="6" xfId="0" applyFont="1" applyBorder="1"/>
    <xf numFmtId="0" fontId="13" fillId="0" borderId="0" xfId="0" applyFont="1"/>
    <xf numFmtId="0" fontId="10" fillId="0" borderId="7" xfId="0" applyFont="1" applyBorder="1"/>
    <xf numFmtId="0" fontId="11" fillId="0" borderId="8" xfId="0" applyFont="1" applyBorder="1"/>
    <xf numFmtId="0" fontId="12" fillId="0" borderId="8" xfId="0" applyFont="1" applyBorder="1"/>
    <xf numFmtId="0" fontId="11" fillId="0" borderId="9" xfId="0" applyFont="1" applyBorder="1"/>
    <xf numFmtId="0" fontId="18" fillId="0" borderId="0" xfId="6"/>
    <xf numFmtId="2" fontId="16" fillId="0" borderId="0" xfId="0" applyNumberFormat="1" applyFont="1"/>
    <xf numFmtId="2" fontId="16" fillId="0" borderId="0" xfId="0" applyNumberFormat="1" applyFont="1" applyAlignment="1">
      <alignment horizontal="center"/>
    </xf>
    <xf numFmtId="0" fontId="19" fillId="0" borderId="0" xfId="0" applyFont="1"/>
    <xf numFmtId="0" fontId="22" fillId="0" borderId="0" xfId="0" applyFont="1"/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28" fillId="0" borderId="0" xfId="0" applyFont="1" applyAlignment="1">
      <alignment vertical="center"/>
    </xf>
    <xf numFmtId="2" fontId="21" fillId="0" borderId="0" xfId="0" applyNumberFormat="1" applyFont="1" applyAlignment="1">
      <alignment horizontal="center"/>
    </xf>
    <xf numFmtId="2" fontId="21" fillId="0" borderId="0" xfId="0" applyNumberFormat="1" applyFont="1"/>
    <xf numFmtId="0" fontId="30" fillId="0" borderId="0" xfId="0" applyFont="1" applyFill="1" applyAlignment="1">
      <alignment vertical="center"/>
    </xf>
    <xf numFmtId="0" fontId="31" fillId="0" borderId="0" xfId="5" applyFont="1" applyFill="1"/>
    <xf numFmtId="0" fontId="20" fillId="0" borderId="17" xfId="0" applyFont="1" applyBorder="1" applyAlignment="1">
      <alignment horizontal="centerContinuous" vertical="center"/>
    </xf>
    <xf numFmtId="49" fontId="20" fillId="0" borderId="23" xfId="0" applyNumberFormat="1" applyFont="1" applyBorder="1" applyAlignment="1">
      <alignment horizontal="center"/>
    </xf>
    <xf numFmtId="0" fontId="20" fillId="0" borderId="83" xfId="0" applyFont="1" applyBorder="1" applyAlignment="1">
      <alignment horizontal="center"/>
    </xf>
    <xf numFmtId="0" fontId="22" fillId="0" borderId="0" xfId="6" applyFont="1"/>
    <xf numFmtId="0" fontId="32" fillId="0" borderId="0" xfId="5" applyFont="1" applyFill="1"/>
    <xf numFmtId="49" fontId="20" fillId="0" borderId="10" xfId="0" applyNumberFormat="1" applyFont="1" applyBorder="1"/>
    <xf numFmtId="0" fontId="20" fillId="0" borderId="81" xfId="0" applyFont="1" applyBorder="1"/>
    <xf numFmtId="0" fontId="20" fillId="0" borderId="82" xfId="0" applyFont="1" applyBorder="1" applyAlignment="1">
      <alignment horizontal="centerContinuous" vertical="center"/>
    </xf>
    <xf numFmtId="0" fontId="20" fillId="0" borderId="18" xfId="0" applyFont="1" applyBorder="1" applyAlignment="1">
      <alignment horizontal="centerContinuous" vertical="center"/>
    </xf>
    <xf numFmtId="0" fontId="20" fillId="0" borderId="26" xfId="0" applyFont="1" applyBorder="1" applyAlignment="1">
      <alignment horizontal="centerContinuous" vertical="center"/>
    </xf>
    <xf numFmtId="0" fontId="20" fillId="0" borderId="84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49" fontId="22" fillId="0" borderId="27" xfId="0" applyNumberFormat="1" applyFont="1" applyBorder="1" applyAlignment="1"/>
    <xf numFmtId="0" fontId="22" fillId="0" borderId="85" xfId="0" applyFont="1" applyBorder="1" applyAlignment="1"/>
    <xf numFmtId="0" fontId="27" fillId="0" borderId="15" xfId="0" applyFont="1" applyBorder="1" applyAlignment="1">
      <alignment horizontal="center"/>
    </xf>
    <xf numFmtId="0" fontId="27" fillId="3" borderId="15" xfId="0" applyFont="1" applyFill="1" applyBorder="1" applyAlignment="1">
      <alignment horizontal="center"/>
    </xf>
    <xf numFmtId="0" fontId="27" fillId="3" borderId="16" xfId="0" applyFont="1" applyFill="1" applyBorder="1" applyAlignment="1">
      <alignment horizontal="center"/>
    </xf>
    <xf numFmtId="49" fontId="22" fillId="0" borderId="86" xfId="0" applyNumberFormat="1" applyFont="1" applyBorder="1"/>
    <xf numFmtId="0" fontId="22" fillId="0" borderId="87" xfId="0" applyFont="1" applyBorder="1"/>
    <xf numFmtId="166" fontId="22" fillId="0" borderId="34" xfId="0" applyNumberFormat="1" applyFont="1" applyBorder="1"/>
    <xf numFmtId="166" fontId="22" fillId="3" borderId="34" xfId="0" applyNumberFormat="1" applyFont="1" applyFill="1" applyBorder="1"/>
    <xf numFmtId="166" fontId="22" fillId="3" borderId="87" xfId="0" applyNumberFormat="1" applyFont="1" applyFill="1" applyBorder="1"/>
    <xf numFmtId="166" fontId="22" fillId="3" borderId="63" xfId="0" applyNumberFormat="1" applyFont="1" applyFill="1" applyBorder="1"/>
    <xf numFmtId="49" fontId="22" fillId="0" borderId="88" xfId="0" applyNumberFormat="1" applyFont="1" applyBorder="1"/>
    <xf numFmtId="0" fontId="22" fillId="0" borderId="89" xfId="0" applyFont="1" applyBorder="1"/>
    <xf numFmtId="166" fontId="22" fillId="0" borderId="90" xfId="0" applyNumberFormat="1" applyFont="1" applyBorder="1"/>
    <xf numFmtId="166" fontId="22" fillId="3" borderId="90" xfId="0" applyNumberFormat="1" applyFont="1" applyFill="1" applyBorder="1"/>
    <xf numFmtId="166" fontId="22" fillId="3" borderId="89" xfId="0" applyNumberFormat="1" applyFont="1" applyFill="1" applyBorder="1"/>
    <xf numFmtId="166" fontId="22" fillId="3" borderId="91" xfId="0" applyNumberFormat="1" applyFont="1" applyFill="1" applyBorder="1"/>
    <xf numFmtId="0" fontId="33" fillId="0" borderId="0" xfId="5" applyFont="1"/>
    <xf numFmtId="0" fontId="28" fillId="0" borderId="1" xfId="4" applyFont="1" applyBorder="1" applyAlignment="1">
      <alignment horizontal="centerContinuous"/>
    </xf>
    <xf numFmtId="0" fontId="28" fillId="0" borderId="2" xfId="4" applyFont="1" applyBorder="1" applyAlignment="1">
      <alignment horizontal="centerContinuous"/>
    </xf>
    <xf numFmtId="0" fontId="28" fillId="0" borderId="33" xfId="4" applyFont="1" applyBorder="1" applyAlignment="1">
      <alignment horizontal="centerContinuous"/>
    </xf>
    <xf numFmtId="0" fontId="19" fillId="0" borderId="0" xfId="4" applyFont="1"/>
    <xf numFmtId="0" fontId="21" fillId="0" borderId="64" xfId="4" applyFont="1" applyBorder="1" applyAlignment="1">
      <alignment horizontal="centerContinuous"/>
    </xf>
    <xf numFmtId="0" fontId="21" fillId="0" borderId="65" xfId="4" applyFont="1" applyBorder="1" applyAlignment="1">
      <alignment horizontal="centerContinuous"/>
    </xf>
    <xf numFmtId="0" fontId="21" fillId="0" borderId="66" xfId="4" applyFont="1" applyBorder="1" applyAlignment="1">
      <alignment horizontal="centerContinuous"/>
    </xf>
    <xf numFmtId="0" fontId="23" fillId="0" borderId="67" xfId="4" applyFont="1" applyBorder="1"/>
    <xf numFmtId="0" fontId="20" fillId="0" borderId="68" xfId="4" applyFont="1" applyBorder="1" applyAlignment="1">
      <alignment horizontal="center" vertical="center"/>
    </xf>
    <xf numFmtId="0" fontId="20" fillId="0" borderId="70" xfId="4" applyFont="1" applyBorder="1" applyAlignment="1">
      <alignment horizontal="center" vertical="center" wrapText="1"/>
    </xf>
    <xf numFmtId="0" fontId="22" fillId="0" borderId="67" xfId="4" applyFont="1" applyBorder="1"/>
    <xf numFmtId="3" fontId="21" fillId="0" borderId="73" xfId="4" applyNumberFormat="1" applyFont="1" applyBorder="1" applyAlignment="1">
      <alignment vertical="center"/>
    </xf>
    <xf numFmtId="0" fontId="20" fillId="0" borderId="0" xfId="4" applyFont="1" applyBorder="1" applyAlignment="1">
      <alignment vertical="center"/>
    </xf>
    <xf numFmtId="3" fontId="23" fillId="0" borderId="76" xfId="4" applyNumberFormat="1" applyFont="1" applyBorder="1"/>
    <xf numFmtId="0" fontId="22" fillId="0" borderId="0" xfId="4" applyFont="1" applyBorder="1"/>
    <xf numFmtId="3" fontId="23" fillId="0" borderId="79" xfId="4" applyNumberFormat="1" applyFont="1" applyBorder="1"/>
    <xf numFmtId="0" fontId="22" fillId="0" borderId="95" xfId="4" applyFont="1" applyBorder="1"/>
    <xf numFmtId="0" fontId="30" fillId="0" borderId="0" xfId="5" applyFont="1"/>
    <xf numFmtId="0" fontId="20" fillId="3" borderId="69" xfId="4" applyFont="1" applyFill="1" applyBorder="1" applyAlignment="1">
      <alignment horizontal="center" vertical="center" wrapText="1"/>
    </xf>
    <xf numFmtId="3" fontId="21" fillId="3" borderId="72" xfId="4" applyNumberFormat="1" applyFont="1" applyFill="1" applyBorder="1" applyAlignment="1">
      <alignment vertical="center"/>
    </xf>
    <xf numFmtId="3" fontId="23" fillId="3" borderId="75" xfId="4" applyNumberFormat="1" applyFont="1" applyFill="1" applyBorder="1"/>
    <xf numFmtId="3" fontId="23" fillId="3" borderId="78" xfId="4" applyNumberFormat="1" applyFont="1" applyFill="1" applyBorder="1"/>
    <xf numFmtId="3" fontId="23" fillId="0" borderId="80" xfId="4" applyNumberFormat="1" applyFont="1" applyBorder="1"/>
    <xf numFmtId="0" fontId="22" fillId="0" borderId="67" xfId="4" applyFont="1" applyBorder="1" applyAlignment="1">
      <alignment wrapText="1"/>
    </xf>
    <xf numFmtId="0" fontId="20" fillId="0" borderId="68" xfId="4" applyFont="1" applyBorder="1" applyAlignment="1">
      <alignment horizontal="center" vertical="center" wrapText="1"/>
    </xf>
    <xf numFmtId="0" fontId="19" fillId="0" borderId="0" xfId="4" applyFont="1" applyAlignment="1">
      <alignment wrapText="1"/>
    </xf>
    <xf numFmtId="0" fontId="23" fillId="0" borderId="74" xfId="4" applyFont="1" applyBorder="1"/>
    <xf numFmtId="0" fontId="23" fillId="0" borderId="77" xfId="4" applyFont="1" applyBorder="1"/>
    <xf numFmtId="0" fontId="21" fillId="0" borderId="71" xfId="4" applyFont="1" applyBorder="1" applyAlignment="1">
      <alignment vertical="center"/>
    </xf>
    <xf numFmtId="0" fontId="34" fillId="0" borderId="0" xfId="5" applyFont="1"/>
    <xf numFmtId="0" fontId="35" fillId="0" borderId="0" xfId="0" applyFont="1"/>
    <xf numFmtId="0" fontId="20" fillId="0" borderId="101" xfId="4" applyFont="1" applyBorder="1" applyAlignment="1">
      <alignment horizontal="center" vertical="center"/>
    </xf>
    <xf numFmtId="0" fontId="20" fillId="0" borderId="102" xfId="4" applyFont="1" applyBorder="1" applyAlignment="1">
      <alignment horizontal="center" vertical="center" wrapText="1"/>
    </xf>
    <xf numFmtId="0" fontId="21" fillId="0" borderId="103" xfId="4" applyFont="1" applyBorder="1" applyAlignment="1">
      <alignment vertical="center"/>
    </xf>
    <xf numFmtId="3" fontId="21" fillId="0" borderId="104" xfId="4" applyNumberFormat="1" applyFont="1" applyBorder="1" applyAlignment="1">
      <alignment vertical="center"/>
    </xf>
    <xf numFmtId="0" fontId="23" fillId="0" borderId="105" xfId="4" applyFont="1" applyBorder="1"/>
    <xf numFmtId="0" fontId="23" fillId="0" borderId="106" xfId="4" applyFont="1" applyBorder="1"/>
    <xf numFmtId="3" fontId="23" fillId="3" borderId="107" xfId="4" applyNumberFormat="1" applyFont="1" applyFill="1" applyBorder="1"/>
    <xf numFmtId="3" fontId="23" fillId="0" borderId="108" xfId="4" applyNumberFormat="1" applyFont="1" applyBorder="1"/>
    <xf numFmtId="0" fontId="23" fillId="0" borderId="0" xfId="0" applyFont="1"/>
    <xf numFmtId="0" fontId="23" fillId="0" borderId="0" xfId="0" applyFont="1" applyBorder="1"/>
    <xf numFmtId="0" fontId="23" fillId="0" borderId="26" xfId="0" applyFont="1" applyBorder="1"/>
    <xf numFmtId="14" fontId="23" fillId="0" borderId="26" xfId="0" applyNumberFormat="1" applyFont="1" applyBorder="1"/>
    <xf numFmtId="14" fontId="23" fillId="0" borderId="0" xfId="0" applyNumberFormat="1" applyFont="1" applyBorder="1"/>
    <xf numFmtId="2" fontId="23" fillId="0" borderId="26" xfId="0" applyNumberFormat="1" applyFont="1" applyBorder="1"/>
    <xf numFmtId="2" fontId="23" fillId="0" borderId="0" xfId="0" applyNumberFormat="1" applyFont="1" applyBorder="1"/>
    <xf numFmtId="2" fontId="23" fillId="0" borderId="0" xfId="0" applyNumberFormat="1" applyFont="1"/>
    <xf numFmtId="49" fontId="21" fillId="0" borderId="10" xfId="0" applyNumberFormat="1" applyFont="1" applyBorder="1"/>
    <xf numFmtId="0" fontId="21" fillId="0" borderId="81" xfId="0" applyFont="1" applyBorder="1"/>
    <xf numFmtId="0" fontId="21" fillId="0" borderId="17" xfId="0" applyFont="1" applyBorder="1" applyAlignment="1">
      <alignment horizontal="centerContinuous" vertical="center"/>
    </xf>
    <xf numFmtId="0" fontId="21" fillId="0" borderId="82" xfId="0" applyFont="1" applyBorder="1" applyAlignment="1">
      <alignment horizontal="centerContinuous" vertical="center"/>
    </xf>
    <xf numFmtId="0" fontId="21" fillId="0" borderId="18" xfId="0" applyFont="1" applyBorder="1" applyAlignment="1">
      <alignment horizontal="centerContinuous" vertical="center"/>
    </xf>
    <xf numFmtId="49" fontId="21" fillId="0" borderId="23" xfId="0" applyNumberFormat="1" applyFont="1" applyBorder="1" applyAlignment="1">
      <alignment horizontal="center"/>
    </xf>
    <xf numFmtId="0" fontId="21" fillId="0" borderId="83" xfId="0" applyFont="1" applyBorder="1" applyAlignment="1">
      <alignment horizontal="center"/>
    </xf>
    <xf numFmtId="0" fontId="21" fillId="0" borderId="26" xfId="0" applyFont="1" applyBorder="1" applyAlignment="1">
      <alignment horizontal="centerContinuous" vertical="center"/>
    </xf>
    <xf numFmtId="0" fontId="21" fillId="0" borderId="84" xfId="0" applyFont="1" applyBorder="1" applyAlignment="1">
      <alignment horizontal="centerContinuous" vertical="center"/>
    </xf>
    <xf numFmtId="0" fontId="21" fillId="0" borderId="14" xfId="0" applyFont="1" applyBorder="1" applyAlignment="1">
      <alignment horizontal="centerContinuous" vertical="center"/>
    </xf>
    <xf numFmtId="49" fontId="23" fillId="0" borderId="27" xfId="0" applyNumberFormat="1" applyFont="1" applyBorder="1" applyAlignment="1"/>
    <xf numFmtId="0" fontId="23" fillId="0" borderId="85" xfId="0" applyFont="1" applyBorder="1" applyAlignment="1"/>
    <xf numFmtId="0" fontId="37" fillId="0" borderId="15" xfId="0" applyFont="1" applyBorder="1" applyAlignment="1">
      <alignment horizontal="center"/>
    </xf>
    <xf numFmtId="0" fontId="37" fillId="3" borderId="15" xfId="0" applyFont="1" applyFill="1" applyBorder="1" applyAlignment="1">
      <alignment horizontal="center"/>
    </xf>
    <xf numFmtId="0" fontId="37" fillId="3" borderId="16" xfId="0" applyFont="1" applyFill="1" applyBorder="1" applyAlignment="1">
      <alignment horizontal="center"/>
    </xf>
    <xf numFmtId="49" fontId="23" fillId="0" borderId="86" xfId="0" applyNumberFormat="1" applyFont="1" applyBorder="1"/>
    <xf numFmtId="0" fontId="23" fillId="0" borderId="87" xfId="0" applyFont="1" applyBorder="1"/>
    <xf numFmtId="166" fontId="23" fillId="0" borderId="34" xfId="0" applyNumberFormat="1" applyFont="1" applyBorder="1"/>
    <xf numFmtId="166" fontId="23" fillId="3" borderId="34" xfId="0" applyNumberFormat="1" applyFont="1" applyFill="1" applyBorder="1"/>
    <xf numFmtId="166" fontId="23" fillId="3" borderId="87" xfId="0" applyNumberFormat="1" applyFont="1" applyFill="1" applyBorder="1"/>
    <xf numFmtId="166" fontId="23" fillId="3" borderId="63" xfId="0" applyNumberFormat="1" applyFont="1" applyFill="1" applyBorder="1"/>
    <xf numFmtId="49" fontId="23" fillId="0" borderId="88" xfId="0" applyNumberFormat="1" applyFont="1" applyBorder="1"/>
    <xf numFmtId="0" fontId="23" fillId="0" borderId="89" xfId="0" applyFont="1" applyBorder="1"/>
    <xf numFmtId="166" fontId="23" fillId="0" borderId="90" xfId="0" applyNumberFormat="1" applyFont="1" applyBorder="1"/>
    <xf numFmtId="166" fontId="23" fillId="3" borderId="90" xfId="0" applyNumberFormat="1" applyFont="1" applyFill="1" applyBorder="1"/>
    <xf numFmtId="166" fontId="23" fillId="3" borderId="89" xfId="0" applyNumberFormat="1" applyFont="1" applyFill="1" applyBorder="1"/>
    <xf numFmtId="166" fontId="23" fillId="3" borderId="91" xfId="0" applyNumberFormat="1" applyFont="1" applyFill="1" applyBorder="1"/>
    <xf numFmtId="16" fontId="21" fillId="3" borderId="110" xfId="0" quotePrefix="1" applyNumberFormat="1" applyFont="1" applyFill="1" applyBorder="1" applyAlignment="1">
      <alignment horizontal="center" vertical="center"/>
    </xf>
    <xf numFmtId="16" fontId="21" fillId="3" borderId="110" xfId="0" applyNumberFormat="1" applyFont="1" applyFill="1" applyBorder="1" applyAlignment="1">
      <alignment horizontal="center" vertical="center"/>
    </xf>
    <xf numFmtId="0" fontId="38" fillId="0" borderId="0" xfId="0" applyFont="1"/>
    <xf numFmtId="0" fontId="21" fillId="3" borderId="1" xfId="0" applyFont="1" applyFill="1" applyBorder="1" applyAlignment="1">
      <alignment wrapText="1"/>
    </xf>
    <xf numFmtId="0" fontId="23" fillId="3" borderId="25" xfId="0" applyFont="1" applyFill="1" applyBorder="1"/>
    <xf numFmtId="164" fontId="39" fillId="5" borderId="14" xfId="0" applyNumberFormat="1" applyFont="1" applyFill="1" applyBorder="1"/>
    <xf numFmtId="164" fontId="23" fillId="0" borderId="14" xfId="0" applyNumberFormat="1" applyFont="1" applyBorder="1" applyAlignment="1"/>
    <xf numFmtId="164" fontId="39" fillId="5" borderId="16" xfId="0" applyNumberFormat="1" applyFont="1" applyFill="1" applyBorder="1"/>
    <xf numFmtId="164" fontId="23" fillId="0" borderId="16" xfId="0" applyNumberFormat="1" applyFont="1" applyBorder="1"/>
    <xf numFmtId="0" fontId="39" fillId="5" borderId="111" xfId="0" applyFont="1" applyFill="1" applyBorder="1" applyAlignment="1">
      <alignment wrapText="1"/>
    </xf>
    <xf numFmtId="16" fontId="37" fillId="3" borderId="110" xfId="0" quotePrefix="1" applyNumberFormat="1" applyFont="1" applyFill="1" applyBorder="1" applyAlignment="1">
      <alignment horizontal="center" vertical="center"/>
    </xf>
    <xf numFmtId="164" fontId="37" fillId="0" borderId="14" xfId="0" applyNumberFormat="1" applyFont="1" applyBorder="1" applyAlignment="1"/>
    <xf numFmtId="164" fontId="37" fillId="0" borderId="16" xfId="0" applyNumberFormat="1" applyFont="1" applyBorder="1"/>
    <xf numFmtId="0" fontId="23" fillId="0" borderId="0" xfId="6" applyFont="1"/>
    <xf numFmtId="0" fontId="36" fillId="0" borderId="0" xfId="0" applyFont="1" applyFill="1" applyBorder="1" applyAlignment="1">
      <alignment horizontal="left"/>
    </xf>
    <xf numFmtId="0" fontId="40" fillId="0" borderId="0" xfId="0" applyFont="1" applyFill="1" applyBorder="1" applyAlignment="1"/>
    <xf numFmtId="0" fontId="41" fillId="4" borderId="0" xfId="0" applyFont="1" applyFill="1" applyBorder="1" applyAlignment="1"/>
    <xf numFmtId="0" fontId="23" fillId="4" borderId="0" xfId="0" applyFont="1" applyFill="1" applyBorder="1"/>
    <xf numFmtId="0" fontId="41" fillId="0" borderId="11" xfId="0" applyFont="1" applyBorder="1" applyAlignment="1">
      <alignment horizontal="center" vertical="center"/>
    </xf>
    <xf numFmtId="0" fontId="41" fillId="0" borderId="24" xfId="0" applyFont="1" applyBorder="1" applyAlignment="1">
      <alignment vertical="center"/>
    </xf>
    <xf numFmtId="14" fontId="41" fillId="5" borderId="92" xfId="0" applyNumberFormat="1" applyFont="1" applyFill="1" applyBorder="1" applyAlignment="1">
      <alignment horizontal="center"/>
    </xf>
    <xf numFmtId="14" fontId="41" fillId="2" borderId="99" xfId="0" applyNumberFormat="1" applyFont="1" applyFill="1" applyBorder="1" applyAlignment="1">
      <alignment horizontal="center"/>
    </xf>
    <xf numFmtId="0" fontId="41" fillId="0" borderId="28" xfId="0" applyFont="1" applyBorder="1" applyAlignment="1">
      <alignment horizontal="center" vertical="center"/>
    </xf>
    <xf numFmtId="0" fontId="42" fillId="0" borderId="98" xfId="0" applyFont="1" applyBorder="1"/>
    <xf numFmtId="2" fontId="41" fillId="5" borderId="48" xfId="0" applyNumberFormat="1" applyFont="1" applyFill="1" applyBorder="1" applyAlignment="1"/>
    <xf numFmtId="164" fontId="40" fillId="0" borderId="16" xfId="0" applyNumberFormat="1" applyFont="1" applyBorder="1" applyAlignment="1"/>
    <xf numFmtId="0" fontId="42" fillId="0" borderId="97" xfId="0" applyFont="1" applyBorder="1"/>
    <xf numFmtId="2" fontId="42" fillId="2" borderId="14" xfId="0" applyNumberFormat="1" applyFont="1" applyFill="1" applyBorder="1" applyAlignment="1"/>
    <xf numFmtId="2" fontId="41" fillId="5" borderId="46" xfId="0" applyNumberFormat="1" applyFont="1" applyFill="1" applyBorder="1" applyAlignment="1"/>
    <xf numFmtId="164" fontId="40" fillId="0" borderId="14" xfId="0" applyNumberFormat="1" applyFont="1" applyBorder="1" applyAlignment="1"/>
    <xf numFmtId="2" fontId="42" fillId="2" borderId="16" xfId="0" applyNumberFormat="1" applyFont="1" applyFill="1" applyBorder="1" applyAlignment="1">
      <alignment horizontal="right"/>
    </xf>
    <xf numFmtId="0" fontId="43" fillId="0" borderId="0" xfId="0" applyFont="1"/>
    <xf numFmtId="0" fontId="44" fillId="0" borderId="0" xfId="0" applyFont="1"/>
    <xf numFmtId="0" fontId="24" fillId="6" borderId="0" xfId="7" applyFont="1" applyFill="1"/>
    <xf numFmtId="0" fontId="24" fillId="0" borderId="0" xfId="7" applyFont="1" applyFill="1"/>
    <xf numFmtId="0" fontId="25" fillId="3" borderId="0" xfId="7" applyFont="1" applyFill="1"/>
    <xf numFmtId="0" fontId="26" fillId="0" borderId="0" xfId="7" applyFont="1" applyFill="1"/>
    <xf numFmtId="0" fontId="25" fillId="0" borderId="0" xfId="7" applyFont="1" applyFill="1"/>
    <xf numFmtId="0" fontId="25" fillId="3" borderId="0" xfId="7" applyFont="1" applyFill="1" applyAlignment="1">
      <alignment horizontal="left"/>
    </xf>
    <xf numFmtId="0" fontId="26" fillId="3" borderId="0" xfId="7" applyFont="1" applyFill="1"/>
    <xf numFmtId="2" fontId="30" fillId="3" borderId="0" xfId="7" applyNumberFormat="1" applyFont="1" applyFill="1"/>
    <xf numFmtId="0" fontId="47" fillId="0" borderId="0" xfId="1" applyFont="1" applyAlignment="1" applyProtection="1"/>
    <xf numFmtId="0" fontId="38" fillId="0" borderId="0" xfId="0" applyFont="1" applyBorder="1" applyAlignment="1"/>
    <xf numFmtId="0" fontId="22" fillId="0" borderId="0" xfId="8" applyFont="1"/>
    <xf numFmtId="0" fontId="19" fillId="0" borderId="0" xfId="8" applyFont="1"/>
    <xf numFmtId="0" fontId="48" fillId="0" borderId="0" xfId="0" applyFont="1" applyAlignment="1">
      <alignment vertical="center"/>
    </xf>
    <xf numFmtId="0" fontId="49" fillId="0" borderId="0" xfId="8" applyFont="1"/>
    <xf numFmtId="0" fontId="50" fillId="0" borderId="0" xfId="8" applyFont="1"/>
    <xf numFmtId="0" fontId="51" fillId="0" borderId="0" xfId="0" applyFont="1" applyAlignment="1">
      <alignment horizontal="left" vertical="center" indent="3"/>
    </xf>
    <xf numFmtId="0" fontId="1" fillId="0" borderId="0" xfId="8"/>
    <xf numFmtId="0" fontId="1" fillId="0" borderId="0" xfId="8" applyFill="1"/>
    <xf numFmtId="0" fontId="19" fillId="0" borderId="0" xfId="8" applyFont="1" applyFill="1"/>
    <xf numFmtId="0" fontId="46" fillId="0" borderId="0" xfId="8" applyFont="1"/>
    <xf numFmtId="0" fontId="26" fillId="0" borderId="0" xfId="8" applyFont="1" applyFill="1"/>
    <xf numFmtId="0" fontId="46" fillId="0" borderId="0" xfId="8" applyFont="1" applyFill="1"/>
    <xf numFmtId="0" fontId="20" fillId="0" borderId="0" xfId="8" applyFont="1"/>
    <xf numFmtId="0" fontId="54" fillId="0" borderId="0" xfId="8" applyFont="1"/>
    <xf numFmtId="0" fontId="55" fillId="0" borderId="0" xfId="1" applyFont="1" applyAlignment="1" applyProtection="1"/>
    <xf numFmtId="2" fontId="27" fillId="0" borderId="10" xfId="2" applyNumberFormat="1" applyFont="1" applyBorder="1" applyAlignment="1">
      <alignment horizontal="centerContinuous"/>
    </xf>
    <xf numFmtId="2" fontId="20" fillId="0" borderId="31" xfId="2" applyNumberFormat="1" applyFont="1" applyBorder="1" applyAlignment="1">
      <alignment horizontal="centerContinuous"/>
    </xf>
    <xf numFmtId="2" fontId="20" fillId="0" borderId="12" xfId="2" applyNumberFormat="1" applyFont="1" applyBorder="1" applyAlignment="1">
      <alignment horizontal="centerContinuous"/>
    </xf>
    <xf numFmtId="2" fontId="56" fillId="0" borderId="30" xfId="2" applyNumberFormat="1" applyFont="1" applyBorder="1" applyAlignment="1">
      <alignment horizontal="centerContinuous"/>
    </xf>
    <xf numFmtId="2" fontId="56" fillId="0" borderId="31" xfId="2" applyNumberFormat="1" applyFont="1" applyBorder="1" applyAlignment="1">
      <alignment horizontal="centerContinuous"/>
    </xf>
    <xf numFmtId="2" fontId="56" fillId="0" borderId="13" xfId="2" applyNumberFormat="1" applyFont="1" applyBorder="1" applyAlignment="1">
      <alignment horizontal="centerContinuous"/>
    </xf>
    <xf numFmtId="2" fontId="56" fillId="0" borderId="32" xfId="2" applyNumberFormat="1" applyFont="1" applyBorder="1" applyAlignment="1">
      <alignment horizontal="centerContinuous"/>
    </xf>
    <xf numFmtId="14" fontId="27" fillId="0" borderId="19" xfId="2" applyNumberFormat="1" applyFont="1" applyBorder="1" applyAlignment="1">
      <alignment horizontal="centerContinuous"/>
    </xf>
    <xf numFmtId="14" fontId="20" fillId="0" borderId="17" xfId="2" applyNumberFormat="1" applyFont="1" applyBorder="1" applyAlignment="1">
      <alignment horizontal="centerContinuous"/>
    </xf>
    <xf numFmtId="14" fontId="20" fillId="0" borderId="22" xfId="2" applyNumberFormat="1" applyFont="1" applyBorder="1" applyAlignment="1">
      <alignment horizontal="centerContinuous"/>
    </xf>
    <xf numFmtId="14" fontId="56" fillId="0" borderId="17" xfId="2" applyNumberFormat="1" applyFont="1" applyBorder="1" applyAlignment="1">
      <alignment horizontal="centerContinuous"/>
    </xf>
    <xf numFmtId="14" fontId="56" fillId="0" borderId="18" xfId="2" applyNumberFormat="1" applyFont="1" applyBorder="1" applyAlignment="1">
      <alignment horizontal="centerContinuous"/>
    </xf>
    <xf numFmtId="2" fontId="20" fillId="0" borderId="42" xfId="2" applyNumberFormat="1" applyFont="1" applyBorder="1" applyAlignment="1">
      <alignment horizontal="centerContinuous"/>
    </xf>
    <xf numFmtId="2" fontId="20" fillId="0" borderId="92" xfId="2" applyNumberFormat="1" applyFont="1" applyBorder="1" applyAlignment="1">
      <alignment horizontal="center"/>
    </xf>
    <xf numFmtId="2" fontId="20" fillId="0" borderId="43" xfId="2" applyNumberFormat="1" applyFont="1" applyBorder="1" applyAlignment="1">
      <alignment horizontal="centerContinuous"/>
    </xf>
    <xf numFmtId="2" fontId="56" fillId="0" borderId="38" xfId="2" applyNumberFormat="1" applyFont="1" applyBorder="1" applyAlignment="1">
      <alignment horizontal="center"/>
    </xf>
    <xf numFmtId="2" fontId="56" fillId="0" borderId="39" xfId="2" applyNumberFormat="1" applyFont="1" applyBorder="1" applyAlignment="1">
      <alignment horizontal="center"/>
    </xf>
    <xf numFmtId="2" fontId="20" fillId="0" borderId="1" xfId="0" applyNumberFormat="1" applyFont="1" applyBorder="1" applyAlignment="1">
      <alignment horizontal="left"/>
    </xf>
    <xf numFmtId="2" fontId="20" fillId="0" borderId="2" xfId="0" applyNumberFormat="1" applyFont="1" applyBorder="1" applyAlignment="1">
      <alignment horizontal="left"/>
    </xf>
    <xf numFmtId="2" fontId="20" fillId="0" borderId="2" xfId="0" applyNumberFormat="1" applyFont="1" applyBorder="1"/>
    <xf numFmtId="2" fontId="54" fillId="0" borderId="2" xfId="2" applyNumberFormat="1" applyFont="1" applyBorder="1"/>
    <xf numFmtId="2" fontId="20" fillId="0" borderId="55" xfId="0" applyNumberFormat="1" applyFont="1" applyBorder="1" applyAlignment="1">
      <alignment horizontal="left"/>
    </xf>
    <xf numFmtId="2" fontId="20" fillId="0" borderId="53" xfId="0" applyNumberFormat="1" applyFont="1" applyBorder="1" applyAlignment="1">
      <alignment horizontal="left"/>
    </xf>
    <xf numFmtId="2" fontId="20" fillId="0" borderId="41" xfId="0" applyNumberFormat="1" applyFont="1" applyBorder="1"/>
    <xf numFmtId="2" fontId="54" fillId="0" borderId="56" xfId="2" applyNumberFormat="1" applyFont="1" applyBorder="1"/>
    <xf numFmtId="2" fontId="54" fillId="0" borderId="57" xfId="2" applyNumberFormat="1" applyFont="1" applyBorder="1"/>
    <xf numFmtId="2" fontId="20" fillId="0" borderId="1" xfId="2" applyNumberFormat="1" applyFont="1" applyBorder="1"/>
    <xf numFmtId="2" fontId="20" fillId="0" borderId="33" xfId="0" applyNumberFormat="1" applyFont="1" applyBorder="1"/>
    <xf numFmtId="2" fontId="20" fillId="0" borderId="58" xfId="2" applyNumberFormat="1" applyFont="1" applyBorder="1" applyAlignment="1">
      <alignment horizontal="centerContinuous"/>
    </xf>
    <xf numFmtId="2" fontId="20" fillId="0" borderId="15" xfId="2" applyNumberFormat="1" applyFont="1" applyBorder="1" applyAlignment="1">
      <alignment horizontal="center"/>
    </xf>
    <xf numFmtId="2" fontId="20" fillId="0" borderId="59" xfId="2" applyNumberFormat="1" applyFont="1" applyBorder="1" applyAlignment="1">
      <alignment horizontal="centerContinuous"/>
    </xf>
    <xf numFmtId="2" fontId="56" fillId="0" borderId="61" xfId="2" applyNumberFormat="1" applyFont="1" applyBorder="1" applyAlignment="1">
      <alignment horizontal="center"/>
    </xf>
    <xf numFmtId="2" fontId="56" fillId="0" borderId="60" xfId="2" applyNumberFormat="1" applyFont="1" applyBorder="1" applyAlignment="1">
      <alignment horizontal="center"/>
    </xf>
    <xf numFmtId="2" fontId="27" fillId="0" borderId="93" xfId="0" applyNumberFormat="1" applyFont="1" applyBorder="1" applyAlignment="1">
      <alignment horizontal="center"/>
    </xf>
    <xf numFmtId="0" fontId="22" fillId="0" borderId="23" xfId="0" applyFont="1" applyBorder="1"/>
    <xf numFmtId="0" fontId="41" fillId="0" borderId="19" xfId="0" applyFont="1" applyBorder="1" applyAlignment="1"/>
    <xf numFmtId="0" fontId="41" fillId="0" borderId="21" xfId="0" applyFont="1" applyBorder="1" applyAlignment="1"/>
    <xf numFmtId="0" fontId="41" fillId="0" borderId="22" xfId="0" applyFont="1" applyBorder="1" applyAlignment="1"/>
    <xf numFmtId="0" fontId="41" fillId="7" borderId="0" xfId="0" applyFont="1" applyFill="1" applyBorder="1" applyAlignment="1"/>
    <xf numFmtId="0" fontId="23" fillId="7" borderId="0" xfId="0" applyFont="1" applyFill="1"/>
    <xf numFmtId="2" fontId="54" fillId="0" borderId="34" xfId="2" applyNumberFormat="1" applyFont="1" applyBorder="1"/>
    <xf numFmtId="2" fontId="54" fillId="0" borderId="63" xfId="2" applyNumberFormat="1" applyFont="1" applyBorder="1"/>
    <xf numFmtId="2" fontId="20" fillId="0" borderId="86" xfId="0" applyNumberFormat="1" applyFont="1" applyBorder="1" applyAlignment="1">
      <alignment horizontal="left"/>
    </xf>
    <xf numFmtId="2" fontId="20" fillId="0" borderId="34" xfId="0" applyNumberFormat="1" applyFont="1" applyBorder="1" applyAlignment="1">
      <alignment horizontal="left"/>
    </xf>
    <xf numFmtId="2" fontId="20" fillId="0" borderId="34" xfId="0" applyNumberFormat="1" applyFont="1" applyBorder="1"/>
    <xf numFmtId="2" fontId="54" fillId="0" borderId="94" xfId="2" applyNumberFormat="1" applyFont="1" applyBorder="1"/>
    <xf numFmtId="2" fontId="54" fillId="0" borderId="112" xfId="2" applyNumberFormat="1" applyFont="1" applyBorder="1"/>
    <xf numFmtId="2" fontId="27" fillId="0" borderId="34" xfId="0" applyNumberFormat="1" applyFont="1" applyBorder="1" applyAlignment="1">
      <alignment horizontal="left"/>
    </xf>
    <xf numFmtId="2" fontId="20" fillId="0" borderId="88" xfId="0" applyNumberFormat="1" applyFont="1" applyBorder="1" applyAlignment="1">
      <alignment horizontal="left"/>
    </xf>
    <xf numFmtId="2" fontId="20" fillId="0" borderId="90" xfId="0" applyNumberFormat="1" applyFont="1" applyBorder="1" applyAlignment="1">
      <alignment horizontal="left"/>
    </xf>
    <xf numFmtId="2" fontId="20" fillId="0" borderId="90" xfId="0" applyNumberFormat="1" applyFont="1" applyBorder="1"/>
    <xf numFmtId="2" fontId="54" fillId="0" borderId="90" xfId="2" applyNumberFormat="1" applyFont="1" applyBorder="1"/>
    <xf numFmtId="2" fontId="54" fillId="0" borderId="91" xfId="2" applyNumberFormat="1" applyFont="1" applyBorder="1"/>
    <xf numFmtId="0" fontId="0" fillId="0" borderId="0" xfId="0" applyFill="1"/>
    <xf numFmtId="0" fontId="45" fillId="0" borderId="0" xfId="0" applyFont="1" applyFill="1" applyAlignment="1"/>
    <xf numFmtId="0" fontId="57" fillId="0" borderId="0" xfId="0" applyFont="1" applyFill="1" applyAlignment="1">
      <alignment vertical="center"/>
    </xf>
    <xf numFmtId="0" fontId="21" fillId="0" borderId="0" xfId="0" applyFont="1"/>
    <xf numFmtId="0" fontId="58" fillId="0" borderId="0" xfId="0" applyFont="1"/>
    <xf numFmtId="0" fontId="59" fillId="0" borderId="10" xfId="3" applyNumberFormat="1" applyFont="1" applyBorder="1" applyAlignment="1"/>
    <xf numFmtId="0" fontId="59" fillId="0" borderId="11" xfId="3" applyNumberFormat="1" applyFont="1" applyBorder="1" applyAlignment="1"/>
    <xf numFmtId="0" fontId="59" fillId="0" borderId="21" xfId="3" applyNumberFormat="1" applyFont="1" applyBorder="1" applyAlignment="1">
      <alignment horizontal="centerContinuous"/>
    </xf>
    <xf numFmtId="0" fontId="60" fillId="0" borderId="20" xfId="0" applyNumberFormat="1" applyFont="1" applyBorder="1" applyAlignment="1">
      <alignment horizontal="centerContinuous"/>
    </xf>
    <xf numFmtId="0" fontId="61" fillId="0" borderId="19" xfId="3" applyNumberFormat="1" applyFont="1" applyBorder="1" applyAlignment="1">
      <alignment horizontal="centerContinuous"/>
    </xf>
    <xf numFmtId="0" fontId="61" fillId="0" borderId="21" xfId="3" applyNumberFormat="1" applyFont="1" applyBorder="1" applyAlignment="1">
      <alignment horizontal="centerContinuous"/>
    </xf>
    <xf numFmtId="0" fontId="62" fillId="0" borderId="21" xfId="0" applyNumberFormat="1" applyFont="1" applyBorder="1" applyAlignment="1">
      <alignment horizontal="centerContinuous"/>
    </xf>
    <xf numFmtId="0" fontId="62" fillId="0" borderId="22" xfId="0" applyNumberFormat="1" applyFont="1" applyBorder="1"/>
    <xf numFmtId="165" fontId="59" fillId="0" borderId="23" xfId="3" applyNumberFormat="1" applyFont="1" applyBorder="1" applyAlignment="1">
      <alignment horizontal="center" vertical="top"/>
    </xf>
    <xf numFmtId="165" fontId="59" fillId="0" borderId="24" xfId="3" applyNumberFormat="1" applyFont="1" applyBorder="1" applyAlignment="1">
      <alignment horizontal="center" vertical="top"/>
    </xf>
    <xf numFmtId="14" fontId="63" fillId="0" borderId="46" xfId="3" applyNumberFormat="1" applyFont="1" applyBorder="1" applyAlignment="1">
      <alignment horizontal="centerContinuous" vertical="center"/>
    </xf>
    <xf numFmtId="14" fontId="63" fillId="0" borderId="25" xfId="3" applyNumberFormat="1" applyFont="1" applyBorder="1" applyAlignment="1">
      <alignment horizontal="centerContinuous" vertical="center"/>
    </xf>
    <xf numFmtId="14" fontId="63" fillId="0" borderId="26" xfId="3" applyNumberFormat="1" applyFont="1" applyBorder="1" applyAlignment="1">
      <alignment horizontal="centerContinuous" vertical="center"/>
    </xf>
    <xf numFmtId="165" fontId="60" fillId="0" borderId="47" xfId="0" applyNumberFormat="1" applyFont="1" applyBorder="1" applyAlignment="1">
      <alignment horizontal="centerContinuous"/>
    </xf>
    <xf numFmtId="165" fontId="64" fillId="0" borderId="25" xfId="3" applyNumberFormat="1" applyFont="1" applyBorder="1" applyAlignment="1">
      <alignment horizontal="centerContinuous" vertical="center" wrapText="1"/>
    </xf>
    <xf numFmtId="165" fontId="62" fillId="0" borderId="26" xfId="0" applyNumberFormat="1" applyFont="1" applyBorder="1" applyAlignment="1">
      <alignment horizontal="centerContinuous"/>
    </xf>
    <xf numFmtId="165" fontId="64" fillId="0" borderId="26" xfId="3" applyNumberFormat="1" applyFont="1" applyBorder="1" applyAlignment="1">
      <alignment horizontal="centerContinuous" vertical="center"/>
    </xf>
    <xf numFmtId="165" fontId="62" fillId="0" borderId="14" xfId="0" applyNumberFormat="1" applyFont="1" applyBorder="1" applyAlignment="1">
      <alignment horizontal="centerContinuous"/>
    </xf>
    <xf numFmtId="0" fontId="59" fillId="0" borderId="27" xfId="3" applyNumberFormat="1" applyFont="1" applyBorder="1" applyAlignment="1">
      <alignment vertical="top"/>
    </xf>
    <xf numFmtId="0" fontId="59" fillId="0" borderId="28" xfId="3" applyNumberFormat="1" applyFont="1" applyBorder="1" applyAlignment="1">
      <alignment vertical="top"/>
    </xf>
    <xf numFmtId="0" fontId="63" fillId="0" borderId="48" xfId="3" applyNumberFormat="1" applyFont="1" applyBorder="1" applyAlignment="1">
      <alignment horizontal="center" vertical="center" wrapText="1"/>
    </xf>
    <xf numFmtId="0" fontId="65" fillId="0" borderId="15" xfId="0" applyNumberFormat="1" applyFont="1" applyBorder="1" applyAlignment="1">
      <alignment horizontal="center"/>
    </xf>
    <xf numFmtId="0" fontId="63" fillId="0" borderId="15" xfId="3" applyNumberFormat="1" applyFont="1" applyBorder="1" applyAlignment="1">
      <alignment horizontal="center" vertical="center" wrapText="1"/>
    </xf>
    <xf numFmtId="0" fontId="65" fillId="0" borderId="49" xfId="0" applyNumberFormat="1" applyFont="1" applyBorder="1" applyAlignment="1">
      <alignment horizontal="center"/>
    </xf>
    <xf numFmtId="0" fontId="64" fillId="0" borderId="29" xfId="3" applyNumberFormat="1" applyFont="1" applyBorder="1" applyAlignment="1">
      <alignment horizontal="center" vertical="center" wrapText="1"/>
    </xf>
    <xf numFmtId="0" fontId="62" fillId="0" borderId="15" xfId="0" applyNumberFormat="1" applyFont="1" applyBorder="1" applyAlignment="1">
      <alignment horizontal="center"/>
    </xf>
    <xf numFmtId="0" fontId="64" fillId="0" borderId="15" xfId="3" applyNumberFormat="1" applyFont="1" applyBorder="1" applyAlignment="1">
      <alignment horizontal="center" vertical="center" wrapText="1"/>
    </xf>
    <xf numFmtId="0" fontId="62" fillId="0" borderId="16" xfId="0" applyNumberFormat="1" applyFont="1" applyBorder="1" applyAlignment="1">
      <alignment horizontal="center"/>
    </xf>
    <xf numFmtId="0" fontId="63" fillId="0" borderId="10" xfId="3" applyNumberFormat="1" applyFont="1" applyBorder="1" applyAlignment="1">
      <alignment horizontal="center" vertical="top"/>
    </xf>
    <xf numFmtId="0" fontId="63" fillId="0" borderId="11" xfId="3" applyNumberFormat="1" applyFont="1" applyBorder="1" applyAlignment="1">
      <alignment horizontal="center" vertical="top"/>
    </xf>
    <xf numFmtId="0" fontId="63" fillId="0" borderId="50" xfId="3" applyNumberFormat="1" applyFont="1" applyBorder="1" applyAlignment="1">
      <alignment horizontal="center" vertical="top"/>
    </xf>
    <xf numFmtId="0" fontId="63" fillId="0" borderId="31" xfId="3" applyNumberFormat="1" applyFont="1" applyBorder="1" applyAlignment="1">
      <alignment horizontal="center" vertical="top"/>
    </xf>
    <xf numFmtId="0" fontId="63" fillId="0" borderId="51" xfId="3" applyNumberFormat="1" applyFont="1" applyBorder="1" applyAlignment="1">
      <alignment horizontal="center" vertical="top"/>
    </xf>
    <xf numFmtId="0" fontId="64" fillId="0" borderId="30" xfId="3" applyNumberFormat="1" applyFont="1" applyBorder="1" applyAlignment="1">
      <alignment horizontal="center" vertical="top"/>
    </xf>
    <xf numFmtId="0" fontId="64" fillId="0" borderId="31" xfId="3" applyNumberFormat="1" applyFont="1" applyBorder="1" applyAlignment="1">
      <alignment horizontal="center" vertical="top"/>
    </xf>
    <xf numFmtId="0" fontId="64" fillId="0" borderId="32" xfId="3" applyNumberFormat="1" applyFont="1" applyBorder="1" applyAlignment="1">
      <alignment horizontal="center" vertical="top"/>
    </xf>
    <xf numFmtId="0" fontId="66" fillId="0" borderId="1" xfId="3" applyNumberFormat="1" applyFont="1" applyBorder="1"/>
    <xf numFmtId="0" fontId="67" fillId="0" borderId="52" xfId="3" applyNumberFormat="1" applyFont="1" applyBorder="1" applyAlignment="1">
      <alignment horizontal="left" vertical="top"/>
    </xf>
    <xf numFmtId="2" fontId="63" fillId="0" borderId="2" xfId="3" applyNumberFormat="1" applyFont="1" applyBorder="1" applyAlignment="1">
      <alignment horizontal="center" vertical="top"/>
    </xf>
    <xf numFmtId="164" fontId="64" fillId="0" borderId="1" xfId="3" applyNumberFormat="1" applyFont="1" applyBorder="1" applyAlignment="1">
      <alignment horizontal="center" vertical="top"/>
    </xf>
    <xf numFmtId="164" fontId="64" fillId="0" borderId="2" xfId="3" applyNumberFormat="1" applyFont="1" applyBorder="1" applyAlignment="1">
      <alignment horizontal="center" vertical="top"/>
    </xf>
    <xf numFmtId="164" fontId="64" fillId="0" borderId="33" xfId="3" applyNumberFormat="1" applyFont="1" applyBorder="1" applyAlignment="1">
      <alignment horizontal="center" vertical="top"/>
    </xf>
    <xf numFmtId="0" fontId="60" fillId="0" borderId="45" xfId="0" applyFont="1" applyFill="1" applyBorder="1"/>
    <xf numFmtId="0" fontId="67" fillId="0" borderId="40" xfId="3" applyNumberFormat="1" applyFont="1" applyBorder="1" applyAlignment="1">
      <alignment horizontal="left" vertical="top"/>
    </xf>
    <xf numFmtId="2" fontId="67" fillId="0" borderId="53" xfId="3" applyNumberFormat="1" applyFont="1" applyBorder="1" applyAlignment="1">
      <alignment horizontal="right" vertical="top"/>
    </xf>
    <xf numFmtId="2" fontId="67" fillId="0" borderId="36" xfId="3" applyNumberFormat="1" applyFont="1" applyBorder="1" applyAlignment="1">
      <alignment horizontal="right" vertical="top"/>
    </xf>
    <xf numFmtId="2" fontId="67" fillId="0" borderId="35" xfId="3" applyNumberFormat="1" applyFont="1" applyBorder="1" applyAlignment="1">
      <alignment horizontal="right" vertical="top"/>
    </xf>
    <xf numFmtId="2" fontId="67" fillId="0" borderId="54" xfId="3" applyNumberFormat="1" applyFont="1" applyBorder="1" applyAlignment="1">
      <alignment horizontal="right" vertical="top"/>
    </xf>
    <xf numFmtId="164" fontId="64" fillId="0" borderId="44" xfId="3" applyNumberFormat="1" applyFont="1" applyBorder="1" applyAlignment="1">
      <alignment horizontal="right" vertical="top"/>
    </xf>
    <xf numFmtId="164" fontId="64" fillId="0" borderId="36" xfId="3" applyNumberFormat="1" applyFont="1" applyBorder="1" applyAlignment="1">
      <alignment horizontal="right" vertical="top"/>
    </xf>
    <xf numFmtId="164" fontId="64" fillId="0" borderId="35" xfId="3" applyNumberFormat="1" applyFont="1" applyBorder="1" applyAlignment="1">
      <alignment horizontal="right" vertical="top"/>
    </xf>
    <xf numFmtId="164" fontId="64" fillId="0" borderId="37" xfId="3" applyNumberFormat="1" applyFont="1" applyBorder="1" applyAlignment="1">
      <alignment horizontal="right" vertical="top"/>
    </xf>
    <xf numFmtId="0" fontId="60" fillId="0" borderId="55" xfId="0" applyFont="1" applyFill="1" applyBorder="1"/>
    <xf numFmtId="0" fontId="60" fillId="0" borderId="55" xfId="0" applyNumberFormat="1" applyFont="1" applyBorder="1"/>
    <xf numFmtId="0" fontId="67" fillId="0" borderId="2" xfId="3" applyNumberFormat="1" applyFont="1" applyBorder="1" applyAlignment="1">
      <alignment horizontal="left" vertical="top"/>
    </xf>
    <xf numFmtId="0" fontId="66" fillId="0" borderId="62" xfId="3" applyNumberFormat="1" applyFont="1" applyBorder="1" applyAlignment="1">
      <alignment horizontal="right"/>
    </xf>
    <xf numFmtId="0" fontId="67" fillId="0" borderId="45" xfId="3" applyNumberFormat="1" applyFont="1" applyBorder="1"/>
    <xf numFmtId="2" fontId="67" fillId="0" borderId="113" xfId="3" applyNumberFormat="1" applyFont="1" applyBorder="1" applyAlignment="1">
      <alignment vertical="top"/>
    </xf>
    <xf numFmtId="0" fontId="68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67" fillId="0" borderId="115" xfId="3" applyNumberFormat="1" applyFont="1" applyBorder="1"/>
    <xf numFmtId="2" fontId="56" fillId="0" borderId="116" xfId="2" applyNumberFormat="1" applyFont="1" applyBorder="1" applyAlignment="1">
      <alignment horizontal="center"/>
    </xf>
    <xf numFmtId="2" fontId="54" fillId="0" borderId="33" xfId="2" applyNumberFormat="1" applyFont="1" applyBorder="1"/>
    <xf numFmtId="2" fontId="54" fillId="0" borderId="41" xfId="2" applyNumberFormat="1" applyFont="1" applyBorder="1"/>
    <xf numFmtId="0" fontId="69" fillId="0" borderId="0" xfId="0" applyFont="1"/>
    <xf numFmtId="2" fontId="56" fillId="0" borderId="117" xfId="2" applyNumberFormat="1" applyFont="1" applyBorder="1" applyAlignment="1">
      <alignment horizontal="center"/>
    </xf>
    <xf numFmtId="0" fontId="70" fillId="0" borderId="11" xfId="0" applyFont="1" applyBorder="1" applyAlignment="1">
      <alignment horizontal="center" vertical="center"/>
    </xf>
    <xf numFmtId="0" fontId="70" fillId="0" borderId="24" xfId="0" applyFont="1" applyBorder="1" applyAlignment="1">
      <alignment vertical="center"/>
    </xf>
    <xf numFmtId="14" fontId="70" fillId="5" borderId="92" xfId="0" applyNumberFormat="1" applyFont="1" applyFill="1" applyBorder="1" applyAlignment="1">
      <alignment horizontal="center"/>
    </xf>
    <xf numFmtId="14" fontId="70" fillId="2" borderId="99" xfId="0" applyNumberFormat="1" applyFont="1" applyFill="1" applyBorder="1" applyAlignment="1">
      <alignment horizontal="center"/>
    </xf>
    <xf numFmtId="0" fontId="72" fillId="0" borderId="97" xfId="0" applyFont="1" applyBorder="1"/>
    <xf numFmtId="2" fontId="73" fillId="5" borderId="46" xfId="0" quotePrefix="1" applyNumberFormat="1" applyFont="1" applyFill="1" applyBorder="1" applyAlignment="1"/>
    <xf numFmtId="2" fontId="72" fillId="2" borderId="14" xfId="0" applyNumberFormat="1" applyFont="1" applyFill="1" applyBorder="1" applyAlignment="1"/>
    <xf numFmtId="164" fontId="74" fillId="0" borderId="14" xfId="0" applyNumberFormat="1" applyFont="1" applyBorder="1" applyAlignment="1">
      <alignment horizontal="right"/>
    </xf>
    <xf numFmtId="0" fontId="75" fillId="0" borderId="97" xfId="0" applyFont="1" applyBorder="1"/>
    <xf numFmtId="2" fontId="73" fillId="5" borderId="46" xfId="0" applyNumberFormat="1" applyFont="1" applyFill="1" applyBorder="1" applyAlignment="1"/>
    <xf numFmtId="2" fontId="75" fillId="2" borderId="14" xfId="0" applyNumberFormat="1" applyFont="1" applyFill="1" applyBorder="1" applyAlignment="1"/>
    <xf numFmtId="164" fontId="76" fillId="0" borderId="14" xfId="0" applyNumberFormat="1" applyFont="1" applyBorder="1" applyAlignment="1"/>
    <xf numFmtId="0" fontId="75" fillId="0" borderId="98" xfId="0" applyFont="1" applyBorder="1"/>
    <xf numFmtId="2" fontId="73" fillId="5" borderId="48" xfId="0" applyNumberFormat="1" applyFont="1" applyFill="1" applyBorder="1" applyAlignment="1"/>
    <xf numFmtId="2" fontId="75" fillId="2" borderId="16" xfId="0" applyNumberFormat="1" applyFont="1" applyFill="1" applyBorder="1" applyAlignment="1"/>
    <xf numFmtId="164" fontId="76" fillId="0" borderId="16" xfId="0" applyNumberFormat="1" applyFont="1" applyBorder="1" applyAlignment="1"/>
    <xf numFmtId="2" fontId="70" fillId="5" borderId="46" xfId="0" applyNumberFormat="1" applyFont="1" applyFill="1" applyBorder="1" applyAlignment="1"/>
    <xf numFmtId="0" fontId="72" fillId="0" borderId="98" xfId="0" applyFont="1" applyBorder="1"/>
    <xf numFmtId="2" fontId="72" fillId="2" borderId="16" xfId="0" applyNumberFormat="1" applyFont="1" applyFill="1" applyBorder="1" applyAlignment="1"/>
    <xf numFmtId="2" fontId="75" fillId="8" borderId="14" xfId="0" applyNumberFormat="1" applyFont="1" applyFill="1" applyBorder="1" applyAlignment="1"/>
    <xf numFmtId="2" fontId="42" fillId="2" borderId="16" xfId="0" applyNumberFormat="1" applyFont="1" applyFill="1" applyBorder="1" applyAlignment="1"/>
    <xf numFmtId="2" fontId="20" fillId="0" borderId="27" xfId="0" applyNumberFormat="1" applyFont="1" applyBorder="1" applyAlignment="1">
      <alignment horizontal="left"/>
    </xf>
    <xf numFmtId="2" fontId="20" fillId="0" borderId="114" xfId="0" applyNumberFormat="1" applyFont="1" applyBorder="1" applyAlignment="1">
      <alignment horizontal="left"/>
    </xf>
    <xf numFmtId="2" fontId="20" fillId="0" borderId="120" xfId="0" applyNumberFormat="1" applyFont="1" applyBorder="1"/>
    <xf numFmtId="2" fontId="54" fillId="0" borderId="119" xfId="2" applyNumberFormat="1" applyFont="1" applyBorder="1"/>
    <xf numFmtId="2" fontId="54" fillId="0" borderId="118" xfId="2" applyNumberFormat="1" applyFont="1" applyBorder="1"/>
    <xf numFmtId="2" fontId="54" fillId="0" borderId="120" xfId="2" applyNumberFormat="1" applyFont="1" applyBorder="1"/>
    <xf numFmtId="0" fontId="23" fillId="3" borderId="29" xfId="0" applyFont="1" applyFill="1" applyBorder="1"/>
    <xf numFmtId="2" fontId="42" fillId="2" borderId="14" xfId="0" applyNumberFormat="1" applyFont="1" applyFill="1" applyBorder="1" applyAlignment="1">
      <alignment horizontal="right"/>
    </xf>
    <xf numFmtId="2" fontId="67" fillId="0" borderId="28" xfId="3" applyNumberFormat="1" applyFont="1" applyBorder="1" applyAlignment="1">
      <alignment vertical="top"/>
    </xf>
    <xf numFmtId="2" fontId="67" fillId="0" borderId="114" xfId="3" applyNumberFormat="1" applyFont="1" applyBorder="1" applyAlignment="1">
      <alignment horizontal="right" vertical="top"/>
    </xf>
    <xf numFmtId="2" fontId="67" fillId="0" borderId="121" xfId="3" applyNumberFormat="1" applyFont="1" applyBorder="1" applyAlignment="1">
      <alignment horizontal="right" vertical="top"/>
    </xf>
    <xf numFmtId="2" fontId="67" fillId="0" borderId="122" xfId="3" applyNumberFormat="1" applyFont="1" applyBorder="1" applyAlignment="1">
      <alignment horizontal="right" vertical="top"/>
    </xf>
    <xf numFmtId="2" fontId="67" fillId="0" borderId="123" xfId="3" applyNumberFormat="1" applyFont="1" applyBorder="1" applyAlignment="1">
      <alignment horizontal="right" vertical="top"/>
    </xf>
    <xf numFmtId="164" fontId="64" fillId="0" borderId="124" xfId="3" applyNumberFormat="1" applyFont="1" applyBorder="1" applyAlignment="1">
      <alignment horizontal="right" vertical="top"/>
    </xf>
    <xf numFmtId="164" fontId="64" fillId="0" borderId="121" xfId="3" applyNumberFormat="1" applyFont="1" applyBorder="1" applyAlignment="1">
      <alignment horizontal="right" vertical="top"/>
    </xf>
    <xf numFmtId="164" fontId="64" fillId="0" borderId="122" xfId="3" applyNumberFormat="1" applyFont="1" applyBorder="1" applyAlignment="1">
      <alignment horizontal="right" vertical="top"/>
    </xf>
    <xf numFmtId="164" fontId="64" fillId="0" borderId="125" xfId="3" applyNumberFormat="1" applyFont="1" applyBorder="1" applyAlignment="1">
      <alignment horizontal="right" vertical="top"/>
    </xf>
    <xf numFmtId="0" fontId="23" fillId="3" borderId="126" xfId="0" applyFont="1" applyFill="1" applyBorder="1"/>
    <xf numFmtId="164" fontId="39" fillId="5" borderId="127" xfId="0" applyNumberFormat="1" applyFont="1" applyFill="1" applyBorder="1"/>
    <xf numFmtId="164" fontId="23" fillId="0" borderId="127" xfId="0" applyNumberFormat="1" applyFont="1" applyBorder="1" applyAlignment="1"/>
    <xf numFmtId="164" fontId="37" fillId="0" borderId="127" xfId="0" applyNumberFormat="1" applyFont="1" applyBorder="1" applyAlignment="1"/>
    <xf numFmtId="2" fontId="70" fillId="5" borderId="48" xfId="0" applyNumberFormat="1" applyFont="1" applyFill="1" applyBorder="1" applyAlignment="1"/>
    <xf numFmtId="164" fontId="76" fillId="0" borderId="9" xfId="0" applyNumberFormat="1" applyFont="1" applyBorder="1" applyAlignment="1"/>
    <xf numFmtId="164" fontId="74" fillId="0" borderId="14" xfId="0" applyNumberFormat="1" applyFont="1" applyBorder="1" applyAlignment="1"/>
    <xf numFmtId="2" fontId="20" fillId="0" borderId="62" xfId="0" applyNumberFormat="1" applyFont="1" applyBorder="1" applyAlignment="1">
      <alignment horizontal="left"/>
    </xf>
    <xf numFmtId="2" fontId="20" fillId="0" borderId="128" xfId="0" applyNumberFormat="1" applyFont="1" applyBorder="1" applyAlignment="1">
      <alignment horizontal="left"/>
    </xf>
    <xf numFmtId="2" fontId="20" fillId="0" borderId="129" xfId="0" applyNumberFormat="1" applyFont="1" applyBorder="1"/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23" fillId="0" borderId="0" xfId="0" applyFont="1" applyAlignment="1">
      <alignment horizontal="left" wrapText="1"/>
    </xf>
    <xf numFmtId="0" fontId="38" fillId="0" borderId="100" xfId="0" applyFont="1" applyBorder="1" applyAlignment="1">
      <alignment horizontal="center"/>
    </xf>
    <xf numFmtId="0" fontId="9" fillId="0" borderId="19" xfId="0" applyFont="1" applyBorder="1" applyAlignment="1">
      <alignment horizontal="left"/>
    </xf>
    <xf numFmtId="0" fontId="9" fillId="0" borderId="21" xfId="0" applyFont="1" applyBorder="1" applyAlignment="1">
      <alignment horizontal="left"/>
    </xf>
    <xf numFmtId="0" fontId="9" fillId="0" borderId="22" xfId="0" applyFont="1" applyBorder="1" applyAlignment="1">
      <alignment horizontal="left"/>
    </xf>
    <xf numFmtId="0" fontId="41" fillId="0" borderId="32" xfId="0" applyFont="1" applyBorder="1" applyAlignment="1">
      <alignment horizontal="center" vertical="center" wrapText="1"/>
    </xf>
    <xf numFmtId="0" fontId="41" fillId="0" borderId="109" xfId="0" applyFont="1" applyBorder="1" applyAlignment="1">
      <alignment horizontal="center" vertical="center" wrapText="1"/>
    </xf>
    <xf numFmtId="0" fontId="41" fillId="0" borderId="19" xfId="0" applyFont="1" applyBorder="1" applyAlignment="1">
      <alignment horizontal="center"/>
    </xf>
    <xf numFmtId="0" fontId="41" fillId="0" borderId="96" xfId="0" applyFont="1" applyBorder="1" applyAlignment="1">
      <alignment horizontal="center"/>
    </xf>
    <xf numFmtId="0" fontId="71" fillId="0" borderId="19" xfId="0" applyFont="1" applyBorder="1" applyAlignment="1">
      <alignment horizontal="left"/>
    </xf>
    <xf numFmtId="0" fontId="71" fillId="0" borderId="21" xfId="0" applyFont="1" applyBorder="1" applyAlignment="1">
      <alignment horizontal="left"/>
    </xf>
    <xf numFmtId="0" fontId="71" fillId="0" borderId="22" xfId="0" applyFont="1" applyBorder="1" applyAlignment="1">
      <alignment horizontal="left"/>
    </xf>
    <xf numFmtId="0" fontId="70" fillId="0" borderId="19" xfId="0" applyFont="1" applyBorder="1" applyAlignment="1">
      <alignment horizontal="center"/>
    </xf>
    <xf numFmtId="0" fontId="70" fillId="0" borderId="96" xfId="0" applyFont="1" applyBorder="1" applyAlignment="1">
      <alignment horizontal="center"/>
    </xf>
    <xf numFmtId="0" fontId="70" fillId="0" borderId="32" xfId="0" applyFont="1" applyBorder="1" applyAlignment="1">
      <alignment horizontal="center" vertical="center" wrapText="1"/>
    </xf>
    <xf numFmtId="0" fontId="70" fillId="0" borderId="109" xfId="0" applyFont="1" applyBorder="1" applyAlignment="1">
      <alignment horizontal="center" vertical="center" wrapText="1"/>
    </xf>
    <xf numFmtId="0" fontId="36" fillId="0" borderId="0" xfId="0" applyFont="1" applyFill="1" applyBorder="1" applyAlignment="1">
      <alignment horizontal="center"/>
    </xf>
  </cellXfs>
  <cellStyles count="9">
    <cellStyle name="Hiperłącze" xfId="1" builtinId="8"/>
    <cellStyle name="Normal_WK" xfId="2"/>
    <cellStyle name="Normalny" xfId="0" builtinId="0"/>
    <cellStyle name="Normalny 2" xfId="6"/>
    <cellStyle name="Normalny 3" xfId="8"/>
    <cellStyle name="Normalny 3 3" xfId="5"/>
    <cellStyle name="Normalny_DROB41_0" xfId="7"/>
    <cellStyle name="Normalny_MatrycaKRAJ" xfId="4"/>
    <cellStyle name="Normalny_tabela (2)" xfId="3"/>
  </cellStyles>
  <dxfs count="106"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6600"/>
      <color rgb="FFFF9900"/>
      <color rgb="FFFF3300"/>
      <color rgb="FFFFFF99"/>
      <color rgb="FFFFCC00"/>
      <color rgb="FFFFCC66"/>
      <color rgb="FFCC0000"/>
      <color rgb="FF993300"/>
      <color rgb="FFCC6600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Jabłka</a:t>
            </a:r>
            <a:r>
              <a:rPr lang="pl-PL" baseline="0"/>
              <a:t> wg odmian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owoce_wykr '!$B$61</c:f>
              <c:strCache>
                <c:ptCount val="1"/>
                <c:pt idx="0">
                  <c:v>2023-09-03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'!$B$62:$B$67</c:f>
              <c:numCache>
                <c:formatCode>0.00</c:formatCode>
                <c:ptCount val="6"/>
                <c:pt idx="0">
                  <c:v>3.72</c:v>
                </c:pt>
                <c:pt idx="2">
                  <c:v>2.62</c:v>
                </c:pt>
                <c:pt idx="3">
                  <c:v>2.73</c:v>
                </c:pt>
                <c:pt idx="4">
                  <c:v>3.14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E4-49C7-BA8E-EBEC69DDCDFB}"/>
            </c:ext>
          </c:extLst>
        </c:ser>
        <c:ser>
          <c:idx val="1"/>
          <c:order val="1"/>
          <c:tx>
            <c:strRef>
              <c:f>'sieci handlowe - owoce_wykr '!$C$61</c:f>
              <c:strCache>
                <c:ptCount val="1"/>
                <c:pt idx="0">
                  <c:v>2023-08-27</c:v>
                </c:pt>
              </c:strCache>
            </c:strRef>
          </c:tx>
          <c:spPr>
            <a:solidFill>
              <a:srgbClr val="FFCC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owoce_wykr '!$A$62:$A$67</c:f>
              <c:strCache>
                <c:ptCount val="6"/>
                <c:pt idx="0">
                  <c:v>Gala</c:v>
                </c:pt>
                <c:pt idx="1">
                  <c:v>Golden delicious</c:v>
                </c:pt>
                <c:pt idx="2">
                  <c:v>Idared</c:v>
                </c:pt>
                <c:pt idx="3">
                  <c:v>Jonagold/jonagored</c:v>
                </c:pt>
                <c:pt idx="4">
                  <c:v>Ligol</c:v>
                </c:pt>
                <c:pt idx="5">
                  <c:v>Szampion</c:v>
                </c:pt>
              </c:strCache>
            </c:strRef>
          </c:cat>
          <c:val>
            <c:numRef>
              <c:f>'sieci handlowe - owoce_wykr '!$C$62:$C$67</c:f>
              <c:numCache>
                <c:formatCode>0.00</c:formatCode>
                <c:ptCount val="6"/>
                <c:pt idx="0">
                  <c:v>3.17</c:v>
                </c:pt>
                <c:pt idx="2">
                  <c:v>2.58</c:v>
                </c:pt>
                <c:pt idx="3">
                  <c:v>2.74</c:v>
                </c:pt>
                <c:pt idx="4">
                  <c:v>3.02</c:v>
                </c:pt>
                <c:pt idx="5">
                  <c:v>2.72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DE4-49C7-BA8E-EBEC69DDCD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20504"/>
        <c:axId val="443020832"/>
      </c:barChart>
      <c:catAx>
        <c:axId val="4430205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832"/>
        <c:crosses val="autoZero"/>
        <c:auto val="1"/>
        <c:lblAlgn val="ctr"/>
        <c:lblOffset val="100"/>
        <c:noMultiLvlLbl val="0"/>
      </c:catAx>
      <c:valAx>
        <c:axId val="443020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20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pl-PL"/>
              <a:t>Warzywa</a:t>
            </a:r>
            <a:r>
              <a:rPr lang="pl-PL" baseline="0"/>
              <a:t> (krajowe)</a:t>
            </a:r>
            <a:endParaRPr lang="pl-PL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'sieci handlowe - warzywa_wy'!$B$60</c:f>
              <c:strCache>
                <c:ptCount val="1"/>
                <c:pt idx="0">
                  <c:v>2023-09-03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warzywa_wy'!$B$61:$B$65</c:f>
              <c:numCache>
                <c:formatCode>0.00</c:formatCode>
                <c:ptCount val="5"/>
                <c:pt idx="0">
                  <c:v>1.91</c:v>
                </c:pt>
                <c:pt idx="1">
                  <c:v>4.75</c:v>
                </c:pt>
                <c:pt idx="2">
                  <c:v>4.41</c:v>
                </c:pt>
                <c:pt idx="3" formatCode="General">
                  <c:v>16.989999999999998</c:v>
                </c:pt>
                <c:pt idx="4" formatCode="General">
                  <c:v>1.93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D95-49BC-A642-5312A24BA0F5}"/>
            </c:ext>
          </c:extLst>
        </c:ser>
        <c:ser>
          <c:idx val="1"/>
          <c:order val="1"/>
          <c:tx>
            <c:strRef>
              <c:f>'sieci handlowe - warzywa_wy'!$C$60</c:f>
              <c:strCache>
                <c:ptCount val="1"/>
                <c:pt idx="0">
                  <c:v>2023-08-27</c:v>
                </c:pt>
              </c:strCache>
            </c:strRef>
          </c:tx>
          <c:spPr>
            <a:solidFill>
              <a:srgbClr val="FF99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pl-PL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'sieci handlowe - warzywa_wy'!$A$61:$A$65</c:f>
              <c:strCache>
                <c:ptCount val="5"/>
                <c:pt idx="0">
                  <c:v>Marchew</c:v>
                </c:pt>
                <c:pt idx="1">
                  <c:v>Pomidory na gałązkach </c:v>
                </c:pt>
                <c:pt idx="2">
                  <c:v>Pomidory okrągłe</c:v>
                </c:pt>
                <c:pt idx="3">
                  <c:v>Pomidory typu cherry</c:v>
                </c:pt>
                <c:pt idx="4">
                  <c:v>Ziemniaki</c:v>
                </c:pt>
              </c:strCache>
            </c:strRef>
          </c:cat>
          <c:val>
            <c:numRef>
              <c:f>'sieci handlowe - warzywa_wy'!$C$61:$C$65</c:f>
              <c:numCache>
                <c:formatCode>0.00</c:formatCode>
                <c:ptCount val="5"/>
                <c:pt idx="0">
                  <c:v>1.92</c:v>
                </c:pt>
                <c:pt idx="1">
                  <c:v>4.9400000000000004</c:v>
                </c:pt>
                <c:pt idx="2">
                  <c:v>4.26</c:v>
                </c:pt>
                <c:pt idx="4" formatCode="General">
                  <c:v>1.99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D95-49BC-A642-5312A24BA0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43016896"/>
        <c:axId val="443015912"/>
      </c:barChart>
      <c:catAx>
        <c:axId val="4430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5912"/>
        <c:crosses val="autoZero"/>
        <c:auto val="1"/>
        <c:lblAlgn val="ctr"/>
        <c:lblOffset val="100"/>
        <c:noMultiLvlLbl val="0"/>
      </c:catAx>
      <c:valAx>
        <c:axId val="443015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pl-PL"/>
          </a:p>
        </c:txPr>
        <c:crossAx val="4430168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pl-PL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pl-P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66675</xdr:rowOff>
    </xdr:from>
    <xdr:to>
      <xdr:col>2</xdr:col>
      <xdr:colOff>952500</xdr:colOff>
      <xdr:row>3</xdr:row>
      <xdr:rowOff>89284</xdr:rowOff>
    </xdr:to>
    <xdr:pic>
      <xdr:nvPicPr>
        <xdr:cNvPr id="5" name="Obraz 4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23875" y="66675"/>
          <a:ext cx="2286000" cy="70840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466724</xdr:colOff>
      <xdr:row>2</xdr:row>
      <xdr:rowOff>114300</xdr:rowOff>
    </xdr:from>
    <xdr:to>
      <xdr:col>12</xdr:col>
      <xdr:colOff>304800</xdr:colOff>
      <xdr:row>28</xdr:row>
      <xdr:rowOff>38099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666750</xdr:colOff>
      <xdr:row>3</xdr:row>
      <xdr:rowOff>0</xdr:rowOff>
    </xdr:from>
    <xdr:to>
      <xdr:col>10</xdr:col>
      <xdr:colOff>504825</xdr:colOff>
      <xdr:row>26</xdr:row>
      <xdr:rowOff>38100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nna\moje%20dokumen\Moje%20dokumenty\Moje%20dokumenty\BiuletynInf\BiuletynInf\Charakterystyk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wyn1"/>
      <sheetName val="Zestawienie2"/>
      <sheetName val="MINMAX"/>
      <sheetName val="SPRAWDZANIE (2)"/>
      <sheetName val="tabelaWARZ"/>
      <sheetName val="WK"/>
      <sheetName val="tabelaOW"/>
      <sheetName val="OK"/>
      <sheetName val="do danych"/>
      <sheetName val="dane"/>
      <sheetName val="WersjaAng"/>
      <sheetName val="Moduł1"/>
      <sheetName val="Moduł2"/>
      <sheetName val="Moduł3"/>
      <sheetName val="Moduł4"/>
      <sheetName val="Moduł5"/>
      <sheetName val="Moduł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omasz.chruslinski@minrol.gov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14999847407452621"/>
  </sheetPr>
  <dimension ref="A1:W34"/>
  <sheetViews>
    <sheetView showGridLines="0" tabSelected="1" workbookViewId="0">
      <selection activeCell="K21" sqref="K21"/>
    </sheetView>
  </sheetViews>
  <sheetFormatPr defaultColWidth="9.140625" defaultRowHeight="12.75" x14ac:dyDescent="0.2"/>
  <cols>
    <col min="1" max="1" width="9.140625" style="26"/>
    <col min="2" max="2" width="20" style="26" customWidth="1"/>
    <col min="3" max="3" width="16.5703125" style="26" customWidth="1"/>
    <col min="4" max="4" width="11" style="26" customWidth="1"/>
    <col min="5" max="5" width="9.7109375" style="26" customWidth="1"/>
    <col min="6" max="9" width="9.140625" style="26"/>
    <col min="10" max="10" width="6.140625" style="26" customWidth="1"/>
    <col min="11" max="11" width="18.42578125" style="26" customWidth="1"/>
    <col min="12" max="14" width="9.140625" style="26"/>
    <col min="15" max="15" width="13.85546875" style="26" customWidth="1"/>
    <col min="16" max="16384" width="9.140625" style="26"/>
  </cols>
  <sheetData>
    <row r="1" spans="1:23" ht="18" customHeight="1" x14ac:dyDescent="0.2">
      <c r="A1" s="188"/>
      <c r="B1" s="250"/>
      <c r="C1" s="250"/>
      <c r="D1" s="250"/>
      <c r="E1" s="28"/>
      <c r="F1" s="28"/>
      <c r="G1" s="250"/>
      <c r="H1"/>
      <c r="I1"/>
      <c r="J1" s="188"/>
      <c r="K1" s="188"/>
      <c r="L1"/>
      <c r="M1"/>
      <c r="N1"/>
      <c r="O1"/>
      <c r="P1"/>
    </row>
    <row r="2" spans="1:23" ht="18" customHeight="1" x14ac:dyDescent="0.25">
      <c r="A2" s="188"/>
      <c r="B2" s="250"/>
      <c r="C2" s="250"/>
      <c r="D2" s="251" t="s">
        <v>213</v>
      </c>
      <c r="E2" s="28"/>
      <c r="F2" s="28"/>
      <c r="G2" s="250"/>
      <c r="H2"/>
      <c r="I2"/>
      <c r="J2" s="188"/>
      <c r="K2" s="188"/>
      <c r="L2"/>
      <c r="M2"/>
      <c r="N2"/>
      <c r="O2"/>
      <c r="P2"/>
    </row>
    <row r="3" spans="1:23" ht="18" customHeight="1" x14ac:dyDescent="0.25">
      <c r="A3" s="188"/>
      <c r="B3" s="250"/>
      <c r="C3" s="250"/>
      <c r="D3" s="251" t="s">
        <v>262</v>
      </c>
      <c r="E3" s="250"/>
      <c r="F3" s="28"/>
      <c r="G3" s="28"/>
      <c r="H3"/>
      <c r="I3"/>
      <c r="J3" s="183"/>
      <c r="K3" s="188"/>
      <c r="L3"/>
      <c r="M3"/>
      <c r="N3"/>
      <c r="O3"/>
      <c r="P3"/>
    </row>
    <row r="4" spans="1:23" ht="18" customHeight="1" x14ac:dyDescent="0.2">
      <c r="A4" s="188"/>
      <c r="B4" s="28"/>
      <c r="C4" s="28"/>
      <c r="D4" s="252" t="s">
        <v>263</v>
      </c>
      <c r="E4" s="28"/>
      <c r="F4" s="28"/>
      <c r="G4" s="28"/>
      <c r="H4"/>
      <c r="I4"/>
      <c r="J4" s="183"/>
      <c r="K4" s="188"/>
      <c r="L4"/>
      <c r="M4"/>
      <c r="N4"/>
      <c r="O4"/>
      <c r="P4"/>
    </row>
    <row r="5" spans="1:23" s="28" customFormat="1" ht="18" customHeight="1" x14ac:dyDescent="0.2">
      <c r="A5" s="188"/>
      <c r="B5" s="313"/>
      <c r="C5"/>
      <c r="D5" s="26"/>
      <c r="E5" s="26"/>
      <c r="F5" s="26"/>
      <c r="G5" s="26"/>
      <c r="H5" s="314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/>
      <c r="V5"/>
      <c r="W5"/>
    </row>
    <row r="6" spans="1:23" ht="15" customHeight="1" x14ac:dyDescent="0.2">
      <c r="A6" s="188"/>
      <c r="B6" s="313"/>
      <c r="C6"/>
      <c r="H6" s="314"/>
      <c r="U6"/>
      <c r="V6"/>
      <c r="W6"/>
    </row>
    <row r="7" spans="1:23" ht="15" customHeight="1" x14ac:dyDescent="0.2">
      <c r="A7" s="188"/>
      <c r="B7" s="183" t="s">
        <v>0</v>
      </c>
      <c r="C7" s="183"/>
      <c r="D7" s="183"/>
      <c r="E7" s="183"/>
      <c r="F7" s="183"/>
      <c r="G7" s="190"/>
      <c r="H7" s="183"/>
      <c r="I7" s="183"/>
      <c r="J7" s="183"/>
      <c r="K7" s="188"/>
      <c r="L7"/>
      <c r="M7"/>
      <c r="N7"/>
      <c r="O7"/>
      <c r="P7"/>
    </row>
    <row r="8" spans="1:23" s="95" customFormat="1" ht="26.25" x14ac:dyDescent="0.4">
      <c r="A8" s="188"/>
      <c r="B8" s="183" t="s">
        <v>276</v>
      </c>
      <c r="C8" s="183"/>
      <c r="D8" s="183"/>
      <c r="E8" s="183"/>
      <c r="F8" s="183"/>
      <c r="G8" s="190"/>
      <c r="H8" s="183"/>
      <c r="I8" s="183"/>
      <c r="J8" s="183"/>
      <c r="K8" s="188"/>
      <c r="L8"/>
      <c r="M8"/>
      <c r="N8"/>
      <c r="O8"/>
      <c r="P8"/>
    </row>
    <row r="9" spans="1:23" s="95" customFormat="1" ht="31.5" x14ac:dyDescent="0.5">
      <c r="A9" s="189"/>
      <c r="B9" s="172" t="s">
        <v>231</v>
      </c>
      <c r="C9" s="172"/>
      <c r="D9" s="172"/>
      <c r="E9" s="172"/>
      <c r="F9" s="172"/>
      <c r="G9" s="172"/>
      <c r="H9" s="172"/>
      <c r="I9" s="190"/>
      <c r="J9" s="190"/>
      <c r="K9" s="189"/>
      <c r="L9"/>
      <c r="M9"/>
      <c r="N9"/>
      <c r="O9"/>
      <c r="P9"/>
    </row>
    <row r="10" spans="1:23" ht="37.5" customHeight="1" x14ac:dyDescent="0.5">
      <c r="A10" s="189"/>
      <c r="B10" s="173"/>
      <c r="C10" s="190"/>
      <c r="D10" s="190"/>
      <c r="E10" s="190"/>
      <c r="F10" s="190"/>
      <c r="G10" s="190"/>
      <c r="H10" s="190"/>
      <c r="I10" s="190"/>
      <c r="J10" s="190"/>
      <c r="K10" s="189"/>
      <c r="L10"/>
      <c r="M10"/>
      <c r="N10"/>
      <c r="O10"/>
      <c r="P10"/>
    </row>
    <row r="11" spans="1:23" ht="18" customHeight="1" x14ac:dyDescent="0.2">
      <c r="A11" s="188"/>
      <c r="B11" s="183"/>
      <c r="C11" s="183"/>
      <c r="D11" s="183"/>
      <c r="E11" s="183"/>
      <c r="F11" s="183"/>
      <c r="G11" s="190"/>
      <c r="H11" s="183"/>
      <c r="I11" s="183"/>
      <c r="J11" s="183"/>
      <c r="K11" s="188"/>
      <c r="L11"/>
      <c r="M11"/>
      <c r="N11"/>
      <c r="O11"/>
      <c r="P11"/>
    </row>
    <row r="12" spans="1:23" ht="23.25" customHeight="1" x14ac:dyDescent="0.35">
      <c r="A12" s="188"/>
      <c r="B12" s="174" t="s">
        <v>305</v>
      </c>
      <c r="C12" s="175"/>
      <c r="D12" s="191"/>
      <c r="E12" s="176" t="s">
        <v>306</v>
      </c>
      <c r="F12" s="192"/>
      <c r="G12" s="193"/>
      <c r="H12" s="188"/>
      <c r="I12" s="188"/>
      <c r="J12" s="188"/>
      <c r="K12" s="188"/>
      <c r="L12"/>
      <c r="M12"/>
      <c r="N12"/>
      <c r="O12"/>
      <c r="P12"/>
    </row>
    <row r="13" spans="1:23" x14ac:dyDescent="0.2">
      <c r="A13" s="188"/>
      <c r="B13" s="183"/>
      <c r="C13" s="183"/>
      <c r="D13" s="183"/>
      <c r="E13" s="183"/>
      <c r="F13" s="183"/>
      <c r="G13" s="190"/>
      <c r="H13" s="183"/>
      <c r="I13" s="183"/>
      <c r="J13" s="183"/>
      <c r="K13" s="188"/>
      <c r="L13"/>
      <c r="M13"/>
      <c r="N13"/>
      <c r="O13"/>
      <c r="P13"/>
    </row>
    <row r="14" spans="1:23" x14ac:dyDescent="0.2">
      <c r="A14" s="188"/>
      <c r="B14" s="183"/>
      <c r="C14" s="183"/>
      <c r="D14" s="183"/>
      <c r="E14" s="183"/>
      <c r="F14" s="183"/>
      <c r="G14" s="190"/>
      <c r="H14" s="183"/>
      <c r="I14" s="183"/>
      <c r="J14" s="183"/>
      <c r="K14" s="188"/>
      <c r="L14"/>
      <c r="M14"/>
      <c r="N14"/>
      <c r="O14"/>
      <c r="P14"/>
    </row>
    <row r="15" spans="1:23" ht="26.25" x14ac:dyDescent="0.4">
      <c r="A15" s="188"/>
      <c r="B15" s="177" t="s">
        <v>264</v>
      </c>
      <c r="C15" s="178"/>
      <c r="D15" s="179" t="s">
        <v>311</v>
      </c>
      <c r="E15" s="178"/>
      <c r="F15" s="178"/>
      <c r="G15" s="177"/>
      <c r="H15" s="183"/>
      <c r="I15" s="183"/>
      <c r="J15" s="183"/>
      <c r="K15" s="188"/>
      <c r="L15"/>
      <c r="M15"/>
      <c r="N15"/>
      <c r="O15"/>
      <c r="P15"/>
      <c r="Q15" s="104"/>
      <c r="R15" s="104"/>
    </row>
    <row r="16" spans="1:23" ht="15.75" x14ac:dyDescent="0.25">
      <c r="A16" s="188"/>
      <c r="B16" s="182"/>
      <c r="C16" s="182"/>
      <c r="D16" s="182"/>
      <c r="E16" s="182"/>
      <c r="F16" s="182"/>
      <c r="G16" s="190"/>
      <c r="H16" s="183"/>
      <c r="I16" s="183"/>
      <c r="J16" s="183"/>
      <c r="K16" s="188"/>
      <c r="L16"/>
      <c r="M16"/>
      <c r="N16"/>
      <c r="O16"/>
      <c r="P16"/>
      <c r="Q16" s="104"/>
      <c r="R16" s="104"/>
    </row>
    <row r="17" spans="1:18" ht="15.75" x14ac:dyDescent="0.25">
      <c r="A17" s="188"/>
      <c r="B17" s="182" t="s">
        <v>261</v>
      </c>
      <c r="C17" s="182"/>
      <c r="D17" s="182"/>
      <c r="E17" s="182"/>
      <c r="F17" s="182"/>
      <c r="G17" s="183"/>
      <c r="H17" s="183"/>
      <c r="I17" s="183"/>
      <c r="J17" s="183"/>
      <c r="K17" s="188"/>
      <c r="L17"/>
      <c r="M17"/>
      <c r="N17"/>
      <c r="O17"/>
      <c r="P17"/>
      <c r="Q17" s="104"/>
      <c r="R17" s="104"/>
    </row>
    <row r="18" spans="1:18" ht="15.75" x14ac:dyDescent="0.25">
      <c r="A18" s="188"/>
      <c r="B18" s="182" t="s">
        <v>232</v>
      </c>
      <c r="C18" s="182"/>
      <c r="D18" s="182"/>
      <c r="E18" s="182"/>
      <c r="F18" s="182"/>
      <c r="G18" s="183"/>
      <c r="H18" s="183"/>
      <c r="I18" s="183"/>
      <c r="J18" s="183"/>
      <c r="K18" s="188"/>
      <c r="L18"/>
      <c r="M18"/>
      <c r="N18"/>
      <c r="O18"/>
      <c r="P18"/>
      <c r="Q18" s="104"/>
      <c r="R18" s="104"/>
    </row>
    <row r="19" spans="1:18" ht="15.75" x14ac:dyDescent="0.25">
      <c r="A19" s="188"/>
      <c r="B19" s="194" t="s">
        <v>235</v>
      </c>
      <c r="C19" s="194"/>
      <c r="D19" s="194"/>
      <c r="E19" s="194"/>
      <c r="F19" s="194"/>
      <c r="G19" s="195"/>
      <c r="H19" s="195"/>
      <c r="I19" s="195"/>
      <c r="J19" s="195"/>
      <c r="K19" s="188"/>
      <c r="L19"/>
      <c r="M19"/>
      <c r="N19"/>
      <c r="O19"/>
      <c r="P19"/>
      <c r="Q19" s="104"/>
      <c r="R19" s="104"/>
    </row>
    <row r="20" spans="1:18" ht="15.75" x14ac:dyDescent="0.25">
      <c r="A20" s="188"/>
      <c r="B20" s="182" t="s">
        <v>233</v>
      </c>
      <c r="C20" s="182"/>
      <c r="D20" s="182"/>
      <c r="E20" s="182"/>
      <c r="F20" s="182"/>
      <c r="G20" s="183"/>
      <c r="H20" s="183"/>
      <c r="I20" s="183"/>
      <c r="J20" s="183"/>
      <c r="K20" s="188"/>
      <c r="L20"/>
      <c r="M20"/>
      <c r="N20"/>
      <c r="O20"/>
      <c r="P20"/>
      <c r="Q20" s="104"/>
      <c r="R20" s="104"/>
    </row>
    <row r="21" spans="1:18" ht="15.75" x14ac:dyDescent="0.25">
      <c r="A21" s="188"/>
      <c r="B21" s="182" t="s">
        <v>234</v>
      </c>
      <c r="C21" s="182"/>
      <c r="D21" s="182"/>
      <c r="E21" s="182"/>
      <c r="F21" s="182"/>
      <c r="G21" s="183"/>
      <c r="H21" s="183"/>
      <c r="I21" s="183"/>
      <c r="J21" s="183"/>
      <c r="K21" s="188"/>
      <c r="L21"/>
      <c r="M21"/>
      <c r="N21"/>
      <c r="O21"/>
      <c r="P21"/>
      <c r="Q21" s="104"/>
      <c r="R21" s="104"/>
    </row>
    <row r="22" spans="1:18" ht="15.75" x14ac:dyDescent="0.25">
      <c r="A22" s="188"/>
      <c r="B22" s="182" t="s">
        <v>259</v>
      </c>
      <c r="C22" s="182"/>
      <c r="D22" s="182"/>
      <c r="E22" s="182"/>
      <c r="F22" s="182"/>
      <c r="G22" s="183"/>
      <c r="H22" s="183"/>
      <c r="I22" s="183"/>
      <c r="J22" s="183"/>
      <c r="K22" s="188"/>
      <c r="L22"/>
      <c r="M22"/>
      <c r="N22"/>
      <c r="O22"/>
      <c r="P22"/>
      <c r="Q22" s="104"/>
      <c r="R22" s="104"/>
    </row>
    <row r="23" spans="1:18" ht="15.75" customHeight="1" x14ac:dyDescent="0.25">
      <c r="A23" s="188"/>
      <c r="B23" s="182"/>
      <c r="C23" s="182"/>
      <c r="D23" s="182"/>
      <c r="E23" s="182"/>
      <c r="F23" s="182"/>
      <c r="G23" s="183"/>
      <c r="H23" s="183"/>
      <c r="I23" s="183"/>
      <c r="J23" s="183"/>
      <c r="K23" s="188"/>
      <c r="L23"/>
      <c r="M23"/>
      <c r="N23"/>
      <c r="O23"/>
      <c r="P23"/>
      <c r="Q23" s="104"/>
      <c r="R23" s="104"/>
    </row>
    <row r="24" spans="1:18" ht="15.75" x14ac:dyDescent="0.25">
      <c r="A24" s="188"/>
      <c r="B24" s="182"/>
      <c r="C24" s="180"/>
      <c r="D24" s="182"/>
      <c r="E24" s="182"/>
      <c r="F24" s="182"/>
      <c r="G24" s="183"/>
      <c r="H24" s="183"/>
      <c r="I24" s="183"/>
      <c r="J24" s="183"/>
      <c r="K24" s="188"/>
      <c r="L24"/>
      <c r="M24"/>
      <c r="N24"/>
      <c r="O24"/>
      <c r="P24"/>
      <c r="Q24" s="105"/>
      <c r="R24" s="104"/>
    </row>
    <row r="25" spans="1:18" ht="15.75" x14ac:dyDescent="0.25">
      <c r="A25" s="188"/>
      <c r="B25" s="182"/>
      <c r="C25" s="180"/>
      <c r="D25" s="182"/>
      <c r="E25" s="182"/>
      <c r="F25" s="182"/>
      <c r="G25" s="183"/>
      <c r="H25" s="183"/>
      <c r="I25" s="183"/>
      <c r="J25" s="183"/>
      <c r="K25" s="188"/>
      <c r="L25"/>
      <c r="M25"/>
      <c r="N25"/>
      <c r="O25"/>
      <c r="P25"/>
      <c r="Q25" s="105"/>
      <c r="R25" s="104"/>
    </row>
    <row r="26" spans="1:18" ht="15.75" x14ac:dyDescent="0.25">
      <c r="A26" s="188"/>
      <c r="B26" s="194" t="s">
        <v>248</v>
      </c>
      <c r="C26" s="182"/>
      <c r="D26" s="182"/>
      <c r="E26" s="182"/>
      <c r="F26" s="182"/>
      <c r="G26" s="183"/>
      <c r="H26" s="183"/>
      <c r="I26" s="183"/>
      <c r="J26" s="183"/>
      <c r="K26" s="188"/>
      <c r="L26"/>
      <c r="M26"/>
      <c r="N26"/>
      <c r="O26"/>
      <c r="P26"/>
      <c r="Q26" s="104"/>
      <c r="R26" s="104"/>
    </row>
    <row r="27" spans="1:18" ht="15.75" x14ac:dyDescent="0.25">
      <c r="A27" s="188"/>
      <c r="B27" s="194" t="s">
        <v>257</v>
      </c>
      <c r="C27" s="194"/>
      <c r="D27" s="194"/>
      <c r="E27" s="194"/>
      <c r="F27" s="194"/>
      <c r="G27" s="195"/>
      <c r="H27" s="195"/>
      <c r="I27" s="195"/>
      <c r="J27" s="195"/>
      <c r="K27" s="188"/>
      <c r="L27"/>
      <c r="M27"/>
      <c r="N27"/>
      <c r="O27"/>
      <c r="P27"/>
      <c r="Q27" s="104"/>
      <c r="R27" s="104"/>
    </row>
    <row r="28" spans="1:18" ht="15.75" x14ac:dyDescent="0.25">
      <c r="A28" s="188"/>
      <c r="B28" s="182" t="s">
        <v>249</v>
      </c>
      <c r="C28" s="196" t="s">
        <v>250</v>
      </c>
      <c r="D28" s="182"/>
      <c r="E28" s="182"/>
      <c r="F28" s="182"/>
      <c r="G28" s="183"/>
      <c r="H28" s="183"/>
      <c r="I28" s="183"/>
      <c r="J28" s="183"/>
      <c r="K28" s="188"/>
      <c r="L28"/>
      <c r="M28"/>
      <c r="N28"/>
      <c r="O28"/>
      <c r="P28"/>
      <c r="Q28" s="104"/>
      <c r="R28" s="104"/>
    </row>
    <row r="29" spans="1:18" ht="15.75" x14ac:dyDescent="0.25">
      <c r="A29" s="188"/>
      <c r="B29" s="182" t="s">
        <v>251</v>
      </c>
      <c r="C29" s="182"/>
      <c r="D29" s="182"/>
      <c r="E29" s="182"/>
      <c r="F29" s="182"/>
      <c r="G29" s="183"/>
      <c r="H29" s="183"/>
      <c r="I29" s="183"/>
      <c r="J29" s="183"/>
      <c r="K29" s="188"/>
      <c r="L29"/>
      <c r="M29"/>
      <c r="N29"/>
      <c r="O29"/>
      <c r="P29"/>
      <c r="Q29" s="104"/>
      <c r="R29" s="104"/>
    </row>
    <row r="30" spans="1:18" ht="15" x14ac:dyDescent="0.25">
      <c r="A30" s="188"/>
      <c r="B30" s="182" t="s">
        <v>252</v>
      </c>
      <c r="C30" s="182"/>
      <c r="D30" s="182"/>
      <c r="E30" s="182"/>
      <c r="F30" s="182"/>
      <c r="G30" s="183"/>
      <c r="H30" s="183"/>
      <c r="I30" s="183"/>
      <c r="J30" s="183"/>
      <c r="K30" s="188"/>
      <c r="L30"/>
      <c r="M30"/>
      <c r="N30"/>
      <c r="O30"/>
      <c r="P30"/>
    </row>
    <row r="31" spans="1:18" ht="15" x14ac:dyDescent="0.25">
      <c r="A31" s="188"/>
      <c r="B31" s="184" t="s">
        <v>253</v>
      </c>
      <c r="C31" s="185"/>
      <c r="D31" s="185"/>
      <c r="E31" s="185"/>
      <c r="F31" s="185"/>
      <c r="G31" s="186"/>
      <c r="H31" s="186"/>
      <c r="I31" s="186"/>
      <c r="J31" s="186"/>
      <c r="K31" s="188"/>
    </row>
    <row r="32" spans="1:18" ht="15" x14ac:dyDescent="0.25">
      <c r="A32" s="188"/>
      <c r="B32" s="187" t="s">
        <v>254</v>
      </c>
      <c r="C32" s="185"/>
      <c r="D32" s="185"/>
      <c r="E32" s="185"/>
      <c r="F32" s="185"/>
      <c r="G32" s="186"/>
      <c r="H32" s="186"/>
      <c r="I32" s="186"/>
      <c r="J32" s="186"/>
      <c r="K32" s="188"/>
    </row>
    <row r="33" spans="2:10" ht="15" x14ac:dyDescent="0.25">
      <c r="B33" s="182"/>
      <c r="C33" s="182"/>
      <c r="D33" s="182"/>
      <c r="E33" s="182"/>
      <c r="F33" s="182"/>
      <c r="G33" s="183"/>
      <c r="H33" s="183"/>
      <c r="I33" s="183"/>
      <c r="J33" s="183"/>
    </row>
    <row r="34" spans="2:10" ht="15" x14ac:dyDescent="0.25">
      <c r="B34" s="27"/>
    </row>
  </sheetData>
  <phoneticPr fontId="14" type="noConversion"/>
  <hyperlinks>
    <hyperlink ref="C28" r:id="rId1"/>
  </hyperlinks>
  <pageMargins left="0.79" right="0.79" top="0.98" bottom="0.98" header="0.5" footer="0.5"/>
  <pageSetup paperSize="9" orientation="portrait" horizontalDpi="300" verticalDpi="300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O37"/>
  <sheetViews>
    <sheetView topLeftCell="A4" workbookViewId="0">
      <selection activeCell="U29" sqref="U29"/>
    </sheetView>
  </sheetViews>
  <sheetFormatPr defaultRowHeight="12.75" x14ac:dyDescent="0.2"/>
  <cols>
    <col min="1" max="1" width="17.85546875" style="26" customWidth="1"/>
    <col min="2" max="2" width="12.140625" style="26" customWidth="1"/>
    <col min="3" max="3" width="12.28515625" style="26" customWidth="1"/>
    <col min="4" max="4" width="1.5703125" style="26" customWidth="1"/>
    <col min="5" max="5" width="16.85546875" style="26" customWidth="1"/>
    <col min="6" max="6" width="11.140625" style="26" customWidth="1"/>
    <col min="7" max="7" width="11.42578125" style="26" customWidth="1"/>
    <col min="8" max="8" width="9.140625" style="26"/>
    <col min="9" max="9" width="17.42578125" style="26" customWidth="1"/>
    <col min="10" max="10" width="11.28515625" style="26" customWidth="1"/>
    <col min="11" max="11" width="10.85546875" style="26" customWidth="1"/>
    <col min="12" max="12" width="1.5703125" style="26" customWidth="1"/>
    <col min="13" max="13" width="17.42578125" style="26" customWidth="1"/>
    <col min="14" max="14" width="11.42578125" style="26" customWidth="1"/>
    <col min="15" max="15" width="10.28515625" style="26" customWidth="1"/>
    <col min="16" max="16384" width="9.140625" style="26"/>
  </cols>
  <sheetData>
    <row r="1" spans="1:15" ht="15.75" x14ac:dyDescent="0.25">
      <c r="A1" s="34" t="s">
        <v>132</v>
      </c>
    </row>
    <row r="2" spans="1:15" ht="26.25" x14ac:dyDescent="0.4">
      <c r="A2" s="82" t="s">
        <v>115</v>
      </c>
    </row>
    <row r="3" spans="1:15" ht="15.75" x14ac:dyDescent="0.25">
      <c r="A3" s="64"/>
    </row>
    <row r="4" spans="1:15" ht="18.75" x14ac:dyDescent="0.3">
      <c r="A4" s="94" t="s">
        <v>133</v>
      </c>
      <c r="I4" s="94" t="s">
        <v>182</v>
      </c>
    </row>
    <row r="5" spans="1:15" ht="13.5" thickBot="1" x14ac:dyDescent="0.25"/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298</v>
      </c>
      <c r="B7" s="70"/>
      <c r="C7" s="71"/>
      <c r="D7" s="72"/>
      <c r="E7" s="69" t="s">
        <v>299</v>
      </c>
      <c r="F7" s="70"/>
      <c r="G7" s="71"/>
      <c r="H7" s="68"/>
      <c r="I7" s="69" t="s">
        <v>298</v>
      </c>
      <c r="J7" s="70"/>
      <c r="K7" s="71"/>
      <c r="L7" s="72"/>
      <c r="M7" s="69" t="s">
        <v>299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174995.14799999999</v>
      </c>
      <c r="C9" s="76">
        <v>417673.74099999998</v>
      </c>
      <c r="D9" s="77"/>
      <c r="E9" s="93" t="s">
        <v>119</v>
      </c>
      <c r="F9" s="84">
        <v>222346.883</v>
      </c>
      <c r="G9" s="76">
        <v>464612.734</v>
      </c>
      <c r="H9" s="68"/>
      <c r="I9" s="93" t="s">
        <v>119</v>
      </c>
      <c r="J9" s="84">
        <v>40904.6</v>
      </c>
      <c r="K9" s="76">
        <v>31574.499</v>
      </c>
      <c r="L9" s="77"/>
      <c r="M9" s="93" t="s">
        <v>119</v>
      </c>
      <c r="N9" s="84">
        <v>43740.817999999999</v>
      </c>
      <c r="O9" s="76">
        <v>26586.037</v>
      </c>
    </row>
    <row r="10" spans="1:15" ht="15.75" x14ac:dyDescent="0.25">
      <c r="A10" s="91" t="s">
        <v>120</v>
      </c>
      <c r="B10" s="85">
        <v>20700.353999999999</v>
      </c>
      <c r="C10" s="78">
        <v>54458.644</v>
      </c>
      <c r="D10" s="79"/>
      <c r="E10" s="91" t="s">
        <v>122</v>
      </c>
      <c r="F10" s="85">
        <v>23055.968000000001</v>
      </c>
      <c r="G10" s="78">
        <v>47702.336000000003</v>
      </c>
      <c r="H10" s="68"/>
      <c r="I10" s="91" t="s">
        <v>179</v>
      </c>
      <c r="J10" s="85">
        <v>13002.882</v>
      </c>
      <c r="K10" s="78">
        <v>13582.748</v>
      </c>
      <c r="L10" s="79"/>
      <c r="M10" s="91" t="s">
        <v>126</v>
      </c>
      <c r="N10" s="85">
        <v>19377.909</v>
      </c>
      <c r="O10" s="78">
        <v>9176.4320000000007</v>
      </c>
    </row>
    <row r="11" spans="1:15" ht="15.75" x14ac:dyDescent="0.25">
      <c r="A11" s="91" t="s">
        <v>122</v>
      </c>
      <c r="B11" s="85">
        <v>16958.233</v>
      </c>
      <c r="C11" s="78">
        <v>38020.241000000002</v>
      </c>
      <c r="D11" s="79"/>
      <c r="E11" s="91" t="s">
        <v>124</v>
      </c>
      <c r="F11" s="85">
        <v>16487.97</v>
      </c>
      <c r="G11" s="78">
        <v>43176.368999999999</v>
      </c>
      <c r="H11" s="68"/>
      <c r="I11" s="91" t="s">
        <v>126</v>
      </c>
      <c r="J11" s="85">
        <v>10169.034</v>
      </c>
      <c r="K11" s="78">
        <v>4803.9620000000004</v>
      </c>
      <c r="L11" s="79"/>
      <c r="M11" s="91" t="s">
        <v>179</v>
      </c>
      <c r="N11" s="85">
        <v>9623.64</v>
      </c>
      <c r="O11" s="78">
        <v>7680.5039999999999</v>
      </c>
    </row>
    <row r="12" spans="1:15" ht="15.75" x14ac:dyDescent="0.25">
      <c r="A12" s="91" t="s">
        <v>124</v>
      </c>
      <c r="B12" s="85">
        <v>14050.976000000001</v>
      </c>
      <c r="C12" s="78">
        <v>40792.396999999997</v>
      </c>
      <c r="D12" s="79"/>
      <c r="E12" s="91" t="s">
        <v>120</v>
      </c>
      <c r="F12" s="85">
        <v>15878.856</v>
      </c>
      <c r="G12" s="78">
        <v>36724.701000000001</v>
      </c>
      <c r="H12" s="68"/>
      <c r="I12" s="91" t="s">
        <v>129</v>
      </c>
      <c r="J12" s="85">
        <v>6511.2569999999996</v>
      </c>
      <c r="K12" s="78">
        <v>3824.4949999999999</v>
      </c>
      <c r="L12" s="79"/>
      <c r="M12" s="91" t="s">
        <v>129</v>
      </c>
      <c r="N12" s="85">
        <v>5416.0460000000003</v>
      </c>
      <c r="O12" s="78">
        <v>2616.931</v>
      </c>
    </row>
    <row r="13" spans="1:15" ht="15.75" x14ac:dyDescent="0.25">
      <c r="A13" s="91" t="s">
        <v>121</v>
      </c>
      <c r="B13" s="85">
        <v>11777.625</v>
      </c>
      <c r="C13" s="78">
        <v>28766.024000000001</v>
      </c>
      <c r="D13" s="79"/>
      <c r="E13" s="91" t="s">
        <v>123</v>
      </c>
      <c r="F13" s="85">
        <v>14310.638000000001</v>
      </c>
      <c r="G13" s="78">
        <v>25309.264999999999</v>
      </c>
      <c r="H13" s="68"/>
      <c r="I13" s="91" t="s">
        <v>181</v>
      </c>
      <c r="J13" s="85">
        <v>2977.53</v>
      </c>
      <c r="K13" s="78">
        <v>1676.577</v>
      </c>
      <c r="L13" s="79"/>
      <c r="M13" s="91" t="s">
        <v>125</v>
      </c>
      <c r="N13" s="85">
        <v>1214.576</v>
      </c>
      <c r="O13" s="78">
        <v>996.11300000000006</v>
      </c>
    </row>
    <row r="14" spans="1:15" ht="15.75" x14ac:dyDescent="0.25">
      <c r="A14" s="91" t="s">
        <v>126</v>
      </c>
      <c r="B14" s="85">
        <v>11769.484</v>
      </c>
      <c r="C14" s="78">
        <v>31857.182000000001</v>
      </c>
      <c r="D14" s="79"/>
      <c r="E14" s="91" t="s">
        <v>128</v>
      </c>
      <c r="F14" s="85">
        <v>13539.916999999999</v>
      </c>
      <c r="G14" s="78">
        <v>24933.54</v>
      </c>
      <c r="H14" s="68"/>
      <c r="I14" s="91" t="s">
        <v>136</v>
      </c>
      <c r="J14" s="85">
        <v>1430.5119999999999</v>
      </c>
      <c r="K14" s="78">
        <v>1266.1279999999999</v>
      </c>
      <c r="L14" s="79"/>
      <c r="M14" s="91" t="s">
        <v>136</v>
      </c>
      <c r="N14" s="85">
        <v>1176.6990000000001</v>
      </c>
      <c r="O14" s="78">
        <v>1225.1980000000001</v>
      </c>
    </row>
    <row r="15" spans="1:15" ht="15.75" x14ac:dyDescent="0.25">
      <c r="A15" s="91" t="s">
        <v>125</v>
      </c>
      <c r="B15" s="85">
        <v>7168.3950000000004</v>
      </c>
      <c r="C15" s="78">
        <v>15391.334999999999</v>
      </c>
      <c r="D15" s="79"/>
      <c r="E15" s="91" t="s">
        <v>121</v>
      </c>
      <c r="F15" s="85">
        <v>10245.016</v>
      </c>
      <c r="G15" s="78">
        <v>26466.054</v>
      </c>
      <c r="H15" s="68"/>
      <c r="I15" s="91" t="s">
        <v>125</v>
      </c>
      <c r="J15" s="85">
        <v>1145.798</v>
      </c>
      <c r="K15" s="78">
        <v>1102.0170000000001</v>
      </c>
      <c r="L15" s="79"/>
      <c r="M15" s="91" t="s">
        <v>142</v>
      </c>
      <c r="N15" s="85">
        <v>1129.306</v>
      </c>
      <c r="O15" s="78">
        <v>836.19899999999996</v>
      </c>
    </row>
    <row r="16" spans="1:15" ht="15.75" x14ac:dyDescent="0.25">
      <c r="A16" s="91" t="s">
        <v>190</v>
      </c>
      <c r="B16" s="85">
        <v>6432.5479999999998</v>
      </c>
      <c r="C16" s="78">
        <v>16217.602999999999</v>
      </c>
      <c r="D16" s="79"/>
      <c r="E16" s="91" t="s">
        <v>130</v>
      </c>
      <c r="F16" s="85">
        <v>9211.7160000000003</v>
      </c>
      <c r="G16" s="78">
        <v>16538.335999999999</v>
      </c>
      <c r="H16" s="68"/>
      <c r="I16" s="91" t="s">
        <v>142</v>
      </c>
      <c r="J16" s="85">
        <v>870.94500000000005</v>
      </c>
      <c r="K16" s="78">
        <v>804.976</v>
      </c>
      <c r="L16" s="79"/>
      <c r="M16" s="91" t="s">
        <v>190</v>
      </c>
      <c r="N16" s="85">
        <v>1045.259</v>
      </c>
      <c r="O16" s="78">
        <v>576.24599999999998</v>
      </c>
    </row>
    <row r="17" spans="1:15" ht="15.75" x14ac:dyDescent="0.25">
      <c r="A17" s="91" t="s">
        <v>130</v>
      </c>
      <c r="B17" s="85">
        <v>5679.34</v>
      </c>
      <c r="C17" s="78">
        <v>11657.587</v>
      </c>
      <c r="D17" s="79"/>
      <c r="E17" s="91" t="s">
        <v>126</v>
      </c>
      <c r="F17" s="85">
        <v>8697.027</v>
      </c>
      <c r="G17" s="78">
        <v>21067.837</v>
      </c>
      <c r="H17" s="68"/>
      <c r="I17" s="91" t="s">
        <v>131</v>
      </c>
      <c r="J17" s="85">
        <v>842.78499999999997</v>
      </c>
      <c r="K17" s="78">
        <v>739.77800000000002</v>
      </c>
      <c r="L17" s="79"/>
      <c r="M17" s="91" t="s">
        <v>181</v>
      </c>
      <c r="N17" s="85">
        <v>1043.1890000000001</v>
      </c>
      <c r="O17" s="78">
        <v>576.91700000000003</v>
      </c>
    </row>
    <row r="18" spans="1:15" ht="15.75" x14ac:dyDescent="0.25">
      <c r="A18" s="91" t="s">
        <v>136</v>
      </c>
      <c r="B18" s="85">
        <v>5567.7190000000001</v>
      </c>
      <c r="C18" s="78">
        <v>14579.218000000001</v>
      </c>
      <c r="D18" s="79"/>
      <c r="E18" s="91" t="s">
        <v>265</v>
      </c>
      <c r="F18" s="85">
        <v>8344.69</v>
      </c>
      <c r="G18" s="78">
        <v>20624.280999999999</v>
      </c>
      <c r="H18" s="68"/>
      <c r="I18" s="91" t="s">
        <v>128</v>
      </c>
      <c r="J18" s="85">
        <v>681.24900000000002</v>
      </c>
      <c r="K18" s="78">
        <v>839.98299999999995</v>
      </c>
      <c r="L18" s="79"/>
      <c r="M18" s="91" t="s">
        <v>131</v>
      </c>
      <c r="N18" s="85">
        <v>969.029</v>
      </c>
      <c r="O18" s="78">
        <v>635.24099999999999</v>
      </c>
    </row>
    <row r="19" spans="1:15" ht="15.75" x14ac:dyDescent="0.25">
      <c r="A19" s="91" t="s">
        <v>129</v>
      </c>
      <c r="B19" s="85">
        <v>5305.7240000000002</v>
      </c>
      <c r="C19" s="78">
        <v>9365.7659999999996</v>
      </c>
      <c r="D19" s="79"/>
      <c r="E19" s="91" t="s">
        <v>129</v>
      </c>
      <c r="F19" s="85">
        <v>7588.2389999999996</v>
      </c>
      <c r="G19" s="78">
        <v>12277.644</v>
      </c>
      <c r="H19" s="68"/>
      <c r="I19" s="91" t="s">
        <v>137</v>
      </c>
      <c r="J19" s="85">
        <v>573.97500000000002</v>
      </c>
      <c r="K19" s="78">
        <v>538.34400000000005</v>
      </c>
      <c r="L19" s="79"/>
      <c r="M19" s="91" t="s">
        <v>128</v>
      </c>
      <c r="N19" s="85">
        <v>486.17</v>
      </c>
      <c r="O19" s="78">
        <v>414.48700000000002</v>
      </c>
    </row>
    <row r="20" spans="1:15" ht="16.5" thickBot="1" x14ac:dyDescent="0.3">
      <c r="A20" s="92" t="s">
        <v>301</v>
      </c>
      <c r="B20" s="86">
        <v>5265.201</v>
      </c>
      <c r="C20" s="80">
        <v>9785.107</v>
      </c>
      <c r="D20" s="81"/>
      <c r="E20" s="92" t="s">
        <v>136</v>
      </c>
      <c r="F20" s="86">
        <v>7434.9290000000001</v>
      </c>
      <c r="G20" s="80">
        <v>17735.775000000001</v>
      </c>
      <c r="I20" s="92" t="s">
        <v>214</v>
      </c>
      <c r="J20" s="86">
        <v>458.23</v>
      </c>
      <c r="K20" s="80">
        <v>498.61200000000002</v>
      </c>
      <c r="L20" s="81"/>
      <c r="M20" s="92" t="s">
        <v>137</v>
      </c>
      <c r="N20" s="86">
        <v>435.02</v>
      </c>
      <c r="O20" s="80">
        <v>354.97899999999998</v>
      </c>
    </row>
    <row r="22" spans="1:15" ht="19.5" thickBot="1" x14ac:dyDescent="0.35">
      <c r="A22" s="94" t="s">
        <v>188</v>
      </c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</row>
    <row r="24" spans="1:15" ht="16.5" thickBot="1" x14ac:dyDescent="0.3">
      <c r="A24" s="69" t="s">
        <v>298</v>
      </c>
      <c r="B24" s="70"/>
      <c r="C24" s="71"/>
      <c r="D24" s="72"/>
      <c r="E24" s="69" t="s">
        <v>299</v>
      </c>
      <c r="F24" s="70"/>
      <c r="G24" s="71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</row>
    <row r="26" spans="1:15" ht="15.75" x14ac:dyDescent="0.2">
      <c r="A26" s="93" t="s">
        <v>119</v>
      </c>
      <c r="B26" s="84">
        <v>47213.069000000003</v>
      </c>
      <c r="C26" s="76">
        <v>101399.45299999999</v>
      </c>
      <c r="D26" s="77"/>
      <c r="E26" s="93" t="s">
        <v>119</v>
      </c>
      <c r="F26" s="84">
        <v>76206.129000000001</v>
      </c>
      <c r="G26" s="76">
        <v>85915.051000000007</v>
      </c>
    </row>
    <row r="27" spans="1:15" ht="15.75" x14ac:dyDescent="0.25">
      <c r="A27" s="91" t="s">
        <v>190</v>
      </c>
      <c r="B27" s="85">
        <v>14399.839</v>
      </c>
      <c r="C27" s="78">
        <v>25442.681</v>
      </c>
      <c r="D27" s="79"/>
      <c r="E27" s="91" t="s">
        <v>190</v>
      </c>
      <c r="F27" s="85">
        <v>19066.319</v>
      </c>
      <c r="G27" s="78">
        <v>16706.482</v>
      </c>
    </row>
    <row r="28" spans="1:15" ht="15.75" x14ac:dyDescent="0.25">
      <c r="A28" s="91" t="s">
        <v>129</v>
      </c>
      <c r="B28" s="85">
        <v>9633.625</v>
      </c>
      <c r="C28" s="78">
        <v>17858.316999999999</v>
      </c>
      <c r="D28" s="79"/>
      <c r="E28" s="91" t="s">
        <v>129</v>
      </c>
      <c r="F28" s="85">
        <v>17261.440999999999</v>
      </c>
      <c r="G28" s="78">
        <v>14888.906000000001</v>
      </c>
    </row>
    <row r="29" spans="1:15" ht="15.75" x14ac:dyDescent="0.25">
      <c r="A29" s="91" t="s">
        <v>179</v>
      </c>
      <c r="B29" s="85">
        <v>7744.0969999999998</v>
      </c>
      <c r="C29" s="78">
        <v>26959.108</v>
      </c>
      <c r="D29" s="79"/>
      <c r="E29" s="91" t="s">
        <v>179</v>
      </c>
      <c r="F29" s="85">
        <v>15054.278</v>
      </c>
      <c r="G29" s="78">
        <v>25064.409</v>
      </c>
    </row>
    <row r="30" spans="1:15" ht="15.75" x14ac:dyDescent="0.25">
      <c r="A30" s="91" t="s">
        <v>126</v>
      </c>
      <c r="B30" s="85">
        <v>4632.6589999999997</v>
      </c>
      <c r="C30" s="78">
        <v>8574.4220000000005</v>
      </c>
      <c r="D30" s="79"/>
      <c r="E30" s="91" t="s">
        <v>126</v>
      </c>
      <c r="F30" s="85">
        <v>5399.085</v>
      </c>
      <c r="G30" s="78">
        <v>7805.56</v>
      </c>
    </row>
    <row r="31" spans="1:15" ht="15.75" x14ac:dyDescent="0.25">
      <c r="A31" s="91" t="s">
        <v>136</v>
      </c>
      <c r="B31" s="85">
        <v>2180.7689999999998</v>
      </c>
      <c r="C31" s="78">
        <v>3624.6390000000001</v>
      </c>
      <c r="D31" s="79"/>
      <c r="E31" s="91" t="s">
        <v>136</v>
      </c>
      <c r="F31" s="85">
        <v>4594.098</v>
      </c>
      <c r="G31" s="78">
        <v>4898.0330000000004</v>
      </c>
    </row>
    <row r="32" spans="1:15" ht="15.75" x14ac:dyDescent="0.25">
      <c r="A32" s="91" t="s">
        <v>134</v>
      </c>
      <c r="B32" s="85">
        <v>2044.557</v>
      </c>
      <c r="C32" s="78">
        <v>4517.59</v>
      </c>
      <c r="D32" s="79"/>
      <c r="E32" s="91" t="s">
        <v>134</v>
      </c>
      <c r="F32" s="85">
        <v>4544.4809999999998</v>
      </c>
      <c r="G32" s="78">
        <v>4280.3779999999997</v>
      </c>
    </row>
    <row r="33" spans="1:7" ht="15.75" x14ac:dyDescent="0.25">
      <c r="A33" s="91" t="s">
        <v>142</v>
      </c>
      <c r="B33" s="85">
        <v>1126.644</v>
      </c>
      <c r="C33" s="78">
        <v>1695.557</v>
      </c>
      <c r="D33" s="79"/>
      <c r="E33" s="91" t="s">
        <v>142</v>
      </c>
      <c r="F33" s="85">
        <v>2310.6579999999999</v>
      </c>
      <c r="G33" s="78">
        <v>2141.1559999999999</v>
      </c>
    </row>
    <row r="34" spans="1:7" ht="15.75" x14ac:dyDescent="0.25">
      <c r="A34" s="91" t="s">
        <v>122</v>
      </c>
      <c r="B34" s="85">
        <v>876.11800000000005</v>
      </c>
      <c r="C34" s="78">
        <v>1904.5450000000001</v>
      </c>
      <c r="D34" s="79"/>
      <c r="E34" s="91" t="s">
        <v>122</v>
      </c>
      <c r="F34" s="85">
        <v>1725.2439999999999</v>
      </c>
      <c r="G34" s="78">
        <v>2268.94</v>
      </c>
    </row>
    <row r="35" spans="1:7" ht="15.75" x14ac:dyDescent="0.25">
      <c r="A35" s="91" t="s">
        <v>181</v>
      </c>
      <c r="B35" s="85">
        <v>824.17</v>
      </c>
      <c r="C35" s="78">
        <v>2040.076</v>
      </c>
      <c r="D35" s="79"/>
      <c r="E35" s="91" t="s">
        <v>131</v>
      </c>
      <c r="F35" s="85">
        <v>1270.4939999999999</v>
      </c>
      <c r="G35" s="78">
        <v>1465.403</v>
      </c>
    </row>
    <row r="36" spans="1:7" ht="15.75" x14ac:dyDescent="0.25">
      <c r="A36" s="91" t="s">
        <v>180</v>
      </c>
      <c r="B36" s="85">
        <v>661.04700000000003</v>
      </c>
      <c r="C36" s="78">
        <v>1486.337</v>
      </c>
      <c r="D36" s="79"/>
      <c r="E36" s="91" t="s">
        <v>180</v>
      </c>
      <c r="F36" s="85">
        <v>1051.165</v>
      </c>
      <c r="G36" s="78">
        <v>1482.135</v>
      </c>
    </row>
    <row r="37" spans="1:7" ht="16.5" thickBot="1" x14ac:dyDescent="0.3">
      <c r="A37" s="92" t="s">
        <v>125</v>
      </c>
      <c r="B37" s="86">
        <v>623.37</v>
      </c>
      <c r="C37" s="80">
        <v>1420.6759999999999</v>
      </c>
      <c r="D37" s="81"/>
      <c r="E37" s="92" t="s">
        <v>125</v>
      </c>
      <c r="F37" s="86">
        <v>1012.193</v>
      </c>
      <c r="G37" s="80">
        <v>1269.4639999999999</v>
      </c>
    </row>
  </sheetData>
  <pageMargins left="0.7" right="0.7" top="0.75" bottom="0.75" header="0.3" footer="0.3"/>
  <pageSetup paperSize="9" orientation="portrait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1:Q23"/>
  <sheetViews>
    <sheetView workbookViewId="0">
      <selection activeCell="A32" sqref="A32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1" max="11" width="9.7109375" customWidth="1"/>
    <col min="12" max="12" width="9.85546875" customWidth="1"/>
    <col min="13" max="13" width="1" customWidth="1"/>
    <col min="14" max="14" width="28.7109375" customWidth="1"/>
    <col min="15" max="15" width="9.28515625" customWidth="1"/>
    <col min="16" max="16" width="10.140625" customWidth="1"/>
  </cols>
  <sheetData>
    <row r="1" spans="1:17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7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7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7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7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7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7" ht="16.5" thickBot="1" x14ac:dyDescent="0.3">
      <c r="A7" s="69" t="s">
        <v>298</v>
      </c>
      <c r="B7" s="70"/>
      <c r="C7" s="71"/>
      <c r="D7" s="72"/>
      <c r="E7" s="69" t="s">
        <v>299</v>
      </c>
      <c r="F7" s="70"/>
      <c r="G7" s="71"/>
      <c r="H7" s="26"/>
      <c r="I7" s="26"/>
      <c r="J7" s="69" t="s">
        <v>298</v>
      </c>
      <c r="K7" s="70"/>
      <c r="L7" s="71"/>
      <c r="M7" s="72"/>
      <c r="N7" s="69" t="s">
        <v>299</v>
      </c>
      <c r="O7" s="70"/>
      <c r="P7" s="71"/>
      <c r="Q7" s="26"/>
    </row>
    <row r="8" spans="1:17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9"/>
      <c r="N8" s="96" t="s">
        <v>116</v>
      </c>
      <c r="O8" s="83" t="s">
        <v>117</v>
      </c>
      <c r="P8" s="97" t="s">
        <v>118</v>
      </c>
      <c r="Q8" s="26"/>
    </row>
    <row r="9" spans="1:17" ht="15.75" x14ac:dyDescent="0.2">
      <c r="A9" s="93" t="s">
        <v>119</v>
      </c>
      <c r="B9" s="84">
        <v>66621.53</v>
      </c>
      <c r="C9" s="76">
        <v>104058.34699999999</v>
      </c>
      <c r="D9" s="77"/>
      <c r="E9" s="93" t="s">
        <v>119</v>
      </c>
      <c r="F9" s="84">
        <v>71418.172000000006</v>
      </c>
      <c r="G9" s="76">
        <v>90554.942999999999</v>
      </c>
      <c r="H9" s="26"/>
      <c r="I9" s="26"/>
      <c r="J9" s="93" t="s">
        <v>119</v>
      </c>
      <c r="K9" s="84">
        <v>86736.236000000004</v>
      </c>
      <c r="L9" s="76">
        <v>41126.548000000003</v>
      </c>
      <c r="M9" s="77"/>
      <c r="N9" s="98" t="s">
        <v>119</v>
      </c>
      <c r="O9" s="84">
        <v>91746.572</v>
      </c>
      <c r="P9" s="99">
        <v>39462.874000000003</v>
      </c>
      <c r="Q9" s="26"/>
    </row>
    <row r="10" spans="1:17" ht="15.75" x14ac:dyDescent="0.25">
      <c r="A10" s="91" t="s">
        <v>128</v>
      </c>
      <c r="B10" s="85">
        <v>36745.197999999997</v>
      </c>
      <c r="C10" s="87">
        <v>59309.36</v>
      </c>
      <c r="D10" s="79"/>
      <c r="E10" s="91" t="s">
        <v>128</v>
      </c>
      <c r="F10" s="85">
        <v>27696.114000000001</v>
      </c>
      <c r="G10" s="87">
        <v>33103.936000000002</v>
      </c>
      <c r="H10" s="26"/>
      <c r="I10" s="26"/>
      <c r="J10" s="91" t="s">
        <v>126</v>
      </c>
      <c r="K10" s="85">
        <v>14860.966</v>
      </c>
      <c r="L10" s="87">
        <v>5671.2449999999999</v>
      </c>
      <c r="M10" s="79"/>
      <c r="N10" s="100" t="s">
        <v>126</v>
      </c>
      <c r="O10" s="85">
        <v>16973.789000000001</v>
      </c>
      <c r="P10" s="87">
        <v>5925.5150000000003</v>
      </c>
      <c r="Q10" s="26"/>
    </row>
    <row r="11" spans="1:17" ht="15.75" x14ac:dyDescent="0.25">
      <c r="A11" s="91" t="s">
        <v>126</v>
      </c>
      <c r="B11" s="85">
        <v>9814.0210000000006</v>
      </c>
      <c r="C11" s="78">
        <v>12203.062</v>
      </c>
      <c r="D11" s="79"/>
      <c r="E11" s="91" t="s">
        <v>120</v>
      </c>
      <c r="F11" s="85">
        <v>15144.112999999999</v>
      </c>
      <c r="G11" s="78">
        <v>22653.17</v>
      </c>
      <c r="H11" s="26"/>
      <c r="I11" s="26"/>
      <c r="J11" s="91" t="s">
        <v>190</v>
      </c>
      <c r="K11" s="85">
        <v>13102.404</v>
      </c>
      <c r="L11" s="78">
        <v>5257.19</v>
      </c>
      <c r="M11" s="79"/>
      <c r="N11" s="100" t="s">
        <v>190</v>
      </c>
      <c r="O11" s="85">
        <v>16000.513999999999</v>
      </c>
      <c r="P11" s="87">
        <v>6317.5889999999999</v>
      </c>
      <c r="Q11" s="26"/>
    </row>
    <row r="12" spans="1:17" ht="15.75" x14ac:dyDescent="0.25">
      <c r="A12" s="91" t="s">
        <v>120</v>
      </c>
      <c r="B12" s="85">
        <v>8490.9369999999999</v>
      </c>
      <c r="C12" s="78">
        <v>15533.069</v>
      </c>
      <c r="D12" s="79"/>
      <c r="E12" s="91" t="s">
        <v>137</v>
      </c>
      <c r="F12" s="85">
        <v>12710.768</v>
      </c>
      <c r="G12" s="78">
        <v>18033.223999999998</v>
      </c>
      <c r="H12" s="26"/>
      <c r="I12" s="26"/>
      <c r="J12" s="91" t="s">
        <v>143</v>
      </c>
      <c r="K12" s="85">
        <v>13096.416999999999</v>
      </c>
      <c r="L12" s="78">
        <v>6078.3370000000004</v>
      </c>
      <c r="M12" s="79"/>
      <c r="N12" s="100" t="s">
        <v>143</v>
      </c>
      <c r="O12" s="85">
        <v>15594.096</v>
      </c>
      <c r="P12" s="87">
        <v>6812.5119999999997</v>
      </c>
      <c r="Q12" s="26"/>
    </row>
    <row r="13" spans="1:17" ht="15.75" x14ac:dyDescent="0.25">
      <c r="A13" s="91" t="s">
        <v>137</v>
      </c>
      <c r="B13" s="85">
        <v>7155.1639999999998</v>
      </c>
      <c r="C13" s="78">
        <v>11864.674999999999</v>
      </c>
      <c r="D13" s="79"/>
      <c r="E13" s="91" t="s">
        <v>126</v>
      </c>
      <c r="F13" s="85">
        <v>12623.388999999999</v>
      </c>
      <c r="G13" s="78">
        <v>13343.227999999999</v>
      </c>
      <c r="H13" s="26"/>
      <c r="I13" s="26"/>
      <c r="J13" s="91" t="s">
        <v>140</v>
      </c>
      <c r="K13" s="85">
        <v>10224.550999999999</v>
      </c>
      <c r="L13" s="78">
        <v>5149.1220000000003</v>
      </c>
      <c r="M13" s="79"/>
      <c r="N13" s="100" t="s">
        <v>140</v>
      </c>
      <c r="O13" s="85">
        <v>10084.127</v>
      </c>
      <c r="P13" s="87">
        <v>4484.6229999999996</v>
      </c>
      <c r="Q13" s="26"/>
    </row>
    <row r="14" spans="1:17" ht="15.75" x14ac:dyDescent="0.25">
      <c r="A14" s="91" t="s">
        <v>139</v>
      </c>
      <c r="B14" s="85">
        <v>1924.481</v>
      </c>
      <c r="C14" s="78">
        <v>2506.21</v>
      </c>
      <c r="D14" s="79"/>
      <c r="E14" s="91" t="s">
        <v>142</v>
      </c>
      <c r="F14" s="85">
        <v>1559.068</v>
      </c>
      <c r="G14" s="78">
        <v>1441.4390000000001</v>
      </c>
      <c r="H14" s="26"/>
      <c r="I14" s="26"/>
      <c r="J14" s="91" t="s">
        <v>135</v>
      </c>
      <c r="K14" s="85">
        <v>9778.8490000000002</v>
      </c>
      <c r="L14" s="78">
        <v>5407.3509999999997</v>
      </c>
      <c r="M14" s="79"/>
      <c r="N14" s="100" t="s">
        <v>135</v>
      </c>
      <c r="O14" s="85">
        <v>9214.0509999999995</v>
      </c>
      <c r="P14" s="87">
        <v>4545.375</v>
      </c>
      <c r="Q14" s="26"/>
    </row>
    <row r="15" spans="1:17" ht="15.75" x14ac:dyDescent="0.25">
      <c r="A15" s="91" t="s">
        <v>142</v>
      </c>
      <c r="B15" s="85">
        <v>1458.819</v>
      </c>
      <c r="C15" s="78">
        <v>1600.3150000000001</v>
      </c>
      <c r="D15" s="79"/>
      <c r="E15" s="91" t="s">
        <v>139</v>
      </c>
      <c r="F15" s="85">
        <v>416.815</v>
      </c>
      <c r="G15" s="78">
        <v>406.01</v>
      </c>
      <c r="H15" s="26"/>
      <c r="I15" s="26"/>
      <c r="J15" s="91" t="s">
        <v>123</v>
      </c>
      <c r="K15" s="85">
        <v>8550.9860000000008</v>
      </c>
      <c r="L15" s="78">
        <v>5044.3379999999997</v>
      </c>
      <c r="M15" s="79"/>
      <c r="N15" s="100" t="s">
        <v>123</v>
      </c>
      <c r="O15" s="85">
        <v>8176.8739999999998</v>
      </c>
      <c r="P15" s="87">
        <v>4179.5919999999996</v>
      </c>
      <c r="Q15" s="26"/>
    </row>
    <row r="16" spans="1:17" ht="15.75" x14ac:dyDescent="0.25">
      <c r="A16" s="91" t="s">
        <v>190</v>
      </c>
      <c r="B16" s="85">
        <v>534.52499999999998</v>
      </c>
      <c r="C16" s="78">
        <v>257.48</v>
      </c>
      <c r="D16" s="79"/>
      <c r="E16" s="91" t="s">
        <v>141</v>
      </c>
      <c r="F16" s="85">
        <v>335.98700000000002</v>
      </c>
      <c r="G16" s="78">
        <v>511.37200000000001</v>
      </c>
      <c r="H16" s="26"/>
      <c r="I16" s="26"/>
      <c r="J16" s="91" t="s">
        <v>128</v>
      </c>
      <c r="K16" s="85">
        <v>6133.1750000000002</v>
      </c>
      <c r="L16" s="78">
        <v>2666.2719999999999</v>
      </c>
      <c r="M16" s="79"/>
      <c r="N16" s="100" t="s">
        <v>128</v>
      </c>
      <c r="O16" s="85">
        <v>4141.1379999999999</v>
      </c>
      <c r="P16" s="87">
        <v>1654.059</v>
      </c>
      <c r="Q16" s="26"/>
    </row>
    <row r="17" spans="1:17" ht="15.75" x14ac:dyDescent="0.25">
      <c r="A17" s="91" t="s">
        <v>138</v>
      </c>
      <c r="B17" s="85">
        <v>205.75299999999999</v>
      </c>
      <c r="C17" s="78">
        <v>338.22699999999998</v>
      </c>
      <c r="D17" s="79"/>
      <c r="E17" s="91" t="s">
        <v>190</v>
      </c>
      <c r="F17" s="85">
        <v>255.09399999999999</v>
      </c>
      <c r="G17" s="78">
        <v>338.12799999999999</v>
      </c>
      <c r="H17" s="26"/>
      <c r="I17" s="26"/>
      <c r="J17" s="91" t="s">
        <v>142</v>
      </c>
      <c r="K17" s="85">
        <v>3240.4920000000002</v>
      </c>
      <c r="L17" s="78">
        <v>1574.7090000000001</v>
      </c>
      <c r="M17" s="79"/>
      <c r="N17" s="100" t="s">
        <v>120</v>
      </c>
      <c r="O17" s="85">
        <v>3622.1320000000001</v>
      </c>
      <c r="P17" s="87">
        <v>1702.905</v>
      </c>
      <c r="Q17" s="26"/>
    </row>
    <row r="18" spans="1:17" ht="15.75" x14ac:dyDescent="0.25">
      <c r="A18" s="91" t="s">
        <v>141</v>
      </c>
      <c r="B18" s="85">
        <v>139.54599999999999</v>
      </c>
      <c r="C18" s="78">
        <v>235.458</v>
      </c>
      <c r="D18" s="79"/>
      <c r="E18" s="91" t="s">
        <v>268</v>
      </c>
      <c r="F18" s="85">
        <v>241.529</v>
      </c>
      <c r="G18" s="78">
        <v>371.73399999999998</v>
      </c>
      <c r="H18" s="26"/>
      <c r="I18" s="26"/>
      <c r="J18" s="91" t="s">
        <v>120</v>
      </c>
      <c r="K18" s="85">
        <v>2993.8649999999998</v>
      </c>
      <c r="L18" s="78">
        <v>1418.8030000000001</v>
      </c>
      <c r="M18" s="79"/>
      <c r="N18" s="100" t="s">
        <v>142</v>
      </c>
      <c r="O18" s="85">
        <v>2533.3690000000001</v>
      </c>
      <c r="P18" s="87">
        <v>991.26599999999996</v>
      </c>
      <c r="Q18" s="26"/>
    </row>
    <row r="19" spans="1:17" ht="15.75" x14ac:dyDescent="0.25">
      <c r="A19" s="91" t="s">
        <v>140</v>
      </c>
      <c r="B19" s="85">
        <v>56.106999999999999</v>
      </c>
      <c r="C19" s="78">
        <v>59.171999999999997</v>
      </c>
      <c r="D19" s="79"/>
      <c r="E19" s="91" t="s">
        <v>138</v>
      </c>
      <c r="F19" s="85">
        <v>164.77099999999999</v>
      </c>
      <c r="G19" s="78">
        <v>68.385000000000005</v>
      </c>
      <c r="H19" s="26"/>
      <c r="I19" s="26"/>
      <c r="J19" s="91" t="s">
        <v>181</v>
      </c>
      <c r="K19" s="85">
        <v>1883.0329999999999</v>
      </c>
      <c r="L19" s="78">
        <v>804.66800000000001</v>
      </c>
      <c r="M19" s="79"/>
      <c r="N19" s="100" t="s">
        <v>269</v>
      </c>
      <c r="O19" s="85">
        <v>1615.904</v>
      </c>
      <c r="P19" s="87">
        <v>766.54899999999998</v>
      </c>
      <c r="Q19" s="26"/>
    </row>
    <row r="20" spans="1:17" ht="16.5" thickBot="1" x14ac:dyDescent="0.3">
      <c r="A20" s="92" t="s">
        <v>282</v>
      </c>
      <c r="B20" s="86">
        <v>31.753</v>
      </c>
      <c r="C20" s="80">
        <v>57.165999999999997</v>
      </c>
      <c r="D20" s="79"/>
      <c r="E20" s="92" t="s">
        <v>140</v>
      </c>
      <c r="F20" s="86">
        <v>153.404</v>
      </c>
      <c r="G20" s="80">
        <v>149.58500000000001</v>
      </c>
      <c r="H20" s="26"/>
      <c r="I20" s="26"/>
      <c r="J20" s="92" t="s">
        <v>269</v>
      </c>
      <c r="K20" s="86">
        <v>1255.587</v>
      </c>
      <c r="L20" s="80">
        <v>496.99900000000002</v>
      </c>
      <c r="M20" s="79"/>
      <c r="N20" s="101" t="s">
        <v>270</v>
      </c>
      <c r="O20" s="102">
        <v>1574.62</v>
      </c>
      <c r="P20" s="103">
        <v>615.01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3">
    <tabColor theme="7" tint="0.39997558519241921"/>
  </sheetPr>
  <dimension ref="A1:L31"/>
  <sheetViews>
    <sheetView showGridLines="0" showZeros="0" zoomScale="90" workbookViewId="0">
      <selection activeCell="P39" sqref="P39"/>
    </sheetView>
  </sheetViews>
  <sheetFormatPr defaultColWidth="9.140625" defaultRowHeight="12.75" x14ac:dyDescent="0.2"/>
  <cols>
    <col min="1" max="1" width="5.85546875" style="23" customWidth="1"/>
    <col min="2" max="2" width="53.7109375" style="23" bestFit="1" customWidth="1"/>
    <col min="3" max="12" width="16.42578125" style="23" customWidth="1"/>
    <col min="13" max="16384" width="9.140625" style="23"/>
  </cols>
  <sheetData>
    <row r="1" spans="1:12" ht="15" x14ac:dyDescent="0.25">
      <c r="A1" s="38"/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" x14ac:dyDescent="0.25">
      <c r="A2" s="39"/>
      <c r="B2" s="27"/>
      <c r="C2" s="27"/>
      <c r="D2" s="27"/>
      <c r="E2" s="27"/>
      <c r="F2" s="27"/>
      <c r="G2" s="27"/>
      <c r="H2" s="38"/>
      <c r="I2" s="38"/>
      <c r="J2" s="38"/>
      <c r="K2" s="38"/>
      <c r="L2" s="38"/>
    </row>
    <row r="3" spans="1:12" ht="15.75" thickBot="1" x14ac:dyDescent="0.3">
      <c r="A3" s="38"/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5" x14ac:dyDescent="0.25">
      <c r="A4" s="40"/>
      <c r="B4" s="41"/>
      <c r="C4" s="35" t="s">
        <v>144</v>
      </c>
      <c r="D4" s="35"/>
      <c r="E4" s="35"/>
      <c r="F4" s="42"/>
      <c r="G4" s="35" t="s">
        <v>145</v>
      </c>
      <c r="H4" s="35"/>
      <c r="I4" s="35"/>
      <c r="J4" s="42"/>
      <c r="K4" s="35" t="s">
        <v>146</v>
      </c>
      <c r="L4" s="43"/>
    </row>
    <row r="5" spans="1:12" ht="15" x14ac:dyDescent="0.25">
      <c r="A5" s="36" t="s">
        <v>147</v>
      </c>
      <c r="B5" s="37" t="s">
        <v>148</v>
      </c>
      <c r="C5" s="44" t="s">
        <v>117</v>
      </c>
      <c r="D5" s="44"/>
      <c r="E5" s="44" t="s">
        <v>149</v>
      </c>
      <c r="F5" s="45"/>
      <c r="G5" s="44" t="s">
        <v>117</v>
      </c>
      <c r="H5" s="44"/>
      <c r="I5" s="44" t="s">
        <v>149</v>
      </c>
      <c r="J5" s="45"/>
      <c r="K5" s="44" t="s">
        <v>117</v>
      </c>
      <c r="L5" s="46"/>
    </row>
    <row r="6" spans="1:12" ht="15.75" thickBot="1" x14ac:dyDescent="0.3">
      <c r="A6" s="47"/>
      <c r="B6" s="48"/>
      <c r="C6" s="49" t="s">
        <v>256</v>
      </c>
      <c r="D6" s="50" t="s">
        <v>267</v>
      </c>
      <c r="E6" s="49" t="s">
        <v>256</v>
      </c>
      <c r="F6" s="50" t="s">
        <v>267</v>
      </c>
      <c r="G6" s="49" t="s">
        <v>256</v>
      </c>
      <c r="H6" s="50" t="s">
        <v>267</v>
      </c>
      <c r="I6" s="49" t="s">
        <v>256</v>
      </c>
      <c r="J6" s="50" t="s">
        <v>267</v>
      </c>
      <c r="K6" s="49" t="s">
        <v>256</v>
      </c>
      <c r="L6" s="51" t="s">
        <v>267</v>
      </c>
    </row>
    <row r="7" spans="1:12" ht="15" x14ac:dyDescent="0.25">
      <c r="A7" s="52" t="s">
        <v>150</v>
      </c>
      <c r="B7" s="53" t="s">
        <v>151</v>
      </c>
      <c r="C7" s="54">
        <v>16787.57</v>
      </c>
      <c r="D7" s="55">
        <v>13258.174000000001</v>
      </c>
      <c r="E7" s="54">
        <v>105895.29700000001</v>
      </c>
      <c r="F7" s="56">
        <v>38022.177000000003</v>
      </c>
      <c r="G7" s="54">
        <v>35160.595000000001</v>
      </c>
      <c r="H7" s="55">
        <v>54128.264000000003</v>
      </c>
      <c r="I7" s="54">
        <v>137742.32</v>
      </c>
      <c r="J7" s="56">
        <v>183746.149</v>
      </c>
      <c r="K7" s="54">
        <v>-18373.025000000001</v>
      </c>
      <c r="L7" s="57">
        <v>-40870.090000000004</v>
      </c>
    </row>
    <row r="8" spans="1:12" ht="15" x14ac:dyDescent="0.25">
      <c r="A8" s="52" t="s">
        <v>152</v>
      </c>
      <c r="B8" s="53" t="s">
        <v>153</v>
      </c>
      <c r="C8" s="54">
        <v>75431.267999999996</v>
      </c>
      <c r="D8" s="55">
        <v>99238.876000000004</v>
      </c>
      <c r="E8" s="54">
        <v>67427.035999999993</v>
      </c>
      <c r="F8" s="56">
        <v>82464.304999999993</v>
      </c>
      <c r="G8" s="54">
        <v>269175.54700000002</v>
      </c>
      <c r="H8" s="55">
        <v>312852.36300000001</v>
      </c>
      <c r="I8" s="54">
        <v>173639.71400000001</v>
      </c>
      <c r="J8" s="56">
        <v>180795.65299999999</v>
      </c>
      <c r="K8" s="54">
        <v>-193744.27900000004</v>
      </c>
      <c r="L8" s="57">
        <v>-213613.48700000002</v>
      </c>
    </row>
    <row r="9" spans="1:12" ht="15" x14ac:dyDescent="0.25">
      <c r="A9" s="52" t="s">
        <v>154</v>
      </c>
      <c r="B9" s="53" t="s">
        <v>155</v>
      </c>
      <c r="C9" s="54">
        <v>73226.471999999994</v>
      </c>
      <c r="D9" s="55">
        <v>116527.428</v>
      </c>
      <c r="E9" s="54">
        <v>149887.462</v>
      </c>
      <c r="F9" s="56">
        <v>207173.55</v>
      </c>
      <c r="G9" s="54">
        <v>70572.687000000005</v>
      </c>
      <c r="H9" s="55">
        <v>92541.680999999997</v>
      </c>
      <c r="I9" s="54">
        <v>189788.26199999999</v>
      </c>
      <c r="J9" s="56">
        <v>268110.04200000002</v>
      </c>
      <c r="K9" s="54">
        <v>2653.7849999999889</v>
      </c>
      <c r="L9" s="57">
        <v>23985.747000000003</v>
      </c>
    </row>
    <row r="10" spans="1:12" ht="15" x14ac:dyDescent="0.25">
      <c r="A10" s="52" t="s">
        <v>156</v>
      </c>
      <c r="B10" s="53" t="s">
        <v>157</v>
      </c>
      <c r="C10" s="54">
        <v>49452.589</v>
      </c>
      <c r="D10" s="55">
        <v>66434.701000000001</v>
      </c>
      <c r="E10" s="54">
        <v>89797.813999999998</v>
      </c>
      <c r="F10" s="56">
        <v>108145.416</v>
      </c>
      <c r="G10" s="54">
        <v>68289.707999999999</v>
      </c>
      <c r="H10" s="55">
        <v>72199.070999999996</v>
      </c>
      <c r="I10" s="54">
        <v>68943.441999999995</v>
      </c>
      <c r="J10" s="56">
        <v>73367.244000000006</v>
      </c>
      <c r="K10" s="54">
        <v>-18837.118999999999</v>
      </c>
      <c r="L10" s="57">
        <v>-5764.3699999999953</v>
      </c>
    </row>
    <row r="11" spans="1:12" ht="15" x14ac:dyDescent="0.25">
      <c r="A11" s="52" t="s">
        <v>158</v>
      </c>
      <c r="B11" s="53" t="s">
        <v>159</v>
      </c>
      <c r="C11" s="54">
        <v>21309.914000000001</v>
      </c>
      <c r="D11" s="55">
        <v>24092.29</v>
      </c>
      <c r="E11" s="54">
        <v>19927.731</v>
      </c>
      <c r="F11" s="56">
        <v>19281.030999999999</v>
      </c>
      <c r="G11" s="54">
        <v>70489.919999999998</v>
      </c>
      <c r="H11" s="55">
        <v>82531.101999999999</v>
      </c>
      <c r="I11" s="54">
        <v>59399.245999999999</v>
      </c>
      <c r="J11" s="56">
        <v>61074.836000000003</v>
      </c>
      <c r="K11" s="54">
        <v>-49180.005999999994</v>
      </c>
      <c r="L11" s="57">
        <v>-58438.811999999998</v>
      </c>
    </row>
    <row r="12" spans="1:12" ht="15" x14ac:dyDescent="0.25">
      <c r="A12" s="52" t="s">
        <v>160</v>
      </c>
      <c r="B12" s="53" t="s">
        <v>161</v>
      </c>
      <c r="C12" s="54">
        <v>25324.026999999998</v>
      </c>
      <c r="D12" s="55">
        <v>34954.154999999999</v>
      </c>
      <c r="E12" s="54">
        <v>59022.580999999998</v>
      </c>
      <c r="F12" s="56">
        <v>86436.986999999994</v>
      </c>
      <c r="G12" s="54">
        <v>44470.857000000004</v>
      </c>
      <c r="H12" s="55">
        <v>50962.817999999999</v>
      </c>
      <c r="I12" s="54">
        <v>67635.073000000004</v>
      </c>
      <c r="J12" s="56">
        <v>90149.938999999998</v>
      </c>
      <c r="K12" s="54">
        <v>-19146.830000000005</v>
      </c>
      <c r="L12" s="57">
        <v>-16008.663</v>
      </c>
    </row>
    <row r="13" spans="1:12" ht="15" x14ac:dyDescent="0.25">
      <c r="A13" s="52" t="s">
        <v>162</v>
      </c>
      <c r="B13" s="53" t="s">
        <v>163</v>
      </c>
      <c r="C13" s="54">
        <v>18808.517</v>
      </c>
      <c r="D13" s="55">
        <v>23202.338</v>
      </c>
      <c r="E13" s="54">
        <v>20080.376</v>
      </c>
      <c r="F13" s="56">
        <v>19553.958999999999</v>
      </c>
      <c r="G13" s="54">
        <v>79431.998000000007</v>
      </c>
      <c r="H13" s="55">
        <v>97197.62</v>
      </c>
      <c r="I13" s="54">
        <v>73144.892000000007</v>
      </c>
      <c r="J13" s="56">
        <v>79435.290999999997</v>
      </c>
      <c r="K13" s="54">
        <v>-60623.481000000007</v>
      </c>
      <c r="L13" s="57">
        <v>-73995.281999999992</v>
      </c>
    </row>
    <row r="14" spans="1:12" ht="15" x14ac:dyDescent="0.25">
      <c r="A14" s="52" t="s">
        <v>164</v>
      </c>
      <c r="B14" s="53" t="s">
        <v>165</v>
      </c>
      <c r="C14" s="54">
        <v>9962.5319999999992</v>
      </c>
      <c r="D14" s="55">
        <v>12034.767</v>
      </c>
      <c r="E14" s="54">
        <v>19869.791000000001</v>
      </c>
      <c r="F14" s="56">
        <v>19132.164000000001</v>
      </c>
      <c r="G14" s="54">
        <v>2942.761</v>
      </c>
      <c r="H14" s="55">
        <v>2636.2669999999998</v>
      </c>
      <c r="I14" s="54">
        <v>2025.165</v>
      </c>
      <c r="J14" s="56">
        <v>1008.407</v>
      </c>
      <c r="K14" s="54">
        <v>7019.7709999999988</v>
      </c>
      <c r="L14" s="57">
        <v>9398.5</v>
      </c>
    </row>
    <row r="15" spans="1:12" ht="15" x14ac:dyDescent="0.25">
      <c r="A15" s="52" t="s">
        <v>196</v>
      </c>
      <c r="B15" s="53" t="s">
        <v>197</v>
      </c>
      <c r="C15" s="54">
        <v>499362.65700000001</v>
      </c>
      <c r="D15" s="55">
        <v>581487.45600000001</v>
      </c>
      <c r="E15" s="54">
        <v>311112.45699999999</v>
      </c>
      <c r="F15" s="56">
        <v>339788.72600000002</v>
      </c>
      <c r="G15" s="54">
        <v>260377.60399999999</v>
      </c>
      <c r="H15" s="55">
        <v>281105.38799999998</v>
      </c>
      <c r="I15" s="54">
        <v>153449.87700000001</v>
      </c>
      <c r="J15" s="56">
        <v>153422.61300000001</v>
      </c>
      <c r="K15" s="54">
        <v>238985.05300000001</v>
      </c>
      <c r="L15" s="57">
        <v>300382.06800000003</v>
      </c>
    </row>
    <row r="16" spans="1:12" ht="15" x14ac:dyDescent="0.25">
      <c r="A16" s="52" t="s">
        <v>198</v>
      </c>
      <c r="B16" s="53" t="s">
        <v>199</v>
      </c>
      <c r="C16" s="54">
        <v>305683.44400000002</v>
      </c>
      <c r="D16" s="55">
        <v>385749.70799999998</v>
      </c>
      <c r="E16" s="54">
        <v>436482.86</v>
      </c>
      <c r="F16" s="56">
        <v>460105.01799999998</v>
      </c>
      <c r="G16" s="54">
        <v>65685.608999999997</v>
      </c>
      <c r="H16" s="55">
        <v>69702.769</v>
      </c>
      <c r="I16" s="54">
        <v>76441.505000000005</v>
      </c>
      <c r="J16" s="56">
        <v>70273.237999999998</v>
      </c>
      <c r="K16" s="54">
        <v>239997.83500000002</v>
      </c>
      <c r="L16" s="57">
        <v>316046.93900000001</v>
      </c>
    </row>
    <row r="17" spans="1:12" ht="15" x14ac:dyDescent="0.25">
      <c r="A17" s="52" t="s">
        <v>200</v>
      </c>
      <c r="B17" s="53" t="s">
        <v>201</v>
      </c>
      <c r="C17" s="54">
        <v>18713.811000000002</v>
      </c>
      <c r="D17" s="55">
        <v>22085.643</v>
      </c>
      <c r="E17" s="54">
        <v>11955.108</v>
      </c>
      <c r="F17" s="56">
        <v>12465.305</v>
      </c>
      <c r="G17" s="54">
        <v>19421.489000000001</v>
      </c>
      <c r="H17" s="55">
        <v>23062.57</v>
      </c>
      <c r="I17" s="54">
        <v>18119.161</v>
      </c>
      <c r="J17" s="56">
        <v>16249.392</v>
      </c>
      <c r="K17" s="54">
        <v>-707.67799999999988</v>
      </c>
      <c r="L17" s="57">
        <v>-976.92699999999968</v>
      </c>
    </row>
    <row r="18" spans="1:12" ht="15" x14ac:dyDescent="0.25">
      <c r="A18" s="52" t="s">
        <v>202</v>
      </c>
      <c r="B18" s="53" t="s">
        <v>203</v>
      </c>
      <c r="C18" s="54">
        <v>99384.664000000004</v>
      </c>
      <c r="D18" s="55">
        <v>116907.401</v>
      </c>
      <c r="E18" s="54">
        <v>32409.468000000001</v>
      </c>
      <c r="F18" s="56">
        <v>41405.091999999997</v>
      </c>
      <c r="G18" s="54">
        <v>59554.574000000001</v>
      </c>
      <c r="H18" s="55">
        <v>68040.902000000002</v>
      </c>
      <c r="I18" s="54">
        <v>19354.554</v>
      </c>
      <c r="J18" s="56">
        <v>18375.074000000001</v>
      </c>
      <c r="K18" s="54">
        <v>39830.090000000004</v>
      </c>
      <c r="L18" s="57">
        <v>48866.498999999996</v>
      </c>
    </row>
    <row r="19" spans="1:12" ht="15" x14ac:dyDescent="0.25">
      <c r="A19" s="52" t="s">
        <v>204</v>
      </c>
      <c r="B19" s="53" t="s">
        <v>205</v>
      </c>
      <c r="C19" s="54">
        <v>43970.402999999998</v>
      </c>
      <c r="D19" s="55">
        <v>51094.122000000003</v>
      </c>
      <c r="E19" s="54">
        <v>69687.058999999994</v>
      </c>
      <c r="F19" s="56">
        <v>68833.672999999995</v>
      </c>
      <c r="G19" s="54">
        <v>29767.201000000001</v>
      </c>
      <c r="H19" s="55">
        <v>40083.599999999999</v>
      </c>
      <c r="I19" s="54">
        <v>40541.927000000003</v>
      </c>
      <c r="J19" s="56">
        <v>49157.972999999998</v>
      </c>
      <c r="K19" s="54">
        <v>14203.201999999997</v>
      </c>
      <c r="L19" s="57">
        <v>11010.522000000004</v>
      </c>
    </row>
    <row r="20" spans="1:12" ht="15" x14ac:dyDescent="0.25">
      <c r="A20" s="52" t="s">
        <v>206</v>
      </c>
      <c r="B20" s="53" t="s">
        <v>207</v>
      </c>
      <c r="C20" s="54">
        <v>426.858</v>
      </c>
      <c r="D20" s="55">
        <v>659.995</v>
      </c>
      <c r="E20" s="54">
        <v>597.49400000000003</v>
      </c>
      <c r="F20" s="56">
        <v>1522.7270000000001</v>
      </c>
      <c r="G20" s="54">
        <v>10763.806</v>
      </c>
      <c r="H20" s="55">
        <v>10686.225</v>
      </c>
      <c r="I20" s="54">
        <v>8508.8940000000002</v>
      </c>
      <c r="J20" s="56">
        <v>8611.7999999999993</v>
      </c>
      <c r="K20" s="54">
        <v>-10336.948</v>
      </c>
      <c r="L20" s="57">
        <v>-10026.23</v>
      </c>
    </row>
    <row r="21" spans="1:12" ht="15" x14ac:dyDescent="0.25">
      <c r="A21" s="52" t="s">
        <v>208</v>
      </c>
      <c r="B21" s="53" t="s">
        <v>209</v>
      </c>
      <c r="C21" s="54">
        <v>6049.3670000000002</v>
      </c>
      <c r="D21" s="55">
        <v>4455.6099999999997</v>
      </c>
      <c r="E21" s="54">
        <v>1718.8130000000001</v>
      </c>
      <c r="F21" s="56">
        <v>1066.4259999999999</v>
      </c>
      <c r="G21" s="54">
        <v>92932.085000000006</v>
      </c>
      <c r="H21" s="55">
        <v>91965.129000000001</v>
      </c>
      <c r="I21" s="54">
        <v>21978.030999999999</v>
      </c>
      <c r="J21" s="56">
        <v>19047.555</v>
      </c>
      <c r="K21" s="54">
        <v>-86882.718000000008</v>
      </c>
      <c r="L21" s="57">
        <v>-87509.519</v>
      </c>
    </row>
    <row r="22" spans="1:12" ht="15" x14ac:dyDescent="0.25">
      <c r="A22" s="52" t="s">
        <v>210</v>
      </c>
      <c r="B22" s="53" t="s">
        <v>211</v>
      </c>
      <c r="C22" s="54">
        <v>15586.749</v>
      </c>
      <c r="D22" s="55">
        <v>12952.07</v>
      </c>
      <c r="E22" s="54">
        <v>4408.6009999999997</v>
      </c>
      <c r="F22" s="56">
        <v>3851.107</v>
      </c>
      <c r="G22" s="54">
        <v>169352.11</v>
      </c>
      <c r="H22" s="55">
        <v>164139.35699999999</v>
      </c>
      <c r="I22" s="54">
        <v>24436.210999999999</v>
      </c>
      <c r="J22" s="56">
        <v>23422.26</v>
      </c>
      <c r="K22" s="54">
        <v>-153765.36099999998</v>
      </c>
      <c r="L22" s="57">
        <v>-151187.28699999998</v>
      </c>
    </row>
    <row r="23" spans="1:12" ht="15" x14ac:dyDescent="0.25">
      <c r="A23" s="52" t="s">
        <v>166</v>
      </c>
      <c r="B23" s="53" t="s">
        <v>29</v>
      </c>
      <c r="C23" s="54">
        <v>50842.786999999997</v>
      </c>
      <c r="D23" s="55">
        <v>50031.355000000003</v>
      </c>
      <c r="E23" s="54">
        <v>69545.73</v>
      </c>
      <c r="F23" s="56">
        <v>57356.576000000001</v>
      </c>
      <c r="G23" s="54">
        <v>286983.37199999997</v>
      </c>
      <c r="H23" s="55">
        <v>325142.10700000002</v>
      </c>
      <c r="I23" s="54">
        <v>523174.125</v>
      </c>
      <c r="J23" s="56">
        <v>469251.53899999999</v>
      </c>
      <c r="K23" s="54">
        <v>-236140.58499999996</v>
      </c>
      <c r="L23" s="57">
        <v>-275110.75200000004</v>
      </c>
    </row>
    <row r="24" spans="1:12" ht="15" x14ac:dyDescent="0.25">
      <c r="A24" s="52" t="s">
        <v>184</v>
      </c>
      <c r="B24" s="53" t="s">
        <v>185</v>
      </c>
      <c r="C24" s="54">
        <v>22883.925999999999</v>
      </c>
      <c r="D24" s="55">
        <v>20676.708999999999</v>
      </c>
      <c r="E24" s="54">
        <v>18495.04</v>
      </c>
      <c r="F24" s="56">
        <v>12963.834000000001</v>
      </c>
      <c r="G24" s="54">
        <v>137712.93700000001</v>
      </c>
      <c r="H24" s="55">
        <v>139069.61499999999</v>
      </c>
      <c r="I24" s="54">
        <v>74926.240999999995</v>
      </c>
      <c r="J24" s="56">
        <v>71713.375</v>
      </c>
      <c r="K24" s="54">
        <v>-114829.011</v>
      </c>
      <c r="L24" s="57">
        <v>-118392.90599999999</v>
      </c>
    </row>
    <row r="25" spans="1:12" ht="15" x14ac:dyDescent="0.25">
      <c r="A25" s="52" t="s">
        <v>167</v>
      </c>
      <c r="B25" s="53" t="s">
        <v>168</v>
      </c>
      <c r="C25" s="54">
        <v>21205.499</v>
      </c>
      <c r="D25" s="55">
        <v>28300.754000000001</v>
      </c>
      <c r="E25" s="54">
        <v>31826.77</v>
      </c>
      <c r="F25" s="56">
        <v>32627.485000000001</v>
      </c>
      <c r="G25" s="54">
        <v>440174.03200000001</v>
      </c>
      <c r="H25" s="55">
        <v>470555.83500000002</v>
      </c>
      <c r="I25" s="54">
        <v>524053.23599999998</v>
      </c>
      <c r="J25" s="56">
        <v>500233.74900000001</v>
      </c>
      <c r="K25" s="54">
        <v>-418968.533</v>
      </c>
      <c r="L25" s="57">
        <v>-442255.08100000001</v>
      </c>
    </row>
    <row r="26" spans="1:12" ht="15" x14ac:dyDescent="0.25">
      <c r="A26" s="52" t="s">
        <v>169</v>
      </c>
      <c r="B26" s="53" t="s">
        <v>170</v>
      </c>
      <c r="C26" s="54">
        <v>5504.1840000000002</v>
      </c>
      <c r="D26" s="55">
        <v>4772.0309999999999</v>
      </c>
      <c r="E26" s="54">
        <v>3565.2440000000001</v>
      </c>
      <c r="F26" s="56">
        <v>2812.9679999999998</v>
      </c>
      <c r="G26" s="54">
        <v>213411.9</v>
      </c>
      <c r="H26" s="55">
        <v>218449.774</v>
      </c>
      <c r="I26" s="54">
        <v>150047.53899999999</v>
      </c>
      <c r="J26" s="56">
        <v>140278.932</v>
      </c>
      <c r="K26" s="54">
        <v>-207907.71599999999</v>
      </c>
      <c r="L26" s="57">
        <v>-213677.74300000002</v>
      </c>
    </row>
    <row r="27" spans="1:12" ht="15" x14ac:dyDescent="0.25">
      <c r="A27" s="52" t="s">
        <v>171</v>
      </c>
      <c r="B27" s="53" t="s">
        <v>172</v>
      </c>
      <c r="C27" s="54">
        <v>2084.3389999999999</v>
      </c>
      <c r="D27" s="55">
        <v>3515.7489999999998</v>
      </c>
      <c r="E27" s="54">
        <v>3912.2339999999999</v>
      </c>
      <c r="F27" s="56">
        <v>5046.442</v>
      </c>
      <c r="G27" s="54">
        <v>103664.43799999999</v>
      </c>
      <c r="H27" s="55">
        <v>112063.889</v>
      </c>
      <c r="I27" s="54">
        <v>212204.788</v>
      </c>
      <c r="J27" s="56">
        <v>182225.91200000001</v>
      </c>
      <c r="K27" s="54">
        <v>-101580.09899999999</v>
      </c>
      <c r="L27" s="57">
        <v>-108548.14</v>
      </c>
    </row>
    <row r="28" spans="1:12" ht="15" x14ac:dyDescent="0.25">
      <c r="A28" s="52" t="s">
        <v>173</v>
      </c>
      <c r="B28" s="53" t="s">
        <v>174</v>
      </c>
      <c r="C28" s="54">
        <v>402233.01</v>
      </c>
      <c r="D28" s="55">
        <v>345442.85800000001</v>
      </c>
      <c r="E28" s="54">
        <v>1059638.7420000001</v>
      </c>
      <c r="F28" s="56">
        <v>840932.78300000005</v>
      </c>
      <c r="G28" s="54">
        <v>40734.01</v>
      </c>
      <c r="H28" s="55">
        <v>42341.146999999997</v>
      </c>
      <c r="I28" s="54">
        <v>48983.642</v>
      </c>
      <c r="J28" s="56">
        <v>47571.089</v>
      </c>
      <c r="K28" s="54">
        <v>361499</v>
      </c>
      <c r="L28" s="57">
        <v>303101.71100000001</v>
      </c>
    </row>
    <row r="29" spans="1:12" ht="15" x14ac:dyDescent="0.25">
      <c r="A29" s="52" t="s">
        <v>175</v>
      </c>
      <c r="B29" s="53" t="s">
        <v>176</v>
      </c>
      <c r="C29" s="54">
        <v>26975.958999999999</v>
      </c>
      <c r="D29" s="55">
        <v>26058.667000000001</v>
      </c>
      <c r="E29" s="54">
        <v>32747.482</v>
      </c>
      <c r="F29" s="56">
        <v>27288.167000000001</v>
      </c>
      <c r="G29" s="54">
        <v>142417.10399999999</v>
      </c>
      <c r="H29" s="55">
        <v>131356.81400000001</v>
      </c>
      <c r="I29" s="54">
        <v>111374.534</v>
      </c>
      <c r="J29" s="56">
        <v>94368.197</v>
      </c>
      <c r="K29" s="54">
        <v>-115441.14499999999</v>
      </c>
      <c r="L29" s="57">
        <v>-105298.14700000001</v>
      </c>
    </row>
    <row r="30" spans="1:12" ht="15.75" thickBot="1" x14ac:dyDescent="0.3">
      <c r="A30" s="58" t="s">
        <v>186</v>
      </c>
      <c r="B30" s="59" t="s">
        <v>187</v>
      </c>
      <c r="C30" s="60">
        <v>198650.50200000001</v>
      </c>
      <c r="D30" s="61">
        <v>216298.58100000001</v>
      </c>
      <c r="E30" s="60">
        <v>74572.303</v>
      </c>
      <c r="F30" s="62">
        <v>66610.78</v>
      </c>
      <c r="G30" s="60">
        <v>240633.87700000001</v>
      </c>
      <c r="H30" s="61">
        <v>292544.75599999999</v>
      </c>
      <c r="I30" s="60">
        <v>92082.153000000006</v>
      </c>
      <c r="J30" s="62">
        <v>101541.06</v>
      </c>
      <c r="K30" s="60">
        <v>-41983.375</v>
      </c>
      <c r="L30" s="63">
        <v>-76246.174999999988</v>
      </c>
    </row>
    <row r="31" spans="1:12" ht="15" x14ac:dyDescent="0.25">
      <c r="A31" s="38"/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8"/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O41"/>
  <sheetViews>
    <sheetView workbookViewId="0">
      <selection activeCell="R18" sqref="R18"/>
    </sheetView>
  </sheetViews>
  <sheetFormatPr defaultRowHeight="12.75" x14ac:dyDescent="0.2"/>
  <cols>
    <col min="1" max="1" width="17.85546875" customWidth="1"/>
    <col min="2" max="2" width="12.140625" customWidth="1"/>
    <col min="3" max="3" width="12.28515625" customWidth="1"/>
    <col min="4" max="4" width="1.5703125" customWidth="1"/>
    <col min="5" max="5" width="16.85546875" customWidth="1"/>
    <col min="6" max="6" width="11.140625" customWidth="1"/>
    <col min="7" max="7" width="11.42578125" customWidth="1"/>
    <col min="9" max="9" width="17.42578125" customWidth="1"/>
    <col min="10" max="10" width="11.28515625" customWidth="1"/>
    <col min="11" max="11" width="10.85546875" customWidth="1"/>
    <col min="12" max="12" width="1.5703125" customWidth="1"/>
    <col min="13" max="13" width="17.42578125" customWidth="1"/>
    <col min="14" max="14" width="11.42578125" customWidth="1"/>
    <col min="15" max="15" width="10.28515625" customWidth="1"/>
  </cols>
  <sheetData>
    <row r="1" spans="1:15" ht="15.75" x14ac:dyDescent="0.25">
      <c r="A1" s="34" t="s">
        <v>132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</row>
    <row r="2" spans="1:15" ht="26.25" x14ac:dyDescent="0.4">
      <c r="A2" s="82" t="s">
        <v>115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</row>
    <row r="3" spans="1:15" ht="15.75" x14ac:dyDescent="0.25">
      <c r="A3" s="64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</row>
    <row r="4" spans="1:15" ht="18.75" x14ac:dyDescent="0.3">
      <c r="A4" s="94" t="s">
        <v>133</v>
      </c>
      <c r="B4" s="26"/>
      <c r="C4" s="26"/>
      <c r="D4" s="26"/>
      <c r="E4" s="26"/>
      <c r="F4" s="26"/>
      <c r="G4" s="26"/>
      <c r="H4" s="26"/>
      <c r="I4" s="94" t="s">
        <v>182</v>
      </c>
      <c r="J4" s="26"/>
      <c r="K4" s="26"/>
      <c r="L4" s="26"/>
      <c r="M4" s="26"/>
      <c r="N4" s="26"/>
      <c r="O4" s="26"/>
    </row>
    <row r="5" spans="1:15" ht="13.5" thickBot="1" x14ac:dyDescent="0.25">
      <c r="A5" s="26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</row>
    <row r="6" spans="1:15" ht="21.75" thickBot="1" x14ac:dyDescent="0.4">
      <c r="A6" s="65" t="s">
        <v>115</v>
      </c>
      <c r="B6" s="66"/>
      <c r="C6" s="66"/>
      <c r="D6" s="66"/>
      <c r="E6" s="66"/>
      <c r="F6" s="66"/>
      <c r="G6" s="67"/>
      <c r="H6" s="68"/>
      <c r="I6" s="65" t="s">
        <v>115</v>
      </c>
      <c r="J6" s="66"/>
      <c r="K6" s="66"/>
      <c r="L6" s="66"/>
      <c r="M6" s="66"/>
      <c r="N6" s="66"/>
      <c r="O6" s="67"/>
    </row>
    <row r="7" spans="1:15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68"/>
      <c r="I7" s="69" t="s">
        <v>237</v>
      </c>
      <c r="J7" s="70"/>
      <c r="K7" s="71"/>
      <c r="L7" s="72"/>
      <c r="M7" s="69" t="s">
        <v>238</v>
      </c>
      <c r="N7" s="70"/>
      <c r="O7" s="71"/>
    </row>
    <row r="8" spans="1:15" ht="30" x14ac:dyDescent="0.25">
      <c r="A8" s="73" t="s">
        <v>116</v>
      </c>
      <c r="B8" s="83" t="s">
        <v>117</v>
      </c>
      <c r="C8" s="74" t="s">
        <v>118</v>
      </c>
      <c r="D8" s="88"/>
      <c r="E8" s="89" t="s">
        <v>116</v>
      </c>
      <c r="F8" s="83" t="s">
        <v>117</v>
      </c>
      <c r="G8" s="74" t="s">
        <v>118</v>
      </c>
      <c r="H8" s="90"/>
      <c r="I8" s="89" t="s">
        <v>116</v>
      </c>
      <c r="J8" s="83" t="s">
        <v>117</v>
      </c>
      <c r="K8" s="74" t="s">
        <v>118</v>
      </c>
      <c r="L8" s="88"/>
      <c r="M8" s="89" t="s">
        <v>116</v>
      </c>
      <c r="N8" s="83" t="s">
        <v>117</v>
      </c>
      <c r="O8" s="74" t="s">
        <v>118</v>
      </c>
    </row>
    <row r="9" spans="1:15" ht="15.75" x14ac:dyDescent="0.2">
      <c r="A9" s="93" t="s">
        <v>119</v>
      </c>
      <c r="B9" s="84">
        <v>303087.05599999998</v>
      </c>
      <c r="C9" s="76">
        <v>659693.06000000006</v>
      </c>
      <c r="D9" s="77"/>
      <c r="E9" s="93" t="s">
        <v>119</v>
      </c>
      <c r="F9" s="84">
        <v>354462.56900000002</v>
      </c>
      <c r="G9" s="76">
        <v>921862.81400000001</v>
      </c>
      <c r="H9" s="68"/>
      <c r="I9" s="93" t="s">
        <v>119</v>
      </c>
      <c r="J9" s="84">
        <v>60181.919999999998</v>
      </c>
      <c r="K9" s="76">
        <v>72075.951000000001</v>
      </c>
      <c r="L9" s="77"/>
      <c r="M9" s="93" t="s">
        <v>119</v>
      </c>
      <c r="N9" s="84">
        <v>75300.698000000004</v>
      </c>
      <c r="O9" s="76">
        <v>67290.058000000005</v>
      </c>
    </row>
    <row r="10" spans="1:15" ht="15.75" x14ac:dyDescent="0.25">
      <c r="A10" s="91" t="s">
        <v>121</v>
      </c>
      <c r="B10" s="85">
        <v>46468.442999999999</v>
      </c>
      <c r="C10" s="78">
        <v>121544.07</v>
      </c>
      <c r="D10" s="79"/>
      <c r="E10" s="91" t="s">
        <v>120</v>
      </c>
      <c r="F10" s="85">
        <v>67928.585999999996</v>
      </c>
      <c r="G10" s="78">
        <v>154188.592</v>
      </c>
      <c r="H10" s="68"/>
      <c r="I10" s="91" t="s">
        <v>126</v>
      </c>
      <c r="J10" s="85">
        <v>12402.137000000001</v>
      </c>
      <c r="K10" s="78">
        <v>14118.383</v>
      </c>
      <c r="L10" s="79"/>
      <c r="M10" s="91" t="s">
        <v>126</v>
      </c>
      <c r="N10" s="85">
        <v>25109.23</v>
      </c>
      <c r="O10" s="78">
        <v>16365.438</v>
      </c>
    </row>
    <row r="11" spans="1:15" ht="15.75" x14ac:dyDescent="0.25">
      <c r="A11" s="91" t="s">
        <v>120</v>
      </c>
      <c r="B11" s="85">
        <v>35328.017999999996</v>
      </c>
      <c r="C11" s="78">
        <v>74629.513000000006</v>
      </c>
      <c r="D11" s="79"/>
      <c r="E11" s="91" t="s">
        <v>121</v>
      </c>
      <c r="F11" s="85">
        <v>37360.542000000001</v>
      </c>
      <c r="G11" s="78">
        <v>118490.37300000001</v>
      </c>
      <c r="H11" s="68"/>
      <c r="I11" s="91" t="s">
        <v>129</v>
      </c>
      <c r="J11" s="85">
        <v>11623.945</v>
      </c>
      <c r="K11" s="78">
        <v>9598.6270000000004</v>
      </c>
      <c r="L11" s="79"/>
      <c r="M11" s="91" t="s">
        <v>129</v>
      </c>
      <c r="N11" s="85">
        <v>14425.663</v>
      </c>
      <c r="O11" s="78">
        <v>11943.263999999999</v>
      </c>
    </row>
    <row r="12" spans="1:15" ht="15.75" x14ac:dyDescent="0.25">
      <c r="A12" s="91" t="s">
        <v>122</v>
      </c>
      <c r="B12" s="85">
        <v>32876.313999999998</v>
      </c>
      <c r="C12" s="78">
        <v>56283.944000000003</v>
      </c>
      <c r="D12" s="79"/>
      <c r="E12" s="91" t="s">
        <v>122</v>
      </c>
      <c r="F12" s="85">
        <v>32243.580999999998</v>
      </c>
      <c r="G12" s="78">
        <v>69799.994000000006</v>
      </c>
      <c r="H12" s="68"/>
      <c r="I12" s="91" t="s">
        <v>179</v>
      </c>
      <c r="J12" s="85">
        <v>8816.58</v>
      </c>
      <c r="K12" s="78">
        <v>12764.606</v>
      </c>
      <c r="L12" s="79"/>
      <c r="M12" s="91" t="s">
        <v>181</v>
      </c>
      <c r="N12" s="85">
        <v>4206.2430000000004</v>
      </c>
      <c r="O12" s="78">
        <v>3870.4470000000001</v>
      </c>
    </row>
    <row r="13" spans="1:15" ht="15.75" x14ac:dyDescent="0.25">
      <c r="A13" s="91" t="s">
        <v>126</v>
      </c>
      <c r="B13" s="85">
        <v>22997.273000000001</v>
      </c>
      <c r="C13" s="78">
        <v>76405.59</v>
      </c>
      <c r="D13" s="79"/>
      <c r="E13" s="91" t="s">
        <v>126</v>
      </c>
      <c r="F13" s="85">
        <v>29408.386999999999</v>
      </c>
      <c r="G13" s="78">
        <v>123822.47900000001</v>
      </c>
      <c r="H13" s="68"/>
      <c r="I13" s="91" t="s">
        <v>121</v>
      </c>
      <c r="J13" s="85">
        <v>4847.1859999999997</v>
      </c>
      <c r="K13" s="78">
        <v>7433.5039999999999</v>
      </c>
      <c r="L13" s="79"/>
      <c r="M13" s="91" t="s">
        <v>137</v>
      </c>
      <c r="N13" s="85">
        <v>4025.2109999999998</v>
      </c>
      <c r="O13" s="78">
        <v>3782.33</v>
      </c>
    </row>
    <row r="14" spans="1:15" ht="15.75" x14ac:dyDescent="0.25">
      <c r="A14" s="91" t="s">
        <v>124</v>
      </c>
      <c r="B14" s="85">
        <v>21063.642</v>
      </c>
      <c r="C14" s="78">
        <v>48604.572</v>
      </c>
      <c r="D14" s="79"/>
      <c r="E14" s="91" t="s">
        <v>190</v>
      </c>
      <c r="F14" s="85">
        <v>19401.483</v>
      </c>
      <c r="G14" s="78">
        <v>54360.112000000001</v>
      </c>
      <c r="H14" s="68"/>
      <c r="I14" s="91" t="s">
        <v>125</v>
      </c>
      <c r="J14" s="85">
        <v>2956.5340000000001</v>
      </c>
      <c r="K14" s="78">
        <v>3998.518</v>
      </c>
      <c r="L14" s="79"/>
      <c r="M14" s="91" t="s">
        <v>179</v>
      </c>
      <c r="N14" s="85">
        <v>3521.7719999999999</v>
      </c>
      <c r="O14" s="78">
        <v>4687.0879999999997</v>
      </c>
    </row>
    <row r="15" spans="1:15" ht="15.75" x14ac:dyDescent="0.25">
      <c r="A15" s="91" t="s">
        <v>125</v>
      </c>
      <c r="B15" s="85">
        <v>16523.072</v>
      </c>
      <c r="C15" s="78">
        <v>26764.100999999999</v>
      </c>
      <c r="D15" s="79"/>
      <c r="E15" s="91" t="s">
        <v>124</v>
      </c>
      <c r="F15" s="85">
        <v>18383.662</v>
      </c>
      <c r="G15" s="78">
        <v>54798.254999999997</v>
      </c>
      <c r="H15" s="68"/>
      <c r="I15" s="91" t="s">
        <v>137</v>
      </c>
      <c r="J15" s="85">
        <v>2374.4450000000002</v>
      </c>
      <c r="K15" s="78">
        <v>2859.752</v>
      </c>
      <c r="L15" s="79"/>
      <c r="M15" s="91" t="s">
        <v>125</v>
      </c>
      <c r="N15" s="85">
        <v>3438.7109999999998</v>
      </c>
      <c r="O15" s="78">
        <v>3772.1039999999998</v>
      </c>
    </row>
    <row r="16" spans="1:15" ht="15.75" x14ac:dyDescent="0.25">
      <c r="A16" s="91" t="s">
        <v>131</v>
      </c>
      <c r="B16" s="85">
        <v>11653.816999999999</v>
      </c>
      <c r="C16" s="78">
        <v>21386.600999999999</v>
      </c>
      <c r="D16" s="79"/>
      <c r="E16" s="91" t="s">
        <v>125</v>
      </c>
      <c r="F16" s="85">
        <v>13751.592000000001</v>
      </c>
      <c r="G16" s="78">
        <v>28924.833999999999</v>
      </c>
      <c r="H16" s="68"/>
      <c r="I16" s="91" t="s">
        <v>136</v>
      </c>
      <c r="J16" s="85">
        <v>2244.3020000000001</v>
      </c>
      <c r="K16" s="78">
        <v>2687.1219999999998</v>
      </c>
      <c r="L16" s="79"/>
      <c r="M16" s="91" t="s">
        <v>136</v>
      </c>
      <c r="N16" s="85">
        <v>3367.741</v>
      </c>
      <c r="O16" s="78">
        <v>3534.8209999999999</v>
      </c>
    </row>
    <row r="17" spans="1:15" ht="15.75" x14ac:dyDescent="0.25">
      <c r="A17" s="91" t="s">
        <v>130</v>
      </c>
      <c r="B17" s="85">
        <v>10674.727000000001</v>
      </c>
      <c r="C17" s="78">
        <v>18755.266</v>
      </c>
      <c r="D17" s="79"/>
      <c r="E17" s="91" t="s">
        <v>128</v>
      </c>
      <c r="F17" s="85">
        <v>13391.468000000001</v>
      </c>
      <c r="G17" s="78">
        <v>25646.134999999998</v>
      </c>
      <c r="H17" s="68"/>
      <c r="I17" s="91" t="s">
        <v>142</v>
      </c>
      <c r="J17" s="85">
        <v>1892.7370000000001</v>
      </c>
      <c r="K17" s="78">
        <v>2498.15</v>
      </c>
      <c r="L17" s="79"/>
      <c r="M17" s="91" t="s">
        <v>131</v>
      </c>
      <c r="N17" s="85">
        <v>2958.0239999999999</v>
      </c>
      <c r="O17" s="78">
        <v>3213.3069999999998</v>
      </c>
    </row>
    <row r="18" spans="1:15" ht="15.75" x14ac:dyDescent="0.25">
      <c r="A18" s="91" t="s">
        <v>190</v>
      </c>
      <c r="B18" s="85">
        <v>10029.481</v>
      </c>
      <c r="C18" s="78">
        <v>31692.51</v>
      </c>
      <c r="D18" s="79"/>
      <c r="E18" s="91" t="s">
        <v>136</v>
      </c>
      <c r="F18" s="85">
        <v>12094.739</v>
      </c>
      <c r="G18" s="78">
        <v>37793.883999999998</v>
      </c>
      <c r="H18" s="68"/>
      <c r="I18" s="91" t="s">
        <v>214</v>
      </c>
      <c r="J18" s="85">
        <v>1781.7149999999999</v>
      </c>
      <c r="K18" s="78">
        <v>3920.55</v>
      </c>
      <c r="L18" s="79"/>
      <c r="M18" s="91" t="s">
        <v>121</v>
      </c>
      <c r="N18" s="85">
        <v>2649.9609999999998</v>
      </c>
      <c r="O18" s="78">
        <v>3909.4189999999999</v>
      </c>
    </row>
    <row r="19" spans="1:15" ht="15.75" x14ac:dyDescent="0.25">
      <c r="A19" s="91" t="s">
        <v>127</v>
      </c>
      <c r="B19" s="85">
        <v>9489.5139999999992</v>
      </c>
      <c r="C19" s="78">
        <v>17887.850999999999</v>
      </c>
      <c r="D19" s="79"/>
      <c r="E19" s="91" t="s">
        <v>130</v>
      </c>
      <c r="F19" s="85">
        <v>9865.5509999999995</v>
      </c>
      <c r="G19" s="78">
        <v>20397.843000000001</v>
      </c>
      <c r="H19" s="68"/>
      <c r="I19" s="91" t="s">
        <v>131</v>
      </c>
      <c r="J19" s="85">
        <v>1775.509</v>
      </c>
      <c r="K19" s="78">
        <v>1916.0429999999999</v>
      </c>
      <c r="L19" s="79"/>
      <c r="M19" s="91" t="s">
        <v>142</v>
      </c>
      <c r="N19" s="85">
        <v>2309.2860000000001</v>
      </c>
      <c r="O19" s="78">
        <v>2425.1619999999998</v>
      </c>
    </row>
    <row r="20" spans="1:15" ht="16.5" thickBot="1" x14ac:dyDescent="0.3">
      <c r="A20" s="92" t="s">
        <v>180</v>
      </c>
      <c r="B20" s="86">
        <v>8505.5390000000007</v>
      </c>
      <c r="C20" s="80">
        <v>14381.754999999999</v>
      </c>
      <c r="D20" s="81"/>
      <c r="E20" s="92" t="s">
        <v>129</v>
      </c>
      <c r="F20" s="86">
        <v>9533.0480000000007</v>
      </c>
      <c r="G20" s="80">
        <v>15434.629000000001</v>
      </c>
      <c r="H20" s="26"/>
      <c r="I20" s="92" t="s">
        <v>181</v>
      </c>
      <c r="J20" s="86">
        <v>1761.884</v>
      </c>
      <c r="K20" s="80">
        <v>1976.857</v>
      </c>
      <c r="L20" s="81"/>
      <c r="M20" s="92" t="s">
        <v>190</v>
      </c>
      <c r="N20" s="86">
        <v>1995.579</v>
      </c>
      <c r="O20" s="80">
        <v>1839.2750000000001</v>
      </c>
    </row>
    <row r="21" spans="1:15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</row>
    <row r="22" spans="1:15" ht="19.5" thickBot="1" x14ac:dyDescent="0.35">
      <c r="A22" s="94" t="s">
        <v>188</v>
      </c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</row>
    <row r="23" spans="1:15" ht="21.75" thickBot="1" x14ac:dyDescent="0.4">
      <c r="A23" s="65" t="s">
        <v>115</v>
      </c>
      <c r="B23" s="66"/>
      <c r="C23" s="66"/>
      <c r="D23" s="66"/>
      <c r="E23" s="66"/>
      <c r="F23" s="66"/>
      <c r="G23" s="67"/>
      <c r="H23" s="26"/>
      <c r="I23" s="26"/>
      <c r="J23" s="26"/>
      <c r="K23" s="26"/>
      <c r="L23" s="26"/>
      <c r="M23" s="26"/>
      <c r="N23" s="26"/>
      <c r="O23" s="26"/>
    </row>
    <row r="24" spans="1:15" ht="16.5" thickBot="1" x14ac:dyDescent="0.3">
      <c r="A24" s="69" t="s">
        <v>237</v>
      </c>
      <c r="B24" s="70"/>
      <c r="C24" s="71"/>
      <c r="D24" s="72"/>
      <c r="E24" s="69" t="s">
        <v>238</v>
      </c>
      <c r="F24" s="70"/>
      <c r="G24" s="71"/>
      <c r="H24" s="26"/>
      <c r="I24" s="26"/>
      <c r="J24" s="26"/>
      <c r="K24" s="26"/>
      <c r="L24" s="26"/>
      <c r="M24" s="26"/>
      <c r="N24" s="26"/>
      <c r="O24" s="26"/>
    </row>
    <row r="25" spans="1:15" ht="30" x14ac:dyDescent="0.25">
      <c r="A25" s="73" t="s">
        <v>116</v>
      </c>
      <c r="B25" s="83" t="s">
        <v>117</v>
      </c>
      <c r="C25" s="74" t="s">
        <v>118</v>
      </c>
      <c r="D25" s="88"/>
      <c r="E25" s="89" t="s">
        <v>116</v>
      </c>
      <c r="F25" s="83" t="s">
        <v>117</v>
      </c>
      <c r="G25" s="74" t="s">
        <v>118</v>
      </c>
      <c r="H25" s="26"/>
      <c r="I25" s="26"/>
      <c r="J25" s="26"/>
      <c r="K25" s="26"/>
      <c r="L25" s="26"/>
      <c r="M25" s="26"/>
      <c r="N25" s="26"/>
      <c r="O25" s="26"/>
    </row>
    <row r="26" spans="1:15" ht="15.75" x14ac:dyDescent="0.2">
      <c r="A26" s="93" t="s">
        <v>119</v>
      </c>
      <c r="B26" s="84">
        <v>77312.428</v>
      </c>
      <c r="C26" s="76">
        <v>155964.96799999999</v>
      </c>
      <c r="D26" s="77"/>
      <c r="E26" s="93" t="s">
        <v>119</v>
      </c>
      <c r="F26" s="84">
        <v>65525.220999999998</v>
      </c>
      <c r="G26" s="76">
        <v>142065.49</v>
      </c>
      <c r="H26" s="26"/>
      <c r="I26" s="26"/>
      <c r="J26" s="26"/>
      <c r="K26" s="26"/>
      <c r="L26" s="26"/>
      <c r="M26" s="26"/>
      <c r="N26" s="26"/>
      <c r="O26" s="26"/>
    </row>
    <row r="27" spans="1:15" ht="15.75" x14ac:dyDescent="0.25">
      <c r="A27" s="91" t="s">
        <v>129</v>
      </c>
      <c r="B27" s="85">
        <v>22704.579000000002</v>
      </c>
      <c r="C27" s="78">
        <v>37743.514000000003</v>
      </c>
      <c r="D27" s="79"/>
      <c r="E27" s="91" t="s">
        <v>190</v>
      </c>
      <c r="F27" s="85">
        <v>21853.396000000001</v>
      </c>
      <c r="G27" s="78">
        <v>45040.269</v>
      </c>
      <c r="H27" s="26"/>
      <c r="I27" s="26"/>
      <c r="J27" s="26"/>
      <c r="K27" s="26"/>
      <c r="L27" s="26"/>
      <c r="M27" s="26"/>
      <c r="N27" s="26"/>
      <c r="O27" s="26"/>
    </row>
    <row r="28" spans="1:15" ht="15.75" x14ac:dyDescent="0.25">
      <c r="A28" s="91" t="s">
        <v>190</v>
      </c>
      <c r="B28" s="85">
        <v>19614.018</v>
      </c>
      <c r="C28" s="78">
        <v>38917.262000000002</v>
      </c>
      <c r="D28" s="79"/>
      <c r="E28" s="91" t="s">
        <v>129</v>
      </c>
      <c r="F28" s="85">
        <v>17902.665000000001</v>
      </c>
      <c r="G28" s="78">
        <v>36759.919999999998</v>
      </c>
      <c r="H28" s="26"/>
      <c r="I28" s="26"/>
      <c r="J28" s="26"/>
      <c r="K28" s="26"/>
      <c r="L28" s="26"/>
      <c r="M28" s="26"/>
      <c r="N28" s="26"/>
      <c r="O28" s="26"/>
    </row>
    <row r="29" spans="1:15" ht="15.75" x14ac:dyDescent="0.25">
      <c r="A29" s="91" t="s">
        <v>136</v>
      </c>
      <c r="B29" s="85">
        <v>9139.3850000000002</v>
      </c>
      <c r="C29" s="78">
        <v>16545.23</v>
      </c>
      <c r="D29" s="79"/>
      <c r="E29" s="91" t="s">
        <v>136</v>
      </c>
      <c r="F29" s="85">
        <v>5360.8909999999996</v>
      </c>
      <c r="G29" s="78">
        <v>9146.6110000000008</v>
      </c>
      <c r="H29" s="26"/>
      <c r="I29" s="26"/>
      <c r="J29" s="26"/>
      <c r="K29" s="26"/>
      <c r="L29" s="26"/>
      <c r="M29" s="26"/>
      <c r="N29" s="26"/>
      <c r="O29" s="26"/>
    </row>
    <row r="30" spans="1:15" ht="15.75" x14ac:dyDescent="0.25">
      <c r="A30" s="91" t="s">
        <v>126</v>
      </c>
      <c r="B30" s="85">
        <v>5611.2520000000004</v>
      </c>
      <c r="C30" s="78">
        <v>12507.406000000001</v>
      </c>
      <c r="D30" s="79"/>
      <c r="E30" s="91" t="s">
        <v>126</v>
      </c>
      <c r="F30" s="85">
        <v>5319.8</v>
      </c>
      <c r="G30" s="78">
        <v>11774.11</v>
      </c>
      <c r="H30" s="26"/>
      <c r="I30" s="26"/>
      <c r="J30" s="26"/>
      <c r="K30" s="26"/>
      <c r="L30" s="26"/>
      <c r="M30" s="26"/>
      <c r="N30" s="26"/>
      <c r="O30" s="26"/>
    </row>
    <row r="31" spans="1:15" ht="15.75" x14ac:dyDescent="0.25">
      <c r="A31" s="91" t="s">
        <v>134</v>
      </c>
      <c r="B31" s="85">
        <v>4844.0810000000001</v>
      </c>
      <c r="C31" s="78">
        <v>13419.446</v>
      </c>
      <c r="D31" s="79"/>
      <c r="E31" s="91" t="s">
        <v>134</v>
      </c>
      <c r="F31" s="85">
        <v>3881.5070000000001</v>
      </c>
      <c r="G31" s="78">
        <v>11945.245000000001</v>
      </c>
      <c r="H31" s="26"/>
      <c r="I31" s="26"/>
      <c r="J31" s="26"/>
      <c r="K31" s="26"/>
      <c r="L31" s="26"/>
      <c r="M31" s="26"/>
      <c r="N31" s="26"/>
      <c r="O31" s="26"/>
    </row>
    <row r="32" spans="1:15" ht="15.75" x14ac:dyDescent="0.25">
      <c r="A32" s="91" t="s">
        <v>179</v>
      </c>
      <c r="B32" s="85">
        <v>3939.0390000000002</v>
      </c>
      <c r="C32" s="78">
        <v>9881.7510000000002</v>
      </c>
      <c r="D32" s="79"/>
      <c r="E32" s="91" t="s">
        <v>122</v>
      </c>
      <c r="F32" s="85">
        <v>2466.5680000000002</v>
      </c>
      <c r="G32" s="78">
        <v>6734.4889999999996</v>
      </c>
      <c r="H32" s="26"/>
      <c r="I32" s="26"/>
      <c r="J32" s="26"/>
      <c r="K32" s="26"/>
      <c r="L32" s="26"/>
      <c r="M32" s="26"/>
      <c r="N32" s="26"/>
      <c r="O32" s="26"/>
    </row>
    <row r="33" spans="1:15" ht="15.75" x14ac:dyDescent="0.25">
      <c r="A33" s="91" t="s">
        <v>122</v>
      </c>
      <c r="B33" s="85">
        <v>2202.2080000000001</v>
      </c>
      <c r="C33" s="78">
        <v>5413.0230000000001</v>
      </c>
      <c r="D33" s="79"/>
      <c r="E33" s="91" t="s">
        <v>142</v>
      </c>
      <c r="F33" s="85">
        <v>2141.1469999999999</v>
      </c>
      <c r="G33" s="78">
        <v>3995.9540000000002</v>
      </c>
      <c r="H33" s="26"/>
      <c r="I33" s="26"/>
      <c r="J33" s="26"/>
      <c r="K33" s="26"/>
      <c r="L33" s="26"/>
      <c r="M33" s="26"/>
      <c r="N33" s="26"/>
      <c r="O33" s="26"/>
    </row>
    <row r="34" spans="1:15" ht="15.75" x14ac:dyDescent="0.25">
      <c r="A34" s="91" t="s">
        <v>142</v>
      </c>
      <c r="B34" s="85">
        <v>1903.4680000000001</v>
      </c>
      <c r="C34" s="78">
        <v>3197.4580000000001</v>
      </c>
      <c r="D34" s="79"/>
      <c r="E34" s="91" t="s">
        <v>179</v>
      </c>
      <c r="F34" s="85">
        <v>1518.279</v>
      </c>
      <c r="G34" s="78">
        <v>2526.8539999999998</v>
      </c>
      <c r="H34" s="26"/>
      <c r="I34" s="26"/>
      <c r="J34" s="26"/>
      <c r="K34" s="26"/>
      <c r="L34" s="26"/>
      <c r="M34" s="26"/>
      <c r="N34" s="26"/>
      <c r="O34" s="26"/>
    </row>
    <row r="35" spans="1:15" ht="16.5" thickBot="1" x14ac:dyDescent="0.3">
      <c r="A35" s="92" t="s">
        <v>125</v>
      </c>
      <c r="B35" s="86">
        <v>1377.8589999999999</v>
      </c>
      <c r="C35" s="80">
        <v>3825.895</v>
      </c>
      <c r="D35" s="81"/>
      <c r="E35" s="92" t="s">
        <v>125</v>
      </c>
      <c r="F35" s="86">
        <v>1392.3030000000001</v>
      </c>
      <c r="G35" s="80">
        <v>3413.6610000000001</v>
      </c>
      <c r="H35" s="26"/>
      <c r="I35" s="26"/>
      <c r="J35" s="26"/>
      <c r="K35" s="26"/>
      <c r="L35" s="26"/>
      <c r="M35" s="26"/>
      <c r="N35" s="26"/>
      <c r="O35" s="26"/>
    </row>
    <row r="36" spans="1:15" x14ac:dyDescent="0.2">
      <c r="A36" s="26"/>
      <c r="B36" s="26"/>
      <c r="C36" s="26"/>
      <c r="D36" s="26"/>
      <c r="E36" s="26"/>
      <c r="F36" s="26"/>
      <c r="G36" s="26"/>
      <c r="H36" s="26"/>
      <c r="I36" s="26"/>
      <c r="J36" s="26"/>
      <c r="K36" s="26"/>
      <c r="L36" s="26"/>
      <c r="M36" s="26"/>
      <c r="N36" s="26"/>
      <c r="O36" s="26"/>
    </row>
    <row r="37" spans="1:15" x14ac:dyDescent="0.2">
      <c r="A37" s="26"/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</row>
    <row r="38" spans="1:15" x14ac:dyDescent="0.2">
      <c r="A38" s="26"/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</row>
    <row r="39" spans="1:15" x14ac:dyDescent="0.2">
      <c r="A39" s="26"/>
      <c r="B39" s="26"/>
      <c r="C39" s="26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6"/>
      <c r="O39" s="26"/>
    </row>
    <row r="40" spans="1:15" x14ac:dyDescent="0.2">
      <c r="A40" s="26"/>
      <c r="B40" s="26"/>
      <c r="C40" s="26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6"/>
      <c r="O40" s="26"/>
    </row>
    <row r="41" spans="1:15" x14ac:dyDescent="0.2">
      <c r="A41" s="26"/>
      <c r="B41" s="26"/>
      <c r="C41" s="26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6"/>
      <c r="O41" s="26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R23"/>
  <sheetViews>
    <sheetView workbookViewId="0">
      <selection activeCell="R18" sqref="R18"/>
    </sheetView>
  </sheetViews>
  <sheetFormatPr defaultRowHeight="12.75" x14ac:dyDescent="0.2"/>
  <cols>
    <col min="1" max="1" width="28.28515625" customWidth="1"/>
    <col min="2" max="2" width="9.85546875" customWidth="1"/>
    <col min="3" max="3" width="11.85546875" customWidth="1"/>
    <col min="4" max="4" width="1.7109375" customWidth="1"/>
    <col min="5" max="5" width="28.140625" customWidth="1"/>
    <col min="6" max="6" width="10.140625" customWidth="1"/>
    <col min="7" max="7" width="10.42578125" customWidth="1"/>
    <col min="10" max="10" width="28.7109375" customWidth="1"/>
    <col min="13" max="13" width="1.140625" customWidth="1"/>
    <col min="14" max="14" width="28.7109375" customWidth="1"/>
  </cols>
  <sheetData>
    <row r="1" spans="1:18" x14ac:dyDescent="0.2">
      <c r="A1" s="26"/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</row>
    <row r="2" spans="1:18" ht="15.75" x14ac:dyDescent="0.25">
      <c r="A2" s="34" t="s">
        <v>132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</row>
    <row r="3" spans="1:18" ht="26.25" x14ac:dyDescent="0.4">
      <c r="A3" s="82" t="s">
        <v>177</v>
      </c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18" ht="15.75" x14ac:dyDescent="0.25">
      <c r="A4" s="64"/>
      <c r="B4" s="26"/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</row>
    <row r="5" spans="1:18" ht="19.5" thickBot="1" x14ac:dyDescent="0.35">
      <c r="A5" s="94" t="s">
        <v>183</v>
      </c>
      <c r="B5" s="26"/>
      <c r="C5" s="26"/>
      <c r="D5" s="26"/>
      <c r="E5" s="26"/>
      <c r="F5" s="26"/>
      <c r="G5" s="26"/>
      <c r="H5" s="26"/>
      <c r="I5" s="26"/>
      <c r="J5" s="94" t="s">
        <v>178</v>
      </c>
      <c r="K5" s="26"/>
      <c r="L5" s="26"/>
      <c r="M5" s="26"/>
      <c r="N5" s="26"/>
      <c r="O5" s="26"/>
      <c r="P5" s="26"/>
      <c r="Q5" s="26"/>
    </row>
    <row r="6" spans="1:18" ht="21.75" thickBot="1" x14ac:dyDescent="0.4">
      <c r="A6" s="65" t="s">
        <v>225</v>
      </c>
      <c r="B6" s="66"/>
      <c r="C6" s="66"/>
      <c r="D6" s="66"/>
      <c r="E6" s="66"/>
      <c r="F6" s="66"/>
      <c r="G6" s="67"/>
      <c r="H6" s="26"/>
      <c r="I6" s="26"/>
      <c r="J6" s="65" t="s">
        <v>225</v>
      </c>
      <c r="K6" s="66"/>
      <c r="L6" s="66"/>
      <c r="M6" s="66"/>
      <c r="N6" s="66"/>
      <c r="O6" s="66"/>
      <c r="P6" s="67"/>
      <c r="Q6" s="26"/>
    </row>
    <row r="7" spans="1:18" ht="16.5" thickBot="1" x14ac:dyDescent="0.3">
      <c r="A7" s="69" t="s">
        <v>237</v>
      </c>
      <c r="B7" s="70"/>
      <c r="C7" s="71"/>
      <c r="D7" s="72"/>
      <c r="E7" s="69" t="s">
        <v>238</v>
      </c>
      <c r="F7" s="70"/>
      <c r="G7" s="71"/>
      <c r="H7" s="26"/>
      <c r="I7" s="26"/>
      <c r="J7" s="69" t="s">
        <v>237</v>
      </c>
      <c r="K7" s="70"/>
      <c r="L7" s="71"/>
      <c r="M7" s="72"/>
      <c r="N7" s="69" t="s">
        <v>238</v>
      </c>
      <c r="O7" s="70"/>
      <c r="P7" s="71"/>
      <c r="Q7" s="26"/>
    </row>
    <row r="8" spans="1:18" ht="45" x14ac:dyDescent="0.25">
      <c r="A8" s="73" t="s">
        <v>116</v>
      </c>
      <c r="B8" s="83" t="s">
        <v>117</v>
      </c>
      <c r="C8" s="74" t="s">
        <v>118</v>
      </c>
      <c r="D8" s="75"/>
      <c r="E8" s="73" t="s">
        <v>116</v>
      </c>
      <c r="F8" s="83" t="s">
        <v>117</v>
      </c>
      <c r="G8" s="74" t="s">
        <v>118</v>
      </c>
      <c r="H8" s="26"/>
      <c r="I8" s="26"/>
      <c r="J8" s="73" t="s">
        <v>116</v>
      </c>
      <c r="K8" s="83" t="s">
        <v>117</v>
      </c>
      <c r="L8" s="74" t="s">
        <v>118</v>
      </c>
      <c r="M8" s="75"/>
      <c r="N8" s="73" t="s">
        <v>116</v>
      </c>
      <c r="O8" s="83" t="s">
        <v>117</v>
      </c>
      <c r="P8" s="74" t="s">
        <v>118</v>
      </c>
      <c r="Q8" s="26"/>
    </row>
    <row r="9" spans="1:18" ht="15.75" x14ac:dyDescent="0.2">
      <c r="A9" s="93" t="s">
        <v>119</v>
      </c>
      <c r="B9" s="84">
        <v>113927.966</v>
      </c>
      <c r="C9" s="76">
        <v>155984.541</v>
      </c>
      <c r="D9" s="77"/>
      <c r="E9" s="93" t="s">
        <v>119</v>
      </c>
      <c r="F9" s="84">
        <v>114762.712</v>
      </c>
      <c r="G9" s="76">
        <v>167025.655</v>
      </c>
      <c r="H9" s="26"/>
      <c r="I9" s="26"/>
      <c r="J9" s="93" t="s">
        <v>119</v>
      </c>
      <c r="K9" s="84">
        <v>178497.196</v>
      </c>
      <c r="L9" s="76">
        <v>128013.208</v>
      </c>
      <c r="M9" s="77"/>
      <c r="N9" s="93" t="s">
        <v>119</v>
      </c>
      <c r="O9" s="84">
        <v>188370.81899999999</v>
      </c>
      <c r="P9" s="76">
        <v>132324.79399999999</v>
      </c>
      <c r="Q9" s="26"/>
      <c r="R9" t="s">
        <v>230</v>
      </c>
    </row>
    <row r="10" spans="1:18" ht="15.75" x14ac:dyDescent="0.25">
      <c r="A10" s="91" t="s">
        <v>128</v>
      </c>
      <c r="B10" s="85">
        <v>56611.377999999997</v>
      </c>
      <c r="C10" s="87">
        <v>80717.383000000002</v>
      </c>
      <c r="D10" s="79"/>
      <c r="E10" s="91" t="s">
        <v>128</v>
      </c>
      <c r="F10" s="85">
        <v>48798.248</v>
      </c>
      <c r="G10" s="87">
        <v>71026.403999999995</v>
      </c>
      <c r="H10" s="26"/>
      <c r="I10" s="26"/>
      <c r="J10" s="91" t="s">
        <v>142</v>
      </c>
      <c r="K10" s="85">
        <v>65136.832999999999</v>
      </c>
      <c r="L10" s="87">
        <v>58215.671000000002</v>
      </c>
      <c r="M10" s="79"/>
      <c r="N10" s="91" t="s">
        <v>142</v>
      </c>
      <c r="O10" s="85">
        <v>74061.156000000003</v>
      </c>
      <c r="P10" s="87">
        <v>64286.326000000001</v>
      </c>
      <c r="Q10" s="26"/>
    </row>
    <row r="11" spans="1:18" ht="15.75" x14ac:dyDescent="0.25">
      <c r="A11" s="91" t="s">
        <v>126</v>
      </c>
      <c r="B11" s="85">
        <v>15210.704</v>
      </c>
      <c r="C11" s="78">
        <v>18100.68</v>
      </c>
      <c r="D11" s="79"/>
      <c r="E11" s="91" t="s">
        <v>137</v>
      </c>
      <c r="F11" s="85">
        <v>17662.725999999999</v>
      </c>
      <c r="G11" s="78">
        <v>28749.901000000002</v>
      </c>
      <c r="H11" s="26"/>
      <c r="I11" s="26"/>
      <c r="J11" s="91" t="s">
        <v>126</v>
      </c>
      <c r="K11" s="85">
        <v>20921.342000000001</v>
      </c>
      <c r="L11" s="78">
        <v>10837.442999999999</v>
      </c>
      <c r="M11" s="79"/>
      <c r="N11" s="91" t="s">
        <v>126</v>
      </c>
      <c r="O11" s="85">
        <v>25073.187000000002</v>
      </c>
      <c r="P11" s="78">
        <v>13208.21</v>
      </c>
      <c r="Q11" s="26"/>
    </row>
    <row r="12" spans="1:18" ht="15.75" x14ac:dyDescent="0.25">
      <c r="A12" s="91" t="s">
        <v>137</v>
      </c>
      <c r="B12" s="85">
        <v>12988.642</v>
      </c>
      <c r="C12" s="78">
        <v>22144.032999999999</v>
      </c>
      <c r="D12" s="79"/>
      <c r="E12" s="91" t="s">
        <v>126</v>
      </c>
      <c r="F12" s="85">
        <v>15952.538</v>
      </c>
      <c r="G12" s="78">
        <v>19900.007000000001</v>
      </c>
      <c r="H12" s="26"/>
      <c r="I12" s="26"/>
      <c r="J12" s="91" t="s">
        <v>143</v>
      </c>
      <c r="K12" s="85">
        <v>20274.505000000001</v>
      </c>
      <c r="L12" s="78">
        <v>10248.186</v>
      </c>
      <c r="M12" s="79"/>
      <c r="N12" s="91" t="s">
        <v>143</v>
      </c>
      <c r="O12" s="85">
        <v>17112.673999999999</v>
      </c>
      <c r="P12" s="78">
        <v>9419.3469999999998</v>
      </c>
      <c r="Q12" s="26"/>
    </row>
    <row r="13" spans="1:18" ht="15.75" x14ac:dyDescent="0.25">
      <c r="A13" s="91" t="s">
        <v>140</v>
      </c>
      <c r="B13" s="85">
        <v>11466.377</v>
      </c>
      <c r="C13" s="78">
        <v>13633.302</v>
      </c>
      <c r="D13" s="79"/>
      <c r="E13" s="91" t="s">
        <v>120</v>
      </c>
      <c r="F13" s="85">
        <v>10122.052</v>
      </c>
      <c r="G13" s="78">
        <v>19241.642</v>
      </c>
      <c r="H13" s="26"/>
      <c r="I13" s="26"/>
      <c r="J13" s="91" t="s">
        <v>128</v>
      </c>
      <c r="K13" s="85">
        <v>12761.598</v>
      </c>
      <c r="L13" s="78">
        <v>7286.2489999999998</v>
      </c>
      <c r="M13" s="79"/>
      <c r="N13" s="91" t="s">
        <v>190</v>
      </c>
      <c r="O13" s="85">
        <v>16982.297999999999</v>
      </c>
      <c r="P13" s="78">
        <v>7537.3850000000002</v>
      </c>
      <c r="Q13" s="26"/>
    </row>
    <row r="14" spans="1:18" ht="15.75" x14ac:dyDescent="0.25">
      <c r="A14" s="91" t="s">
        <v>120</v>
      </c>
      <c r="B14" s="85">
        <v>6810.3429999999998</v>
      </c>
      <c r="C14" s="78">
        <v>9549.3760000000002</v>
      </c>
      <c r="D14" s="79"/>
      <c r="E14" s="91" t="s">
        <v>140</v>
      </c>
      <c r="F14" s="85">
        <v>8629.8269999999993</v>
      </c>
      <c r="G14" s="78">
        <v>11554.757</v>
      </c>
      <c r="H14" s="26"/>
      <c r="I14" s="26"/>
      <c r="J14" s="91" t="s">
        <v>135</v>
      </c>
      <c r="K14" s="85">
        <v>11468.235000000001</v>
      </c>
      <c r="L14" s="78">
        <v>7163.2370000000001</v>
      </c>
      <c r="M14" s="79"/>
      <c r="N14" s="91" t="s">
        <v>135</v>
      </c>
      <c r="O14" s="85">
        <v>7796.5770000000002</v>
      </c>
      <c r="P14" s="78">
        <v>4832.326</v>
      </c>
      <c r="Q14" s="26"/>
    </row>
    <row r="15" spans="1:18" ht="15.75" x14ac:dyDescent="0.25">
      <c r="A15" s="91" t="s">
        <v>190</v>
      </c>
      <c r="B15" s="85">
        <v>3836.174</v>
      </c>
      <c r="C15" s="78">
        <v>3244.2440000000001</v>
      </c>
      <c r="D15" s="79"/>
      <c r="E15" s="91" t="s">
        <v>190</v>
      </c>
      <c r="F15" s="85">
        <v>4396.3630000000003</v>
      </c>
      <c r="G15" s="78">
        <v>4539.1459999999997</v>
      </c>
      <c r="H15" s="26"/>
      <c r="I15" s="26"/>
      <c r="J15" s="91" t="s">
        <v>140</v>
      </c>
      <c r="K15" s="85">
        <v>11020.232</v>
      </c>
      <c r="L15" s="78">
        <v>4669.7479999999996</v>
      </c>
      <c r="M15" s="79"/>
      <c r="N15" s="91" t="s">
        <v>128</v>
      </c>
      <c r="O15" s="85">
        <v>8955.3580000000002</v>
      </c>
      <c r="P15" s="78">
        <v>4811.7439999999997</v>
      </c>
      <c r="Q15" s="26"/>
    </row>
    <row r="16" spans="1:18" ht="15.75" x14ac:dyDescent="0.25">
      <c r="A16" s="91" t="s">
        <v>139</v>
      </c>
      <c r="B16" s="85">
        <v>2799.22</v>
      </c>
      <c r="C16" s="78">
        <v>3299.674</v>
      </c>
      <c r="D16" s="79"/>
      <c r="E16" s="91" t="s">
        <v>139</v>
      </c>
      <c r="F16" s="85">
        <v>2726.8919999999998</v>
      </c>
      <c r="G16" s="78">
        <v>3386.3760000000002</v>
      </c>
      <c r="H16" s="26"/>
      <c r="I16" s="26"/>
      <c r="J16" s="91" t="s">
        <v>190</v>
      </c>
      <c r="K16" s="85">
        <v>10303.078</v>
      </c>
      <c r="L16" s="78">
        <v>5031.0200000000004</v>
      </c>
      <c r="M16" s="79"/>
      <c r="N16" s="91" t="s">
        <v>123</v>
      </c>
      <c r="O16" s="85">
        <v>7801.2610000000004</v>
      </c>
      <c r="P16" s="78">
        <v>4619.5789999999997</v>
      </c>
      <c r="Q16" s="26"/>
    </row>
    <row r="17" spans="1:17" ht="15.75" x14ac:dyDescent="0.25">
      <c r="A17" s="91" t="s">
        <v>142</v>
      </c>
      <c r="B17" s="85">
        <v>1493.3240000000001</v>
      </c>
      <c r="C17" s="78">
        <v>1693.252</v>
      </c>
      <c r="D17" s="79"/>
      <c r="E17" s="91" t="s">
        <v>142</v>
      </c>
      <c r="F17" s="85">
        <v>2502.5210000000002</v>
      </c>
      <c r="G17" s="78">
        <v>3292.4940000000001</v>
      </c>
      <c r="H17" s="26"/>
      <c r="I17" s="26"/>
      <c r="J17" s="91" t="s">
        <v>123</v>
      </c>
      <c r="K17" s="85">
        <v>6557.7860000000001</v>
      </c>
      <c r="L17" s="78">
        <v>5880.0379999999996</v>
      </c>
      <c r="M17" s="79"/>
      <c r="N17" s="91" t="s">
        <v>137</v>
      </c>
      <c r="O17" s="85">
        <v>4101.6229999999996</v>
      </c>
      <c r="P17" s="78">
        <v>4551.8519999999999</v>
      </c>
      <c r="Q17" s="26"/>
    </row>
    <row r="18" spans="1:17" ht="15.75" x14ac:dyDescent="0.25">
      <c r="A18" s="91" t="s">
        <v>141</v>
      </c>
      <c r="B18" s="85">
        <v>668.87</v>
      </c>
      <c r="C18" s="78">
        <v>1014.663</v>
      </c>
      <c r="D18" s="79"/>
      <c r="E18" s="91" t="s">
        <v>228</v>
      </c>
      <c r="F18" s="85">
        <v>2100.3420000000001</v>
      </c>
      <c r="G18" s="78">
        <v>3110.4140000000002</v>
      </c>
      <c r="H18" s="26"/>
      <c r="I18" s="26"/>
      <c r="J18" s="91" t="s">
        <v>141</v>
      </c>
      <c r="K18" s="85">
        <v>6043.683</v>
      </c>
      <c r="L18" s="78">
        <v>7005.6130000000003</v>
      </c>
      <c r="M18" s="79"/>
      <c r="N18" s="91" t="s">
        <v>141</v>
      </c>
      <c r="O18" s="85">
        <v>4480.6790000000001</v>
      </c>
      <c r="P18" s="78">
        <v>4509.5129999999999</v>
      </c>
      <c r="Q18" s="26"/>
    </row>
    <row r="19" spans="1:17" ht="15.75" x14ac:dyDescent="0.25">
      <c r="A19" s="91" t="s">
        <v>228</v>
      </c>
      <c r="B19" s="85">
        <v>616.81799999999998</v>
      </c>
      <c r="C19" s="78">
        <v>584.11599999999999</v>
      </c>
      <c r="D19" s="79"/>
      <c r="E19" s="91" t="s">
        <v>138</v>
      </c>
      <c r="F19" s="85">
        <v>652.26499999999999</v>
      </c>
      <c r="G19" s="78">
        <v>805.87699999999995</v>
      </c>
      <c r="H19" s="26"/>
      <c r="I19" s="26"/>
      <c r="J19" s="91" t="s">
        <v>137</v>
      </c>
      <c r="K19" s="85">
        <v>4065.1640000000002</v>
      </c>
      <c r="L19" s="78">
        <v>4740.5929999999998</v>
      </c>
      <c r="M19" s="79"/>
      <c r="N19" s="91" t="s">
        <v>140</v>
      </c>
      <c r="O19" s="85">
        <v>7072.7169999999996</v>
      </c>
      <c r="P19" s="78">
        <v>3956.7220000000002</v>
      </c>
      <c r="Q19" s="26"/>
    </row>
    <row r="20" spans="1:17" ht="16.5" thickBot="1" x14ac:dyDescent="0.3">
      <c r="A20" s="92" t="s">
        <v>138</v>
      </c>
      <c r="B20" s="86">
        <v>422.82499999999999</v>
      </c>
      <c r="C20" s="80">
        <v>644.69600000000003</v>
      </c>
      <c r="D20" s="79"/>
      <c r="E20" s="92" t="s">
        <v>229</v>
      </c>
      <c r="F20" s="86">
        <v>276.178</v>
      </c>
      <c r="G20" s="80">
        <v>413.46699999999998</v>
      </c>
      <c r="H20" s="26"/>
      <c r="I20" s="26"/>
      <c r="J20" s="92" t="s">
        <v>120</v>
      </c>
      <c r="K20" s="86">
        <v>2014.749</v>
      </c>
      <c r="L20" s="80">
        <v>1411.4590000000001</v>
      </c>
      <c r="M20" s="79"/>
      <c r="N20" s="92" t="s">
        <v>239</v>
      </c>
      <c r="O20" s="86">
        <v>2335.1410000000001</v>
      </c>
      <c r="P20" s="80">
        <v>2721.6869999999999</v>
      </c>
      <c r="Q20" s="26"/>
    </row>
    <row r="21" spans="1:17" x14ac:dyDescent="0.2">
      <c r="A21" s="26"/>
      <c r="B21" s="26"/>
      <c r="C21" s="26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6"/>
      <c r="O21" s="26"/>
      <c r="P21" s="26"/>
      <c r="Q21" s="26"/>
    </row>
    <row r="22" spans="1:17" x14ac:dyDescent="0.2">
      <c r="A22" s="26"/>
      <c r="B22" s="26"/>
      <c r="C22" s="26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6"/>
      <c r="O22" s="26"/>
      <c r="P22" s="26"/>
      <c r="Q22" s="26"/>
    </row>
    <row r="23" spans="1:17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</row>
  </sheetData>
  <sortState ref="E7:G21">
    <sortCondition descending="1" ref="F7:F21"/>
  </sortState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workbookViewId="0">
      <selection activeCell="E8" sqref="E8"/>
    </sheetView>
  </sheetViews>
  <sheetFormatPr defaultColWidth="18" defaultRowHeight="18.75" x14ac:dyDescent="0.3"/>
  <cols>
    <col min="1" max="1" width="22.42578125" style="2" customWidth="1"/>
    <col min="2" max="2" width="24.7109375" style="2" customWidth="1"/>
    <col min="3" max="3" width="21.85546875" style="2" customWidth="1"/>
    <col min="4" max="4" width="17.42578125" style="3" customWidth="1"/>
    <col min="5" max="16384" width="18" style="2"/>
  </cols>
  <sheetData>
    <row r="1" spans="1:6" ht="19.5" thickBot="1" x14ac:dyDescent="0.35">
      <c r="A1" s="4" t="s">
        <v>45</v>
      </c>
      <c r="B1" s="5"/>
      <c r="C1" s="5"/>
      <c r="D1" s="6"/>
      <c r="F1" s="7"/>
    </row>
    <row r="2" spans="1:6" s="8" customFormat="1" x14ac:dyDescent="0.3">
      <c r="A2" s="9" t="s">
        <v>46</v>
      </c>
      <c r="B2" s="10" t="s">
        <v>47</v>
      </c>
      <c r="C2" s="10" t="s">
        <v>48</v>
      </c>
      <c r="D2" s="11" t="s">
        <v>49</v>
      </c>
      <c r="E2" s="7"/>
      <c r="F2" s="7"/>
    </row>
    <row r="3" spans="1:6" x14ac:dyDescent="0.3">
      <c r="A3" s="12" t="s">
        <v>50</v>
      </c>
      <c r="B3" s="13" t="s">
        <v>51</v>
      </c>
      <c r="C3" s="14" t="s">
        <v>28</v>
      </c>
      <c r="D3" s="15" t="s">
        <v>52</v>
      </c>
      <c r="F3" s="7"/>
    </row>
    <row r="4" spans="1:6" x14ac:dyDescent="0.3">
      <c r="A4" s="12" t="s">
        <v>7</v>
      </c>
      <c r="B4" s="13" t="s">
        <v>53</v>
      </c>
      <c r="C4" s="14" t="s">
        <v>29</v>
      </c>
      <c r="D4" s="15" t="s">
        <v>54</v>
      </c>
      <c r="F4" s="7"/>
    </row>
    <row r="5" spans="1:6" x14ac:dyDescent="0.3">
      <c r="A5" s="12" t="s">
        <v>21</v>
      </c>
      <c r="B5" s="13" t="s">
        <v>55</v>
      </c>
      <c r="C5" s="14" t="s">
        <v>30</v>
      </c>
      <c r="D5" s="15" t="s">
        <v>56</v>
      </c>
      <c r="F5" s="7"/>
    </row>
    <row r="6" spans="1:6" x14ac:dyDescent="0.3">
      <c r="A6" s="12" t="s">
        <v>22</v>
      </c>
      <c r="B6" s="13" t="s">
        <v>57</v>
      </c>
      <c r="C6" s="14" t="s">
        <v>31</v>
      </c>
      <c r="D6" s="15" t="s">
        <v>58</v>
      </c>
      <c r="F6" s="7"/>
    </row>
    <row r="7" spans="1:6" x14ac:dyDescent="0.3">
      <c r="A7" s="12" t="s">
        <v>8</v>
      </c>
      <c r="B7" s="13" t="s">
        <v>59</v>
      </c>
      <c r="C7" s="14" t="s">
        <v>60</v>
      </c>
      <c r="D7" s="15" t="s">
        <v>61</v>
      </c>
      <c r="F7" s="7"/>
    </row>
    <row r="8" spans="1:6" x14ac:dyDescent="0.3">
      <c r="A8" s="12" t="s">
        <v>9</v>
      </c>
      <c r="B8" s="13" t="s">
        <v>62</v>
      </c>
      <c r="C8" s="14" t="s">
        <v>63</v>
      </c>
      <c r="D8" s="15" t="s">
        <v>64</v>
      </c>
      <c r="F8" s="7"/>
    </row>
    <row r="9" spans="1:6" x14ac:dyDescent="0.3">
      <c r="A9" s="12" t="s">
        <v>10</v>
      </c>
      <c r="B9" s="13" t="s">
        <v>65</v>
      </c>
      <c r="C9" s="14" t="s">
        <v>33</v>
      </c>
      <c r="D9" s="15" t="s">
        <v>66</v>
      </c>
      <c r="F9" s="7"/>
    </row>
    <row r="10" spans="1:6" x14ac:dyDescent="0.3">
      <c r="A10" s="12" t="s">
        <v>12</v>
      </c>
      <c r="B10" s="13" t="s">
        <v>67</v>
      </c>
      <c r="C10" s="14" t="s">
        <v>68</v>
      </c>
      <c r="D10" s="15" t="s">
        <v>69</v>
      </c>
      <c r="F10" s="7"/>
    </row>
    <row r="11" spans="1:6" x14ac:dyDescent="0.3">
      <c r="A11" s="12" t="s">
        <v>11</v>
      </c>
      <c r="B11" s="13" t="s">
        <v>70</v>
      </c>
      <c r="C11" s="14" t="s">
        <v>34</v>
      </c>
      <c r="D11" s="15" t="s">
        <v>71</v>
      </c>
      <c r="F11" s="7"/>
    </row>
    <row r="12" spans="1:6" x14ac:dyDescent="0.3">
      <c r="A12" s="12" t="s">
        <v>23</v>
      </c>
      <c r="B12" s="13" t="s">
        <v>72</v>
      </c>
      <c r="C12" s="14" t="s">
        <v>73</v>
      </c>
      <c r="D12" s="15" t="s">
        <v>74</v>
      </c>
      <c r="F12" s="7"/>
    </row>
    <row r="13" spans="1:6" x14ac:dyDescent="0.3">
      <c r="A13" s="12" t="s">
        <v>25</v>
      </c>
      <c r="B13" s="13" t="s">
        <v>75</v>
      </c>
      <c r="C13" s="14" t="s">
        <v>35</v>
      </c>
      <c r="D13" s="15" t="s">
        <v>76</v>
      </c>
      <c r="F13" s="7"/>
    </row>
    <row r="14" spans="1:6" x14ac:dyDescent="0.3">
      <c r="A14" s="12" t="s">
        <v>24</v>
      </c>
      <c r="B14" s="13" t="s">
        <v>77</v>
      </c>
      <c r="C14" s="14" t="s">
        <v>78</v>
      </c>
      <c r="D14" s="15" t="s">
        <v>79</v>
      </c>
      <c r="F14" s="7"/>
    </row>
    <row r="15" spans="1:6" x14ac:dyDescent="0.3">
      <c r="A15" s="12" t="s">
        <v>14</v>
      </c>
      <c r="B15" s="13" t="s">
        <v>80</v>
      </c>
      <c r="C15" s="14" t="s">
        <v>81</v>
      </c>
      <c r="D15" s="15" t="s">
        <v>82</v>
      </c>
      <c r="F15" s="7"/>
    </row>
    <row r="16" spans="1:6" x14ac:dyDescent="0.3">
      <c r="A16" s="12" t="s">
        <v>83</v>
      </c>
      <c r="B16" s="13" t="s">
        <v>84</v>
      </c>
      <c r="C16" s="14" t="s">
        <v>44</v>
      </c>
      <c r="D16" s="15" t="s">
        <v>85</v>
      </c>
      <c r="F16" s="7"/>
    </row>
    <row r="17" spans="1:6" x14ac:dyDescent="0.3">
      <c r="A17" s="12" t="s">
        <v>86</v>
      </c>
      <c r="B17" s="13" t="s">
        <v>87</v>
      </c>
      <c r="C17" s="14" t="s">
        <v>43</v>
      </c>
      <c r="D17" s="15" t="s">
        <v>88</v>
      </c>
      <c r="F17" s="7"/>
    </row>
    <row r="18" spans="1:6" x14ac:dyDescent="0.3">
      <c r="A18" s="12" t="s">
        <v>26</v>
      </c>
      <c r="B18" s="13" t="s">
        <v>89</v>
      </c>
      <c r="C18" s="14" t="s">
        <v>36</v>
      </c>
      <c r="D18" s="15" t="s">
        <v>90</v>
      </c>
      <c r="F18" s="7"/>
    </row>
    <row r="19" spans="1:6" x14ac:dyDescent="0.3">
      <c r="A19" s="12" t="s">
        <v>16</v>
      </c>
      <c r="B19" s="13" t="s">
        <v>91</v>
      </c>
      <c r="C19" s="14" t="s">
        <v>92</v>
      </c>
      <c r="D19" s="15" t="s">
        <v>93</v>
      </c>
      <c r="F19" s="7"/>
    </row>
    <row r="20" spans="1:6" x14ac:dyDescent="0.3">
      <c r="A20" s="12" t="s">
        <v>17</v>
      </c>
      <c r="B20" s="13" t="s">
        <v>94</v>
      </c>
      <c r="C20" s="16" t="s">
        <v>95</v>
      </c>
      <c r="D20" s="17" t="s">
        <v>96</v>
      </c>
      <c r="E20" s="18"/>
      <c r="F20" s="7"/>
    </row>
    <row r="21" spans="1:6" x14ac:dyDescent="0.3">
      <c r="A21" s="12" t="s">
        <v>40</v>
      </c>
      <c r="B21" s="13" t="s">
        <v>97</v>
      </c>
      <c r="C21" s="14" t="s">
        <v>6</v>
      </c>
      <c r="D21" s="15" t="s">
        <v>98</v>
      </c>
      <c r="F21" s="7"/>
    </row>
    <row r="22" spans="1:6" ht="19.5" thickBot="1" x14ac:dyDescent="0.35">
      <c r="A22" s="19" t="s">
        <v>19</v>
      </c>
      <c r="B22" s="20" t="s">
        <v>99</v>
      </c>
      <c r="C22" s="21" t="s">
        <v>13</v>
      </c>
      <c r="D22" s="22" t="s">
        <v>112</v>
      </c>
    </row>
    <row r="31" spans="1:6" x14ac:dyDescent="0.3">
      <c r="D31" s="3" t="s">
        <v>100</v>
      </c>
    </row>
  </sheetData>
  <phoneticPr fontId="14" type="noConversion"/>
  <pageMargins left="0.79" right="0.79" top="0.98" bottom="0.98" header="0.5" footer="0.5"/>
  <pageSetup paperSize="9" orientation="portrait" r:id="rId1"/>
  <headerFooter alignWithMargins="0">
    <oddHeader>&amp;A</oddHeader>
    <oddFooter>Strona 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autoPageBreaks="0" fitToPage="1"/>
  </sheetPr>
  <dimension ref="A1:P126"/>
  <sheetViews>
    <sheetView showGridLines="0" zoomScale="90" zoomScaleNormal="90" workbookViewId="0">
      <selection activeCell="S14" sqref="S14"/>
    </sheetView>
  </sheetViews>
  <sheetFormatPr defaultColWidth="9.140625" defaultRowHeight="21" x14ac:dyDescent="0.35"/>
  <cols>
    <col min="1" max="1" width="4.42578125" style="171" customWidth="1"/>
    <col min="2" max="2" width="27.28515625" style="171" customWidth="1"/>
    <col min="3" max="3" width="10.140625" style="171" customWidth="1"/>
    <col min="4" max="6" width="10.140625" style="171" bestFit="1" customWidth="1"/>
    <col min="7" max="7" width="11.42578125" style="171" customWidth="1"/>
    <col min="8" max="8" width="10.140625" style="171" customWidth="1"/>
    <col min="9" max="9" width="10.5703125" style="171" customWidth="1"/>
    <col min="10" max="10" width="12.140625" style="171" customWidth="1"/>
    <col min="11" max="11" width="11.140625" style="171" customWidth="1"/>
    <col min="12" max="12" width="11.7109375" style="171" customWidth="1"/>
    <col min="13" max="13" width="10.28515625" style="171" customWidth="1"/>
    <col min="14" max="14" width="10.7109375" style="171" customWidth="1"/>
    <col min="15" max="15" width="10" style="171" customWidth="1"/>
    <col min="16" max="22" width="9.140625" style="171"/>
    <col min="23" max="23" width="10.7109375" style="171" bestFit="1" customWidth="1"/>
    <col min="24" max="16384" width="9.140625" style="171"/>
  </cols>
  <sheetData>
    <row r="1" spans="2:15" s="26" customFormat="1" ht="45" customHeight="1" thickBot="1" x14ac:dyDescent="0.25">
      <c r="B1" s="33" t="s">
        <v>193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2:15" x14ac:dyDescent="0.35">
      <c r="B2" s="255"/>
      <c r="C2" s="256"/>
      <c r="D2" s="257" t="s">
        <v>101</v>
      </c>
      <c r="E2" s="258"/>
      <c r="F2" s="257"/>
      <c r="G2" s="257"/>
      <c r="H2" s="259" t="s">
        <v>102</v>
      </c>
      <c r="I2" s="260"/>
      <c r="J2" s="260"/>
      <c r="K2" s="260"/>
      <c r="L2" s="261"/>
      <c r="M2" s="261"/>
      <c r="N2" s="261"/>
      <c r="O2" s="262"/>
    </row>
    <row r="3" spans="2:15" ht="60.75" x14ac:dyDescent="0.35">
      <c r="B3" s="263" t="s">
        <v>103</v>
      </c>
      <c r="C3" s="264" t="s">
        <v>2</v>
      </c>
      <c r="D3" s="265">
        <v>45176</v>
      </c>
      <c r="E3" s="266"/>
      <c r="F3" s="267">
        <v>45169</v>
      </c>
      <c r="G3" s="268"/>
      <c r="H3" s="269" t="s">
        <v>104</v>
      </c>
      <c r="I3" s="270"/>
      <c r="J3" s="271" t="s">
        <v>105</v>
      </c>
      <c r="K3" s="270"/>
      <c r="L3" s="271" t="s">
        <v>106</v>
      </c>
      <c r="M3" s="270"/>
      <c r="N3" s="271" t="s">
        <v>107</v>
      </c>
      <c r="O3" s="272"/>
    </row>
    <row r="4" spans="2:15" ht="21.75" thickBot="1" x14ac:dyDescent="0.4">
      <c r="B4" s="273"/>
      <c r="C4" s="274"/>
      <c r="D4" s="275" t="s">
        <v>3</v>
      </c>
      <c r="E4" s="276" t="s">
        <v>4</v>
      </c>
      <c r="F4" s="277" t="s">
        <v>3</v>
      </c>
      <c r="G4" s="278" t="s">
        <v>4</v>
      </c>
      <c r="H4" s="279" t="s">
        <v>3</v>
      </c>
      <c r="I4" s="280" t="s">
        <v>4</v>
      </c>
      <c r="J4" s="281" t="s">
        <v>3</v>
      </c>
      <c r="K4" s="280" t="s">
        <v>4</v>
      </c>
      <c r="L4" s="281" t="s">
        <v>3</v>
      </c>
      <c r="M4" s="280" t="s">
        <v>4</v>
      </c>
      <c r="N4" s="281" t="s">
        <v>3</v>
      </c>
      <c r="O4" s="282" t="s">
        <v>4</v>
      </c>
    </row>
    <row r="5" spans="2:15" ht="21.75" thickBot="1" x14ac:dyDescent="0.4">
      <c r="B5" s="283">
        <v>1</v>
      </c>
      <c r="C5" s="284">
        <v>2</v>
      </c>
      <c r="D5" s="285">
        <v>3</v>
      </c>
      <c r="E5" s="286">
        <v>4</v>
      </c>
      <c r="F5" s="286">
        <v>5</v>
      </c>
      <c r="G5" s="287">
        <v>6</v>
      </c>
      <c r="H5" s="288">
        <v>7</v>
      </c>
      <c r="I5" s="289">
        <v>8</v>
      </c>
      <c r="J5" s="289">
        <v>9</v>
      </c>
      <c r="K5" s="289">
        <v>10</v>
      </c>
      <c r="L5" s="289">
        <v>11</v>
      </c>
      <c r="M5" s="289">
        <v>12</v>
      </c>
      <c r="N5" s="289">
        <v>13</v>
      </c>
      <c r="O5" s="290">
        <v>14</v>
      </c>
    </row>
    <row r="6" spans="2:15" ht="21.75" thickBot="1" x14ac:dyDescent="0.4">
      <c r="B6" s="291" t="s">
        <v>108</v>
      </c>
      <c r="C6" s="292"/>
      <c r="D6" s="293"/>
      <c r="E6" s="293"/>
      <c r="F6" s="293"/>
      <c r="G6" s="293"/>
      <c r="H6" s="294"/>
      <c r="I6" s="295"/>
      <c r="J6" s="295"/>
      <c r="K6" s="295"/>
      <c r="L6" s="295"/>
      <c r="M6" s="295"/>
      <c r="N6" s="295"/>
      <c r="O6" s="296"/>
    </row>
    <row r="7" spans="2:15" x14ac:dyDescent="0.35">
      <c r="B7" s="297" t="s">
        <v>6</v>
      </c>
      <c r="C7" s="298" t="s">
        <v>5</v>
      </c>
      <c r="D7" s="299">
        <v>21.166666666666668</v>
      </c>
      <c r="E7" s="300">
        <v>25</v>
      </c>
      <c r="F7" s="301">
        <v>21.166666666666668</v>
      </c>
      <c r="G7" s="302">
        <v>25</v>
      </c>
      <c r="H7" s="303">
        <v>0</v>
      </c>
      <c r="I7" s="304">
        <v>0</v>
      </c>
      <c r="J7" s="305">
        <v>-3.9368528798043008E-3</v>
      </c>
      <c r="K7" s="304">
        <v>2.5641025641025639</v>
      </c>
      <c r="L7" s="305">
        <v>-3.9368528798043008E-3</v>
      </c>
      <c r="M7" s="304">
        <v>-3.225806451612899</v>
      </c>
      <c r="N7" s="305">
        <v>6.4186358304005386</v>
      </c>
      <c r="O7" s="306">
        <v>11.111111111111111</v>
      </c>
    </row>
    <row r="8" spans="2:15" x14ac:dyDescent="0.35">
      <c r="B8" s="307" t="s">
        <v>109</v>
      </c>
      <c r="C8" s="298" t="s">
        <v>5</v>
      </c>
      <c r="D8" s="299">
        <v>1.3499999999999999</v>
      </c>
      <c r="E8" s="300">
        <v>2</v>
      </c>
      <c r="F8" s="301">
        <v>1.6666666666666667</v>
      </c>
      <c r="G8" s="302">
        <v>2.2166666666666668</v>
      </c>
      <c r="H8" s="303">
        <v>-19.000000000000011</v>
      </c>
      <c r="I8" s="304">
        <v>-9.7744360902255689</v>
      </c>
      <c r="J8" s="305">
        <v>-3.5714285714285747</v>
      </c>
      <c r="K8" s="304">
        <v>2.1897810218977907</v>
      </c>
      <c r="L8" s="305">
        <v>-3.5714285714285747</v>
      </c>
      <c r="M8" s="304">
        <v>5.2631578947368345</v>
      </c>
      <c r="N8" s="305">
        <v>-14.556962025316455</v>
      </c>
      <c r="O8" s="306">
        <v>4.1666666666666465</v>
      </c>
    </row>
    <row r="9" spans="2:15" x14ac:dyDescent="0.35">
      <c r="B9" s="307" t="s">
        <v>7</v>
      </c>
      <c r="C9" s="298" t="s">
        <v>5</v>
      </c>
      <c r="D9" s="299">
        <v>2.2944444444444447</v>
      </c>
      <c r="E9" s="300">
        <v>2.7994444444444446</v>
      </c>
      <c r="F9" s="301">
        <v>2.1944444444444442</v>
      </c>
      <c r="G9" s="302">
        <v>2.6661111111111113</v>
      </c>
      <c r="H9" s="303">
        <v>4.5569620253164809</v>
      </c>
      <c r="I9" s="304">
        <v>5.0010418837257751</v>
      </c>
      <c r="J9" s="305">
        <v>14.404432132964004</v>
      </c>
      <c r="K9" s="304">
        <v>9.543478260869561</v>
      </c>
      <c r="L9" s="305">
        <v>14.404432132964004</v>
      </c>
      <c r="M9" s="304">
        <v>5.0119829113264558</v>
      </c>
      <c r="N9" s="305">
        <v>-1.3849092645654124</v>
      </c>
      <c r="O9" s="306">
        <v>-2.8195633726760807</v>
      </c>
    </row>
    <row r="10" spans="2:15" x14ac:dyDescent="0.35">
      <c r="B10" s="307" t="s">
        <v>22</v>
      </c>
      <c r="C10" s="298" t="s">
        <v>18</v>
      </c>
      <c r="D10" s="299">
        <v>5</v>
      </c>
      <c r="E10" s="300">
        <v>6.5</v>
      </c>
      <c r="F10" s="301">
        <v>4.666666666666667</v>
      </c>
      <c r="G10" s="302">
        <v>6</v>
      </c>
      <c r="H10" s="303">
        <v>7.1428571428571352</v>
      </c>
      <c r="I10" s="304">
        <v>8.3333333333333321</v>
      </c>
      <c r="J10" s="305">
        <v>7.6923076923076827</v>
      </c>
      <c r="K10" s="304">
        <v>8.3333333333333321</v>
      </c>
      <c r="L10" s="305">
        <v>7.6923076923076827</v>
      </c>
      <c r="M10" s="304">
        <v>1.5624999999999944</v>
      </c>
      <c r="N10" s="305">
        <v>13.207547169811312</v>
      </c>
      <c r="O10" s="306">
        <v>-0.25575447570332394</v>
      </c>
    </row>
    <row r="11" spans="2:15" x14ac:dyDescent="0.35">
      <c r="B11" s="307" t="s">
        <v>8</v>
      </c>
      <c r="C11" s="298" t="s">
        <v>5</v>
      </c>
      <c r="D11" s="299">
        <v>1.47</v>
      </c>
      <c r="E11" s="300">
        <v>1.8199999999999998</v>
      </c>
      <c r="F11" s="301">
        <v>1.425</v>
      </c>
      <c r="G11" s="302">
        <v>1.7999999999999998</v>
      </c>
      <c r="H11" s="303">
        <v>3.1578947368421004</v>
      </c>
      <c r="I11" s="304">
        <v>1.1111111111111123</v>
      </c>
      <c r="J11" s="305">
        <v>5.0000000000000044</v>
      </c>
      <c r="K11" s="304">
        <v>13.749999999999984</v>
      </c>
      <c r="L11" s="305">
        <v>5.0000000000000044</v>
      </c>
      <c r="M11" s="304">
        <v>21.333333333333325</v>
      </c>
      <c r="N11" s="305">
        <v>10.250000000000004</v>
      </c>
      <c r="O11" s="306">
        <v>8.1188118811881083</v>
      </c>
    </row>
    <row r="12" spans="2:15" x14ac:dyDescent="0.35">
      <c r="B12" s="307" t="s">
        <v>9</v>
      </c>
      <c r="C12" s="298" t="s">
        <v>5</v>
      </c>
      <c r="D12" s="299">
        <v>1.5083333333333335</v>
      </c>
      <c r="E12" s="300">
        <v>2.0500000000000003</v>
      </c>
      <c r="F12" s="301">
        <v>1.6666666666666667</v>
      </c>
      <c r="G12" s="302">
        <v>2.1666666666666665</v>
      </c>
      <c r="H12" s="303">
        <v>-9.4999999999999911</v>
      </c>
      <c r="I12" s="304">
        <v>-5.3846153846153664</v>
      </c>
      <c r="J12" s="305">
        <v>2.5080906148867372</v>
      </c>
      <c r="K12" s="304">
        <v>2.5000000000000133</v>
      </c>
      <c r="L12" s="305">
        <v>2.5080906148867372</v>
      </c>
      <c r="M12" s="304">
        <v>4.2372881355932277</v>
      </c>
      <c r="N12" s="305">
        <v>-22.649572649572647</v>
      </c>
      <c r="O12" s="306">
        <v>-12.765957446808502</v>
      </c>
    </row>
    <row r="13" spans="2:15" x14ac:dyDescent="0.35">
      <c r="B13" s="307" t="s">
        <v>11</v>
      </c>
      <c r="C13" s="298" t="s">
        <v>5</v>
      </c>
      <c r="D13" s="299">
        <v>4.5</v>
      </c>
      <c r="E13" s="300">
        <v>7.166666666666667</v>
      </c>
      <c r="F13" s="301">
        <v>4.2</v>
      </c>
      <c r="G13" s="302">
        <v>6.3</v>
      </c>
      <c r="H13" s="303">
        <v>7.1428571428571379</v>
      </c>
      <c r="I13" s="304">
        <v>13.756613756613763</v>
      </c>
      <c r="J13" s="305">
        <v>34.042553191489361</v>
      </c>
      <c r="K13" s="304">
        <v>42.518939393939377</v>
      </c>
      <c r="L13" s="305">
        <v>34.042553191489361</v>
      </c>
      <c r="M13" s="304">
        <v>25.730994152046783</v>
      </c>
      <c r="N13" s="305">
        <v>0</v>
      </c>
      <c r="O13" s="306">
        <v>16.689280868385353</v>
      </c>
    </row>
    <row r="14" spans="2:15" x14ac:dyDescent="0.35">
      <c r="B14" s="307" t="s">
        <v>272</v>
      </c>
      <c r="C14" s="298" t="s">
        <v>5</v>
      </c>
      <c r="D14" s="299">
        <v>3.9333333333333336</v>
      </c>
      <c r="E14" s="300">
        <v>4.916666666666667</v>
      </c>
      <c r="F14" s="301">
        <v>3.3833333333333333</v>
      </c>
      <c r="G14" s="302">
        <v>4.5333333333333332</v>
      </c>
      <c r="H14" s="303">
        <v>16.256157635467989</v>
      </c>
      <c r="I14" s="304">
        <v>8.4558823529411846</v>
      </c>
      <c r="J14" s="305">
        <v>2.3543990086741169</v>
      </c>
      <c r="K14" s="304">
        <v>-1.9468186134852732</v>
      </c>
      <c r="L14" s="305">
        <v>2.3543990086741169</v>
      </c>
      <c r="M14" s="304">
        <v>-1.6666666666666607</v>
      </c>
      <c r="N14" s="305">
        <v>15.121951219512205</v>
      </c>
      <c r="O14" s="306">
        <v>10.694183864915585</v>
      </c>
    </row>
    <row r="15" spans="2:15" x14ac:dyDescent="0.35">
      <c r="B15" s="307" t="s">
        <v>23</v>
      </c>
      <c r="C15" s="298" t="s">
        <v>5</v>
      </c>
      <c r="D15" s="299">
        <v>4.9000000000000004</v>
      </c>
      <c r="E15" s="300">
        <v>6.8</v>
      </c>
      <c r="F15" s="301">
        <v>4.833333333333333</v>
      </c>
      <c r="G15" s="302">
        <v>6.7333333333333334</v>
      </c>
      <c r="H15" s="303">
        <v>1.3793103448275996</v>
      </c>
      <c r="I15" s="304">
        <v>0.99009900990098665</v>
      </c>
      <c r="J15" s="305">
        <v>5.0000000000000009</v>
      </c>
      <c r="K15" s="304">
        <v>6.2500000000000053</v>
      </c>
      <c r="L15" s="305">
        <v>5.0000000000000009</v>
      </c>
      <c r="M15" s="304">
        <v>4.9382716049382758</v>
      </c>
      <c r="N15" s="305">
        <v>-1.9999999999999927</v>
      </c>
      <c r="O15" s="306">
        <v>1.7964071856287442</v>
      </c>
    </row>
    <row r="16" spans="2:15" x14ac:dyDescent="0.35">
      <c r="B16" s="307" t="s">
        <v>24</v>
      </c>
      <c r="C16" s="298" t="s">
        <v>5</v>
      </c>
      <c r="D16" s="299">
        <v>3.72</v>
      </c>
      <c r="E16" s="300">
        <v>4.7</v>
      </c>
      <c r="F16" s="301">
        <v>3.8333333333333335</v>
      </c>
      <c r="G16" s="302">
        <v>4.8500000000000005</v>
      </c>
      <c r="H16" s="303">
        <v>-2.9565217391304333</v>
      </c>
      <c r="I16" s="304">
        <v>-3.0927835051546464</v>
      </c>
      <c r="J16" s="305">
        <v>-5.1020408163265349</v>
      </c>
      <c r="K16" s="304">
        <v>-2.4896265560165993</v>
      </c>
      <c r="L16" s="305">
        <v>-5.1020408163265349</v>
      </c>
      <c r="M16" s="304">
        <v>-3.5897435897435859</v>
      </c>
      <c r="N16" s="305">
        <v>-19.712230215827343</v>
      </c>
      <c r="O16" s="306">
        <v>-9.0322580645161317</v>
      </c>
    </row>
    <row r="17" spans="2:15" x14ac:dyDescent="0.35">
      <c r="B17" s="307" t="s">
        <v>25</v>
      </c>
      <c r="C17" s="298" t="s">
        <v>5</v>
      </c>
      <c r="D17" s="299">
        <v>5.5</v>
      </c>
      <c r="E17" s="300">
        <v>6.625</v>
      </c>
      <c r="F17" s="301">
        <v>5.6</v>
      </c>
      <c r="G17" s="302">
        <v>6.4799999999999995</v>
      </c>
      <c r="H17" s="303">
        <v>-1.7857142857142794</v>
      </c>
      <c r="I17" s="304">
        <v>2.2376543209876614</v>
      </c>
      <c r="J17" s="305">
        <v>-1.7857142857142794</v>
      </c>
      <c r="K17" s="304">
        <v>-3.7063953488372077</v>
      </c>
      <c r="L17" s="305">
        <v>-1.7857142857142794</v>
      </c>
      <c r="M17" s="304">
        <v>-5.0179211469534</v>
      </c>
      <c r="N17" s="305">
        <v>-5.1724137931034457</v>
      </c>
      <c r="O17" s="306">
        <v>-7.9861111111111134</v>
      </c>
    </row>
    <row r="18" spans="2:15" x14ac:dyDescent="0.35">
      <c r="B18" s="307" t="s">
        <v>14</v>
      </c>
      <c r="C18" s="298" t="s">
        <v>5</v>
      </c>
      <c r="D18" s="299">
        <v>4.833333333333333</v>
      </c>
      <c r="E18" s="300">
        <v>6.1000000000000005</v>
      </c>
      <c r="F18" s="301">
        <v>7.666666666666667</v>
      </c>
      <c r="G18" s="302">
        <v>9</v>
      </c>
      <c r="H18" s="303">
        <v>-36.956521739130444</v>
      </c>
      <c r="I18" s="304">
        <v>-32.222222222222221</v>
      </c>
      <c r="J18" s="305">
        <v>-30.384087791495208</v>
      </c>
      <c r="K18" s="304">
        <v>-28.833333333333329</v>
      </c>
      <c r="L18" s="305">
        <v>-30.384087791495208</v>
      </c>
      <c r="M18" s="304">
        <v>-36.458333333333329</v>
      </c>
      <c r="N18" s="305">
        <v>-38.947368421052637</v>
      </c>
      <c r="O18" s="306">
        <v>-34.172661870503596</v>
      </c>
    </row>
    <row r="19" spans="2:15" x14ac:dyDescent="0.35">
      <c r="B19" s="307" t="s">
        <v>15</v>
      </c>
      <c r="C19" s="298" t="s">
        <v>5</v>
      </c>
      <c r="D19" s="299">
        <v>3.3877777777777776</v>
      </c>
      <c r="E19" s="300">
        <v>4.2488888888888887</v>
      </c>
      <c r="F19" s="301">
        <v>3.5266666666666668</v>
      </c>
      <c r="G19" s="302">
        <v>4.6377777777777771</v>
      </c>
      <c r="H19" s="303">
        <v>-3.9382482671707733</v>
      </c>
      <c r="I19" s="304">
        <v>-8.3852419741255293</v>
      </c>
      <c r="J19" s="305">
        <v>-9.9451476793249096</v>
      </c>
      <c r="K19" s="304">
        <v>-7.517965726920937</v>
      </c>
      <c r="L19" s="305">
        <v>-9.9451476793249096</v>
      </c>
      <c r="M19" s="304">
        <v>-4.8756218905472704</v>
      </c>
      <c r="N19" s="305">
        <v>-0.27800490596893312</v>
      </c>
      <c r="O19" s="306">
        <v>0.60510392002103652</v>
      </c>
    </row>
    <row r="20" spans="2:15" x14ac:dyDescent="0.35">
      <c r="B20" s="307" t="s">
        <v>288</v>
      </c>
      <c r="C20" s="298" t="s">
        <v>5</v>
      </c>
      <c r="D20" s="299">
        <v>2.2185185185185183</v>
      </c>
      <c r="E20" s="300">
        <v>3.1222222222222222</v>
      </c>
      <c r="F20" s="301">
        <v>2.6851851851851851</v>
      </c>
      <c r="G20" s="302">
        <v>3.8888888888888893</v>
      </c>
      <c r="H20" s="303">
        <v>-17.379310344827591</v>
      </c>
      <c r="I20" s="304">
        <v>-19.714285714285722</v>
      </c>
      <c r="J20" s="305">
        <v>-17.612268757306932</v>
      </c>
      <c r="K20" s="304">
        <v>-18.550724637681164</v>
      </c>
      <c r="L20" s="305">
        <v>-17.612268757306932</v>
      </c>
      <c r="M20" s="304">
        <v>-12.868217054263569</v>
      </c>
      <c r="N20" s="305">
        <v>-33.165969316596943</v>
      </c>
      <c r="O20" s="306">
        <v>-30.830769230769238</v>
      </c>
    </row>
    <row r="21" spans="2:15" x14ac:dyDescent="0.35">
      <c r="B21" s="308" t="s">
        <v>114</v>
      </c>
      <c r="C21" s="298" t="s">
        <v>5</v>
      </c>
      <c r="D21" s="299">
        <v>3.1666666666666665</v>
      </c>
      <c r="E21" s="300">
        <v>4.333333333333333</v>
      </c>
      <c r="F21" s="301">
        <v>3.5827777777777783</v>
      </c>
      <c r="G21" s="302">
        <v>4.3333333333333339</v>
      </c>
      <c r="H21" s="303">
        <v>-11.614203752519787</v>
      </c>
      <c r="I21" s="304">
        <v>-2.0496425070002887E-14</v>
      </c>
      <c r="J21" s="305">
        <v>-12.500000000000016</v>
      </c>
      <c r="K21" s="304">
        <v>-6.1662198391420961</v>
      </c>
      <c r="L21" s="305">
        <v>-12.500000000000016</v>
      </c>
      <c r="M21" s="304">
        <v>-5.7971014492753614</v>
      </c>
      <c r="N21" s="305">
        <v>-7.4675324675324672</v>
      </c>
      <c r="O21" s="306">
        <v>-4.2944785276073665</v>
      </c>
    </row>
    <row r="22" spans="2:15" x14ac:dyDescent="0.35">
      <c r="B22" s="307" t="s">
        <v>26</v>
      </c>
      <c r="C22" s="298" t="s">
        <v>18</v>
      </c>
      <c r="D22" s="299">
        <v>2.5500000000000003</v>
      </c>
      <c r="E22" s="300">
        <v>3.1166666666666667</v>
      </c>
      <c r="F22" s="301">
        <v>2.3600000000000003</v>
      </c>
      <c r="G22" s="302">
        <v>2.94</v>
      </c>
      <c r="H22" s="303">
        <v>8.0508474576271158</v>
      </c>
      <c r="I22" s="304">
        <v>6.0090702947845829</v>
      </c>
      <c r="J22" s="305">
        <v>12.974683544303812</v>
      </c>
      <c r="K22" s="304">
        <v>5.3945249597423626</v>
      </c>
      <c r="L22" s="305">
        <v>12.974683544303812</v>
      </c>
      <c r="M22" s="304">
        <v>7.4712643678160964</v>
      </c>
      <c r="N22" s="305">
        <v>4.7945205479452255</v>
      </c>
      <c r="O22" s="306">
        <v>7.4712643678160964</v>
      </c>
    </row>
    <row r="23" spans="2:15" x14ac:dyDescent="0.35">
      <c r="B23" s="307" t="s">
        <v>16</v>
      </c>
      <c r="C23" s="298" t="s">
        <v>194</v>
      </c>
      <c r="D23" s="299">
        <v>1.6666666666666667</v>
      </c>
      <c r="E23" s="300">
        <v>2.1999999999999997</v>
      </c>
      <c r="F23" s="301">
        <v>1.6083333333333334</v>
      </c>
      <c r="G23" s="302">
        <v>2.0333333333333332</v>
      </c>
      <c r="H23" s="303">
        <v>3.626943005181348</v>
      </c>
      <c r="I23" s="304">
        <v>8.1967213114754038</v>
      </c>
      <c r="J23" s="305">
        <v>10.584518167456579</v>
      </c>
      <c r="K23" s="304">
        <v>8.450704225352105</v>
      </c>
      <c r="L23" s="305">
        <v>10.584518167456579</v>
      </c>
      <c r="M23" s="304">
        <v>1.1494252873563178</v>
      </c>
      <c r="N23" s="305">
        <v>15.606936416184977</v>
      </c>
      <c r="O23" s="306">
        <v>14.782608695652154</v>
      </c>
    </row>
    <row r="24" spans="2:15" x14ac:dyDescent="0.35">
      <c r="B24" s="307" t="s">
        <v>17</v>
      </c>
      <c r="C24" s="298" t="s">
        <v>18</v>
      </c>
      <c r="D24" s="299">
        <v>2.1666666666666665</v>
      </c>
      <c r="E24" s="300">
        <v>2.8916666666666671</v>
      </c>
      <c r="F24" s="301">
        <v>2.1666666666666665</v>
      </c>
      <c r="G24" s="302">
        <v>2.7250000000000001</v>
      </c>
      <c r="H24" s="303">
        <v>0</v>
      </c>
      <c r="I24" s="304">
        <v>6.1162079510703471</v>
      </c>
      <c r="J24" s="305">
        <v>4.5977011494252711</v>
      </c>
      <c r="K24" s="304">
        <v>9.8101265822784978</v>
      </c>
      <c r="L24" s="305">
        <v>4.5977011494252711</v>
      </c>
      <c r="M24" s="304">
        <v>0.754936120789789</v>
      </c>
      <c r="N24" s="305">
        <v>6.8493150684931488</v>
      </c>
      <c r="O24" s="306">
        <v>9.1194968553459308</v>
      </c>
    </row>
    <row r="25" spans="2:15" x14ac:dyDescent="0.35">
      <c r="B25" s="307" t="s">
        <v>40</v>
      </c>
      <c r="C25" s="298" t="s">
        <v>5</v>
      </c>
      <c r="D25" s="299">
        <v>4.4333333333333336</v>
      </c>
      <c r="E25" s="300">
        <v>5.5</v>
      </c>
      <c r="F25" s="301">
        <v>4.833333333333333</v>
      </c>
      <c r="G25" s="302">
        <v>6.0666666666666664</v>
      </c>
      <c r="H25" s="303">
        <v>-8.2758620689655071</v>
      </c>
      <c r="I25" s="304">
        <v>-9.3406593406593359</v>
      </c>
      <c r="J25" s="305">
        <v>-1.1152416356877284</v>
      </c>
      <c r="K25" s="304">
        <v>-1.1976047904191574</v>
      </c>
      <c r="L25" s="305">
        <v>-1.1152416356877284</v>
      </c>
      <c r="M25" s="304">
        <v>-5.9829059829059767</v>
      </c>
      <c r="N25" s="305">
        <v>-8.7791495198902609</v>
      </c>
      <c r="O25" s="306">
        <v>-3.5087719298245648</v>
      </c>
    </row>
    <row r="26" spans="2:15" ht="21.75" thickBot="1" x14ac:dyDescent="0.4">
      <c r="B26" s="307" t="s">
        <v>19</v>
      </c>
      <c r="C26" s="298" t="s">
        <v>5</v>
      </c>
      <c r="D26" s="299">
        <v>1.6611111111111112</v>
      </c>
      <c r="E26" s="300">
        <v>2.3166666666666664</v>
      </c>
      <c r="F26" s="301">
        <v>1.8333333333333333</v>
      </c>
      <c r="G26" s="302">
        <v>2.3666666666666667</v>
      </c>
      <c r="H26" s="303">
        <v>-9.3939393939393856</v>
      </c>
      <c r="I26" s="304">
        <v>-2.1126760563380391</v>
      </c>
      <c r="J26" s="305">
        <v>4.3630017452007106</v>
      </c>
      <c r="K26" s="304">
        <v>3.3457249070631847</v>
      </c>
      <c r="L26" s="305">
        <v>4.3630017452007106</v>
      </c>
      <c r="M26" s="304">
        <v>-5.6561085972850842</v>
      </c>
      <c r="N26" s="305">
        <v>17.716535433070902</v>
      </c>
      <c r="O26" s="306">
        <v>9.448818897637782</v>
      </c>
    </row>
    <row r="27" spans="2:15" ht="21.75" thickBot="1" x14ac:dyDescent="0.4">
      <c r="B27" s="291" t="s">
        <v>189</v>
      </c>
      <c r="C27" s="309"/>
      <c r="D27" s="293"/>
      <c r="E27" s="293"/>
      <c r="F27" s="293"/>
      <c r="G27" s="293"/>
      <c r="H27" s="295"/>
      <c r="I27" s="295"/>
      <c r="J27" s="295"/>
      <c r="K27" s="295"/>
      <c r="L27" s="295"/>
      <c r="M27" s="295"/>
      <c r="N27" s="295"/>
      <c r="O27" s="296"/>
    </row>
    <row r="28" spans="2:15" x14ac:dyDescent="0.35">
      <c r="B28" s="307" t="s">
        <v>30</v>
      </c>
      <c r="C28" s="298" t="s">
        <v>5</v>
      </c>
      <c r="D28" s="299">
        <v>5.26</v>
      </c>
      <c r="E28" s="300">
        <v>7.42</v>
      </c>
      <c r="F28" s="301">
        <v>4.8600000000000003</v>
      </c>
      <c r="G28" s="302">
        <v>6.7459999999999996</v>
      </c>
      <c r="H28" s="303">
        <v>8.2304526748971085</v>
      </c>
      <c r="I28" s="304">
        <v>9.9911058404980793</v>
      </c>
      <c r="J28" s="305">
        <v>13.431916204559457</v>
      </c>
      <c r="K28" s="304">
        <v>16.902993472878688</v>
      </c>
      <c r="L28" s="305">
        <v>13.431916204559457</v>
      </c>
      <c r="M28" s="304">
        <v>12.084592145015103</v>
      </c>
      <c r="N28" s="305">
        <v>16.457564575645751</v>
      </c>
      <c r="O28" s="306">
        <v>30.941176470588228</v>
      </c>
    </row>
    <row r="29" spans="2:15" x14ac:dyDescent="0.35">
      <c r="B29" s="307" t="s">
        <v>20</v>
      </c>
      <c r="C29" s="298" t="s">
        <v>5</v>
      </c>
      <c r="D29" s="299">
        <v>3.8125</v>
      </c>
      <c r="E29" s="300">
        <v>5.625</v>
      </c>
      <c r="F29" s="301">
        <v>3.6875</v>
      </c>
      <c r="G29" s="302">
        <v>5.375</v>
      </c>
      <c r="H29" s="303">
        <v>3.3898305084745761</v>
      </c>
      <c r="I29" s="304">
        <v>4.6511627906976747</v>
      </c>
      <c r="J29" s="305">
        <v>-0.97402597402597624</v>
      </c>
      <c r="K29" s="304">
        <v>6.1320754716981165</v>
      </c>
      <c r="L29" s="305">
        <v>-0.97402597402597624</v>
      </c>
      <c r="M29" s="304">
        <v>9.7560975609756095</v>
      </c>
      <c r="N29" s="305">
        <v>-10.294117647058822</v>
      </c>
      <c r="O29" s="306">
        <v>-2.1739130434782608</v>
      </c>
    </row>
    <row r="30" spans="2:15" x14ac:dyDescent="0.35">
      <c r="B30" s="307" t="s">
        <v>273</v>
      </c>
      <c r="C30" s="298" t="s">
        <v>5</v>
      </c>
      <c r="D30" s="299">
        <v>19.5</v>
      </c>
      <c r="E30" s="300">
        <v>24.333333333333332</v>
      </c>
      <c r="F30" s="301">
        <v>19</v>
      </c>
      <c r="G30" s="302">
        <v>24.333333333333332</v>
      </c>
      <c r="H30" s="303">
        <v>2.6315789473684208</v>
      </c>
      <c r="I30" s="304">
        <v>0</v>
      </c>
      <c r="J30" s="305">
        <v>-1.7985611510791391</v>
      </c>
      <c r="K30" s="304">
        <v>-10.586176727909018</v>
      </c>
      <c r="L30" s="305">
        <v>-1.7985611510791391</v>
      </c>
      <c r="M30" s="304">
        <v>-16.380297823596802</v>
      </c>
      <c r="N30" s="305">
        <v>-29.940119760479039</v>
      </c>
      <c r="O30" s="306">
        <v>-22.628510863804983</v>
      </c>
    </row>
    <row r="31" spans="2:15" x14ac:dyDescent="0.35">
      <c r="B31" s="307" t="s">
        <v>274</v>
      </c>
      <c r="C31" s="298" t="s">
        <v>5</v>
      </c>
      <c r="D31" s="299">
        <v>8</v>
      </c>
      <c r="E31" s="300">
        <v>12</v>
      </c>
      <c r="F31" s="301">
        <v>8.6</v>
      </c>
      <c r="G31" s="302">
        <v>12.2</v>
      </c>
      <c r="H31" s="303">
        <v>-6.9767441860465071</v>
      </c>
      <c r="I31" s="304">
        <v>-1.6393442622950762</v>
      </c>
      <c r="J31" s="305">
        <v>12.941176470588239</v>
      </c>
      <c r="K31" s="304">
        <v>18.032786885245908</v>
      </c>
      <c r="L31" s="305">
        <v>12.941176470588239</v>
      </c>
      <c r="M31" s="304">
        <v>9.0909090909090917</v>
      </c>
      <c r="N31" s="305">
        <v>6.666666666666667</v>
      </c>
      <c r="O31" s="306">
        <v>4.3478260869565215</v>
      </c>
    </row>
    <row r="32" spans="2:15" x14ac:dyDescent="0.35">
      <c r="B32" s="307" t="s">
        <v>275</v>
      </c>
      <c r="C32" s="298" t="s">
        <v>5</v>
      </c>
      <c r="D32" s="299">
        <v>5.85</v>
      </c>
      <c r="E32" s="300">
        <v>6.75</v>
      </c>
      <c r="F32" s="301">
        <v>6.333333333333333</v>
      </c>
      <c r="G32" s="302">
        <v>7.166666666666667</v>
      </c>
      <c r="H32" s="303">
        <v>-7.631578947368423</v>
      </c>
      <c r="I32" s="304">
        <v>-5.8139534883720971</v>
      </c>
      <c r="J32" s="305">
        <v>6.3636363636363571</v>
      </c>
      <c r="K32" s="304">
        <v>-3.5714285714285712</v>
      </c>
      <c r="L32" s="305">
        <v>6.3636363636363571</v>
      </c>
      <c r="M32" s="304">
        <v>-3.5714285714285712</v>
      </c>
      <c r="N32" s="305">
        <v>16.999999999999993</v>
      </c>
      <c r="O32" s="306">
        <v>1.2499999999999956</v>
      </c>
    </row>
    <row r="33" spans="1:16" x14ac:dyDescent="0.35">
      <c r="B33" s="307" t="s">
        <v>44</v>
      </c>
      <c r="C33" s="298" t="s">
        <v>5</v>
      </c>
      <c r="D33" s="299">
        <v>3.8361111111111117</v>
      </c>
      <c r="E33" s="300">
        <v>5.666666666666667</v>
      </c>
      <c r="F33" s="301">
        <v>3.2666666666666666</v>
      </c>
      <c r="G33" s="302">
        <v>5.4</v>
      </c>
      <c r="H33" s="303">
        <v>17.431972789115665</v>
      </c>
      <c r="I33" s="304">
        <v>4.9382716049382696</v>
      </c>
      <c r="J33" s="305">
        <v>10.353881278538813</v>
      </c>
      <c r="K33" s="304">
        <v>10.185185185185183</v>
      </c>
      <c r="L33" s="305">
        <v>10.353881278538813</v>
      </c>
      <c r="M33" s="304">
        <v>13.333333333333339</v>
      </c>
      <c r="N33" s="305">
        <v>27.870370370370388</v>
      </c>
      <c r="O33" s="306">
        <v>13.333333333333339</v>
      </c>
    </row>
    <row r="34" spans="1:16" x14ac:dyDescent="0.35">
      <c r="B34" s="307" t="s">
        <v>43</v>
      </c>
      <c r="C34" s="298" t="s">
        <v>5</v>
      </c>
      <c r="D34" s="299">
        <v>15.2</v>
      </c>
      <c r="E34" s="300">
        <v>18.3</v>
      </c>
      <c r="F34" s="301">
        <v>14</v>
      </c>
      <c r="G34" s="302">
        <v>17.666666666666668</v>
      </c>
      <c r="H34" s="303">
        <v>8.5714285714285658</v>
      </c>
      <c r="I34" s="304">
        <v>3.5849056603773555</v>
      </c>
      <c r="J34" s="305">
        <v>7.2941176470588234</v>
      </c>
      <c r="K34" s="304">
        <v>5.5769230769230882</v>
      </c>
      <c r="L34" s="305">
        <v>7.2941176470588234</v>
      </c>
      <c r="M34" s="304">
        <v>10.240963855421683</v>
      </c>
      <c r="N34" s="305">
        <v>3.4013605442176873</v>
      </c>
      <c r="O34" s="306">
        <v>0.54945054945055727</v>
      </c>
    </row>
    <row r="35" spans="1:16" ht="21.75" thickBot="1" x14ac:dyDescent="0.4">
      <c r="B35" s="307" t="s">
        <v>92</v>
      </c>
      <c r="C35" s="298" t="s">
        <v>5</v>
      </c>
      <c r="D35" s="299">
        <v>6.1666666666666661</v>
      </c>
      <c r="E35" s="300">
        <v>8.6666666666666679</v>
      </c>
      <c r="F35" s="301">
        <v>7.2222222222222214</v>
      </c>
      <c r="G35" s="302">
        <v>9.1111111111111125</v>
      </c>
      <c r="H35" s="303">
        <v>-14.615384615384613</v>
      </c>
      <c r="I35" s="304">
        <v>-4.8780487804878065</v>
      </c>
      <c r="J35" s="305">
        <v>-3.7294015611448539</v>
      </c>
      <c r="K35" s="304">
        <v>12.81457911483947</v>
      </c>
      <c r="L35" s="305">
        <v>-3.7294015611448539</v>
      </c>
      <c r="M35" s="304">
        <v>25.240847784200405</v>
      </c>
      <c r="N35" s="305">
        <v>17.460317460317448</v>
      </c>
      <c r="O35" s="306">
        <v>12.133410005750443</v>
      </c>
    </row>
    <row r="36" spans="1:16" ht="21.75" thickBot="1" x14ac:dyDescent="0.4">
      <c r="B36" s="291" t="s">
        <v>113</v>
      </c>
      <c r="C36" s="309"/>
      <c r="D36" s="293"/>
      <c r="E36" s="293"/>
      <c r="F36" s="293"/>
      <c r="G36" s="293"/>
      <c r="H36" s="295"/>
      <c r="I36" s="295"/>
      <c r="J36" s="295"/>
      <c r="K36" s="295"/>
      <c r="L36" s="295"/>
      <c r="M36" s="295"/>
      <c r="N36" s="295"/>
      <c r="O36" s="296"/>
    </row>
    <row r="37" spans="1:16" x14ac:dyDescent="0.35">
      <c r="B37" s="310" t="s">
        <v>292</v>
      </c>
      <c r="C37" s="298" t="s">
        <v>5</v>
      </c>
      <c r="D37" s="299">
        <v>2.2222222222222219</v>
      </c>
      <c r="E37" s="300">
        <v>2.8611111111111107</v>
      </c>
      <c r="F37" s="301">
        <v>2</v>
      </c>
      <c r="G37" s="302">
        <v>2.9722222222222219</v>
      </c>
      <c r="H37" s="303">
        <v>11.111111111111093</v>
      </c>
      <c r="I37" s="304">
        <v>-3.7383177570093475</v>
      </c>
      <c r="J37" s="305">
        <v>0</v>
      </c>
      <c r="K37" s="304">
        <v>0</v>
      </c>
      <c r="L37" s="305">
        <v>0</v>
      </c>
      <c r="M37" s="304">
        <v>-8.4444444444444571</v>
      </c>
      <c r="N37" s="305">
        <v>-22.027290448343095</v>
      </c>
      <c r="O37" s="306">
        <v>-23.703703703703713</v>
      </c>
    </row>
    <row r="38" spans="1:16" x14ac:dyDescent="0.35">
      <c r="B38" s="310" t="s">
        <v>294</v>
      </c>
      <c r="C38" s="298" t="s">
        <v>5</v>
      </c>
      <c r="D38" s="299">
        <v>2.4444444444444446</v>
      </c>
      <c r="E38" s="300">
        <v>3.6666666666666665</v>
      </c>
      <c r="F38" s="301">
        <v>2.3333333333333335</v>
      </c>
      <c r="G38" s="302">
        <v>3.6111111111111112</v>
      </c>
      <c r="H38" s="303">
        <v>4.7619047619047636</v>
      </c>
      <c r="I38" s="304">
        <v>1.538461538461533</v>
      </c>
      <c r="J38" s="305">
        <v>4.7619047619047841</v>
      </c>
      <c r="K38" s="304">
        <v>18.918918918918926</v>
      </c>
      <c r="L38" s="305">
        <v>4.7619047619047841</v>
      </c>
      <c r="M38" s="304">
        <v>22.222222222222218</v>
      </c>
      <c r="N38" s="305">
        <v>-18.518518518518512</v>
      </c>
      <c r="O38" s="306">
        <v>-8.3333333333333375</v>
      </c>
    </row>
    <row r="39" spans="1:16" x14ac:dyDescent="0.35">
      <c r="B39" s="310" t="s">
        <v>285</v>
      </c>
      <c r="C39" s="298" t="s">
        <v>5</v>
      </c>
      <c r="D39" s="299">
        <v>2</v>
      </c>
      <c r="E39" s="300">
        <v>2.3333333333333335</v>
      </c>
      <c r="F39" s="301">
        <v>2.333333333333333</v>
      </c>
      <c r="G39" s="302">
        <v>2.5</v>
      </c>
      <c r="H39" s="303">
        <v>-14.285714285714274</v>
      </c>
      <c r="I39" s="304">
        <v>-6.6666666666666607</v>
      </c>
      <c r="J39" s="305">
        <v>-20</v>
      </c>
      <c r="K39" s="304">
        <v>-29.64824120603015</v>
      </c>
      <c r="L39" s="305">
        <v>-20</v>
      </c>
      <c r="M39" s="304">
        <v>-47.499999999999986</v>
      </c>
      <c r="N39" s="305">
        <v>-36.156629070014894</v>
      </c>
      <c r="O39" s="306">
        <v>-42.857142857142847</v>
      </c>
    </row>
    <row r="40" spans="1:16" x14ac:dyDescent="0.35">
      <c r="B40" s="310" t="s">
        <v>290</v>
      </c>
      <c r="C40" s="298" t="s">
        <v>5</v>
      </c>
      <c r="D40" s="299">
        <v>2.2653333333333334</v>
      </c>
      <c r="E40" s="300">
        <v>3.2653333333333334</v>
      </c>
      <c r="F40" s="301">
        <v>2.5555555555555558</v>
      </c>
      <c r="G40" s="302">
        <v>3.6666666666666661</v>
      </c>
      <c r="H40" s="303">
        <v>-11.356521739130439</v>
      </c>
      <c r="I40" s="304">
        <v>-10.945454545454529</v>
      </c>
      <c r="J40" s="305">
        <v>-1.7919075144508623</v>
      </c>
      <c r="K40" s="304">
        <v>0.36885245901640745</v>
      </c>
      <c r="L40" s="305">
        <v>-1.7919075144508623</v>
      </c>
      <c r="M40" s="304">
        <v>-13.564705882352927</v>
      </c>
      <c r="N40" s="305">
        <v>-21.55444401692959</v>
      </c>
      <c r="O40" s="306">
        <v>-26.529999999999987</v>
      </c>
    </row>
    <row r="41" spans="1:16" ht="21.75" thickBot="1" x14ac:dyDescent="0.4">
      <c r="B41" s="310" t="s">
        <v>289</v>
      </c>
      <c r="C41" s="298" t="s">
        <v>5</v>
      </c>
      <c r="D41" s="299">
        <v>2.666666666666667</v>
      </c>
      <c r="E41" s="300">
        <v>3.5</v>
      </c>
      <c r="F41" s="301">
        <v>2.3311111111111114</v>
      </c>
      <c r="G41" s="302">
        <v>3.5277777777777781</v>
      </c>
      <c r="H41" s="303">
        <v>14.394661582459486</v>
      </c>
      <c r="I41" s="304">
        <v>-0.78740157480315931</v>
      </c>
      <c r="J41" s="305">
        <v>29.136400322841016</v>
      </c>
      <c r="K41" s="304">
        <v>5.6603773584905666</v>
      </c>
      <c r="L41" s="305">
        <v>29.136400322841016</v>
      </c>
      <c r="M41" s="304">
        <v>-1.5625000000000069</v>
      </c>
      <c r="N41" s="305">
        <v>-3.0009093664746898</v>
      </c>
      <c r="O41" s="306">
        <v>-12.481767034798922</v>
      </c>
    </row>
    <row r="42" spans="1:16" ht="21.75" thickBot="1" x14ac:dyDescent="0.4">
      <c r="B42" s="291" t="s">
        <v>283</v>
      </c>
      <c r="C42" s="309"/>
      <c r="D42" s="293"/>
      <c r="E42" s="293"/>
      <c r="F42" s="293"/>
      <c r="G42" s="293"/>
      <c r="H42" s="295"/>
      <c r="I42" s="295"/>
      <c r="J42" s="295"/>
      <c r="K42" s="295"/>
      <c r="L42" s="295"/>
      <c r="M42" s="295"/>
      <c r="N42" s="295"/>
      <c r="O42" s="296"/>
    </row>
    <row r="43" spans="1:16" ht="21.75" thickBot="1" x14ac:dyDescent="0.4">
      <c r="B43" s="311" t="s">
        <v>21</v>
      </c>
      <c r="C43" s="312" t="s">
        <v>5</v>
      </c>
      <c r="D43" s="299">
        <v>10.5</v>
      </c>
      <c r="E43" s="300">
        <v>13.5</v>
      </c>
      <c r="F43" s="301">
        <v>9</v>
      </c>
      <c r="G43" s="302">
        <v>13</v>
      </c>
      <c r="H43" s="303">
        <v>16.666666666666664</v>
      </c>
      <c r="I43" s="304">
        <v>3.8461538461538463</v>
      </c>
      <c r="J43" s="305">
        <v>-2.3255813953488373</v>
      </c>
      <c r="K43" s="304">
        <v>-6.8965517241379306</v>
      </c>
      <c r="L43" s="305">
        <v>0</v>
      </c>
      <c r="M43" s="304">
        <v>0</v>
      </c>
      <c r="N43" s="305">
        <v>-7.3256840247131514</v>
      </c>
      <c r="O43" s="306">
        <v>-31.239388794567063</v>
      </c>
    </row>
    <row r="44" spans="1:16" ht="21.75" thickBot="1" x14ac:dyDescent="0.4">
      <c r="B44" s="291" t="s">
        <v>195</v>
      </c>
      <c r="C44" s="309"/>
      <c r="D44" s="293"/>
      <c r="E44" s="293"/>
      <c r="F44" s="293"/>
      <c r="G44" s="293"/>
      <c r="H44" s="295"/>
      <c r="I44" s="295"/>
      <c r="J44" s="295"/>
      <c r="K44" s="295"/>
      <c r="L44" s="295"/>
      <c r="M44" s="295"/>
      <c r="N44" s="295"/>
      <c r="O44" s="296"/>
    </row>
    <row r="45" spans="1:16" x14ac:dyDescent="0.35">
      <c r="B45" s="311" t="s">
        <v>27</v>
      </c>
      <c r="C45" s="312" t="s">
        <v>18</v>
      </c>
      <c r="D45" s="299">
        <v>6.21</v>
      </c>
      <c r="E45" s="300">
        <v>10.4</v>
      </c>
      <c r="F45" s="301">
        <v>6.11</v>
      </c>
      <c r="G45" s="302">
        <v>9.1999999999999993</v>
      </c>
      <c r="H45" s="303">
        <v>1.6366612111292904</v>
      </c>
      <c r="I45" s="304">
        <v>13.043478260869579</v>
      </c>
      <c r="J45" s="305">
        <v>1.9425444596443353</v>
      </c>
      <c r="K45" s="304">
        <v>16.635514018691598</v>
      </c>
      <c r="L45" s="305">
        <v>-6.4406779661016973</v>
      </c>
      <c r="M45" s="304">
        <v>1.4634146341463448</v>
      </c>
      <c r="N45" s="305">
        <v>8.7565674255691768</v>
      </c>
      <c r="O45" s="306">
        <v>18.857142857142861</v>
      </c>
    </row>
    <row r="46" spans="1:16" x14ac:dyDescent="0.35">
      <c r="B46" s="311" t="s">
        <v>29</v>
      </c>
      <c r="C46" s="312" t="s">
        <v>5</v>
      </c>
      <c r="D46" s="299">
        <v>3.7314814814814814</v>
      </c>
      <c r="E46" s="300">
        <v>4.5731481481481486</v>
      </c>
      <c r="F46" s="301">
        <v>3.8398148148148152</v>
      </c>
      <c r="G46" s="302">
        <v>4.8046296296296296</v>
      </c>
      <c r="H46" s="303">
        <v>-2.8213166144200752</v>
      </c>
      <c r="I46" s="304">
        <v>-4.8178839853536211</v>
      </c>
      <c r="J46" s="305">
        <v>6.1563934672988632</v>
      </c>
      <c r="K46" s="304">
        <v>-1.6527279968139967</v>
      </c>
      <c r="L46" s="305">
        <v>6.4447966191230837</v>
      </c>
      <c r="M46" s="304">
        <v>-6.5645100264850349</v>
      </c>
      <c r="N46" s="305">
        <v>2.5706286586917861</v>
      </c>
      <c r="O46" s="306">
        <v>8.1053698074980862E-2</v>
      </c>
    </row>
    <row r="47" spans="1:16" x14ac:dyDescent="0.35">
      <c r="A47"/>
      <c r="B47" s="311" t="s">
        <v>30</v>
      </c>
      <c r="C47" s="312" t="s">
        <v>5</v>
      </c>
      <c r="D47" s="299">
        <v>7</v>
      </c>
      <c r="E47" s="300">
        <v>7.666666666666667</v>
      </c>
      <c r="F47" s="301">
        <v>6.5</v>
      </c>
      <c r="G47" s="302">
        <v>7.5</v>
      </c>
      <c r="H47" s="303">
        <v>7.6923076923076925</v>
      </c>
      <c r="I47" s="304">
        <v>2.2222222222222263</v>
      </c>
      <c r="J47" s="305">
        <v>2.4390243902439068</v>
      </c>
      <c r="K47" s="304">
        <v>0</v>
      </c>
      <c r="L47" s="305">
        <v>7.6923076923076925</v>
      </c>
      <c r="M47" s="304">
        <v>2.2222222222222263</v>
      </c>
      <c r="N47" s="305">
        <v>5.7934508816120829</v>
      </c>
      <c r="O47" s="306">
        <v>4.5454545454545539</v>
      </c>
      <c r="P47"/>
    </row>
    <row r="48" spans="1:16" x14ac:dyDescent="0.35">
      <c r="A48"/>
      <c r="B48" s="311" t="s">
        <v>31</v>
      </c>
      <c r="C48" s="312" t="s">
        <v>5</v>
      </c>
      <c r="D48" s="299">
        <v>6.416666666666667</v>
      </c>
      <c r="E48" s="300">
        <v>7.416666666666667</v>
      </c>
      <c r="F48" s="301">
        <v>6.666666666666667</v>
      </c>
      <c r="G48" s="302">
        <v>8</v>
      </c>
      <c r="H48" s="303">
        <v>-3.75</v>
      </c>
      <c r="I48" s="304">
        <v>-7.2916666666666625</v>
      </c>
      <c r="J48" s="305">
        <v>3.2567049808429145</v>
      </c>
      <c r="K48" s="304">
        <v>-1.1111111111111072</v>
      </c>
      <c r="L48" s="305">
        <v>-4.2288557213930327</v>
      </c>
      <c r="M48" s="304">
        <v>-7.2916666666666625</v>
      </c>
      <c r="N48" s="305">
        <v>-4.9382716049382669</v>
      </c>
      <c r="O48" s="306">
        <v>-6.7085953878406697</v>
      </c>
      <c r="P48"/>
    </row>
    <row r="49" spans="1:16" x14ac:dyDescent="0.35">
      <c r="A49"/>
      <c r="B49" s="311" t="s">
        <v>32</v>
      </c>
      <c r="C49" s="312" t="s">
        <v>5</v>
      </c>
      <c r="D49" s="299">
        <v>5.3704481792717091</v>
      </c>
      <c r="E49" s="300">
        <v>6.8613445378151257</v>
      </c>
      <c r="F49" s="301">
        <v>5.7871148459383761</v>
      </c>
      <c r="G49" s="302">
        <v>7.1946778711484596</v>
      </c>
      <c r="H49" s="303">
        <v>-7.1999031945789005</v>
      </c>
      <c r="I49" s="304">
        <v>-4.6330543118551768</v>
      </c>
      <c r="J49" s="305">
        <v>0.99522143206532321</v>
      </c>
      <c r="K49" s="304">
        <v>0.75804319083296712</v>
      </c>
      <c r="L49" s="305">
        <v>-1.3608067088542422</v>
      </c>
      <c r="M49" s="304">
        <v>-3.8167039698433256</v>
      </c>
      <c r="N49" s="305">
        <v>-3.0099911470848508</v>
      </c>
      <c r="O49" s="306">
        <v>0</v>
      </c>
      <c r="P49"/>
    </row>
    <row r="50" spans="1:16" x14ac:dyDescent="0.35">
      <c r="A50"/>
      <c r="B50" s="311" t="s">
        <v>20</v>
      </c>
      <c r="C50" s="312" t="s">
        <v>5</v>
      </c>
      <c r="D50" s="299">
        <v>5.916666666666667</v>
      </c>
      <c r="E50" s="300">
        <v>7.916666666666667</v>
      </c>
      <c r="F50" s="301">
        <v>6.9375</v>
      </c>
      <c r="G50" s="302">
        <v>8.4375</v>
      </c>
      <c r="H50" s="303">
        <v>-14.714714714714711</v>
      </c>
      <c r="I50" s="304">
        <v>-6.1728395061728358</v>
      </c>
      <c r="J50" s="305">
        <v>0</v>
      </c>
      <c r="K50" s="304">
        <v>0</v>
      </c>
      <c r="L50" s="305">
        <v>-11.526479750778812</v>
      </c>
      <c r="M50" s="304">
        <v>-3.3078880407124647</v>
      </c>
      <c r="N50" s="305">
        <v>-14.714714714714711</v>
      </c>
      <c r="O50" s="306">
        <v>-6.1728395061728358</v>
      </c>
      <c r="P50"/>
    </row>
    <row r="51" spans="1:16" x14ac:dyDescent="0.35">
      <c r="A51"/>
      <c r="B51" s="311" t="s">
        <v>34</v>
      </c>
      <c r="C51" s="312" t="s">
        <v>5</v>
      </c>
      <c r="D51" s="299">
        <v>6.125</v>
      </c>
      <c r="E51" s="300">
        <v>9.4124999999999996</v>
      </c>
      <c r="F51" s="301">
        <v>8</v>
      </c>
      <c r="G51" s="302">
        <v>10.666666666666666</v>
      </c>
      <c r="H51" s="303">
        <v>6.25</v>
      </c>
      <c r="I51" s="304">
        <v>-4.6875</v>
      </c>
      <c r="J51" s="305">
        <v>6.25</v>
      </c>
      <c r="K51" s="304">
        <v>9.4871794871794712</v>
      </c>
      <c r="L51" s="305">
        <v>6.25</v>
      </c>
      <c r="M51" s="304">
        <v>-13.105413105413104</v>
      </c>
      <c r="N51" s="305">
        <v>8.5106382978723438</v>
      </c>
      <c r="O51" s="306">
        <v>-12.419239052404894</v>
      </c>
      <c r="P51"/>
    </row>
    <row r="52" spans="1:16" x14ac:dyDescent="0.35">
      <c r="A52"/>
      <c r="B52" s="311" t="s">
        <v>274</v>
      </c>
      <c r="C52" s="312" t="s">
        <v>5</v>
      </c>
      <c r="D52" s="299">
        <v>9.5</v>
      </c>
      <c r="E52" s="300">
        <v>12</v>
      </c>
      <c r="F52" s="301">
        <v>9.6666666666666661</v>
      </c>
      <c r="G52" s="302">
        <v>12</v>
      </c>
      <c r="H52" s="303">
        <v>-1.7241379310344769</v>
      </c>
      <c r="I52" s="304">
        <v>0</v>
      </c>
      <c r="J52" s="305">
        <v>1.7857142857142794</v>
      </c>
      <c r="K52" s="304">
        <v>12.500000000000005</v>
      </c>
      <c r="L52" s="305">
        <v>-13.636363636363635</v>
      </c>
      <c r="M52" s="304">
        <v>0</v>
      </c>
      <c r="N52" s="305">
        <v>-16.666666666666668</v>
      </c>
      <c r="O52" s="306">
        <v>0</v>
      </c>
      <c r="P52"/>
    </row>
    <row r="53" spans="1:16" x14ac:dyDescent="0.35">
      <c r="A53"/>
      <c r="B53" s="311" t="s">
        <v>275</v>
      </c>
      <c r="C53" s="312" t="s">
        <v>5</v>
      </c>
      <c r="D53" s="299">
        <v>6.25</v>
      </c>
      <c r="E53" s="300">
        <v>7.375</v>
      </c>
      <c r="F53" s="301">
        <v>7</v>
      </c>
      <c r="G53" s="302">
        <v>8.75</v>
      </c>
      <c r="H53" s="303">
        <v>-10.714285714285714</v>
      </c>
      <c r="I53" s="304">
        <v>-15.714285714285714</v>
      </c>
      <c r="J53" s="305">
        <v>-8.5365853658536555</v>
      </c>
      <c r="K53" s="304">
        <v>-14.903846153846148</v>
      </c>
      <c r="L53" s="305">
        <v>-14.772727272727268</v>
      </c>
      <c r="M53" s="304">
        <v>-13.23529411764706</v>
      </c>
      <c r="N53" s="305">
        <v>-1.5748031496062938</v>
      </c>
      <c r="O53" s="306">
        <v>-11.940298507462686</v>
      </c>
      <c r="P53"/>
    </row>
    <row r="54" spans="1:16" ht="21.75" thickBot="1" x14ac:dyDescent="0.4">
      <c r="A54"/>
      <c r="B54" s="315" t="s">
        <v>36</v>
      </c>
      <c r="C54" s="350" t="s">
        <v>5</v>
      </c>
      <c r="D54" s="351">
        <v>8.8333333333333339</v>
      </c>
      <c r="E54" s="352">
        <v>12.222222222222223</v>
      </c>
      <c r="F54" s="353">
        <v>10.222222222222223</v>
      </c>
      <c r="G54" s="354">
        <v>13.370370370370372</v>
      </c>
      <c r="H54" s="355">
        <v>0.97809157927524071</v>
      </c>
      <c r="I54" s="356">
        <v>-0.75969723015499502</v>
      </c>
      <c r="J54" s="357">
        <v>4.647058823529397</v>
      </c>
      <c r="K54" s="356">
        <v>-1.262959472196052</v>
      </c>
      <c r="L54" s="357">
        <v>2.8637912798213505</v>
      </c>
      <c r="M54" s="356">
        <v>1.7472876296963018</v>
      </c>
      <c r="N54" s="357">
        <v>5.1562443683546375</v>
      </c>
      <c r="O54" s="358">
        <v>2.3827231121281289</v>
      </c>
      <c r="P54"/>
    </row>
    <row r="55" spans="1:16" x14ac:dyDescent="0.35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</row>
    <row r="56" spans="1:16" x14ac:dyDescent="0.35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</row>
    <row r="57" spans="1:16" x14ac:dyDescent="0.35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</row>
    <row r="58" spans="1:16" x14ac:dyDescent="0.35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</row>
    <row r="59" spans="1:16" x14ac:dyDescent="0.35">
      <c r="A59"/>
      <c r="B59"/>
      <c r="C59"/>
      <c r="D59"/>
      <c r="E59"/>
      <c r="F59"/>
      <c r="G59"/>
      <c r="H59"/>
      <c r="I59"/>
      <c r="J59"/>
      <c r="K59"/>
      <c r="L59"/>
      <c r="M59"/>
      <c r="N59"/>
      <c r="O59"/>
      <c r="P59"/>
    </row>
    <row r="60" spans="1:16" x14ac:dyDescent="0.3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</row>
    <row r="61" spans="1:16" x14ac:dyDescent="0.3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</row>
    <row r="62" spans="1:16" x14ac:dyDescent="0.3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</row>
    <row r="63" spans="1:16" x14ac:dyDescent="0.35">
      <c r="A63"/>
      <c r="B63"/>
      <c r="C63"/>
      <c r="D63"/>
      <c r="E63"/>
      <c r="F63"/>
      <c r="G63"/>
      <c r="H63"/>
      <c r="I63"/>
      <c r="J63"/>
      <c r="K63"/>
      <c r="L63"/>
      <c r="M63"/>
      <c r="N63"/>
      <c r="O63"/>
      <c r="P63"/>
    </row>
    <row r="64" spans="1:16" x14ac:dyDescent="0.35">
      <c r="A64"/>
      <c r="B64"/>
      <c r="C64"/>
      <c r="D64"/>
      <c r="E64"/>
      <c r="F64"/>
      <c r="G64"/>
      <c r="H64"/>
      <c r="I64"/>
      <c r="J64"/>
      <c r="K64"/>
      <c r="L64"/>
      <c r="M64"/>
      <c r="N64"/>
      <c r="O64"/>
      <c r="P64"/>
    </row>
    <row r="65" spans="1:16" x14ac:dyDescent="0.3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</row>
    <row r="66" spans="1:16" x14ac:dyDescent="0.3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</row>
    <row r="67" spans="1:16" x14ac:dyDescent="0.3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</row>
    <row r="68" spans="1:16" x14ac:dyDescent="0.3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</row>
    <row r="69" spans="1:16" x14ac:dyDescent="0.3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</row>
    <row r="70" spans="1:16" x14ac:dyDescent="0.3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</row>
    <row r="71" spans="1:16" x14ac:dyDescent="0.3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</row>
    <row r="72" spans="1:16" x14ac:dyDescent="0.35">
      <c r="A72"/>
      <c r="B72"/>
      <c r="C72"/>
      <c r="D72"/>
      <c r="E72"/>
      <c r="F72"/>
      <c r="G72"/>
      <c r="H72"/>
      <c r="I72"/>
      <c r="J72"/>
      <c r="K72"/>
      <c r="L72"/>
      <c r="M72"/>
      <c r="N72"/>
      <c r="O72"/>
      <c r="P72"/>
    </row>
    <row r="73" spans="1:16" x14ac:dyDescent="0.35">
      <c r="A73"/>
      <c r="B73"/>
      <c r="C73"/>
      <c r="D73"/>
      <c r="E73"/>
      <c r="F73"/>
      <c r="G73"/>
      <c r="H73"/>
      <c r="I73"/>
      <c r="J73"/>
      <c r="K73"/>
      <c r="L73"/>
      <c r="M73"/>
      <c r="N73"/>
      <c r="O73"/>
      <c r="P73"/>
    </row>
    <row r="74" spans="1:16" x14ac:dyDescent="0.35">
      <c r="A74"/>
      <c r="B74"/>
      <c r="C74"/>
      <c r="D74"/>
      <c r="E74"/>
      <c r="F74"/>
      <c r="G74"/>
      <c r="H74"/>
      <c r="I74"/>
      <c r="J74"/>
      <c r="K74"/>
      <c r="L74"/>
      <c r="M74"/>
      <c r="N74"/>
      <c r="O74"/>
      <c r="P74"/>
    </row>
    <row r="75" spans="1:16" x14ac:dyDescent="0.35">
      <c r="A75"/>
      <c r="B75"/>
      <c r="C75"/>
      <c r="D75"/>
      <c r="E75"/>
      <c r="F75"/>
      <c r="G75"/>
      <c r="H75"/>
      <c r="I75"/>
      <c r="J75"/>
      <c r="K75"/>
      <c r="L75"/>
      <c r="M75"/>
      <c r="N75"/>
      <c r="O75"/>
      <c r="P75"/>
    </row>
    <row r="76" spans="1:16" x14ac:dyDescent="0.35">
      <c r="A76"/>
      <c r="B76"/>
      <c r="C76"/>
      <c r="D76"/>
      <c r="E76"/>
      <c r="F76"/>
      <c r="G76"/>
      <c r="H76"/>
      <c r="I76"/>
      <c r="J76"/>
      <c r="K76"/>
      <c r="L76"/>
      <c r="M76"/>
      <c r="N76"/>
      <c r="O76"/>
      <c r="P76"/>
    </row>
    <row r="77" spans="1:16" x14ac:dyDescent="0.35">
      <c r="A77"/>
      <c r="B77"/>
      <c r="C77"/>
      <c r="D77"/>
      <c r="E77"/>
      <c r="F77"/>
      <c r="G77"/>
      <c r="H77"/>
      <c r="I77"/>
      <c r="J77"/>
      <c r="K77"/>
      <c r="L77"/>
      <c r="M77"/>
      <c r="N77"/>
      <c r="O77"/>
      <c r="P77"/>
    </row>
    <row r="78" spans="1:16" x14ac:dyDescent="0.35">
      <c r="A78"/>
      <c r="B78"/>
      <c r="C78"/>
      <c r="D78"/>
      <c r="E78"/>
      <c r="F78"/>
      <c r="G78"/>
      <c r="H78"/>
      <c r="I78"/>
      <c r="J78"/>
      <c r="K78"/>
      <c r="L78"/>
      <c r="M78"/>
      <c r="N78"/>
      <c r="O78"/>
      <c r="P78"/>
    </row>
    <row r="79" spans="1:16" x14ac:dyDescent="0.35">
      <c r="A79"/>
      <c r="B79"/>
      <c r="C79"/>
      <c r="D79"/>
      <c r="E79"/>
      <c r="F79"/>
      <c r="G79"/>
      <c r="H79"/>
      <c r="I79"/>
      <c r="J79"/>
      <c r="K79"/>
      <c r="L79"/>
      <c r="M79"/>
      <c r="N79"/>
      <c r="O79"/>
      <c r="P79"/>
    </row>
    <row r="80" spans="1:16" x14ac:dyDescent="0.35">
      <c r="A80"/>
      <c r="B80"/>
      <c r="C80"/>
      <c r="D80"/>
      <c r="E80"/>
      <c r="F80"/>
      <c r="G80"/>
      <c r="H80"/>
      <c r="I80"/>
      <c r="J80"/>
      <c r="K80"/>
      <c r="L80"/>
      <c r="M80"/>
      <c r="N80"/>
      <c r="O80"/>
      <c r="P80"/>
    </row>
    <row r="81" spans="1:16" x14ac:dyDescent="0.35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</row>
    <row r="82" spans="1:16" x14ac:dyDescent="0.35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</row>
    <row r="83" spans="1:16" x14ac:dyDescent="0.35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</row>
    <row r="84" spans="1:16" x14ac:dyDescent="0.35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</row>
    <row r="85" spans="1:16" x14ac:dyDescent="0.35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</row>
    <row r="86" spans="1:16" x14ac:dyDescent="0.35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</row>
    <row r="87" spans="1:16" x14ac:dyDescent="0.35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</row>
    <row r="88" spans="1:16" x14ac:dyDescent="0.35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</row>
    <row r="89" spans="1:16" x14ac:dyDescent="0.35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</row>
    <row r="90" spans="1:16" x14ac:dyDescent="0.35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</row>
    <row r="91" spans="1:16" x14ac:dyDescent="0.35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</row>
    <row r="92" spans="1:16" x14ac:dyDescent="0.35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</row>
    <row r="93" spans="1:16" x14ac:dyDescent="0.35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</row>
    <row r="94" spans="1:16" x14ac:dyDescent="0.35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</row>
    <row r="95" spans="1:16" x14ac:dyDescent="0.35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</row>
    <row r="96" spans="1:16" x14ac:dyDescent="0.35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</row>
    <row r="97" spans="1:16" x14ac:dyDescent="0.35">
      <c r="A97"/>
      <c r="B97"/>
      <c r="C97"/>
      <c r="D97"/>
      <c r="E97"/>
      <c r="F97"/>
      <c r="G97"/>
      <c r="H97"/>
      <c r="I97"/>
      <c r="J97"/>
      <c r="K97"/>
      <c r="L97"/>
      <c r="M97"/>
      <c r="N97"/>
      <c r="O97"/>
      <c r="P97"/>
    </row>
    <row r="98" spans="1:16" x14ac:dyDescent="0.35">
      <c r="A98"/>
      <c r="B98"/>
      <c r="C98"/>
      <c r="D98"/>
      <c r="E98"/>
      <c r="F98"/>
      <c r="G98"/>
      <c r="H98"/>
      <c r="I98"/>
      <c r="J98"/>
      <c r="K98"/>
      <c r="L98"/>
      <c r="M98"/>
      <c r="N98"/>
      <c r="O98"/>
      <c r="P98"/>
    </row>
    <row r="99" spans="1:16" x14ac:dyDescent="0.35">
      <c r="A99"/>
      <c r="B99"/>
      <c r="C99"/>
      <c r="D99"/>
      <c r="E99"/>
      <c r="F99"/>
      <c r="G99"/>
      <c r="H99"/>
      <c r="I99"/>
      <c r="J99"/>
      <c r="K99"/>
      <c r="L99"/>
      <c r="M99"/>
      <c r="N99"/>
      <c r="O99"/>
      <c r="P99"/>
    </row>
    <row r="100" spans="1:16" x14ac:dyDescent="0.35">
      <c r="A100"/>
      <c r="B100"/>
      <c r="C100"/>
      <c r="D100"/>
      <c r="E100"/>
      <c r="F100"/>
      <c r="G100"/>
      <c r="H100"/>
      <c r="I100"/>
      <c r="J100"/>
      <c r="K100"/>
      <c r="L100"/>
      <c r="M100"/>
      <c r="N100"/>
      <c r="O100"/>
      <c r="P100"/>
    </row>
    <row r="101" spans="1:16" x14ac:dyDescent="0.35">
      <c r="A101"/>
      <c r="B101"/>
      <c r="C101"/>
      <c r="D101"/>
      <c r="E101"/>
      <c r="F101"/>
      <c r="G101"/>
      <c r="H101"/>
      <c r="I101"/>
      <c r="J101"/>
      <c r="K101"/>
      <c r="L101"/>
      <c r="M101"/>
      <c r="N101"/>
      <c r="O101"/>
      <c r="P101"/>
    </row>
    <row r="102" spans="1:16" x14ac:dyDescent="0.35">
      <c r="A102"/>
      <c r="B102"/>
      <c r="C102"/>
      <c r="D102"/>
      <c r="E102"/>
      <c r="F102"/>
      <c r="G102"/>
      <c r="H102"/>
      <c r="I102"/>
      <c r="J102"/>
      <c r="K102"/>
      <c r="L102"/>
      <c r="M102"/>
      <c r="N102"/>
      <c r="O102"/>
      <c r="P102"/>
    </row>
    <row r="103" spans="1:16" x14ac:dyDescent="0.35">
      <c r="A103"/>
      <c r="B103"/>
      <c r="C103"/>
      <c r="D103"/>
      <c r="E103"/>
      <c r="F103"/>
      <c r="G103"/>
      <c r="H103"/>
      <c r="I103"/>
      <c r="J103"/>
      <c r="K103"/>
      <c r="L103"/>
      <c r="M103"/>
      <c r="N103"/>
      <c r="O103"/>
      <c r="P103"/>
    </row>
    <row r="104" spans="1:16" x14ac:dyDescent="0.35">
      <c r="A104"/>
      <c r="B104"/>
      <c r="C104"/>
      <c r="D104"/>
      <c r="E104"/>
      <c r="F104"/>
      <c r="G104"/>
      <c r="H104"/>
      <c r="I104"/>
      <c r="J104"/>
      <c r="K104"/>
      <c r="L104"/>
      <c r="M104"/>
      <c r="N104"/>
      <c r="O104"/>
      <c r="P104"/>
    </row>
    <row r="105" spans="1:16" x14ac:dyDescent="0.35">
      <c r="A105"/>
      <c r="B105"/>
      <c r="C105"/>
      <c r="D105"/>
      <c r="E105"/>
      <c r="F105"/>
      <c r="G105"/>
      <c r="H105"/>
      <c r="I105"/>
      <c r="J105"/>
      <c r="K105"/>
      <c r="L105"/>
      <c r="M105"/>
      <c r="N105"/>
      <c r="O105"/>
      <c r="P105"/>
    </row>
    <row r="106" spans="1:16" x14ac:dyDescent="0.35">
      <c r="A106"/>
      <c r="B106"/>
      <c r="C106"/>
      <c r="D106"/>
      <c r="E106"/>
      <c r="F106"/>
      <c r="G106"/>
      <c r="H106"/>
      <c r="I106"/>
      <c r="J106"/>
      <c r="K106"/>
      <c r="L106"/>
      <c r="M106"/>
      <c r="N106"/>
      <c r="O106"/>
      <c r="P106"/>
    </row>
    <row r="107" spans="1:16" x14ac:dyDescent="0.35">
      <c r="A107"/>
      <c r="B107"/>
      <c r="C107"/>
      <c r="D107"/>
      <c r="E107"/>
      <c r="F107"/>
      <c r="G107"/>
      <c r="H107"/>
      <c r="I107"/>
      <c r="J107"/>
      <c r="K107"/>
      <c r="L107"/>
      <c r="M107"/>
      <c r="N107"/>
      <c r="O107"/>
      <c r="P107"/>
    </row>
    <row r="108" spans="1:16" x14ac:dyDescent="0.35">
      <c r="A108"/>
      <c r="B108"/>
      <c r="C108"/>
      <c r="D108"/>
      <c r="E108"/>
      <c r="F108"/>
      <c r="G108"/>
      <c r="H108"/>
      <c r="I108"/>
      <c r="J108"/>
      <c r="K108"/>
      <c r="L108"/>
      <c r="M108"/>
      <c r="N108"/>
      <c r="O108"/>
      <c r="P108"/>
    </row>
    <row r="109" spans="1:16" x14ac:dyDescent="0.35">
      <c r="A109"/>
      <c r="B109"/>
      <c r="C109"/>
      <c r="D109"/>
      <c r="E109"/>
      <c r="F109"/>
      <c r="G109"/>
      <c r="H109"/>
      <c r="I109"/>
      <c r="J109"/>
      <c r="K109"/>
      <c r="L109"/>
      <c r="M109"/>
      <c r="N109"/>
      <c r="O109"/>
      <c r="P109"/>
    </row>
    <row r="110" spans="1:16" x14ac:dyDescent="0.35">
      <c r="A110"/>
      <c r="B110"/>
      <c r="C110"/>
      <c r="D110"/>
      <c r="E110"/>
      <c r="F110"/>
      <c r="G110"/>
      <c r="H110"/>
      <c r="I110"/>
      <c r="J110"/>
      <c r="K110"/>
      <c r="L110"/>
      <c r="M110"/>
      <c r="N110"/>
      <c r="O110"/>
      <c r="P110"/>
    </row>
    <row r="111" spans="1:16" x14ac:dyDescent="0.35">
      <c r="A111"/>
      <c r="B111"/>
      <c r="C111"/>
      <c r="D111"/>
      <c r="E111"/>
      <c r="F111"/>
      <c r="G111"/>
      <c r="H111"/>
      <c r="I111"/>
      <c r="J111"/>
      <c r="K111"/>
      <c r="L111"/>
      <c r="M111"/>
      <c r="N111"/>
      <c r="O111"/>
      <c r="P111"/>
    </row>
    <row r="112" spans="1:16" x14ac:dyDescent="0.35">
      <c r="A112"/>
      <c r="B112"/>
      <c r="C112"/>
      <c r="D112"/>
      <c r="E112"/>
      <c r="F112"/>
      <c r="G112"/>
      <c r="H112"/>
      <c r="I112"/>
      <c r="J112"/>
      <c r="K112"/>
      <c r="L112"/>
      <c r="M112"/>
      <c r="N112"/>
      <c r="O112"/>
      <c r="P112"/>
    </row>
    <row r="113" spans="1:16" x14ac:dyDescent="0.35">
      <c r="A113"/>
      <c r="B113"/>
      <c r="C113"/>
      <c r="D113"/>
      <c r="E113"/>
      <c r="F113"/>
      <c r="G113"/>
      <c r="H113"/>
      <c r="I113"/>
      <c r="J113"/>
      <c r="K113"/>
      <c r="L113"/>
      <c r="M113"/>
      <c r="N113"/>
      <c r="O113"/>
      <c r="P113"/>
    </row>
    <row r="114" spans="1:16" x14ac:dyDescent="0.35">
      <c r="A114"/>
      <c r="B114"/>
      <c r="C114"/>
      <c r="D114"/>
      <c r="E114"/>
      <c r="F114"/>
      <c r="G114"/>
      <c r="H114"/>
      <c r="I114"/>
      <c r="J114"/>
      <c r="K114"/>
      <c r="L114"/>
      <c r="M114"/>
      <c r="N114"/>
      <c r="O114"/>
      <c r="P114"/>
    </row>
    <row r="115" spans="1:16" x14ac:dyDescent="0.35">
      <c r="A115"/>
      <c r="B115"/>
      <c r="C115"/>
      <c r="D115"/>
      <c r="E115"/>
      <c r="F115"/>
      <c r="G115"/>
      <c r="H115"/>
      <c r="I115"/>
      <c r="J115"/>
      <c r="K115"/>
      <c r="L115"/>
      <c r="M115"/>
      <c r="N115"/>
      <c r="O115"/>
      <c r="P115"/>
    </row>
    <row r="116" spans="1:16" x14ac:dyDescent="0.35">
      <c r="A116"/>
      <c r="B116"/>
      <c r="C116"/>
      <c r="D116"/>
      <c r="E116"/>
      <c r="F116"/>
      <c r="G116"/>
      <c r="H116"/>
      <c r="I116"/>
      <c r="J116"/>
      <c r="K116"/>
      <c r="L116"/>
      <c r="M116"/>
      <c r="N116"/>
      <c r="O116"/>
      <c r="P116"/>
    </row>
    <row r="117" spans="1:16" x14ac:dyDescent="0.35">
      <c r="A117"/>
      <c r="B117"/>
      <c r="C117"/>
      <c r="D117"/>
      <c r="E117"/>
      <c r="F117"/>
      <c r="G117"/>
      <c r="H117"/>
      <c r="I117"/>
      <c r="J117"/>
      <c r="K117"/>
      <c r="L117"/>
      <c r="M117"/>
      <c r="N117"/>
      <c r="O117"/>
      <c r="P117"/>
    </row>
    <row r="118" spans="1:16" x14ac:dyDescent="0.35">
      <c r="A118"/>
      <c r="B118"/>
      <c r="C118"/>
      <c r="D118"/>
      <c r="E118"/>
      <c r="F118"/>
      <c r="G118"/>
      <c r="H118"/>
      <c r="I118"/>
      <c r="J118"/>
      <c r="K118"/>
      <c r="L118"/>
      <c r="M118"/>
      <c r="N118"/>
      <c r="O118"/>
      <c r="P118"/>
    </row>
    <row r="119" spans="1:16" x14ac:dyDescent="0.35">
      <c r="A119"/>
      <c r="B119"/>
      <c r="C119"/>
      <c r="D119"/>
      <c r="E119"/>
      <c r="F119"/>
      <c r="G119"/>
      <c r="H119"/>
      <c r="I119"/>
      <c r="J119"/>
      <c r="K119"/>
      <c r="L119"/>
      <c r="M119"/>
      <c r="N119"/>
      <c r="O119"/>
      <c r="P119"/>
    </row>
    <row r="120" spans="1:16" x14ac:dyDescent="0.35">
      <c r="A120"/>
      <c r="B120"/>
      <c r="C120"/>
      <c r="D120"/>
      <c r="E120"/>
      <c r="F120"/>
      <c r="G120"/>
      <c r="H120"/>
      <c r="I120"/>
      <c r="J120"/>
      <c r="K120"/>
      <c r="L120"/>
      <c r="M120"/>
      <c r="N120"/>
      <c r="O120"/>
      <c r="P120"/>
    </row>
    <row r="121" spans="1:16" x14ac:dyDescent="0.35">
      <c r="A121"/>
      <c r="B121"/>
      <c r="C121"/>
      <c r="D121"/>
      <c r="E121"/>
      <c r="F121"/>
      <c r="G121"/>
      <c r="H121"/>
      <c r="I121"/>
      <c r="J121"/>
      <c r="K121"/>
      <c r="L121"/>
      <c r="M121"/>
      <c r="N121"/>
      <c r="O121"/>
      <c r="P121"/>
    </row>
    <row r="122" spans="1:16" x14ac:dyDescent="0.35">
      <c r="A122"/>
      <c r="B122"/>
      <c r="C122"/>
      <c r="D122"/>
      <c r="E122"/>
      <c r="F122"/>
      <c r="G122"/>
      <c r="H122"/>
      <c r="I122"/>
      <c r="J122"/>
      <c r="K122"/>
      <c r="L122"/>
      <c r="M122"/>
      <c r="N122"/>
      <c r="O122"/>
      <c r="P122"/>
    </row>
    <row r="123" spans="1:16" x14ac:dyDescent="0.35">
      <c r="A123"/>
      <c r="B123"/>
      <c r="C123"/>
      <c r="D123"/>
      <c r="E123"/>
      <c r="F123"/>
      <c r="G123"/>
      <c r="H123"/>
      <c r="I123"/>
      <c r="J123"/>
      <c r="K123"/>
      <c r="L123"/>
      <c r="M123"/>
      <c r="N123"/>
      <c r="O123"/>
      <c r="P123"/>
    </row>
    <row r="124" spans="1:16" x14ac:dyDescent="0.35">
      <c r="A124"/>
      <c r="B124"/>
      <c r="C124"/>
      <c r="D124"/>
      <c r="E124"/>
      <c r="F124"/>
      <c r="G124"/>
      <c r="H124"/>
      <c r="I124"/>
      <c r="J124"/>
      <c r="K124"/>
      <c r="L124"/>
      <c r="M124"/>
      <c r="N124"/>
      <c r="O124"/>
      <c r="P124"/>
    </row>
    <row r="125" spans="1:16" x14ac:dyDescent="0.35">
      <c r="A125"/>
      <c r="B125"/>
      <c r="C125"/>
      <c r="D125"/>
      <c r="E125"/>
      <c r="F125"/>
      <c r="G125"/>
      <c r="H125"/>
      <c r="I125"/>
      <c r="J125"/>
      <c r="K125"/>
      <c r="L125"/>
      <c r="M125"/>
      <c r="N125"/>
      <c r="O125"/>
      <c r="P125"/>
    </row>
    <row r="126" spans="1:16" x14ac:dyDescent="0.35">
      <c r="A126"/>
      <c r="B126"/>
      <c r="C126"/>
      <c r="D126"/>
      <c r="E126"/>
      <c r="F126"/>
      <c r="G126"/>
      <c r="H126"/>
      <c r="I126"/>
      <c r="J126"/>
      <c r="K126"/>
      <c r="L126"/>
      <c r="M126"/>
      <c r="N126"/>
      <c r="O126"/>
      <c r="P126"/>
    </row>
  </sheetData>
  <phoneticPr fontId="14" type="noConversion"/>
  <conditionalFormatting sqref="H24:I27 H7:I19 H35:I39 H41:I42">
    <cfRule type="cellIs" dxfId="105" priority="513" operator="lessThan">
      <formula>0</formula>
    </cfRule>
    <cfRule type="cellIs" dxfId="104" priority="514" operator="greaterThan">
      <formula>0</formula>
    </cfRule>
  </conditionalFormatting>
  <conditionalFormatting sqref="H45:I45">
    <cfRule type="cellIs" dxfId="103" priority="505" operator="lessThan">
      <formula>0</formula>
    </cfRule>
    <cfRule type="cellIs" dxfId="102" priority="506" operator="greaterThan">
      <formula>0</formula>
    </cfRule>
  </conditionalFormatting>
  <conditionalFormatting sqref="H45:I46">
    <cfRule type="cellIs" dxfId="101" priority="475" operator="lessThan">
      <formula>0</formula>
    </cfRule>
    <cfRule type="cellIs" dxfId="100" priority="476" operator="greaterThan">
      <formula>0</formula>
    </cfRule>
  </conditionalFormatting>
  <conditionalFormatting sqref="H46">
    <cfRule type="cellIs" dxfId="99" priority="477" operator="lessThan">
      <formula>0</formula>
    </cfRule>
    <cfRule type="cellIs" dxfId="98" priority="478" operator="greaterThan">
      <formula>0</formula>
    </cfRule>
  </conditionalFormatting>
  <conditionalFormatting sqref="H37:I37">
    <cfRule type="cellIs" dxfId="97" priority="415" operator="lessThan">
      <formula>0</formula>
    </cfRule>
    <cfRule type="cellIs" dxfId="96" priority="416" operator="greaterThan">
      <formula>0</formula>
    </cfRule>
  </conditionalFormatting>
  <conditionalFormatting sqref="H36:I36">
    <cfRule type="cellIs" dxfId="95" priority="419" operator="lessThan">
      <formula>0</formula>
    </cfRule>
    <cfRule type="cellIs" dxfId="94" priority="420" operator="greaterThan">
      <formula>0</formula>
    </cfRule>
  </conditionalFormatting>
  <conditionalFormatting sqref="H30:I30">
    <cfRule type="cellIs" dxfId="93" priority="395" operator="lessThan">
      <formula>0</formula>
    </cfRule>
    <cfRule type="cellIs" dxfId="92" priority="396" operator="greaterThan">
      <formula>0</formula>
    </cfRule>
  </conditionalFormatting>
  <conditionalFormatting sqref="H38:I38">
    <cfRule type="cellIs" dxfId="91" priority="393" operator="lessThan">
      <formula>0</formula>
    </cfRule>
    <cfRule type="cellIs" dxfId="90" priority="394" operator="greaterThan">
      <formula>0</formula>
    </cfRule>
  </conditionalFormatting>
  <conditionalFormatting sqref="H39:I39">
    <cfRule type="cellIs" dxfId="89" priority="391" operator="lessThan">
      <formula>0</formula>
    </cfRule>
    <cfRule type="cellIs" dxfId="88" priority="392" operator="greaterThan">
      <formula>0</formula>
    </cfRule>
  </conditionalFormatting>
  <conditionalFormatting sqref="H35:I35">
    <cfRule type="cellIs" dxfId="87" priority="327" operator="lessThan">
      <formula>0</formula>
    </cfRule>
    <cfRule type="cellIs" dxfId="86" priority="328" operator="greaterThan">
      <formula>0</formula>
    </cfRule>
  </conditionalFormatting>
  <conditionalFormatting sqref="H45:I46">
    <cfRule type="cellIs" dxfId="85" priority="321" operator="lessThan">
      <formula>0</formula>
    </cfRule>
    <cfRule type="cellIs" dxfId="84" priority="322" operator="greaterThan">
      <formula>0</formula>
    </cfRule>
  </conditionalFormatting>
  <conditionalFormatting sqref="H36:I36">
    <cfRule type="cellIs" dxfId="83" priority="325" operator="lessThan">
      <formula>0</formula>
    </cfRule>
    <cfRule type="cellIs" dxfId="82" priority="326" operator="greaterThan">
      <formula>0</formula>
    </cfRule>
  </conditionalFormatting>
  <conditionalFormatting sqref="H28">
    <cfRule type="cellIs" dxfId="81" priority="307" operator="lessThan">
      <formula>0</formula>
    </cfRule>
    <cfRule type="cellIs" dxfId="80" priority="308" operator="greaterThan">
      <formula>0</formula>
    </cfRule>
  </conditionalFormatting>
  <conditionalFormatting sqref="I28">
    <cfRule type="cellIs" dxfId="79" priority="305" operator="lessThan">
      <formula>0</formula>
    </cfRule>
    <cfRule type="cellIs" dxfId="78" priority="306" operator="greaterThan">
      <formula>0</formula>
    </cfRule>
  </conditionalFormatting>
  <conditionalFormatting sqref="H29:I29">
    <cfRule type="cellIs" dxfId="77" priority="201" operator="lessThan">
      <formula>0</formula>
    </cfRule>
    <cfRule type="cellIs" dxfId="76" priority="202" operator="greaterThan">
      <formula>0</formula>
    </cfRule>
  </conditionalFormatting>
  <conditionalFormatting sqref="H43:I43">
    <cfRule type="cellIs" dxfId="75" priority="171" operator="lessThan">
      <formula>0</formula>
    </cfRule>
    <cfRule type="cellIs" dxfId="74" priority="172" operator="greaterThan">
      <formula>0</formula>
    </cfRule>
  </conditionalFormatting>
  <conditionalFormatting sqref="H43:I43">
    <cfRule type="cellIs" dxfId="73" priority="169" operator="lessThan">
      <formula>0</formula>
    </cfRule>
    <cfRule type="cellIs" dxfId="72" priority="170" operator="greaterThan">
      <formula>0</formula>
    </cfRule>
  </conditionalFormatting>
  <conditionalFormatting sqref="H43:I43">
    <cfRule type="cellIs" dxfId="71" priority="173" operator="lessThan">
      <formula>0</formula>
    </cfRule>
    <cfRule type="cellIs" dxfId="70" priority="174" operator="greaterThan">
      <formula>0</formula>
    </cfRule>
  </conditionalFormatting>
  <conditionalFormatting sqref="H42:I42">
    <cfRule type="cellIs" dxfId="69" priority="167" operator="lessThan">
      <formula>0</formula>
    </cfRule>
    <cfRule type="cellIs" dxfId="68" priority="168" operator="greaterThan">
      <formula>0</formula>
    </cfRule>
  </conditionalFormatting>
  <conditionalFormatting sqref="H41:I41">
    <cfRule type="cellIs" dxfId="67" priority="163" operator="lessThan">
      <formula>0</formula>
    </cfRule>
    <cfRule type="cellIs" dxfId="66" priority="164" operator="greaterThan">
      <formula>0</formula>
    </cfRule>
  </conditionalFormatting>
  <conditionalFormatting sqref="H31 H33">
    <cfRule type="cellIs" dxfId="65" priority="159" operator="lessThan">
      <formula>0</formula>
    </cfRule>
    <cfRule type="cellIs" dxfId="64" priority="160" operator="greaterThan">
      <formula>0</formula>
    </cfRule>
  </conditionalFormatting>
  <conditionalFormatting sqref="I31 I33">
    <cfRule type="cellIs" dxfId="63" priority="157" operator="lessThan">
      <formula>0</formula>
    </cfRule>
    <cfRule type="cellIs" dxfId="62" priority="158" operator="greaterThan">
      <formula>0</formula>
    </cfRule>
  </conditionalFormatting>
  <conditionalFormatting sqref="H32:I32">
    <cfRule type="cellIs" dxfId="61" priority="155" operator="lessThan">
      <formula>0</formula>
    </cfRule>
    <cfRule type="cellIs" dxfId="60" priority="156" operator="greaterThan">
      <formula>0</formula>
    </cfRule>
  </conditionalFormatting>
  <conditionalFormatting sqref="H20:I20">
    <cfRule type="cellIs" dxfId="59" priority="147" operator="lessThan">
      <formula>0</formula>
    </cfRule>
    <cfRule type="cellIs" dxfId="58" priority="148" operator="greaterThan">
      <formula>0</formula>
    </cfRule>
  </conditionalFormatting>
  <conditionalFormatting sqref="I34">
    <cfRule type="cellIs" dxfId="57" priority="131" operator="lessThan">
      <formula>0</formula>
    </cfRule>
    <cfRule type="cellIs" dxfId="56" priority="132" operator="greaterThan">
      <formula>0</formula>
    </cfRule>
  </conditionalFormatting>
  <conditionalFormatting sqref="H34">
    <cfRule type="cellIs" dxfId="55" priority="133" operator="lessThan">
      <formula>0</formula>
    </cfRule>
    <cfRule type="cellIs" dxfId="54" priority="134" operator="greaterThan">
      <formula>0</formula>
    </cfRule>
  </conditionalFormatting>
  <conditionalFormatting sqref="H40:I40">
    <cfRule type="cellIs" dxfId="53" priority="129" operator="lessThan">
      <formula>0</formula>
    </cfRule>
    <cfRule type="cellIs" dxfId="52" priority="130" operator="greaterThan">
      <formula>0</formula>
    </cfRule>
  </conditionalFormatting>
  <conditionalFormatting sqref="H40:I40">
    <cfRule type="cellIs" dxfId="51" priority="127" operator="lessThan">
      <formula>0</formula>
    </cfRule>
    <cfRule type="cellIs" dxfId="50" priority="128" operator="greaterThan">
      <formula>0</formula>
    </cfRule>
  </conditionalFormatting>
  <conditionalFormatting sqref="H44:I44">
    <cfRule type="cellIs" dxfId="49" priority="125" operator="lessThan">
      <formula>0</formula>
    </cfRule>
    <cfRule type="cellIs" dxfId="48" priority="126" operator="greaterThan">
      <formula>0</formula>
    </cfRule>
  </conditionalFormatting>
  <conditionalFormatting sqref="H44:I44">
    <cfRule type="cellIs" dxfId="47" priority="123" operator="lessThan">
      <formula>0</formula>
    </cfRule>
    <cfRule type="cellIs" dxfId="46" priority="124" operator="greaterThan">
      <formula>0</formula>
    </cfRule>
  </conditionalFormatting>
  <conditionalFormatting sqref="H21:I21 H23:I23">
    <cfRule type="cellIs" dxfId="45" priority="121" operator="lessThan">
      <formula>0</formula>
    </cfRule>
    <cfRule type="cellIs" dxfId="44" priority="122" operator="greaterThan">
      <formula>0</formula>
    </cfRule>
  </conditionalFormatting>
  <conditionalFormatting sqref="H22:I22">
    <cfRule type="cellIs" dxfId="43" priority="119" operator="lessThan">
      <formula>0</formula>
    </cfRule>
    <cfRule type="cellIs" dxfId="42" priority="120" operator="greaterThan">
      <formula>0</formula>
    </cfRule>
  </conditionalFormatting>
  <conditionalFormatting sqref="H47:I47">
    <cfRule type="cellIs" dxfId="41" priority="109" operator="lessThan">
      <formula>0</formula>
    </cfRule>
    <cfRule type="cellIs" dxfId="40" priority="110" operator="greaterThan">
      <formula>0</formula>
    </cfRule>
  </conditionalFormatting>
  <conditionalFormatting sqref="H49:I49">
    <cfRule type="cellIs" dxfId="39" priority="113" operator="lessThan">
      <formula>0</formula>
    </cfRule>
    <cfRule type="cellIs" dxfId="38" priority="114" operator="greaterThan">
      <formula>0</formula>
    </cfRule>
  </conditionalFormatting>
  <conditionalFormatting sqref="H49">
    <cfRule type="cellIs" dxfId="37" priority="115" operator="lessThan">
      <formula>0</formula>
    </cfRule>
    <cfRule type="cellIs" dxfId="36" priority="116" operator="greaterThan">
      <formula>0</formula>
    </cfRule>
  </conditionalFormatting>
  <conditionalFormatting sqref="H49:I49">
    <cfRule type="cellIs" dxfId="35" priority="111" operator="lessThan">
      <formula>0</formula>
    </cfRule>
    <cfRule type="cellIs" dxfId="34" priority="112" operator="greaterThan">
      <formula>0</formula>
    </cfRule>
  </conditionalFormatting>
  <conditionalFormatting sqref="H47:I48">
    <cfRule type="cellIs" dxfId="33" priority="105" operator="lessThan">
      <formula>0</formula>
    </cfRule>
    <cfRule type="cellIs" dxfId="32" priority="106" operator="greaterThan">
      <formula>0</formula>
    </cfRule>
  </conditionalFormatting>
  <conditionalFormatting sqref="H48">
    <cfRule type="cellIs" dxfId="31" priority="107" operator="lessThan">
      <formula>0</formula>
    </cfRule>
    <cfRule type="cellIs" dxfId="30" priority="108" operator="greaterThan">
      <formula>0</formula>
    </cfRule>
  </conditionalFormatting>
  <conditionalFormatting sqref="H47:I48">
    <cfRule type="cellIs" dxfId="29" priority="103" operator="lessThan">
      <formula>0</formula>
    </cfRule>
    <cfRule type="cellIs" dxfId="28" priority="104" operator="greaterThan">
      <formula>0</formula>
    </cfRule>
  </conditionalFormatting>
  <conditionalFormatting sqref="H50:I50">
    <cfRule type="cellIs" dxfId="27" priority="99" operator="lessThan">
      <formula>0</formula>
    </cfRule>
    <cfRule type="cellIs" dxfId="26" priority="100" operator="greaterThan">
      <formula>0</formula>
    </cfRule>
  </conditionalFormatting>
  <conditionalFormatting sqref="H50">
    <cfRule type="cellIs" dxfId="25" priority="101" operator="lessThan">
      <formula>0</formula>
    </cfRule>
    <cfRule type="cellIs" dxfId="24" priority="102" operator="greaterThan">
      <formula>0</formula>
    </cfRule>
  </conditionalFormatting>
  <conditionalFormatting sqref="H50:I50">
    <cfRule type="cellIs" dxfId="23" priority="97" operator="lessThan">
      <formula>0</formula>
    </cfRule>
    <cfRule type="cellIs" dxfId="22" priority="98" operator="greaterThan">
      <formula>0</formula>
    </cfRule>
  </conditionalFormatting>
  <conditionalFormatting sqref="H51">
    <cfRule type="cellIs" dxfId="21" priority="95" operator="lessThan">
      <formula>0</formula>
    </cfRule>
    <cfRule type="cellIs" dxfId="20" priority="96" operator="greaterThan">
      <formula>0</formula>
    </cfRule>
  </conditionalFormatting>
  <conditionalFormatting sqref="H51">
    <cfRule type="cellIs" dxfId="19" priority="93" operator="lessThan">
      <formula>0</formula>
    </cfRule>
    <cfRule type="cellIs" dxfId="18" priority="94" operator="greaterThan">
      <formula>0</formula>
    </cfRule>
  </conditionalFormatting>
  <conditionalFormatting sqref="I51">
    <cfRule type="cellIs" dxfId="17" priority="91" operator="lessThan">
      <formula>0</formula>
    </cfRule>
    <cfRule type="cellIs" dxfId="16" priority="92" operator="greaterThan">
      <formula>0</formula>
    </cfRule>
  </conditionalFormatting>
  <conditionalFormatting sqref="I51">
    <cfRule type="cellIs" dxfId="15" priority="89" operator="lessThan">
      <formula>0</formula>
    </cfRule>
    <cfRule type="cellIs" dxfId="14" priority="90" operator="greaterThan">
      <formula>0</formula>
    </cfRule>
  </conditionalFormatting>
  <conditionalFormatting sqref="H52:H53">
    <cfRule type="cellIs" dxfId="13" priority="87" operator="lessThan">
      <formula>0</formula>
    </cfRule>
    <cfRule type="cellIs" dxfId="12" priority="88" operator="greaterThan">
      <formula>0</formula>
    </cfRule>
  </conditionalFormatting>
  <conditionalFormatting sqref="H52:H53">
    <cfRule type="cellIs" dxfId="11" priority="85" operator="lessThan">
      <formula>0</formula>
    </cfRule>
    <cfRule type="cellIs" dxfId="10" priority="86" operator="greaterThan">
      <formula>0</formula>
    </cfRule>
  </conditionalFormatting>
  <conditionalFormatting sqref="I52:I53">
    <cfRule type="cellIs" dxfId="9" priority="83" operator="lessThan">
      <formula>0</formula>
    </cfRule>
    <cfRule type="cellIs" dxfId="8" priority="84" operator="greaterThan">
      <formula>0</formula>
    </cfRule>
  </conditionalFormatting>
  <conditionalFormatting sqref="I52:I53">
    <cfRule type="cellIs" dxfId="7" priority="81" operator="lessThan">
      <formula>0</formula>
    </cfRule>
    <cfRule type="cellIs" dxfId="6" priority="82" operator="greaterThan">
      <formula>0</formula>
    </cfRule>
  </conditionalFormatting>
  <conditionalFormatting sqref="H54:I54">
    <cfRule type="cellIs" dxfId="5" priority="77" operator="lessThan">
      <formula>0</formula>
    </cfRule>
    <cfRule type="cellIs" dxfId="4" priority="78" operator="greaterThan">
      <formula>0</formula>
    </cfRule>
  </conditionalFormatting>
  <conditionalFormatting sqref="H54">
    <cfRule type="cellIs" dxfId="3" priority="79" operator="lessThan">
      <formula>0</formula>
    </cfRule>
    <cfRule type="cellIs" dxfId="2" priority="80" operator="greaterThan">
      <formula>0</formula>
    </cfRule>
  </conditionalFormatting>
  <conditionalFormatting sqref="H54:I54">
    <cfRule type="cellIs" dxfId="1" priority="75" operator="lessThan">
      <formula>0</formula>
    </cfRule>
    <cfRule type="cellIs" dxfId="0" priority="76" operator="greaterThan">
      <formula>0</formula>
    </cfRule>
  </conditionalFormatting>
  <pageMargins left="0.79" right="0.79" top="0.98" bottom="0.98" header="0.51" footer="0.51"/>
  <pageSetup paperSize="9" scale="56" orientation="portrait" r:id="rId1"/>
  <headerFooter alignWithMargins="0">
    <oddHeader>&amp;A</oddHeader>
    <oddFooter>Strona 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14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2:O29"/>
  <sheetViews>
    <sheetView showGridLines="0" showZeros="0" zoomScaleNormal="100" workbookViewId="0">
      <selection activeCell="S25" sqref="S25"/>
    </sheetView>
  </sheetViews>
  <sheetFormatPr defaultColWidth="9.140625" defaultRowHeight="18.75" x14ac:dyDescent="0.3"/>
  <cols>
    <col min="1" max="1" width="17.42578125" style="170" customWidth="1"/>
    <col min="2" max="2" width="9.42578125" style="170" customWidth="1"/>
    <col min="3" max="3" width="8.42578125" style="170" customWidth="1"/>
    <col min="4" max="11" width="11.7109375" style="170" customWidth="1"/>
    <col min="12" max="16384" width="9.140625" style="170"/>
  </cols>
  <sheetData>
    <row r="2" spans="1:15" ht="21.75" thickBot="1" x14ac:dyDescent="0.35">
      <c r="A2" s="30" t="s">
        <v>309</v>
      </c>
      <c r="B2" s="31"/>
      <c r="C2" s="32"/>
      <c r="D2" s="32"/>
      <c r="E2" s="32"/>
      <c r="F2" s="32"/>
      <c r="G2" s="32"/>
      <c r="H2" s="32"/>
      <c r="I2" s="32"/>
      <c r="J2" s="32"/>
      <c r="K2" s="32"/>
    </row>
    <row r="3" spans="1:15" ht="19.5" thickBot="1" x14ac:dyDescent="0.35">
      <c r="A3" s="197" t="s">
        <v>1</v>
      </c>
      <c r="B3" s="198"/>
      <c r="C3" s="199"/>
      <c r="D3" s="200" t="s">
        <v>266</v>
      </c>
      <c r="E3" s="201"/>
      <c r="F3" s="202" t="s">
        <v>255</v>
      </c>
      <c r="G3" s="201"/>
      <c r="H3" s="202" t="s">
        <v>278</v>
      </c>
      <c r="I3" s="201"/>
      <c r="J3" s="202" t="s">
        <v>212</v>
      </c>
      <c r="K3" s="201"/>
      <c r="L3" s="202" t="s">
        <v>307</v>
      </c>
      <c r="M3" s="201"/>
      <c r="N3" s="202" t="s">
        <v>293</v>
      </c>
      <c r="O3" s="203"/>
    </row>
    <row r="4" spans="1:15" x14ac:dyDescent="0.3">
      <c r="A4" s="204" t="s">
        <v>38</v>
      </c>
      <c r="B4" s="205"/>
      <c r="C4" s="206"/>
      <c r="D4" s="207">
        <v>45175</v>
      </c>
      <c r="E4" s="207"/>
      <c r="F4" s="207">
        <v>45175</v>
      </c>
      <c r="G4" s="207"/>
      <c r="H4" s="207">
        <v>45174</v>
      </c>
      <c r="I4" s="207"/>
      <c r="J4" s="207">
        <v>45174</v>
      </c>
      <c r="K4" s="207"/>
      <c r="L4" s="207">
        <v>45174</v>
      </c>
      <c r="M4" s="207"/>
      <c r="N4" s="207">
        <v>45175</v>
      </c>
      <c r="O4" s="208"/>
    </row>
    <row r="5" spans="1:15" ht="19.5" thickBot="1" x14ac:dyDescent="0.35">
      <c r="A5" s="209" t="s">
        <v>291</v>
      </c>
      <c r="B5" s="210"/>
      <c r="C5" s="211"/>
      <c r="D5" s="213" t="s">
        <v>4</v>
      </c>
      <c r="E5" s="212" t="s">
        <v>3</v>
      </c>
      <c r="F5" s="213" t="s">
        <v>4</v>
      </c>
      <c r="G5" s="212" t="s">
        <v>3</v>
      </c>
      <c r="H5" s="213" t="s">
        <v>4</v>
      </c>
      <c r="I5" s="212" t="s">
        <v>3</v>
      </c>
      <c r="J5" s="213" t="s">
        <v>4</v>
      </c>
      <c r="K5" s="212" t="s">
        <v>3</v>
      </c>
      <c r="L5" s="213" t="s">
        <v>4</v>
      </c>
      <c r="M5" s="212" t="s">
        <v>3</v>
      </c>
      <c r="N5" s="213" t="s">
        <v>4</v>
      </c>
      <c r="O5" s="316" t="s">
        <v>3</v>
      </c>
    </row>
    <row r="6" spans="1:15" ht="19.5" thickBot="1" x14ac:dyDescent="0.35">
      <c r="A6" s="214" t="s">
        <v>39</v>
      </c>
      <c r="B6" s="215"/>
      <c r="C6" s="216"/>
      <c r="D6" s="217"/>
      <c r="E6" s="217"/>
      <c r="F6" s="217"/>
      <c r="G6" s="217"/>
      <c r="H6" s="217"/>
      <c r="I6" s="217"/>
      <c r="J6" s="217"/>
      <c r="K6" s="217"/>
      <c r="L6" s="217"/>
      <c r="M6" s="217"/>
      <c r="N6" s="217"/>
      <c r="O6" s="317"/>
    </row>
    <row r="7" spans="1:15" x14ac:dyDescent="0.3">
      <c r="A7" s="218" t="s">
        <v>109</v>
      </c>
      <c r="B7" s="219"/>
      <c r="C7" s="220" t="s">
        <v>5</v>
      </c>
      <c r="D7" s="221">
        <v>0.9</v>
      </c>
      <c r="E7" s="222">
        <v>1.2</v>
      </c>
      <c r="F7" s="221">
        <v>1.2</v>
      </c>
      <c r="G7" s="222">
        <v>1.5</v>
      </c>
      <c r="H7" s="221">
        <v>1</v>
      </c>
      <c r="I7" s="222">
        <v>2</v>
      </c>
      <c r="J7" s="221">
        <v>2</v>
      </c>
      <c r="K7" s="222">
        <v>2.8</v>
      </c>
      <c r="L7" s="221">
        <v>1.5</v>
      </c>
      <c r="M7" s="222">
        <v>2</v>
      </c>
      <c r="N7" s="221">
        <v>1.5</v>
      </c>
      <c r="O7" s="318">
        <v>2.5</v>
      </c>
    </row>
    <row r="8" spans="1:15" x14ac:dyDescent="0.3">
      <c r="A8" s="218" t="s">
        <v>7</v>
      </c>
      <c r="B8" s="219"/>
      <c r="C8" s="220" t="s">
        <v>5</v>
      </c>
      <c r="D8" s="221">
        <v>1.8</v>
      </c>
      <c r="E8" s="222">
        <v>2.33</v>
      </c>
      <c r="F8" s="221">
        <v>3</v>
      </c>
      <c r="G8" s="222">
        <v>3</v>
      </c>
      <c r="H8" s="221">
        <v>1.6666666666666667</v>
      </c>
      <c r="I8" s="222">
        <v>2.6666666666666665</v>
      </c>
      <c r="J8" s="221">
        <v>2.5</v>
      </c>
      <c r="K8" s="222">
        <v>2.8</v>
      </c>
      <c r="L8" s="221">
        <v>2.8</v>
      </c>
      <c r="M8" s="222">
        <v>3</v>
      </c>
      <c r="N8" s="221">
        <v>2</v>
      </c>
      <c r="O8" s="318">
        <v>3</v>
      </c>
    </row>
    <row r="9" spans="1:15" x14ac:dyDescent="0.3">
      <c r="A9" s="218" t="s">
        <v>22</v>
      </c>
      <c r="B9" s="219"/>
      <c r="C9" s="220" t="s">
        <v>18</v>
      </c>
      <c r="D9" s="221">
        <v>5</v>
      </c>
      <c r="E9" s="222">
        <v>6</v>
      </c>
      <c r="F9" s="221">
        <v>5</v>
      </c>
      <c r="G9" s="222">
        <v>5</v>
      </c>
      <c r="H9" s="221">
        <v>3</v>
      </c>
      <c r="I9" s="222">
        <v>7</v>
      </c>
      <c r="J9" s="221">
        <v>5</v>
      </c>
      <c r="K9" s="222">
        <v>6</v>
      </c>
      <c r="L9" s="221">
        <v>7</v>
      </c>
      <c r="M9" s="222">
        <v>8</v>
      </c>
      <c r="N9" s="221">
        <v>5</v>
      </c>
      <c r="O9" s="318">
        <v>7</v>
      </c>
    </row>
    <row r="10" spans="1:15" x14ac:dyDescent="0.3">
      <c r="A10" s="366" t="s">
        <v>8</v>
      </c>
      <c r="B10" s="367"/>
      <c r="C10" s="368" t="s">
        <v>5</v>
      </c>
      <c r="D10" s="221">
        <v>0.85</v>
      </c>
      <c r="E10" s="222">
        <v>1.2</v>
      </c>
      <c r="F10" s="221">
        <v>1.5</v>
      </c>
      <c r="G10" s="222">
        <v>1.5</v>
      </c>
      <c r="H10" s="221">
        <v>1</v>
      </c>
      <c r="I10" s="222">
        <v>1.5</v>
      </c>
      <c r="J10" s="221">
        <v>2</v>
      </c>
      <c r="K10" s="222">
        <v>2.4</v>
      </c>
      <c r="L10" s="221">
        <v>2</v>
      </c>
      <c r="M10" s="222">
        <v>2.5</v>
      </c>
      <c r="N10" s="221"/>
      <c r="O10" s="318"/>
    </row>
    <row r="11" spans="1:15" x14ac:dyDescent="0.3">
      <c r="A11" s="218" t="s">
        <v>9</v>
      </c>
      <c r="B11" s="219"/>
      <c r="C11" s="220" t="s">
        <v>5</v>
      </c>
      <c r="D11" s="221">
        <v>0.95</v>
      </c>
      <c r="E11" s="222">
        <v>1.3</v>
      </c>
      <c r="F11" s="221">
        <v>1.5</v>
      </c>
      <c r="G11" s="222">
        <v>1.5</v>
      </c>
      <c r="H11" s="221">
        <v>1.5</v>
      </c>
      <c r="I11" s="222">
        <v>2.5</v>
      </c>
      <c r="J11" s="221">
        <v>2</v>
      </c>
      <c r="K11" s="222">
        <v>2.5</v>
      </c>
      <c r="L11" s="221">
        <v>1.6</v>
      </c>
      <c r="M11" s="222">
        <v>2</v>
      </c>
      <c r="N11" s="221">
        <v>1.5</v>
      </c>
      <c r="O11" s="318">
        <v>2.5</v>
      </c>
    </row>
    <row r="12" spans="1:15" x14ac:dyDescent="0.3">
      <c r="A12" s="218" t="s">
        <v>11</v>
      </c>
      <c r="B12" s="219"/>
      <c r="C12" s="220" t="s">
        <v>5</v>
      </c>
      <c r="D12" s="221">
        <v>3.5</v>
      </c>
      <c r="E12" s="222">
        <v>6</v>
      </c>
      <c r="F12" s="221">
        <v>4</v>
      </c>
      <c r="G12" s="222">
        <v>6</v>
      </c>
      <c r="H12" s="221">
        <v>7</v>
      </c>
      <c r="I12" s="222">
        <v>13</v>
      </c>
      <c r="J12" s="221">
        <v>6</v>
      </c>
      <c r="K12" s="222">
        <v>7</v>
      </c>
      <c r="L12" s="221">
        <v>3</v>
      </c>
      <c r="M12" s="222">
        <v>6</v>
      </c>
      <c r="N12" s="221">
        <v>3.5</v>
      </c>
      <c r="O12" s="318">
        <v>5</v>
      </c>
    </row>
    <row r="13" spans="1:15" x14ac:dyDescent="0.3">
      <c r="A13" s="218" t="s">
        <v>272</v>
      </c>
      <c r="B13" s="219"/>
      <c r="C13" s="220" t="s">
        <v>5</v>
      </c>
      <c r="D13" s="221">
        <v>4.5</v>
      </c>
      <c r="E13" s="222">
        <v>6</v>
      </c>
      <c r="F13" s="221">
        <v>5</v>
      </c>
      <c r="G13" s="222">
        <v>5</v>
      </c>
      <c r="H13" s="221">
        <v>3</v>
      </c>
      <c r="I13" s="222">
        <v>5</v>
      </c>
      <c r="J13" s="221">
        <v>5</v>
      </c>
      <c r="K13" s="222">
        <v>6</v>
      </c>
      <c r="L13" s="221">
        <v>3.6</v>
      </c>
      <c r="M13" s="222">
        <v>4</v>
      </c>
      <c r="N13" s="221">
        <v>2.5</v>
      </c>
      <c r="O13" s="318">
        <v>3.5</v>
      </c>
    </row>
    <row r="14" spans="1:15" x14ac:dyDescent="0.3">
      <c r="A14" s="218" t="s">
        <v>23</v>
      </c>
      <c r="B14" s="219"/>
      <c r="C14" s="220" t="s">
        <v>5</v>
      </c>
      <c r="D14" s="221">
        <v>4</v>
      </c>
      <c r="E14" s="222">
        <v>7</v>
      </c>
      <c r="F14" s="221">
        <v>5</v>
      </c>
      <c r="G14" s="222">
        <v>6</v>
      </c>
      <c r="H14" s="221">
        <v>4</v>
      </c>
      <c r="I14" s="222">
        <v>8</v>
      </c>
      <c r="J14" s="221">
        <v>6</v>
      </c>
      <c r="K14" s="222">
        <v>7</v>
      </c>
      <c r="L14" s="221"/>
      <c r="M14" s="222"/>
      <c r="N14" s="221">
        <v>5.5</v>
      </c>
      <c r="O14" s="318">
        <v>6</v>
      </c>
    </row>
    <row r="15" spans="1:15" x14ac:dyDescent="0.3">
      <c r="A15" s="218" t="s">
        <v>24</v>
      </c>
      <c r="B15" s="219"/>
      <c r="C15" s="220" t="s">
        <v>5</v>
      </c>
      <c r="D15" s="221">
        <v>3</v>
      </c>
      <c r="E15" s="222">
        <v>4.5</v>
      </c>
      <c r="F15" s="221">
        <v>4</v>
      </c>
      <c r="G15" s="222">
        <v>4</v>
      </c>
      <c r="H15" s="221">
        <v>3</v>
      </c>
      <c r="I15" s="222">
        <v>5</v>
      </c>
      <c r="J15" s="221">
        <v>4.5999999999999996</v>
      </c>
      <c r="K15" s="222">
        <v>5</v>
      </c>
      <c r="L15" s="221"/>
      <c r="M15" s="222"/>
      <c r="N15" s="221">
        <v>4</v>
      </c>
      <c r="O15" s="318">
        <v>5</v>
      </c>
    </row>
    <row r="16" spans="1:15" x14ac:dyDescent="0.3">
      <c r="A16" s="218" t="s">
        <v>25</v>
      </c>
      <c r="B16" s="219"/>
      <c r="C16" s="220" t="s">
        <v>5</v>
      </c>
      <c r="D16" s="221">
        <v>4</v>
      </c>
      <c r="E16" s="222">
        <v>7</v>
      </c>
      <c r="F16" s="221">
        <v>5</v>
      </c>
      <c r="G16" s="222">
        <v>6</v>
      </c>
      <c r="H16" s="221"/>
      <c r="I16" s="222"/>
      <c r="J16" s="221">
        <v>7</v>
      </c>
      <c r="K16" s="222">
        <v>7</v>
      </c>
      <c r="L16" s="221"/>
      <c r="M16" s="222"/>
      <c r="N16" s="221">
        <v>6</v>
      </c>
      <c r="O16" s="318">
        <v>6.5</v>
      </c>
    </row>
    <row r="17" spans="1:15" x14ac:dyDescent="0.3">
      <c r="A17" s="218" t="s">
        <v>14</v>
      </c>
      <c r="B17" s="219"/>
      <c r="C17" s="220" t="s">
        <v>5</v>
      </c>
      <c r="D17" s="221">
        <v>4</v>
      </c>
      <c r="E17" s="222">
        <v>5</v>
      </c>
      <c r="F17" s="221">
        <v>5</v>
      </c>
      <c r="G17" s="222">
        <v>5</v>
      </c>
      <c r="H17" s="221">
        <v>4</v>
      </c>
      <c r="I17" s="222">
        <v>5.6</v>
      </c>
      <c r="J17" s="221">
        <v>4</v>
      </c>
      <c r="K17" s="222">
        <v>7</v>
      </c>
      <c r="L17" s="221">
        <v>6</v>
      </c>
      <c r="M17" s="222">
        <v>7</v>
      </c>
      <c r="N17" s="221">
        <v>6</v>
      </c>
      <c r="O17" s="318">
        <v>7</v>
      </c>
    </row>
    <row r="18" spans="1:15" x14ac:dyDescent="0.3">
      <c r="A18" s="218" t="s">
        <v>15</v>
      </c>
      <c r="B18" s="219"/>
      <c r="C18" s="220" t="s">
        <v>5</v>
      </c>
      <c r="D18" s="221">
        <v>2.66</v>
      </c>
      <c r="E18" s="222">
        <v>3.16</v>
      </c>
      <c r="F18" s="221">
        <v>2.1666666666666665</v>
      </c>
      <c r="G18" s="222">
        <v>2.5</v>
      </c>
      <c r="H18" s="221">
        <v>3.3333333333333335</v>
      </c>
      <c r="I18" s="222">
        <v>5</v>
      </c>
      <c r="J18" s="221">
        <v>4.166666666666667</v>
      </c>
      <c r="K18" s="222">
        <v>4.333333333333333</v>
      </c>
      <c r="L18" s="221">
        <v>5</v>
      </c>
      <c r="M18" s="222">
        <v>6</v>
      </c>
      <c r="N18" s="221">
        <v>3</v>
      </c>
      <c r="O18" s="318">
        <v>4.5</v>
      </c>
    </row>
    <row r="19" spans="1:15" x14ac:dyDescent="0.3">
      <c r="A19" s="218" t="s">
        <v>288</v>
      </c>
      <c r="B19" s="219"/>
      <c r="C19" s="220" t="s">
        <v>5</v>
      </c>
      <c r="D19" s="221">
        <v>1.6</v>
      </c>
      <c r="E19" s="222">
        <v>2.2000000000000002</v>
      </c>
      <c r="F19" s="221"/>
      <c r="G19" s="222"/>
      <c r="H19" s="221">
        <v>3.0555555555555554</v>
      </c>
      <c r="I19" s="222">
        <v>4.166666666666667</v>
      </c>
      <c r="J19" s="221"/>
      <c r="K19" s="222"/>
      <c r="L19" s="221"/>
      <c r="M19" s="222"/>
      <c r="N19" s="221">
        <v>2</v>
      </c>
      <c r="O19" s="318">
        <v>3</v>
      </c>
    </row>
    <row r="20" spans="1:15" x14ac:dyDescent="0.3">
      <c r="A20" s="218" t="s">
        <v>114</v>
      </c>
      <c r="B20" s="219"/>
      <c r="C20" s="220" t="s">
        <v>5</v>
      </c>
      <c r="D20" s="221">
        <v>2</v>
      </c>
      <c r="E20" s="222">
        <v>3</v>
      </c>
      <c r="F20" s="221">
        <v>2</v>
      </c>
      <c r="G20" s="222">
        <v>2</v>
      </c>
      <c r="H20" s="221">
        <v>3.3333333333333335</v>
      </c>
      <c r="I20" s="222">
        <v>4.666666666666667</v>
      </c>
      <c r="J20" s="221">
        <v>3.6666666666666665</v>
      </c>
      <c r="K20" s="222">
        <v>4.333333333333333</v>
      </c>
      <c r="L20" s="221">
        <v>5</v>
      </c>
      <c r="M20" s="222">
        <v>6</v>
      </c>
      <c r="N20" s="221">
        <v>3</v>
      </c>
      <c r="O20" s="318">
        <v>6</v>
      </c>
    </row>
    <row r="21" spans="1:15" x14ac:dyDescent="0.3">
      <c r="A21" s="218" t="s">
        <v>26</v>
      </c>
      <c r="B21" s="219"/>
      <c r="C21" s="220" t="s">
        <v>18</v>
      </c>
      <c r="D21" s="221">
        <v>4.5</v>
      </c>
      <c r="E21" s="222">
        <v>5</v>
      </c>
      <c r="F21" s="221">
        <v>1.5</v>
      </c>
      <c r="G21" s="222">
        <v>1.5</v>
      </c>
      <c r="H21" s="221">
        <v>2.5</v>
      </c>
      <c r="I21" s="222">
        <v>3.5</v>
      </c>
      <c r="J21" s="221">
        <v>2.2999999999999998</v>
      </c>
      <c r="K21" s="222">
        <v>2.7</v>
      </c>
      <c r="L21" s="221">
        <v>2.5</v>
      </c>
      <c r="M21" s="222">
        <v>3</v>
      </c>
      <c r="N21" s="221">
        <v>2</v>
      </c>
      <c r="O21" s="318">
        <v>3</v>
      </c>
    </row>
    <row r="22" spans="1:15" x14ac:dyDescent="0.3">
      <c r="A22" s="218" t="s">
        <v>16</v>
      </c>
      <c r="B22" s="219"/>
      <c r="C22" s="220" t="s">
        <v>194</v>
      </c>
      <c r="D22" s="221">
        <v>2</v>
      </c>
      <c r="E22" s="222">
        <v>3</v>
      </c>
      <c r="F22" s="221">
        <v>1.5</v>
      </c>
      <c r="G22" s="222">
        <v>2</v>
      </c>
      <c r="H22" s="221">
        <v>1.5</v>
      </c>
      <c r="I22" s="222">
        <v>2.2000000000000002</v>
      </c>
      <c r="J22" s="221">
        <v>1.6</v>
      </c>
      <c r="K22" s="222">
        <v>2</v>
      </c>
      <c r="L22" s="221">
        <v>1.6</v>
      </c>
      <c r="M22" s="222">
        <v>2</v>
      </c>
      <c r="N22" s="221">
        <v>1.8</v>
      </c>
      <c r="O22" s="318">
        <v>2</v>
      </c>
    </row>
    <row r="23" spans="1:15" x14ac:dyDescent="0.3">
      <c r="A23" s="218" t="s">
        <v>17</v>
      </c>
      <c r="B23" s="219"/>
      <c r="C23" s="220" t="s">
        <v>18</v>
      </c>
      <c r="D23" s="221">
        <v>2</v>
      </c>
      <c r="E23" s="222">
        <v>2.85</v>
      </c>
      <c r="F23" s="221">
        <v>2</v>
      </c>
      <c r="G23" s="222">
        <v>2</v>
      </c>
      <c r="H23" s="221">
        <v>2</v>
      </c>
      <c r="I23" s="222">
        <v>3.5</v>
      </c>
      <c r="J23" s="221">
        <v>2.5</v>
      </c>
      <c r="K23" s="222">
        <v>3</v>
      </c>
      <c r="L23" s="221">
        <v>2</v>
      </c>
      <c r="M23" s="222">
        <v>3</v>
      </c>
      <c r="N23" s="221">
        <v>2.5</v>
      </c>
      <c r="O23" s="318">
        <v>3</v>
      </c>
    </row>
    <row r="24" spans="1:15" x14ac:dyDescent="0.3">
      <c r="A24" s="218" t="s">
        <v>40</v>
      </c>
      <c r="B24" s="219"/>
      <c r="C24" s="220" t="s">
        <v>5</v>
      </c>
      <c r="D24" s="221">
        <v>3</v>
      </c>
      <c r="E24" s="222">
        <v>4</v>
      </c>
      <c r="F24" s="221">
        <v>5</v>
      </c>
      <c r="G24" s="222">
        <v>5</v>
      </c>
      <c r="H24" s="221">
        <v>3</v>
      </c>
      <c r="I24" s="222">
        <v>6</v>
      </c>
      <c r="J24" s="221">
        <v>5.6</v>
      </c>
      <c r="K24" s="222">
        <v>6</v>
      </c>
      <c r="L24" s="221">
        <v>5</v>
      </c>
      <c r="M24" s="222">
        <v>6</v>
      </c>
      <c r="N24" s="221">
        <v>5</v>
      </c>
      <c r="O24" s="318">
        <v>6</v>
      </c>
    </row>
    <row r="25" spans="1:15" x14ac:dyDescent="0.3">
      <c r="A25" s="218" t="s">
        <v>19</v>
      </c>
      <c r="B25" s="219"/>
      <c r="C25" s="220" t="s">
        <v>5</v>
      </c>
      <c r="D25" s="221">
        <v>1.5</v>
      </c>
      <c r="E25" s="222">
        <v>2.2000000000000002</v>
      </c>
      <c r="F25" s="221">
        <v>1.3333333333333333</v>
      </c>
      <c r="G25" s="222">
        <v>1.6666666666666667</v>
      </c>
      <c r="H25" s="221">
        <v>1.4666666666666666</v>
      </c>
      <c r="I25" s="222">
        <v>1.8666666666666667</v>
      </c>
      <c r="J25" s="221">
        <v>1.8666666666666667</v>
      </c>
      <c r="K25" s="222">
        <v>2.6666666666666665</v>
      </c>
      <c r="L25" s="221">
        <v>1.8</v>
      </c>
      <c r="M25" s="222">
        <v>2.5</v>
      </c>
      <c r="N25" s="221">
        <v>2</v>
      </c>
      <c r="O25" s="318">
        <v>3</v>
      </c>
    </row>
    <row r="26" spans="1:15" x14ac:dyDescent="0.3">
      <c r="A26" s="218" t="s">
        <v>6</v>
      </c>
      <c r="B26" s="219"/>
      <c r="C26" s="220" t="s">
        <v>5</v>
      </c>
      <c r="D26" s="221">
        <v>13.5</v>
      </c>
      <c r="E26" s="222">
        <v>20</v>
      </c>
      <c r="F26" s="221"/>
      <c r="G26" s="222"/>
      <c r="H26" s="221"/>
      <c r="I26" s="222"/>
      <c r="J26" s="221">
        <v>27.5</v>
      </c>
      <c r="K26" s="222">
        <v>30</v>
      </c>
      <c r="L26" s="221"/>
      <c r="M26" s="222"/>
      <c r="N26" s="221">
        <v>22.5</v>
      </c>
      <c r="O26" s="318">
        <v>25</v>
      </c>
    </row>
    <row r="27" spans="1:15" ht="19.5" thickBot="1" x14ac:dyDescent="0.35">
      <c r="A27" s="218" t="s">
        <v>13</v>
      </c>
      <c r="B27" s="219"/>
      <c r="C27" s="220" t="s">
        <v>5</v>
      </c>
      <c r="D27" s="221">
        <v>8</v>
      </c>
      <c r="E27" s="222">
        <v>11</v>
      </c>
      <c r="F27" s="221">
        <v>8</v>
      </c>
      <c r="G27" s="222">
        <v>8</v>
      </c>
      <c r="H27" s="221">
        <v>8.6666666666666661</v>
      </c>
      <c r="I27" s="222">
        <v>10.666666666666666</v>
      </c>
      <c r="J27" s="221">
        <v>10</v>
      </c>
      <c r="K27" s="222">
        <v>11</v>
      </c>
      <c r="L27" s="221">
        <v>9</v>
      </c>
      <c r="M27" s="222">
        <v>10</v>
      </c>
      <c r="N27" s="221">
        <v>5.5</v>
      </c>
      <c r="O27" s="318">
        <v>9.5</v>
      </c>
    </row>
    <row r="28" spans="1:15" ht="19.5" thickBot="1" x14ac:dyDescent="0.35">
      <c r="A28" s="223" t="s">
        <v>110</v>
      </c>
      <c r="B28" s="216"/>
      <c r="C28" s="216"/>
      <c r="D28" s="216"/>
      <c r="E28" s="216"/>
      <c r="F28" s="216"/>
      <c r="G28" s="216"/>
      <c r="H28" s="216"/>
      <c r="I28" s="216"/>
      <c r="J28" s="216"/>
      <c r="K28" s="216"/>
      <c r="L28" s="216"/>
      <c r="M28" s="216"/>
      <c r="N28" s="216"/>
      <c r="O28" s="224"/>
    </row>
    <row r="29" spans="1:15" ht="19.5" thickBot="1" x14ac:dyDescent="0.35">
      <c r="A29" s="342" t="s">
        <v>21</v>
      </c>
      <c r="B29" s="343"/>
      <c r="C29" s="344" t="s">
        <v>5</v>
      </c>
      <c r="D29" s="345">
        <v>9</v>
      </c>
      <c r="E29" s="346">
        <v>13</v>
      </c>
      <c r="F29" s="345">
        <v>12</v>
      </c>
      <c r="G29" s="346">
        <v>14</v>
      </c>
      <c r="H29" s="345"/>
      <c r="I29" s="346"/>
      <c r="J29" s="345"/>
      <c r="K29" s="346"/>
      <c r="L29" s="345"/>
      <c r="M29" s="346"/>
      <c r="N29" s="345"/>
      <c r="O29" s="347"/>
    </row>
  </sheetData>
  <phoneticPr fontId="14" type="noConversion"/>
  <pageMargins left="0.79" right="0.79" top="0.98" bottom="0.98" header="0.51" footer="0.51"/>
  <pageSetup paperSize="9" scale="73" orientation="landscape" horizontalDpi="300" verticalDpi="300" r:id="rId1"/>
  <headerFooter alignWithMargins="0">
    <oddHeader>&amp;A</oddHeader>
    <oddFooter>Strona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749992370372631"/>
    <pageSetUpPr fitToPage="1"/>
  </sheetPr>
  <dimension ref="A1:O34"/>
  <sheetViews>
    <sheetView showGridLines="0" showZeros="0" zoomScaleNormal="100" workbookViewId="0">
      <selection activeCell="A2" sqref="A2:O34"/>
    </sheetView>
  </sheetViews>
  <sheetFormatPr defaultColWidth="9.140625" defaultRowHeight="15.75" x14ac:dyDescent="0.25"/>
  <cols>
    <col min="1" max="1" width="20.42578125" style="24" customWidth="1"/>
    <col min="2" max="2" width="13.5703125" style="25" customWidth="1"/>
    <col min="3" max="3" width="6.5703125" style="24" customWidth="1"/>
    <col min="4" max="11" width="11.5703125" style="24" customWidth="1"/>
    <col min="12" max="16384" width="9.140625" style="1"/>
  </cols>
  <sheetData>
    <row r="1" spans="1:15" ht="36" customHeight="1" thickBot="1" x14ac:dyDescent="0.3">
      <c r="A1" s="30" t="s">
        <v>308</v>
      </c>
      <c r="B1" s="31"/>
      <c r="C1" s="32"/>
      <c r="D1" s="32"/>
      <c r="E1" s="32"/>
      <c r="F1" s="32"/>
      <c r="G1" s="32"/>
      <c r="H1" s="32"/>
      <c r="I1" s="32"/>
      <c r="J1" s="32"/>
      <c r="K1" s="32"/>
    </row>
    <row r="2" spans="1:15" ht="16.5" thickBot="1" x14ac:dyDescent="0.3">
      <c r="A2" s="197" t="s">
        <v>37</v>
      </c>
      <c r="B2" s="198"/>
      <c r="C2" s="199"/>
      <c r="D2" s="201" t="s">
        <v>266</v>
      </c>
      <c r="E2" s="201"/>
      <c r="F2" s="202" t="s">
        <v>255</v>
      </c>
      <c r="G2" s="201"/>
      <c r="H2" s="202" t="s">
        <v>278</v>
      </c>
      <c r="I2" s="201"/>
      <c r="J2" s="202" t="s">
        <v>212</v>
      </c>
      <c r="K2" s="201"/>
      <c r="L2" s="202" t="s">
        <v>307</v>
      </c>
      <c r="M2" s="201"/>
      <c r="N2" s="202" t="s">
        <v>293</v>
      </c>
      <c r="O2" s="203"/>
    </row>
    <row r="3" spans="1:15" x14ac:dyDescent="0.25">
      <c r="A3" s="204" t="s">
        <v>38</v>
      </c>
      <c r="B3" s="205"/>
      <c r="C3" s="206"/>
      <c r="D3" s="207">
        <v>45175</v>
      </c>
      <c r="E3" s="207"/>
      <c r="F3" s="207">
        <v>45175</v>
      </c>
      <c r="G3" s="207"/>
      <c r="H3" s="207">
        <v>45174</v>
      </c>
      <c r="I3" s="207"/>
      <c r="J3" s="207">
        <v>45174</v>
      </c>
      <c r="K3" s="207"/>
      <c r="L3" s="207">
        <v>45174</v>
      </c>
      <c r="M3" s="207"/>
      <c r="N3" s="207">
        <v>45175</v>
      </c>
      <c r="O3" s="208"/>
    </row>
    <row r="4" spans="1:15" ht="16.5" thickBot="1" x14ac:dyDescent="0.3">
      <c r="A4" s="225" t="s">
        <v>41</v>
      </c>
      <c r="B4" s="226" t="s">
        <v>42</v>
      </c>
      <c r="C4" s="227" t="s">
        <v>2</v>
      </c>
      <c r="D4" s="228" t="s">
        <v>3</v>
      </c>
      <c r="E4" s="229" t="s">
        <v>4</v>
      </c>
      <c r="F4" s="228" t="s">
        <v>3</v>
      </c>
      <c r="G4" s="229" t="s">
        <v>4</v>
      </c>
      <c r="H4" s="228" t="s">
        <v>3</v>
      </c>
      <c r="I4" s="229" t="s">
        <v>4</v>
      </c>
      <c r="J4" s="228" t="s">
        <v>3</v>
      </c>
      <c r="K4" s="229" t="s">
        <v>4</v>
      </c>
      <c r="L4" s="228" t="s">
        <v>3</v>
      </c>
      <c r="M4" s="229" t="s">
        <v>4</v>
      </c>
      <c r="N4" s="228" t="s">
        <v>3</v>
      </c>
      <c r="O4" s="320" t="s">
        <v>4</v>
      </c>
    </row>
    <row r="5" spans="1:15" ht="16.5" thickBot="1" x14ac:dyDescent="0.3">
      <c r="A5" s="223" t="s">
        <v>39</v>
      </c>
      <c r="B5" s="216"/>
      <c r="C5" s="216"/>
      <c r="D5" s="216"/>
      <c r="E5" s="216"/>
      <c r="F5" s="216"/>
      <c r="G5" s="216"/>
      <c r="H5" s="216"/>
      <c r="I5" s="216"/>
      <c r="J5" s="216"/>
      <c r="K5" s="216"/>
      <c r="L5" s="216"/>
      <c r="M5" s="216"/>
      <c r="N5" s="216"/>
      <c r="O5" s="224"/>
    </row>
    <row r="6" spans="1:15" x14ac:dyDescent="0.25">
      <c r="A6" s="239" t="s">
        <v>30</v>
      </c>
      <c r="B6" s="240"/>
      <c r="C6" s="241" t="s">
        <v>5</v>
      </c>
      <c r="D6" s="237">
        <v>6</v>
      </c>
      <c r="E6" s="237">
        <v>7.5</v>
      </c>
      <c r="F6" s="237">
        <v>4</v>
      </c>
      <c r="G6" s="237">
        <v>5</v>
      </c>
      <c r="H6" s="237">
        <v>5.3</v>
      </c>
      <c r="I6" s="237">
        <v>6.6</v>
      </c>
      <c r="J6" s="237">
        <v>7</v>
      </c>
      <c r="K6" s="237">
        <v>8</v>
      </c>
      <c r="L6" s="237"/>
      <c r="M6" s="237"/>
      <c r="N6" s="237">
        <v>4</v>
      </c>
      <c r="O6" s="238">
        <v>10</v>
      </c>
    </row>
    <row r="7" spans="1:15" ht="16.5" thickBot="1" x14ac:dyDescent="0.3">
      <c r="A7" s="239" t="s">
        <v>20</v>
      </c>
      <c r="B7" s="240"/>
      <c r="C7" s="241" t="s">
        <v>5</v>
      </c>
      <c r="D7" s="237">
        <v>3</v>
      </c>
      <c r="E7" s="237">
        <v>6</v>
      </c>
      <c r="F7" s="237">
        <v>3.5</v>
      </c>
      <c r="G7" s="237">
        <v>4</v>
      </c>
      <c r="H7" s="237"/>
      <c r="I7" s="237"/>
      <c r="J7" s="237">
        <v>6.25</v>
      </c>
      <c r="K7" s="237">
        <v>7.5</v>
      </c>
      <c r="L7" s="237"/>
      <c r="M7" s="237"/>
      <c r="N7" s="237">
        <v>2.5</v>
      </c>
      <c r="O7" s="238">
        <v>5</v>
      </c>
    </row>
    <row r="8" spans="1:15" ht="16.5" thickBot="1" x14ac:dyDescent="0.3">
      <c r="A8" s="230" t="s">
        <v>33</v>
      </c>
      <c r="B8" s="242"/>
      <c r="C8" s="242"/>
      <c r="D8" s="242"/>
      <c r="E8" s="242"/>
      <c r="F8" s="242"/>
      <c r="G8" s="242"/>
      <c r="H8" s="242"/>
      <c r="I8" s="242"/>
      <c r="J8" s="242"/>
      <c r="K8" s="242"/>
      <c r="L8" s="242"/>
      <c r="M8" s="242"/>
      <c r="N8" s="242"/>
      <c r="O8" s="243"/>
    </row>
    <row r="9" spans="1:15" x14ac:dyDescent="0.25">
      <c r="A9" s="231"/>
      <c r="B9" s="244" t="s">
        <v>292</v>
      </c>
      <c r="C9" s="241" t="s">
        <v>5</v>
      </c>
      <c r="D9" s="237">
        <v>2</v>
      </c>
      <c r="E9" s="237">
        <v>3.25</v>
      </c>
      <c r="F9" s="237">
        <v>2.6666666666666665</v>
      </c>
      <c r="G9" s="237">
        <v>2.6666666666666665</v>
      </c>
      <c r="H9" s="237">
        <v>2</v>
      </c>
      <c r="I9" s="237">
        <v>2.6666666666666665</v>
      </c>
      <c r="J9" s="237"/>
      <c r="K9" s="237"/>
      <c r="L9" s="237"/>
      <c r="M9" s="237"/>
      <c r="N9" s="237"/>
      <c r="O9" s="238"/>
    </row>
    <row r="10" spans="1:15" x14ac:dyDescent="0.25">
      <c r="A10" s="231"/>
      <c r="B10" s="244" t="s">
        <v>294</v>
      </c>
      <c r="C10" s="241" t="s">
        <v>5</v>
      </c>
      <c r="D10" s="237">
        <v>2</v>
      </c>
      <c r="E10" s="237">
        <v>4</v>
      </c>
      <c r="F10" s="237">
        <v>2.3333333333333335</v>
      </c>
      <c r="G10" s="237">
        <v>2.3333333333333335</v>
      </c>
      <c r="H10" s="237"/>
      <c r="I10" s="237"/>
      <c r="J10" s="237">
        <v>3</v>
      </c>
      <c r="K10" s="237">
        <v>4.666666666666667</v>
      </c>
      <c r="L10" s="237"/>
      <c r="M10" s="237"/>
      <c r="N10" s="237"/>
      <c r="O10" s="238"/>
    </row>
    <row r="11" spans="1:15" x14ac:dyDescent="0.25">
      <c r="A11" s="231"/>
      <c r="B11" s="244" t="s">
        <v>295</v>
      </c>
      <c r="C11" s="241" t="s">
        <v>5</v>
      </c>
      <c r="D11" s="237">
        <v>2</v>
      </c>
      <c r="E11" s="237">
        <v>3.33</v>
      </c>
      <c r="F11" s="237"/>
      <c r="G11" s="237"/>
      <c r="H11" s="237">
        <v>2</v>
      </c>
      <c r="I11" s="237">
        <v>2.6666666666666665</v>
      </c>
      <c r="J11" s="237">
        <v>2.3333333333333335</v>
      </c>
      <c r="K11" s="237">
        <v>4.666666666666667</v>
      </c>
      <c r="L11" s="237"/>
      <c r="M11" s="237"/>
      <c r="N11" s="237"/>
      <c r="O11" s="238"/>
    </row>
    <row r="12" spans="1:15" x14ac:dyDescent="0.25">
      <c r="A12" s="231"/>
      <c r="B12" s="244" t="s">
        <v>285</v>
      </c>
      <c r="C12" s="241" t="s">
        <v>5</v>
      </c>
      <c r="D12" s="237"/>
      <c r="E12" s="237"/>
      <c r="F12" s="237"/>
      <c r="G12" s="237"/>
      <c r="H12" s="237">
        <v>2</v>
      </c>
      <c r="I12" s="237">
        <v>2.3333333333333335</v>
      </c>
      <c r="J12" s="237"/>
      <c r="K12" s="237"/>
      <c r="L12" s="237"/>
      <c r="M12" s="237"/>
      <c r="N12" s="237"/>
      <c r="O12" s="238"/>
    </row>
    <row r="13" spans="1:15" x14ac:dyDescent="0.25">
      <c r="A13" s="231"/>
      <c r="B13" s="244" t="s">
        <v>290</v>
      </c>
      <c r="C13" s="241" t="s">
        <v>5</v>
      </c>
      <c r="D13" s="237">
        <v>1.83</v>
      </c>
      <c r="E13" s="237">
        <v>3.33</v>
      </c>
      <c r="F13" s="237">
        <v>2.3333333333333335</v>
      </c>
      <c r="G13" s="237">
        <v>2.3333333333333335</v>
      </c>
      <c r="H13" s="237">
        <v>2.3333333333333335</v>
      </c>
      <c r="I13" s="237">
        <v>2.6666666666666665</v>
      </c>
      <c r="J13" s="237">
        <v>3</v>
      </c>
      <c r="K13" s="237">
        <v>4.666666666666667</v>
      </c>
      <c r="L13" s="237"/>
      <c r="M13" s="237"/>
      <c r="N13" s="237"/>
      <c r="O13" s="238"/>
    </row>
    <row r="14" spans="1:15" x14ac:dyDescent="0.25">
      <c r="A14" s="231"/>
      <c r="B14" s="244" t="s">
        <v>289</v>
      </c>
      <c r="C14" s="241" t="s">
        <v>5</v>
      </c>
      <c r="D14" s="237"/>
      <c r="E14" s="237"/>
      <c r="F14" s="237">
        <v>2.3333333333333335</v>
      </c>
      <c r="G14" s="237">
        <v>2.3333333333333335</v>
      </c>
      <c r="H14" s="237"/>
      <c r="I14" s="237"/>
      <c r="J14" s="237">
        <v>3</v>
      </c>
      <c r="K14" s="237">
        <v>4.666666666666667</v>
      </c>
      <c r="L14" s="237"/>
      <c r="M14" s="237"/>
      <c r="N14" s="237"/>
      <c r="O14" s="238"/>
    </row>
    <row r="15" spans="1:15" x14ac:dyDescent="0.25">
      <c r="A15" s="239" t="s">
        <v>273</v>
      </c>
      <c r="B15" s="244"/>
      <c r="C15" s="241" t="s">
        <v>5</v>
      </c>
      <c r="D15" s="237">
        <v>12</v>
      </c>
      <c r="E15" s="237">
        <v>22</v>
      </c>
      <c r="F15" s="237">
        <v>32</v>
      </c>
      <c r="G15" s="237">
        <v>32</v>
      </c>
      <c r="H15" s="237">
        <v>10</v>
      </c>
      <c r="I15" s="237">
        <v>16</v>
      </c>
      <c r="J15" s="237">
        <v>25</v>
      </c>
      <c r="K15" s="237">
        <v>30</v>
      </c>
      <c r="L15" s="237">
        <v>14</v>
      </c>
      <c r="M15" s="237">
        <v>18</v>
      </c>
      <c r="N15" s="237">
        <v>24</v>
      </c>
      <c r="O15" s="238">
        <v>28</v>
      </c>
    </row>
    <row r="16" spans="1:15" x14ac:dyDescent="0.25">
      <c r="A16" s="239" t="s">
        <v>274</v>
      </c>
      <c r="B16" s="244"/>
      <c r="C16" s="241" t="s">
        <v>5</v>
      </c>
      <c r="D16" s="237">
        <v>9</v>
      </c>
      <c r="E16" s="237">
        <v>13</v>
      </c>
      <c r="F16" s="237">
        <v>10</v>
      </c>
      <c r="G16" s="237">
        <v>12</v>
      </c>
      <c r="H16" s="237"/>
      <c r="I16" s="237"/>
      <c r="J16" s="237"/>
      <c r="K16" s="237"/>
      <c r="L16" s="237"/>
      <c r="M16" s="237"/>
      <c r="N16" s="237">
        <v>5</v>
      </c>
      <c r="O16" s="238">
        <v>11</v>
      </c>
    </row>
    <row r="17" spans="1:15" x14ac:dyDescent="0.25">
      <c r="A17" s="239" t="s">
        <v>275</v>
      </c>
      <c r="B17" s="244"/>
      <c r="C17" s="241" t="s">
        <v>5</v>
      </c>
      <c r="D17" s="237">
        <v>6.7</v>
      </c>
      <c r="E17" s="237">
        <v>8.5</v>
      </c>
      <c r="F17" s="237">
        <v>5</v>
      </c>
      <c r="G17" s="237">
        <v>5</v>
      </c>
      <c r="H17" s="237"/>
      <c r="I17" s="237"/>
      <c r="J17" s="237"/>
      <c r="K17" s="237"/>
      <c r="L17" s="237"/>
      <c r="M17" s="237"/>
      <c r="N17" s="237"/>
      <c r="O17" s="238"/>
    </row>
    <row r="18" spans="1:15" x14ac:dyDescent="0.25">
      <c r="A18" s="239" t="s">
        <v>81</v>
      </c>
      <c r="B18" s="244"/>
      <c r="C18" s="241" t="s">
        <v>5</v>
      </c>
      <c r="D18" s="237"/>
      <c r="E18" s="237"/>
      <c r="F18" s="237"/>
      <c r="G18" s="237"/>
      <c r="H18" s="237">
        <v>8</v>
      </c>
      <c r="I18" s="237">
        <v>8</v>
      </c>
      <c r="J18" s="237">
        <v>16</v>
      </c>
      <c r="K18" s="237">
        <v>18</v>
      </c>
      <c r="L18" s="237"/>
      <c r="M18" s="237"/>
      <c r="N18" s="237">
        <v>16</v>
      </c>
      <c r="O18" s="238">
        <v>20</v>
      </c>
    </row>
    <row r="19" spans="1:15" x14ac:dyDescent="0.25">
      <c r="A19" s="239" t="s">
        <v>44</v>
      </c>
      <c r="B19" s="244"/>
      <c r="C19" s="241" t="s">
        <v>5</v>
      </c>
      <c r="D19" s="237">
        <v>3.85</v>
      </c>
      <c r="E19" s="237">
        <v>5</v>
      </c>
      <c r="F19" s="237">
        <v>3.5</v>
      </c>
      <c r="G19" s="237">
        <v>5</v>
      </c>
      <c r="H19" s="237">
        <v>4</v>
      </c>
      <c r="I19" s="237">
        <v>6</v>
      </c>
      <c r="J19" s="237">
        <v>4.166666666666667</v>
      </c>
      <c r="K19" s="237">
        <v>7</v>
      </c>
      <c r="L19" s="237">
        <v>3.5</v>
      </c>
      <c r="M19" s="237">
        <v>5</v>
      </c>
      <c r="N19" s="237">
        <v>4</v>
      </c>
      <c r="O19" s="238">
        <v>6</v>
      </c>
    </row>
    <row r="20" spans="1:15" x14ac:dyDescent="0.25">
      <c r="A20" s="239" t="s">
        <v>92</v>
      </c>
      <c r="B20" s="244"/>
      <c r="C20" s="241" t="s">
        <v>5</v>
      </c>
      <c r="D20" s="237"/>
      <c r="E20" s="237"/>
      <c r="F20" s="237"/>
      <c r="G20" s="237"/>
      <c r="H20" s="237">
        <v>7</v>
      </c>
      <c r="I20" s="237">
        <v>9</v>
      </c>
      <c r="J20" s="237"/>
      <c r="K20" s="237"/>
      <c r="L20" s="237"/>
      <c r="M20" s="237"/>
      <c r="N20" s="237">
        <v>5.333333333333333</v>
      </c>
      <c r="O20" s="238">
        <v>8.3333333333333339</v>
      </c>
    </row>
    <row r="21" spans="1:15" ht="16.5" thickBot="1" x14ac:dyDescent="0.3">
      <c r="A21" s="239" t="s">
        <v>43</v>
      </c>
      <c r="B21" s="244"/>
      <c r="C21" s="241" t="s">
        <v>5</v>
      </c>
      <c r="D21" s="237">
        <v>15</v>
      </c>
      <c r="E21" s="237">
        <v>22</v>
      </c>
      <c r="F21" s="237">
        <v>16</v>
      </c>
      <c r="G21" s="237">
        <v>16</v>
      </c>
      <c r="H21" s="237">
        <v>15</v>
      </c>
      <c r="I21" s="237">
        <v>17.5</v>
      </c>
      <c r="J21" s="237">
        <v>12</v>
      </c>
      <c r="K21" s="237">
        <v>14</v>
      </c>
      <c r="L21" s="237"/>
      <c r="M21" s="237"/>
      <c r="N21" s="237">
        <v>18</v>
      </c>
      <c r="O21" s="238">
        <v>22</v>
      </c>
    </row>
    <row r="22" spans="1:15" ht="16.5" thickBot="1" x14ac:dyDescent="0.3">
      <c r="A22" s="223" t="s">
        <v>110</v>
      </c>
      <c r="B22" s="216"/>
      <c r="C22" s="216"/>
      <c r="D22" s="216"/>
      <c r="E22" s="216"/>
      <c r="F22" s="216"/>
      <c r="G22" s="216"/>
      <c r="H22" s="216"/>
      <c r="I22" s="216"/>
      <c r="J22" s="216"/>
      <c r="K22" s="216"/>
      <c r="L22" s="216"/>
      <c r="M22" s="216"/>
      <c r="N22" s="216"/>
      <c r="O22" s="224"/>
    </row>
    <row r="23" spans="1:15" x14ac:dyDescent="0.25">
      <c r="A23" s="239" t="s">
        <v>27</v>
      </c>
      <c r="B23" s="240"/>
      <c r="C23" s="241" t="s">
        <v>18</v>
      </c>
      <c r="D23" s="237">
        <v>4.55</v>
      </c>
      <c r="E23" s="237">
        <v>5</v>
      </c>
      <c r="F23" s="237">
        <v>5</v>
      </c>
      <c r="G23" s="237">
        <v>15</v>
      </c>
      <c r="H23" s="237">
        <v>9</v>
      </c>
      <c r="I23" s="237">
        <v>10</v>
      </c>
      <c r="J23" s="237"/>
      <c r="K23" s="237"/>
      <c r="L23" s="237">
        <v>5.5</v>
      </c>
      <c r="M23" s="237">
        <v>12</v>
      </c>
      <c r="N23" s="237">
        <v>7</v>
      </c>
      <c r="O23" s="238">
        <v>10</v>
      </c>
    </row>
    <row r="24" spans="1:15" x14ac:dyDescent="0.25">
      <c r="A24" s="239" t="s">
        <v>28</v>
      </c>
      <c r="B24" s="240"/>
      <c r="C24" s="241" t="s">
        <v>5</v>
      </c>
      <c r="D24" s="237">
        <v>2.2999999999999998</v>
      </c>
      <c r="E24" s="237">
        <v>3.75</v>
      </c>
      <c r="F24" s="237">
        <v>2.5</v>
      </c>
      <c r="G24" s="237">
        <v>2.5</v>
      </c>
      <c r="H24" s="237">
        <v>3</v>
      </c>
      <c r="I24" s="237">
        <v>3.6</v>
      </c>
      <c r="J24" s="237">
        <v>3.8</v>
      </c>
      <c r="K24" s="237">
        <v>4.5</v>
      </c>
      <c r="L24" s="237">
        <v>2.5</v>
      </c>
      <c r="M24" s="237">
        <v>3</v>
      </c>
      <c r="N24" s="237">
        <v>2.5</v>
      </c>
      <c r="O24" s="238">
        <v>5</v>
      </c>
    </row>
    <row r="25" spans="1:15" x14ac:dyDescent="0.25">
      <c r="A25" s="239" t="s">
        <v>29</v>
      </c>
      <c r="B25" s="240"/>
      <c r="C25" s="241" t="s">
        <v>5</v>
      </c>
      <c r="D25" s="237">
        <v>4</v>
      </c>
      <c r="E25" s="237">
        <v>4.75</v>
      </c>
      <c r="F25" s="237">
        <v>3.8888888888888888</v>
      </c>
      <c r="G25" s="237">
        <v>4.4444444444444446</v>
      </c>
      <c r="H25" s="237">
        <v>3.3333333333333335</v>
      </c>
      <c r="I25" s="237">
        <v>4.166666666666667</v>
      </c>
      <c r="J25" s="237">
        <v>4.166666666666667</v>
      </c>
      <c r="K25" s="237">
        <v>5.666666666666667</v>
      </c>
      <c r="L25" s="237">
        <v>3</v>
      </c>
      <c r="M25" s="237">
        <v>3.1111111111111112</v>
      </c>
      <c r="N25" s="237">
        <v>4</v>
      </c>
      <c r="O25" s="238">
        <v>5.3</v>
      </c>
    </row>
    <row r="26" spans="1:15" x14ac:dyDescent="0.25">
      <c r="A26" s="239" t="s">
        <v>30</v>
      </c>
      <c r="B26" s="240"/>
      <c r="C26" s="241" t="s">
        <v>5</v>
      </c>
      <c r="D26" s="237"/>
      <c r="E26" s="237"/>
      <c r="F26" s="237">
        <v>8</v>
      </c>
      <c r="G26" s="237">
        <v>8</v>
      </c>
      <c r="H26" s="237">
        <v>6</v>
      </c>
      <c r="I26" s="237">
        <v>7</v>
      </c>
      <c r="J26" s="237">
        <v>7</v>
      </c>
      <c r="K26" s="237">
        <v>8</v>
      </c>
      <c r="L26" s="237"/>
      <c r="M26" s="237"/>
      <c r="N26" s="237"/>
      <c r="O26" s="238"/>
    </row>
    <row r="27" spans="1:15" x14ac:dyDescent="0.25">
      <c r="A27" s="239" t="s">
        <v>31</v>
      </c>
      <c r="B27" s="240"/>
      <c r="C27" s="241" t="s">
        <v>5</v>
      </c>
      <c r="D27" s="237">
        <v>5</v>
      </c>
      <c r="E27" s="237">
        <v>6</v>
      </c>
      <c r="F27" s="237">
        <v>8</v>
      </c>
      <c r="G27" s="237">
        <v>8</v>
      </c>
      <c r="H27" s="237">
        <v>6.5</v>
      </c>
      <c r="I27" s="237">
        <v>7.5</v>
      </c>
      <c r="J27" s="237">
        <v>7.5</v>
      </c>
      <c r="K27" s="237">
        <v>9</v>
      </c>
      <c r="L27" s="237">
        <v>5</v>
      </c>
      <c r="M27" s="237">
        <v>6</v>
      </c>
      <c r="N27" s="237">
        <v>6.5</v>
      </c>
      <c r="O27" s="238">
        <v>8</v>
      </c>
    </row>
    <row r="28" spans="1:15" x14ac:dyDescent="0.25">
      <c r="A28" s="239" t="s">
        <v>32</v>
      </c>
      <c r="B28" s="240"/>
      <c r="C28" s="241" t="s">
        <v>5</v>
      </c>
      <c r="D28" s="237">
        <v>4.5</v>
      </c>
      <c r="E28" s="237">
        <v>6</v>
      </c>
      <c r="F28" s="237">
        <v>5</v>
      </c>
      <c r="G28" s="237">
        <v>7</v>
      </c>
      <c r="H28" s="237">
        <v>5.2941176470588234</v>
      </c>
      <c r="I28" s="237">
        <v>5.882352941176471</v>
      </c>
      <c r="J28" s="237">
        <v>6.4285714285714288</v>
      </c>
      <c r="K28" s="237">
        <v>6.7857142857142856</v>
      </c>
      <c r="L28" s="237">
        <v>5</v>
      </c>
      <c r="M28" s="237">
        <v>5.5</v>
      </c>
      <c r="N28" s="237">
        <v>6</v>
      </c>
      <c r="O28" s="238">
        <v>10</v>
      </c>
    </row>
    <row r="29" spans="1:15" x14ac:dyDescent="0.25">
      <c r="A29" s="239" t="s">
        <v>20</v>
      </c>
      <c r="B29" s="240"/>
      <c r="C29" s="241" t="s">
        <v>5</v>
      </c>
      <c r="D29" s="237">
        <v>5</v>
      </c>
      <c r="E29" s="237">
        <v>10</v>
      </c>
      <c r="F29" s="237"/>
      <c r="G29" s="237"/>
      <c r="H29" s="237">
        <v>9</v>
      </c>
      <c r="I29" s="237">
        <v>9.5</v>
      </c>
      <c r="J29" s="237">
        <v>3.75</v>
      </c>
      <c r="K29" s="237">
        <v>4.25</v>
      </c>
      <c r="L29" s="237"/>
      <c r="M29" s="237"/>
      <c r="N29" s="237"/>
      <c r="O29" s="238"/>
    </row>
    <row r="30" spans="1:15" x14ac:dyDescent="0.25">
      <c r="A30" s="239" t="s">
        <v>34</v>
      </c>
      <c r="B30" s="240"/>
      <c r="C30" s="241" t="s">
        <v>5</v>
      </c>
      <c r="D30" s="237">
        <v>9</v>
      </c>
      <c r="E30" s="237">
        <v>10.5</v>
      </c>
      <c r="F30" s="237">
        <v>9</v>
      </c>
      <c r="G30" s="237">
        <v>9</v>
      </c>
      <c r="H30" s="237">
        <v>8</v>
      </c>
      <c r="I30" s="237">
        <v>13</v>
      </c>
      <c r="J30" s="237">
        <v>8</v>
      </c>
      <c r="K30" s="237">
        <v>8.5</v>
      </c>
      <c r="L30" s="237">
        <v>8</v>
      </c>
      <c r="M30" s="237">
        <v>9</v>
      </c>
      <c r="N30" s="237">
        <v>9</v>
      </c>
      <c r="O30" s="238">
        <v>11</v>
      </c>
    </row>
    <row r="31" spans="1:15" x14ac:dyDescent="0.25">
      <c r="A31" s="239" t="s">
        <v>274</v>
      </c>
      <c r="B31" s="240"/>
      <c r="C31" s="241" t="s">
        <v>5</v>
      </c>
      <c r="D31" s="237"/>
      <c r="E31" s="237"/>
      <c r="F31" s="237"/>
      <c r="G31" s="237"/>
      <c r="H31" s="237">
        <v>7</v>
      </c>
      <c r="I31" s="237">
        <v>10</v>
      </c>
      <c r="J31" s="237">
        <v>12</v>
      </c>
      <c r="K31" s="237">
        <v>14</v>
      </c>
      <c r="L31" s="237"/>
      <c r="M31" s="237"/>
      <c r="N31" s="237"/>
      <c r="O31" s="238"/>
    </row>
    <row r="32" spans="1:15" x14ac:dyDescent="0.25">
      <c r="A32" s="239" t="s">
        <v>275</v>
      </c>
      <c r="B32" s="240"/>
      <c r="C32" s="241" t="s">
        <v>5</v>
      </c>
      <c r="D32" s="237"/>
      <c r="E32" s="237"/>
      <c r="F32" s="237">
        <v>6</v>
      </c>
      <c r="G32" s="237">
        <v>6</v>
      </c>
      <c r="H32" s="237">
        <v>7</v>
      </c>
      <c r="I32" s="237">
        <v>9</v>
      </c>
      <c r="J32" s="237">
        <v>7</v>
      </c>
      <c r="K32" s="237">
        <v>8.5</v>
      </c>
      <c r="L32" s="237">
        <v>5</v>
      </c>
      <c r="M32" s="237">
        <v>6</v>
      </c>
      <c r="N32" s="237"/>
      <c r="O32" s="238"/>
    </row>
    <row r="33" spans="1:15" x14ac:dyDescent="0.25">
      <c r="A33" s="239" t="s">
        <v>35</v>
      </c>
      <c r="B33" s="240"/>
      <c r="C33" s="241" t="s">
        <v>5</v>
      </c>
      <c r="D33" s="237">
        <v>5</v>
      </c>
      <c r="E33" s="237">
        <v>8</v>
      </c>
      <c r="F33" s="237">
        <v>5</v>
      </c>
      <c r="G33" s="237">
        <v>5</v>
      </c>
      <c r="H33" s="237">
        <v>7</v>
      </c>
      <c r="I33" s="237">
        <v>10</v>
      </c>
      <c r="J33" s="237">
        <v>6.5</v>
      </c>
      <c r="K33" s="237">
        <v>8</v>
      </c>
      <c r="L33" s="237">
        <v>5.5</v>
      </c>
      <c r="M33" s="237">
        <v>6.5</v>
      </c>
      <c r="N33" s="237">
        <v>5</v>
      </c>
      <c r="O33" s="238">
        <v>8</v>
      </c>
    </row>
    <row r="34" spans="1:15" ht="16.5" thickBot="1" x14ac:dyDescent="0.3">
      <c r="A34" s="245" t="s">
        <v>36</v>
      </c>
      <c r="B34" s="246"/>
      <c r="C34" s="247" t="s">
        <v>5</v>
      </c>
      <c r="D34" s="248">
        <v>6</v>
      </c>
      <c r="E34" s="248">
        <v>10</v>
      </c>
      <c r="F34" s="248">
        <v>8</v>
      </c>
      <c r="G34" s="248">
        <v>12</v>
      </c>
      <c r="H34" s="248">
        <v>9</v>
      </c>
      <c r="I34" s="248">
        <v>10</v>
      </c>
      <c r="J34" s="248">
        <v>10</v>
      </c>
      <c r="K34" s="248">
        <v>13.333333333333334</v>
      </c>
      <c r="L34" s="248">
        <v>11</v>
      </c>
      <c r="M34" s="248">
        <v>12</v>
      </c>
      <c r="N34" s="248">
        <v>9</v>
      </c>
      <c r="O34" s="249">
        <v>16</v>
      </c>
    </row>
  </sheetData>
  <sortState ref="A23:O36">
    <sortCondition ref="A23"/>
  </sortState>
  <phoneticPr fontId="14" type="noConversion"/>
  <pageMargins left="0.79" right="0.71" top="0.98" bottom="0.98" header="0.5" footer="0.5"/>
  <pageSetup paperSize="9" scale="72" orientation="landscape" r:id="rId1"/>
  <headerFooter alignWithMargins="0">
    <oddHeader>&amp;A</oddHeader>
    <oddFooter>Strona 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showGridLines="0" workbookViewId="0">
      <selection activeCell="E16" sqref="E16:H23"/>
    </sheetView>
  </sheetViews>
  <sheetFormatPr defaultColWidth="9.140625" defaultRowHeight="15.75" x14ac:dyDescent="0.25"/>
  <cols>
    <col min="1" max="4" width="9.140625" style="104"/>
    <col min="5" max="5" width="32.42578125" style="104" customWidth="1"/>
    <col min="6" max="7" width="23.28515625" style="104" bestFit="1" customWidth="1"/>
    <col min="8" max="8" width="14.140625" style="104" bestFit="1" customWidth="1"/>
    <col min="9" max="16384" width="9.140625" style="104"/>
  </cols>
  <sheetData>
    <row r="1" spans="1:11" ht="17.25" customHeight="1" x14ac:dyDescent="0.4">
      <c r="A1" s="254"/>
      <c r="B1" s="254"/>
      <c r="C1" s="253"/>
    </row>
    <row r="2" spans="1:11" ht="15" customHeight="1" x14ac:dyDescent="0.35">
      <c r="E2" s="319"/>
    </row>
    <row r="3" spans="1:11" x14ac:dyDescent="0.25">
      <c r="E3" s="141" t="s">
        <v>258</v>
      </c>
    </row>
    <row r="4" spans="1:11" ht="16.5" thickBot="1" x14ac:dyDescent="0.3">
      <c r="E4" s="373" t="s">
        <v>242</v>
      </c>
      <c r="F4" s="373"/>
      <c r="G4" s="373"/>
      <c r="H4" s="373"/>
    </row>
    <row r="5" spans="1:11" ht="16.5" thickBot="1" x14ac:dyDescent="0.3">
      <c r="E5" s="142" t="s">
        <v>243</v>
      </c>
      <c r="F5" s="139" t="s">
        <v>310</v>
      </c>
      <c r="G5" s="139" t="s">
        <v>304</v>
      </c>
      <c r="H5" s="139" t="s">
        <v>215</v>
      </c>
    </row>
    <row r="6" spans="1:11" ht="16.5" thickBot="1" x14ac:dyDescent="0.3">
      <c r="E6" s="348" t="s">
        <v>226</v>
      </c>
      <c r="F6" s="146">
        <v>132.85036424493009</v>
      </c>
      <c r="G6" s="147" t="s">
        <v>296</v>
      </c>
      <c r="H6" s="151" t="s">
        <v>296</v>
      </c>
    </row>
    <row r="7" spans="1:11" ht="16.5" thickBot="1" x14ac:dyDescent="0.3">
      <c r="D7"/>
      <c r="E7" s="348" t="s">
        <v>236</v>
      </c>
      <c r="F7" s="146">
        <v>96.720732026582525</v>
      </c>
      <c r="G7" s="147">
        <v>133.70489026930377</v>
      </c>
      <c r="H7" s="151">
        <v>-27.661036307818687</v>
      </c>
      <c r="I7"/>
    </row>
    <row r="8" spans="1:11" x14ac:dyDescent="0.25">
      <c r="D8"/>
      <c r="E8"/>
      <c r="F8"/>
      <c r="G8"/>
      <c r="H8"/>
      <c r="I8"/>
    </row>
    <row r="9" spans="1:11" ht="16.5" thickBot="1" x14ac:dyDescent="0.3">
      <c r="E9" s="373" t="s">
        <v>242</v>
      </c>
      <c r="F9" s="373"/>
      <c r="G9" s="373"/>
      <c r="H9" s="373"/>
    </row>
    <row r="10" spans="1:11" ht="16.5" thickBot="1" x14ac:dyDescent="0.3">
      <c r="E10" s="142" t="s">
        <v>243</v>
      </c>
      <c r="F10" s="139" t="s">
        <v>310</v>
      </c>
      <c r="G10" s="139" t="s">
        <v>304</v>
      </c>
      <c r="H10" s="139" t="s">
        <v>215</v>
      </c>
    </row>
    <row r="11" spans="1:11" ht="32.25" thickBot="1" x14ac:dyDescent="0.3">
      <c r="E11" s="148" t="s">
        <v>247</v>
      </c>
      <c r="F11" s="146">
        <v>129</v>
      </c>
      <c r="G11" s="147">
        <v>138.20581055911796</v>
      </c>
      <c r="H11" s="151">
        <v>-6.6609432135128284</v>
      </c>
    </row>
    <row r="12" spans="1:11" x14ac:dyDescent="0.25">
      <c r="E12"/>
      <c r="F12"/>
      <c r="G12"/>
      <c r="H12"/>
    </row>
    <row r="13" spans="1:11" x14ac:dyDescent="0.25">
      <c r="E13"/>
      <c r="F13"/>
      <c r="G13"/>
      <c r="H13"/>
    </row>
    <row r="14" spans="1:11" x14ac:dyDescent="0.25">
      <c r="E14" s="141" t="s">
        <v>245</v>
      </c>
    </row>
    <row r="15" spans="1:11" ht="16.5" thickBot="1" x14ac:dyDescent="0.3">
      <c r="E15" s="373" t="s">
        <v>242</v>
      </c>
      <c r="F15" s="373"/>
      <c r="G15" s="373"/>
      <c r="H15" s="373"/>
      <c r="I15" s="181"/>
      <c r="J15" s="181"/>
      <c r="K15" s="181"/>
    </row>
    <row r="16" spans="1:11" ht="16.5" thickBot="1" x14ac:dyDescent="0.3">
      <c r="E16" s="142" t="s">
        <v>243</v>
      </c>
      <c r="F16" s="140" t="s">
        <v>310</v>
      </c>
      <c r="G16" s="140" t="s">
        <v>304</v>
      </c>
      <c r="H16" s="149" t="s">
        <v>215</v>
      </c>
    </row>
    <row r="17" spans="3:11" x14ac:dyDescent="0.25">
      <c r="E17" s="143" t="s">
        <v>226</v>
      </c>
      <c r="F17" s="144">
        <v>318.125</v>
      </c>
      <c r="G17" s="145" t="s">
        <v>296</v>
      </c>
      <c r="H17" s="150" t="s">
        <v>296</v>
      </c>
    </row>
    <row r="18" spans="3:11" x14ac:dyDescent="0.25">
      <c r="E18" s="359" t="s">
        <v>236</v>
      </c>
      <c r="F18" s="360">
        <v>237.81142444644146</v>
      </c>
      <c r="G18" s="361">
        <v>246.97643157658089</v>
      </c>
      <c r="H18" s="362">
        <v>-3.7108832902128972</v>
      </c>
    </row>
    <row r="19" spans="3:11" ht="16.5" thickBot="1" x14ac:dyDescent="0.3">
      <c r="E19" s="348" t="s">
        <v>244</v>
      </c>
      <c r="F19" s="146">
        <v>275.31196471744147</v>
      </c>
      <c r="G19" s="147">
        <v>240.06845184717395</v>
      </c>
      <c r="H19" s="151">
        <v>14.680609884010632</v>
      </c>
    </row>
    <row r="20" spans="3:11" x14ac:dyDescent="0.25">
      <c r="E20"/>
      <c r="F20"/>
      <c r="G20"/>
      <c r="H20"/>
    </row>
    <row r="21" spans="3:11" ht="16.5" thickBot="1" x14ac:dyDescent="0.3">
      <c r="E21" s="373" t="s">
        <v>242</v>
      </c>
      <c r="F21" s="373"/>
      <c r="G21" s="373"/>
      <c r="H21" s="373"/>
      <c r="I21" s="181"/>
      <c r="J21" s="181"/>
      <c r="K21" s="181"/>
    </row>
    <row r="22" spans="3:11" ht="16.5" thickBot="1" x14ac:dyDescent="0.3">
      <c r="E22" s="142" t="s">
        <v>243</v>
      </c>
      <c r="F22" s="139" t="s">
        <v>310</v>
      </c>
      <c r="G22" s="139" t="s">
        <v>304</v>
      </c>
      <c r="H22" s="139" t="s">
        <v>215</v>
      </c>
    </row>
    <row r="23" spans="3:11" ht="42" customHeight="1" thickBot="1" x14ac:dyDescent="0.3">
      <c r="E23" s="148" t="s">
        <v>247</v>
      </c>
      <c r="F23" s="146">
        <v>257.73462905398861</v>
      </c>
      <c r="G23" s="147">
        <v>246.95512688308557</v>
      </c>
      <c r="H23" s="151">
        <v>4.3649639134668847</v>
      </c>
    </row>
    <row r="25" spans="3:11" ht="12.75" customHeight="1" x14ac:dyDescent="0.25">
      <c r="E25" s="372"/>
      <c r="F25" s="372"/>
      <c r="G25" s="372"/>
      <c r="H25" s="372"/>
      <c r="I25" s="372"/>
      <c r="J25" s="372"/>
      <c r="K25" s="372"/>
    </row>
    <row r="28" spans="3:11" x14ac:dyDescent="0.25">
      <c r="C28" s="104" t="s">
        <v>246</v>
      </c>
    </row>
    <row r="29" spans="3:11" x14ac:dyDescent="0.25">
      <c r="C29" s="104" t="s">
        <v>277</v>
      </c>
    </row>
  </sheetData>
  <mergeCells count="5">
    <mergeCell ref="E25:K25"/>
    <mergeCell ref="E15:H15"/>
    <mergeCell ref="E21:H21"/>
    <mergeCell ref="E4:H4"/>
    <mergeCell ref="E9:H9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22"/>
  <sheetViews>
    <sheetView showGridLines="0" workbookViewId="0">
      <selection activeCell="I5" sqref="I5:Q16"/>
    </sheetView>
  </sheetViews>
  <sheetFormatPr defaultColWidth="9.140625" defaultRowHeight="12.75" x14ac:dyDescent="0.2"/>
  <cols>
    <col min="1" max="1" width="23.140625" customWidth="1"/>
    <col min="2" max="3" width="11.5703125" bestFit="1" customWidth="1"/>
    <col min="5" max="6" width="8.140625" customWidth="1"/>
    <col min="7" max="8" width="11.5703125" bestFit="1" customWidth="1"/>
    <col min="9" max="9" width="22.5703125" bestFit="1" customWidth="1"/>
    <col min="10" max="10" width="12.140625" customWidth="1"/>
    <col min="11" max="12" width="11.5703125" bestFit="1" customWidth="1"/>
    <col min="14" max="14" width="34.140625" bestFit="1" customWidth="1"/>
    <col min="15" max="16" width="11.5703125" bestFit="1" customWidth="1"/>
  </cols>
  <sheetData>
    <row r="1" spans="1:17" ht="26.25" x14ac:dyDescent="0.4">
      <c r="A1" s="254"/>
      <c r="B1" s="254"/>
      <c r="C1" s="253"/>
    </row>
    <row r="2" spans="1:17" ht="15.75" x14ac:dyDescent="0.25">
      <c r="A2" s="153" t="s">
        <v>303</v>
      </c>
      <c r="B2" s="105"/>
      <c r="C2" s="105"/>
      <c r="D2" s="105"/>
      <c r="E2" s="105"/>
      <c r="F2" s="105"/>
      <c r="G2" s="105"/>
      <c r="H2" s="105"/>
      <c r="I2" s="104"/>
      <c r="J2" s="104"/>
      <c r="K2" s="104"/>
      <c r="L2" s="104"/>
      <c r="M2" s="104"/>
      <c r="N2" s="104"/>
      <c r="O2" s="104"/>
      <c r="P2" s="104"/>
      <c r="Q2" s="104"/>
    </row>
    <row r="3" spans="1:17" ht="15.75" x14ac:dyDescent="0.25">
      <c r="A3" s="154" t="s">
        <v>286</v>
      </c>
      <c r="B3" s="105"/>
      <c r="C3" s="105"/>
      <c r="D3" s="105"/>
      <c r="E3" s="105"/>
      <c r="F3" s="105"/>
      <c r="G3" s="105"/>
      <c r="H3" s="105"/>
      <c r="I3" s="104"/>
      <c r="J3" s="104"/>
      <c r="K3" s="104"/>
      <c r="L3" s="104"/>
      <c r="M3" s="104"/>
      <c r="N3" s="104"/>
      <c r="O3" s="104"/>
      <c r="P3" s="104"/>
      <c r="Q3" s="104"/>
    </row>
    <row r="4" spans="1:17" ht="15.75" x14ac:dyDescent="0.25">
      <c r="A4" s="154"/>
      <c r="B4" s="105"/>
      <c r="C4" s="105"/>
      <c r="D4" s="105"/>
      <c r="E4" s="105"/>
      <c r="F4" s="105"/>
      <c r="G4" s="105"/>
      <c r="H4" s="105"/>
      <c r="I4" s="104"/>
      <c r="J4" s="104"/>
      <c r="K4" s="104"/>
      <c r="L4" s="104"/>
      <c r="M4" s="104"/>
      <c r="N4" s="104"/>
      <c r="O4" s="104"/>
      <c r="P4" s="104"/>
      <c r="Q4" s="104"/>
    </row>
    <row r="5" spans="1:17" ht="15.75" x14ac:dyDescent="0.25">
      <c r="A5" s="155" t="s">
        <v>221</v>
      </c>
      <c r="B5" s="156"/>
      <c r="C5" s="156"/>
      <c r="D5" s="156"/>
      <c r="E5" s="156"/>
      <c r="F5" s="105"/>
      <c r="G5" s="105"/>
      <c r="H5" s="105"/>
      <c r="I5" s="235" t="s">
        <v>222</v>
      </c>
      <c r="J5" s="236"/>
      <c r="K5" s="236"/>
      <c r="L5" s="236"/>
      <c r="M5" s="236"/>
      <c r="N5" s="235" t="s">
        <v>223</v>
      </c>
      <c r="O5" s="236"/>
      <c r="P5" s="236"/>
      <c r="Q5" s="236"/>
    </row>
    <row r="6" spans="1:17" ht="16.5" thickBot="1" x14ac:dyDescent="0.3">
      <c r="A6" s="104"/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</row>
    <row r="7" spans="1:17" ht="15.75" customHeight="1" x14ac:dyDescent="0.25">
      <c r="A7" s="321" t="s">
        <v>224</v>
      </c>
      <c r="B7" s="384" t="s">
        <v>111</v>
      </c>
      <c r="C7" s="385"/>
      <c r="D7" s="386" t="s">
        <v>215</v>
      </c>
      <c r="E7" s="104"/>
      <c r="F7" s="104"/>
      <c r="G7" s="104"/>
      <c r="H7" s="104"/>
      <c r="I7" s="157" t="s">
        <v>224</v>
      </c>
      <c r="J7" s="379" t="s">
        <v>111</v>
      </c>
      <c r="K7" s="380"/>
      <c r="L7" s="377" t="s">
        <v>215</v>
      </c>
      <c r="M7" s="104"/>
      <c r="N7" s="157" t="s">
        <v>224</v>
      </c>
      <c r="O7" s="379" t="s">
        <v>111</v>
      </c>
      <c r="P7" s="380"/>
      <c r="Q7" s="377" t="s">
        <v>215</v>
      </c>
    </row>
    <row r="8" spans="1:17" ht="16.5" thickBot="1" x14ac:dyDescent="0.3">
      <c r="A8" s="322"/>
      <c r="B8" s="323">
        <v>45172</v>
      </c>
      <c r="C8" s="324">
        <v>45165</v>
      </c>
      <c r="D8" s="387"/>
      <c r="E8" s="104"/>
      <c r="F8" s="104"/>
      <c r="G8" s="104"/>
      <c r="H8" s="104"/>
      <c r="I8" s="158"/>
      <c r="J8" s="159">
        <v>45172</v>
      </c>
      <c r="K8" s="160">
        <v>45165</v>
      </c>
      <c r="L8" s="378"/>
      <c r="M8" s="104"/>
      <c r="N8" s="161"/>
      <c r="O8" s="159">
        <v>45172</v>
      </c>
      <c r="P8" s="160">
        <v>45165</v>
      </c>
      <c r="Q8" s="378"/>
    </row>
    <row r="9" spans="1:17" ht="15.75" x14ac:dyDescent="0.25">
      <c r="A9" s="381" t="s">
        <v>216</v>
      </c>
      <c r="B9" s="382"/>
      <c r="C9" s="382"/>
      <c r="D9" s="383"/>
      <c r="E9" s="104"/>
      <c r="F9" s="104"/>
      <c r="G9" s="104"/>
      <c r="H9" s="104"/>
      <c r="I9" s="232" t="s">
        <v>217</v>
      </c>
      <c r="J9" s="233"/>
      <c r="K9" s="233"/>
      <c r="L9" s="234"/>
      <c r="M9" s="104"/>
      <c r="N9" s="232" t="s">
        <v>217</v>
      </c>
      <c r="O9" s="233"/>
      <c r="P9" s="233"/>
      <c r="Q9" s="234"/>
    </row>
    <row r="10" spans="1:17" ht="16.5" thickBot="1" x14ac:dyDescent="0.3">
      <c r="A10" s="325" t="s">
        <v>226</v>
      </c>
      <c r="B10" s="326">
        <v>3.72</v>
      </c>
      <c r="C10" s="327">
        <v>3.17</v>
      </c>
      <c r="D10" s="328">
        <v>17.350157728706634</v>
      </c>
      <c r="E10" s="104"/>
      <c r="F10" s="104"/>
      <c r="G10" s="104"/>
      <c r="H10" s="104"/>
      <c r="I10" s="162" t="s">
        <v>9</v>
      </c>
      <c r="J10" s="163">
        <v>1.91</v>
      </c>
      <c r="K10" s="341">
        <v>1.92</v>
      </c>
      <c r="L10" s="164">
        <v>-0.52083333333333381</v>
      </c>
      <c r="M10" s="104"/>
      <c r="N10" s="165" t="s">
        <v>9</v>
      </c>
      <c r="O10" s="167">
        <v>2.91</v>
      </c>
      <c r="P10" s="166">
        <v>2.76</v>
      </c>
      <c r="Q10" s="168">
        <v>5.4347826086956648</v>
      </c>
    </row>
    <row r="11" spans="1:17" ht="15.75" x14ac:dyDescent="0.25">
      <c r="A11" s="325" t="s">
        <v>236</v>
      </c>
      <c r="B11" s="330">
        <v>2.62</v>
      </c>
      <c r="C11" s="327">
        <v>2.58</v>
      </c>
      <c r="D11" s="328">
        <v>1.5503875968992262</v>
      </c>
      <c r="E11" s="104"/>
      <c r="F11" s="104"/>
      <c r="G11" s="104"/>
      <c r="H11" s="104"/>
      <c r="I11" s="165" t="s">
        <v>260</v>
      </c>
      <c r="J11" s="167">
        <v>4.75</v>
      </c>
      <c r="K11" s="166">
        <v>4.9400000000000004</v>
      </c>
      <c r="L11" s="168">
        <v>-3.8461538461538538</v>
      </c>
      <c r="M11" s="104"/>
      <c r="N11" s="165" t="s">
        <v>260</v>
      </c>
      <c r="O11" s="167">
        <v>14.05</v>
      </c>
      <c r="P11" s="340" t="s">
        <v>296</v>
      </c>
      <c r="Q11" s="332" t="s">
        <v>296</v>
      </c>
    </row>
    <row r="12" spans="1:17" ht="15.75" x14ac:dyDescent="0.25">
      <c r="A12" s="325" t="s">
        <v>220</v>
      </c>
      <c r="B12" s="330">
        <v>2.73</v>
      </c>
      <c r="C12" s="327">
        <v>2.74</v>
      </c>
      <c r="D12" s="328">
        <v>-0.36496350364964342</v>
      </c>
      <c r="E12" s="104"/>
      <c r="F12" s="104"/>
      <c r="G12" s="104"/>
      <c r="H12" s="104"/>
      <c r="I12" s="165" t="s">
        <v>218</v>
      </c>
      <c r="J12" s="167">
        <v>4.41</v>
      </c>
      <c r="K12" s="166">
        <v>4.26</v>
      </c>
      <c r="L12" s="168">
        <v>3.5211267605633889</v>
      </c>
      <c r="M12" s="104"/>
      <c r="N12" s="165" t="s">
        <v>218</v>
      </c>
      <c r="O12" s="167">
        <v>5.5</v>
      </c>
      <c r="P12" s="166">
        <v>4.8600000000000003</v>
      </c>
      <c r="Q12" s="168">
        <v>13.168724279835384</v>
      </c>
    </row>
    <row r="13" spans="1:17" ht="16.5" thickBot="1" x14ac:dyDescent="0.3">
      <c r="A13" s="325" t="s">
        <v>191</v>
      </c>
      <c r="B13" s="330">
        <v>3.14</v>
      </c>
      <c r="C13" s="327">
        <v>3.02</v>
      </c>
      <c r="D13" s="328">
        <v>3.9735099337748379</v>
      </c>
      <c r="E13" s="104"/>
      <c r="F13" s="104"/>
      <c r="G13" s="104"/>
      <c r="H13" s="104"/>
      <c r="I13" s="165" t="s">
        <v>219</v>
      </c>
      <c r="J13" s="167">
        <v>16.989999999999998</v>
      </c>
      <c r="K13" s="349" t="s">
        <v>296</v>
      </c>
      <c r="L13" s="168" t="s">
        <v>296</v>
      </c>
      <c r="M13" s="104"/>
      <c r="N13" s="165" t="s">
        <v>219</v>
      </c>
      <c r="O13" s="167">
        <v>12.92</v>
      </c>
      <c r="P13" s="340">
        <v>15.42</v>
      </c>
      <c r="Q13" s="332">
        <v>-16.212710765239947</v>
      </c>
    </row>
    <row r="14" spans="1:17" ht="16.5" thickBot="1" x14ac:dyDescent="0.3">
      <c r="A14" s="374" t="s">
        <v>302</v>
      </c>
      <c r="B14" s="375"/>
      <c r="C14" s="375"/>
      <c r="D14" s="376" t="s">
        <v>296</v>
      </c>
      <c r="E14" s="104"/>
      <c r="F14" s="104"/>
      <c r="G14" s="104"/>
      <c r="H14" s="104"/>
      <c r="I14" s="162" t="s">
        <v>19</v>
      </c>
      <c r="J14" s="163">
        <v>1.93</v>
      </c>
      <c r="K14" s="169">
        <v>1.99</v>
      </c>
      <c r="L14" s="164">
        <v>-3.015075376884425</v>
      </c>
      <c r="M14" s="104"/>
      <c r="N14" s="165" t="s">
        <v>19</v>
      </c>
      <c r="O14" s="167">
        <v>2.5</v>
      </c>
      <c r="P14" s="349">
        <v>2.48</v>
      </c>
      <c r="Q14" s="168">
        <v>0.80645161290322642</v>
      </c>
    </row>
    <row r="15" spans="1:17" ht="16.5" thickBot="1" x14ac:dyDescent="0.3">
      <c r="A15" s="338" t="s">
        <v>271</v>
      </c>
      <c r="B15" s="334">
        <v>5.03</v>
      </c>
      <c r="C15" s="339">
        <v>5.03</v>
      </c>
      <c r="D15" s="365">
        <v>0</v>
      </c>
      <c r="E15" s="104"/>
      <c r="F15" s="104"/>
      <c r="G15" s="104"/>
      <c r="H15" s="104"/>
      <c r="M15" s="104"/>
      <c r="N15" s="232" t="s">
        <v>297</v>
      </c>
      <c r="O15" s="233"/>
      <c r="P15" s="233"/>
      <c r="Q15" s="234"/>
    </row>
    <row r="16" spans="1:17" ht="16.5" thickBot="1" x14ac:dyDescent="0.3">
      <c r="A16" s="369" t="s">
        <v>279</v>
      </c>
      <c r="B16" s="370"/>
      <c r="C16" s="370"/>
      <c r="D16" s="371"/>
      <c r="E16" s="104"/>
      <c r="F16" s="104"/>
      <c r="G16" s="104"/>
      <c r="H16" s="104"/>
      <c r="M16" s="104"/>
      <c r="N16" s="162" t="s">
        <v>219</v>
      </c>
      <c r="O16" s="163">
        <v>19.920000000000002</v>
      </c>
      <c r="P16" s="169">
        <v>19.27</v>
      </c>
      <c r="Q16" s="164">
        <v>3.3731188375713659</v>
      </c>
    </row>
    <row r="17" spans="1:17" ht="15.75" x14ac:dyDescent="0.25">
      <c r="A17" s="329" t="s">
        <v>280</v>
      </c>
      <c r="B17" s="337">
        <v>8.24</v>
      </c>
      <c r="C17" s="331">
        <v>9.66</v>
      </c>
      <c r="D17" s="332">
        <v>-14.699792960662524</v>
      </c>
      <c r="E17" s="104"/>
      <c r="F17" s="104"/>
      <c r="G17" s="104"/>
      <c r="H17" s="104"/>
      <c r="M17" s="104"/>
    </row>
    <row r="18" spans="1:17" ht="15.75" x14ac:dyDescent="0.25">
      <c r="A18" s="329" t="s">
        <v>287</v>
      </c>
      <c r="B18" s="337">
        <v>8.0399999999999991</v>
      </c>
      <c r="C18" s="331">
        <v>7.83</v>
      </c>
      <c r="D18" s="332">
        <v>2.6819923371647394</v>
      </c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</row>
    <row r="19" spans="1:17" ht="16.5" thickBot="1" x14ac:dyDescent="0.3">
      <c r="A19" s="333" t="s">
        <v>271</v>
      </c>
      <c r="B19" s="363">
        <v>5.97</v>
      </c>
      <c r="C19" s="335">
        <v>5.7</v>
      </c>
      <c r="D19" s="364">
        <v>4.7368421052631504</v>
      </c>
      <c r="E19" s="104"/>
      <c r="F19" s="104"/>
      <c r="G19" s="104"/>
      <c r="H19" s="104"/>
      <c r="M19" s="104"/>
    </row>
    <row r="20" spans="1:17" ht="15.75" x14ac:dyDescent="0.25">
      <c r="A20" s="369" t="s">
        <v>284</v>
      </c>
      <c r="B20" s="370"/>
      <c r="C20" s="370"/>
      <c r="D20" s="371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</row>
    <row r="21" spans="1:17" ht="15.75" x14ac:dyDescent="0.25">
      <c r="A21" s="329" t="s">
        <v>280</v>
      </c>
      <c r="B21" s="337">
        <v>11.83</v>
      </c>
      <c r="C21" s="340">
        <v>10.19</v>
      </c>
      <c r="D21" s="332">
        <v>16.094210009813551</v>
      </c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</row>
    <row r="22" spans="1:17" ht="16.5" thickBot="1" x14ac:dyDescent="0.3">
      <c r="A22" s="333" t="s">
        <v>271</v>
      </c>
      <c r="B22" s="334">
        <v>6.55</v>
      </c>
      <c r="C22" s="335">
        <v>6.3</v>
      </c>
      <c r="D22" s="336">
        <v>3.9682539682539679</v>
      </c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</row>
  </sheetData>
  <mergeCells count="8">
    <mergeCell ref="A14:D14"/>
    <mergeCell ref="Q7:Q8"/>
    <mergeCell ref="O7:P7"/>
    <mergeCell ref="A9:D9"/>
    <mergeCell ref="B7:C7"/>
    <mergeCell ref="D7:D8"/>
    <mergeCell ref="J7:K7"/>
    <mergeCell ref="L7:L8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2:M71"/>
  <sheetViews>
    <sheetView showGridLines="0" workbookViewId="0">
      <selection activeCell="K63" sqref="K63"/>
    </sheetView>
  </sheetViews>
  <sheetFormatPr defaultColWidth="9.140625" defaultRowHeight="15.75" x14ac:dyDescent="0.25"/>
  <cols>
    <col min="1" max="1" width="17.28515625" style="104" customWidth="1"/>
    <col min="2" max="2" width="13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2" spans="1:13" ht="21" customHeight="1" x14ac:dyDescent="0.25">
      <c r="A2" s="388" t="s">
        <v>241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</row>
    <row r="59" spans="1:5" x14ac:dyDescent="0.25">
      <c r="D59" s="105"/>
      <c r="E59" s="105"/>
    </row>
    <row r="60" spans="1:5" x14ac:dyDescent="0.25">
      <c r="D60" s="105"/>
      <c r="E60" s="105"/>
    </row>
    <row r="61" spans="1:5" x14ac:dyDescent="0.25">
      <c r="A61" s="106"/>
      <c r="B61" s="107">
        <v>45172</v>
      </c>
      <c r="C61" s="107">
        <v>45165</v>
      </c>
      <c r="D61" s="108"/>
      <c r="E61" s="105"/>
    </row>
    <row r="62" spans="1:5" x14ac:dyDescent="0.25">
      <c r="A62" s="106" t="s">
        <v>226</v>
      </c>
      <c r="B62" s="109">
        <v>3.72</v>
      </c>
      <c r="C62" s="109">
        <v>3.17</v>
      </c>
      <c r="D62" s="108"/>
      <c r="E62" s="105"/>
    </row>
    <row r="63" spans="1:5" x14ac:dyDescent="0.25">
      <c r="A63" s="106" t="s">
        <v>227</v>
      </c>
      <c r="B63" s="109"/>
      <c r="C63" s="109"/>
      <c r="D63" s="108"/>
      <c r="E63" s="105"/>
    </row>
    <row r="64" spans="1:5" x14ac:dyDescent="0.25">
      <c r="A64" s="106" t="s">
        <v>236</v>
      </c>
      <c r="B64" s="109">
        <v>2.62</v>
      </c>
      <c r="C64" s="109">
        <v>2.58</v>
      </c>
      <c r="D64" s="110"/>
      <c r="E64" s="105"/>
    </row>
    <row r="65" spans="1:5" x14ac:dyDescent="0.25">
      <c r="A65" s="106" t="s">
        <v>220</v>
      </c>
      <c r="B65" s="109">
        <v>2.73</v>
      </c>
      <c r="C65" s="109">
        <v>2.74</v>
      </c>
      <c r="D65" s="110"/>
      <c r="E65" s="105"/>
    </row>
    <row r="66" spans="1:5" x14ac:dyDescent="0.25">
      <c r="A66" s="109" t="s">
        <v>191</v>
      </c>
      <c r="B66" s="109">
        <v>3.14</v>
      </c>
      <c r="C66" s="109">
        <v>3.02</v>
      </c>
      <c r="D66" s="110"/>
      <c r="E66" s="105"/>
    </row>
    <row r="67" spans="1:5" x14ac:dyDescent="0.25">
      <c r="A67" s="106" t="s">
        <v>192</v>
      </c>
      <c r="B67" s="109"/>
      <c r="C67" s="109">
        <v>2.72</v>
      </c>
      <c r="D67" s="105"/>
      <c r="E67" s="105"/>
    </row>
    <row r="68" spans="1:5" x14ac:dyDescent="0.25">
      <c r="C68" s="111"/>
      <c r="D68" s="105"/>
      <c r="E68" s="105"/>
    </row>
    <row r="69" spans="1:5" x14ac:dyDescent="0.25">
      <c r="D69" s="105"/>
      <c r="E69" s="105"/>
    </row>
    <row r="70" spans="1:5" x14ac:dyDescent="0.25">
      <c r="D70" s="105"/>
      <c r="E70" s="105"/>
    </row>
    <row r="71" spans="1:5" x14ac:dyDescent="0.25">
      <c r="D71" s="105"/>
      <c r="E71" s="105"/>
    </row>
  </sheetData>
  <mergeCells count="1">
    <mergeCell ref="A2:M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V66"/>
  <sheetViews>
    <sheetView showGridLines="0" workbookViewId="0">
      <selection activeCell="C30" sqref="C30"/>
    </sheetView>
  </sheetViews>
  <sheetFormatPr defaultColWidth="9.140625" defaultRowHeight="15.75" x14ac:dyDescent="0.25"/>
  <cols>
    <col min="1" max="1" width="21.140625" style="104" customWidth="1"/>
    <col min="2" max="2" width="12.7109375" style="104" customWidth="1"/>
    <col min="3" max="3" width="11.5703125" style="104" bestFit="1" customWidth="1"/>
    <col min="4" max="4" width="10.140625" style="104" bestFit="1" customWidth="1"/>
    <col min="5" max="16384" width="9.140625" style="104"/>
  </cols>
  <sheetData>
    <row r="1" spans="1:22" ht="26.25" x14ac:dyDescent="0.4">
      <c r="A1" s="254"/>
      <c r="B1" s="254"/>
      <c r="C1" s="253"/>
    </row>
    <row r="2" spans="1:22" x14ac:dyDescent="0.25">
      <c r="A2" s="388" t="s">
        <v>240</v>
      </c>
      <c r="B2" s="388"/>
      <c r="C2" s="388"/>
      <c r="D2" s="388"/>
      <c r="E2" s="388"/>
      <c r="F2" s="388"/>
      <c r="G2" s="388"/>
      <c r="H2" s="388"/>
      <c r="I2" s="388"/>
      <c r="J2" s="388"/>
      <c r="K2" s="388"/>
      <c r="L2" s="388"/>
      <c r="M2" s="388"/>
      <c r="N2" s="388"/>
      <c r="O2" s="388"/>
      <c r="P2" s="388"/>
      <c r="Q2" s="388"/>
      <c r="R2" s="388"/>
      <c r="S2" s="388"/>
      <c r="T2" s="388"/>
      <c r="U2" s="388"/>
      <c r="V2" s="388"/>
    </row>
    <row r="59" spans="1:4" x14ac:dyDescent="0.25">
      <c r="D59" s="105"/>
    </row>
    <row r="60" spans="1:4" x14ac:dyDescent="0.25">
      <c r="A60" s="106"/>
      <c r="B60" s="107">
        <v>45172</v>
      </c>
      <c r="C60" s="107">
        <v>45165</v>
      </c>
      <c r="D60" s="108"/>
    </row>
    <row r="61" spans="1:4" x14ac:dyDescent="0.25">
      <c r="A61" s="106" t="s">
        <v>9</v>
      </c>
      <c r="B61" s="109">
        <v>1.91</v>
      </c>
      <c r="C61" s="109">
        <v>1.92</v>
      </c>
      <c r="D61" s="110"/>
    </row>
    <row r="62" spans="1:4" x14ac:dyDescent="0.25">
      <c r="A62" s="106" t="s">
        <v>281</v>
      </c>
      <c r="B62" s="109">
        <v>4.75</v>
      </c>
      <c r="C62" s="109">
        <v>4.9400000000000004</v>
      </c>
      <c r="D62" s="110"/>
    </row>
    <row r="63" spans="1:4" x14ac:dyDescent="0.25">
      <c r="A63" s="106" t="s">
        <v>218</v>
      </c>
      <c r="B63" s="109">
        <v>4.41</v>
      </c>
      <c r="C63" s="109">
        <v>4.26</v>
      </c>
      <c r="D63" s="110"/>
    </row>
    <row r="64" spans="1:4" x14ac:dyDescent="0.25">
      <c r="A64" s="106" t="s">
        <v>219</v>
      </c>
      <c r="B64" s="106">
        <v>16.989999999999998</v>
      </c>
      <c r="C64" s="106"/>
      <c r="D64" s="105"/>
    </row>
    <row r="65" spans="1:4" x14ac:dyDescent="0.25">
      <c r="A65" s="106" t="s">
        <v>19</v>
      </c>
      <c r="B65" s="106">
        <v>1.93</v>
      </c>
      <c r="C65" s="106">
        <v>1.99</v>
      </c>
      <c r="D65" s="105"/>
    </row>
    <row r="66" spans="1:4" x14ac:dyDescent="0.25">
      <c r="D66" s="105"/>
    </row>
  </sheetData>
  <mergeCells count="1">
    <mergeCell ref="A2:V2"/>
  </mergeCells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-0.249977111117893"/>
  </sheetPr>
  <dimension ref="A2:L31"/>
  <sheetViews>
    <sheetView showGridLines="0" showZeros="0" zoomScale="90" workbookViewId="0">
      <selection activeCell="J37" sqref="J37:O43"/>
    </sheetView>
  </sheetViews>
  <sheetFormatPr defaultColWidth="9.140625" defaultRowHeight="15.75" x14ac:dyDescent="0.25"/>
  <cols>
    <col min="1" max="1" width="5.85546875" style="152" customWidth="1"/>
    <col min="2" max="2" width="53.7109375" style="152" bestFit="1" customWidth="1"/>
    <col min="3" max="12" width="16.42578125" style="152" customWidth="1"/>
    <col min="13" max="16384" width="9.140625" style="152"/>
  </cols>
  <sheetData>
    <row r="2" spans="1:12" x14ac:dyDescent="0.25">
      <c r="A2" s="34" t="s">
        <v>132</v>
      </c>
      <c r="B2" s="104"/>
      <c r="C2" s="104"/>
      <c r="D2" s="104"/>
      <c r="E2" s="104"/>
      <c r="F2" s="104"/>
      <c r="G2" s="104"/>
    </row>
    <row r="3" spans="1:12" ht="16.5" thickBot="1" x14ac:dyDescent="0.3"/>
    <row r="4" spans="1:12" x14ac:dyDescent="0.25">
      <c r="A4" s="112"/>
      <c r="B4" s="113"/>
      <c r="C4" s="114" t="s">
        <v>144</v>
      </c>
      <c r="D4" s="114"/>
      <c r="E4" s="114"/>
      <c r="F4" s="115"/>
      <c r="G4" s="114" t="s">
        <v>145</v>
      </c>
      <c r="H4" s="114"/>
      <c r="I4" s="114"/>
      <c r="J4" s="115"/>
      <c r="K4" s="114" t="s">
        <v>146</v>
      </c>
      <c r="L4" s="116"/>
    </row>
    <row r="5" spans="1:12" x14ac:dyDescent="0.25">
      <c r="A5" s="117" t="s">
        <v>147</v>
      </c>
      <c r="B5" s="118" t="s">
        <v>148</v>
      </c>
      <c r="C5" s="119" t="s">
        <v>117</v>
      </c>
      <c r="D5" s="119"/>
      <c r="E5" s="119" t="s">
        <v>149</v>
      </c>
      <c r="F5" s="120"/>
      <c r="G5" s="119" t="s">
        <v>117</v>
      </c>
      <c r="H5" s="119"/>
      <c r="I5" s="119" t="s">
        <v>149</v>
      </c>
      <c r="J5" s="120"/>
      <c r="K5" s="119" t="s">
        <v>117</v>
      </c>
      <c r="L5" s="121"/>
    </row>
    <row r="6" spans="1:12" ht="16.5" thickBot="1" x14ac:dyDescent="0.3">
      <c r="A6" s="122"/>
      <c r="B6" s="123"/>
      <c r="C6" s="124" t="s">
        <v>298</v>
      </c>
      <c r="D6" s="125" t="s">
        <v>299</v>
      </c>
      <c r="E6" s="124" t="s">
        <v>298</v>
      </c>
      <c r="F6" s="125" t="s">
        <v>299</v>
      </c>
      <c r="G6" s="124" t="s">
        <v>298</v>
      </c>
      <c r="H6" s="125" t="s">
        <v>299</v>
      </c>
      <c r="I6" s="124" t="s">
        <v>298</v>
      </c>
      <c r="J6" s="125" t="s">
        <v>299</v>
      </c>
      <c r="K6" s="124" t="s">
        <v>298</v>
      </c>
      <c r="L6" s="126" t="s">
        <v>299</v>
      </c>
    </row>
    <row r="7" spans="1:12" x14ac:dyDescent="0.25">
      <c r="A7" s="127" t="s">
        <v>300</v>
      </c>
      <c r="B7" s="128"/>
      <c r="C7" s="129">
        <v>22138579.030999999</v>
      </c>
      <c r="D7" s="130">
        <v>25649854.347000033</v>
      </c>
      <c r="E7" s="129"/>
      <c r="F7" s="131"/>
      <c r="G7" s="129">
        <v>15020238.70199999</v>
      </c>
      <c r="H7" s="130">
        <v>16381207.000999995</v>
      </c>
      <c r="I7" s="129"/>
      <c r="J7" s="131"/>
      <c r="K7" s="129">
        <v>7118340.328999999</v>
      </c>
      <c r="L7" s="132">
        <v>9268647.345999999</v>
      </c>
    </row>
    <row r="8" spans="1:12" x14ac:dyDescent="0.25">
      <c r="A8" s="127" t="s">
        <v>150</v>
      </c>
      <c r="B8" s="128" t="s">
        <v>151</v>
      </c>
      <c r="C8" s="129">
        <v>7196.692</v>
      </c>
      <c r="D8" s="130">
        <v>9224.4349999999995</v>
      </c>
      <c r="E8" s="129">
        <v>21214.755000000001</v>
      </c>
      <c r="F8" s="131">
        <v>22034.484</v>
      </c>
      <c r="G8" s="129">
        <v>40279.525999999998</v>
      </c>
      <c r="H8" s="130">
        <v>48109.540999999997</v>
      </c>
      <c r="I8" s="129">
        <v>128291.893</v>
      </c>
      <c r="J8" s="131">
        <v>127922.52</v>
      </c>
      <c r="K8" s="129">
        <v>-33082.833999999995</v>
      </c>
      <c r="L8" s="132">
        <v>-38885.106</v>
      </c>
    </row>
    <row r="9" spans="1:12" x14ac:dyDescent="0.25">
      <c r="A9" s="127" t="s">
        <v>152</v>
      </c>
      <c r="B9" s="128" t="s">
        <v>153</v>
      </c>
      <c r="C9" s="129">
        <v>40904.6</v>
      </c>
      <c r="D9" s="130">
        <v>43740.817999999999</v>
      </c>
      <c r="E9" s="129">
        <v>31574.499</v>
      </c>
      <c r="F9" s="131">
        <v>26586.037</v>
      </c>
      <c r="G9" s="129">
        <v>198170.57699999999</v>
      </c>
      <c r="H9" s="130">
        <v>262846.01299999998</v>
      </c>
      <c r="I9" s="129">
        <v>107883.798</v>
      </c>
      <c r="J9" s="131">
        <v>127886.99</v>
      </c>
      <c r="K9" s="129">
        <v>-157265.97699999998</v>
      </c>
      <c r="L9" s="132">
        <v>-219105.19499999998</v>
      </c>
    </row>
    <row r="10" spans="1:12" x14ac:dyDescent="0.25">
      <c r="A10" s="127" t="s">
        <v>154</v>
      </c>
      <c r="B10" s="128" t="s">
        <v>155</v>
      </c>
      <c r="C10" s="129">
        <v>50388.474999999999</v>
      </c>
      <c r="D10" s="130">
        <v>78717.009999999995</v>
      </c>
      <c r="E10" s="129">
        <v>103995.36900000001</v>
      </c>
      <c r="F10" s="131">
        <v>88043.865999999995</v>
      </c>
      <c r="G10" s="129">
        <v>47958.47</v>
      </c>
      <c r="H10" s="130">
        <v>80790.399999999994</v>
      </c>
      <c r="I10" s="129">
        <v>152945.375</v>
      </c>
      <c r="J10" s="131">
        <v>126227.689</v>
      </c>
      <c r="K10" s="129">
        <v>2430.0049999999974</v>
      </c>
      <c r="L10" s="132">
        <v>-2073.3899999999994</v>
      </c>
    </row>
    <row r="11" spans="1:12" x14ac:dyDescent="0.25">
      <c r="A11" s="127" t="s">
        <v>156</v>
      </c>
      <c r="B11" s="128" t="s">
        <v>157</v>
      </c>
      <c r="C11" s="129">
        <v>32101.891</v>
      </c>
      <c r="D11" s="130">
        <v>32980.188999999998</v>
      </c>
      <c r="E11" s="129">
        <v>57033.567000000003</v>
      </c>
      <c r="F11" s="131">
        <v>50186.216999999997</v>
      </c>
      <c r="G11" s="129">
        <v>53876.976000000002</v>
      </c>
      <c r="H11" s="130">
        <v>65250.455000000002</v>
      </c>
      <c r="I11" s="129">
        <v>58954.934999999998</v>
      </c>
      <c r="J11" s="131">
        <v>51810.71</v>
      </c>
      <c r="K11" s="129">
        <v>-21775.085000000003</v>
      </c>
      <c r="L11" s="132">
        <v>-32270.266000000003</v>
      </c>
    </row>
    <row r="12" spans="1:12" x14ac:dyDescent="0.25">
      <c r="A12" s="127" t="s">
        <v>158</v>
      </c>
      <c r="B12" s="128" t="s">
        <v>159</v>
      </c>
      <c r="C12" s="129">
        <v>9638.0409999999993</v>
      </c>
      <c r="D12" s="130">
        <v>15616.976000000001</v>
      </c>
      <c r="E12" s="129">
        <v>7118.3119999999999</v>
      </c>
      <c r="F12" s="131">
        <v>9748.8439999999991</v>
      </c>
      <c r="G12" s="129">
        <v>52811.909</v>
      </c>
      <c r="H12" s="130">
        <v>63877.535000000003</v>
      </c>
      <c r="I12" s="129">
        <v>39247.696000000004</v>
      </c>
      <c r="J12" s="131">
        <v>42921.197</v>
      </c>
      <c r="K12" s="129">
        <v>-43173.868000000002</v>
      </c>
      <c r="L12" s="132">
        <v>-48260.559000000001</v>
      </c>
    </row>
    <row r="13" spans="1:12" x14ac:dyDescent="0.25">
      <c r="A13" s="127" t="s">
        <v>160</v>
      </c>
      <c r="B13" s="128" t="s">
        <v>161</v>
      </c>
      <c r="C13" s="129">
        <v>19978.420999999998</v>
      </c>
      <c r="D13" s="130">
        <v>21479.417000000001</v>
      </c>
      <c r="E13" s="129">
        <v>54008.555999999997</v>
      </c>
      <c r="F13" s="131">
        <v>36796.184000000001</v>
      </c>
      <c r="G13" s="129">
        <v>38199.864999999998</v>
      </c>
      <c r="H13" s="130">
        <v>56982.500999999997</v>
      </c>
      <c r="I13" s="129">
        <v>74107.770999999993</v>
      </c>
      <c r="J13" s="131">
        <v>75616.672000000006</v>
      </c>
      <c r="K13" s="129">
        <v>-18221.444</v>
      </c>
      <c r="L13" s="132">
        <v>-35503.083999999995</v>
      </c>
    </row>
    <row r="14" spans="1:12" x14ac:dyDescent="0.25">
      <c r="A14" s="127" t="s">
        <v>162</v>
      </c>
      <c r="B14" s="128" t="s">
        <v>163</v>
      </c>
      <c r="C14" s="129">
        <v>12165.762000000001</v>
      </c>
      <c r="D14" s="130">
        <v>15779.505999999999</v>
      </c>
      <c r="E14" s="129">
        <v>8993.0130000000008</v>
      </c>
      <c r="F14" s="131">
        <v>10519.674000000001</v>
      </c>
      <c r="G14" s="129">
        <v>53710.921999999999</v>
      </c>
      <c r="H14" s="130">
        <v>69366.411999999997</v>
      </c>
      <c r="I14" s="129">
        <v>39607.834000000003</v>
      </c>
      <c r="J14" s="131">
        <v>42119.684000000001</v>
      </c>
      <c r="K14" s="129">
        <v>-41545.159999999996</v>
      </c>
      <c r="L14" s="132">
        <v>-53586.905999999995</v>
      </c>
    </row>
    <row r="15" spans="1:12" x14ac:dyDescent="0.25">
      <c r="A15" s="127" t="s">
        <v>164</v>
      </c>
      <c r="B15" s="128" t="s">
        <v>165</v>
      </c>
      <c r="C15" s="129">
        <v>4165.3980000000001</v>
      </c>
      <c r="D15" s="130">
        <v>5550.3370000000004</v>
      </c>
      <c r="E15" s="129">
        <v>5700.2709999999997</v>
      </c>
      <c r="F15" s="131">
        <v>7539.5110000000004</v>
      </c>
      <c r="G15" s="129">
        <v>1921.81</v>
      </c>
      <c r="H15" s="130">
        <v>1845.338</v>
      </c>
      <c r="I15" s="129">
        <v>819.077</v>
      </c>
      <c r="J15" s="131">
        <v>719.13199999999995</v>
      </c>
      <c r="K15" s="129">
        <v>2243.5880000000002</v>
      </c>
      <c r="L15" s="132">
        <v>3704.9990000000007</v>
      </c>
    </row>
    <row r="16" spans="1:12" x14ac:dyDescent="0.25">
      <c r="A16" s="127" t="s">
        <v>196</v>
      </c>
      <c r="B16" s="128" t="s">
        <v>197</v>
      </c>
      <c r="C16" s="129">
        <v>271789.35700000002</v>
      </c>
      <c r="D16" s="130">
        <v>300811.45699999999</v>
      </c>
      <c r="E16" s="129">
        <v>154195.644</v>
      </c>
      <c r="F16" s="131">
        <v>152173.44899999999</v>
      </c>
      <c r="G16" s="129">
        <v>183821.97</v>
      </c>
      <c r="H16" s="130">
        <v>223149.51300000001</v>
      </c>
      <c r="I16" s="129">
        <v>101702.348</v>
      </c>
      <c r="J16" s="131">
        <v>99557.498000000007</v>
      </c>
      <c r="K16" s="129">
        <v>87967.387000000017</v>
      </c>
      <c r="L16" s="132">
        <v>77661.943999999989</v>
      </c>
    </row>
    <row r="17" spans="1:12" x14ac:dyDescent="0.25">
      <c r="A17" s="127" t="s">
        <v>198</v>
      </c>
      <c r="B17" s="128" t="s">
        <v>199</v>
      </c>
      <c r="C17" s="129">
        <v>167061.84700000001</v>
      </c>
      <c r="D17" s="130">
        <v>227320.62599999999</v>
      </c>
      <c r="E17" s="129">
        <v>221027.59</v>
      </c>
      <c r="F17" s="131">
        <v>208130.09599999999</v>
      </c>
      <c r="G17" s="129">
        <v>34791.084999999999</v>
      </c>
      <c r="H17" s="130">
        <v>34337.216</v>
      </c>
      <c r="I17" s="129">
        <v>36736.307000000001</v>
      </c>
      <c r="J17" s="131">
        <v>33583.875</v>
      </c>
      <c r="K17" s="129">
        <v>132270.76200000002</v>
      </c>
      <c r="L17" s="132">
        <v>192983.40999999997</v>
      </c>
    </row>
    <row r="18" spans="1:12" x14ac:dyDescent="0.25">
      <c r="A18" s="127" t="s">
        <v>200</v>
      </c>
      <c r="B18" s="128" t="s">
        <v>201</v>
      </c>
      <c r="C18" s="129">
        <v>11422.063</v>
      </c>
      <c r="D18" s="130">
        <v>10805.534</v>
      </c>
      <c r="E18" s="129">
        <v>6321.1120000000001</v>
      </c>
      <c r="F18" s="131">
        <v>6073.24</v>
      </c>
      <c r="G18" s="129">
        <v>12974.648999999999</v>
      </c>
      <c r="H18" s="130">
        <v>11321.93</v>
      </c>
      <c r="I18" s="129">
        <v>9127.7569999999996</v>
      </c>
      <c r="J18" s="131">
        <v>7890.5479999999998</v>
      </c>
      <c r="K18" s="129">
        <v>-1552.5859999999993</v>
      </c>
      <c r="L18" s="132">
        <v>-516.39600000000064</v>
      </c>
    </row>
    <row r="19" spans="1:12" x14ac:dyDescent="0.25">
      <c r="A19" s="127" t="s">
        <v>202</v>
      </c>
      <c r="B19" s="128" t="s">
        <v>203</v>
      </c>
      <c r="C19" s="129">
        <v>59683.572999999997</v>
      </c>
      <c r="D19" s="130">
        <v>51555.165999999997</v>
      </c>
      <c r="E19" s="129">
        <v>22694.365000000002</v>
      </c>
      <c r="F19" s="131">
        <v>12508.357</v>
      </c>
      <c r="G19" s="129">
        <v>31697.584999999999</v>
      </c>
      <c r="H19" s="130">
        <v>36591.116999999998</v>
      </c>
      <c r="I19" s="129">
        <v>9028.4779999999992</v>
      </c>
      <c r="J19" s="131">
        <v>10695.147999999999</v>
      </c>
      <c r="K19" s="129">
        <v>27985.987999999998</v>
      </c>
      <c r="L19" s="132">
        <v>14964.048999999999</v>
      </c>
    </row>
    <row r="20" spans="1:12" x14ac:dyDescent="0.25">
      <c r="A20" s="127" t="s">
        <v>204</v>
      </c>
      <c r="B20" s="128" t="s">
        <v>205</v>
      </c>
      <c r="C20" s="129">
        <v>28179.008999999998</v>
      </c>
      <c r="D20" s="130">
        <v>26740.208999999999</v>
      </c>
      <c r="E20" s="129">
        <v>36571.82</v>
      </c>
      <c r="F20" s="131">
        <v>33208.976000000002</v>
      </c>
      <c r="G20" s="129">
        <v>23185.841</v>
      </c>
      <c r="H20" s="130">
        <v>21022.786</v>
      </c>
      <c r="I20" s="129">
        <v>21756.133000000002</v>
      </c>
      <c r="J20" s="131">
        <v>24264.35</v>
      </c>
      <c r="K20" s="129">
        <v>4993.1679999999978</v>
      </c>
      <c r="L20" s="132">
        <v>5717.4229999999989</v>
      </c>
    </row>
    <row r="21" spans="1:12" x14ac:dyDescent="0.25">
      <c r="A21" s="127" t="s">
        <v>206</v>
      </c>
      <c r="B21" s="128" t="s">
        <v>207</v>
      </c>
      <c r="C21" s="129">
        <v>363.83100000000002</v>
      </c>
      <c r="D21" s="130">
        <v>986.99400000000003</v>
      </c>
      <c r="E21" s="129">
        <v>1095.5050000000001</v>
      </c>
      <c r="F21" s="131">
        <v>2038.212</v>
      </c>
      <c r="G21" s="129">
        <v>5968.3119999999999</v>
      </c>
      <c r="H21" s="130">
        <v>6877.98</v>
      </c>
      <c r="I21" s="129">
        <v>4716.4589999999998</v>
      </c>
      <c r="J21" s="131">
        <v>5744.1779999999999</v>
      </c>
      <c r="K21" s="129">
        <v>-5604.4809999999998</v>
      </c>
      <c r="L21" s="132">
        <v>-5890.9859999999999</v>
      </c>
    </row>
    <row r="22" spans="1:12" x14ac:dyDescent="0.25">
      <c r="A22" s="127" t="s">
        <v>208</v>
      </c>
      <c r="B22" s="128" t="s">
        <v>209</v>
      </c>
      <c r="C22" s="129">
        <v>2247.5720000000001</v>
      </c>
      <c r="D22" s="130">
        <v>1770.8</v>
      </c>
      <c r="E22" s="129">
        <v>528.13900000000001</v>
      </c>
      <c r="F22" s="131">
        <v>444.41899999999998</v>
      </c>
      <c r="G22" s="129">
        <v>44868.743000000002</v>
      </c>
      <c r="H22" s="130">
        <v>38271.303999999996</v>
      </c>
      <c r="I22" s="129">
        <v>9165.6270000000004</v>
      </c>
      <c r="J22" s="131">
        <v>9786.2119999999995</v>
      </c>
      <c r="K22" s="129">
        <v>-42621.171000000002</v>
      </c>
      <c r="L22" s="132">
        <v>-36500.503999999994</v>
      </c>
    </row>
    <row r="23" spans="1:12" x14ac:dyDescent="0.25">
      <c r="A23" s="127" t="s">
        <v>210</v>
      </c>
      <c r="B23" s="128" t="s">
        <v>211</v>
      </c>
      <c r="C23" s="129">
        <v>6363.3519999999999</v>
      </c>
      <c r="D23" s="130">
        <v>6457.8940000000002</v>
      </c>
      <c r="E23" s="129">
        <v>1663.97</v>
      </c>
      <c r="F23" s="131">
        <v>1378.578</v>
      </c>
      <c r="G23" s="129">
        <v>74752.404999999999</v>
      </c>
      <c r="H23" s="130">
        <v>84650.697</v>
      </c>
      <c r="I23" s="129">
        <v>10852.47</v>
      </c>
      <c r="J23" s="131">
        <v>12689.43</v>
      </c>
      <c r="K23" s="129">
        <v>-68389.053</v>
      </c>
      <c r="L23" s="132">
        <v>-78192.803</v>
      </c>
    </row>
    <row r="24" spans="1:12" x14ac:dyDescent="0.25">
      <c r="A24" s="127" t="s">
        <v>166</v>
      </c>
      <c r="B24" s="128" t="s">
        <v>29</v>
      </c>
      <c r="C24" s="129">
        <v>29299.22</v>
      </c>
      <c r="D24" s="130">
        <v>19873.967000000001</v>
      </c>
      <c r="E24" s="129">
        <v>33692.036</v>
      </c>
      <c r="F24" s="131">
        <v>19697.022000000001</v>
      </c>
      <c r="G24" s="129">
        <v>176273.19099999999</v>
      </c>
      <c r="H24" s="130">
        <v>188849.53</v>
      </c>
      <c r="I24" s="129">
        <v>258942.255</v>
      </c>
      <c r="J24" s="131">
        <v>242973.00099999999</v>
      </c>
      <c r="K24" s="129">
        <v>-146973.97099999999</v>
      </c>
      <c r="L24" s="132">
        <v>-168975.56299999999</v>
      </c>
    </row>
    <row r="25" spans="1:12" x14ac:dyDescent="0.25">
      <c r="A25" s="127" t="s">
        <v>184</v>
      </c>
      <c r="B25" s="128" t="s">
        <v>185</v>
      </c>
      <c r="C25" s="129">
        <v>9063.1769999999997</v>
      </c>
      <c r="D25" s="130">
        <v>13010.983</v>
      </c>
      <c r="E25" s="129">
        <v>5877.3649999999998</v>
      </c>
      <c r="F25" s="131">
        <v>6975.89</v>
      </c>
      <c r="G25" s="129">
        <v>63309.436000000002</v>
      </c>
      <c r="H25" s="130">
        <v>87322.351999999999</v>
      </c>
      <c r="I25" s="129">
        <v>36148.544999999998</v>
      </c>
      <c r="J25" s="131">
        <v>41055.957000000002</v>
      </c>
      <c r="K25" s="129">
        <v>-54246.259000000005</v>
      </c>
      <c r="L25" s="132">
        <v>-74311.369000000006</v>
      </c>
    </row>
    <row r="26" spans="1:12" x14ac:dyDescent="0.25">
      <c r="A26" s="127" t="s">
        <v>167</v>
      </c>
      <c r="B26" s="128" t="s">
        <v>168</v>
      </c>
      <c r="C26" s="129">
        <v>11134.359</v>
      </c>
      <c r="D26" s="130">
        <v>11180.391</v>
      </c>
      <c r="E26" s="129">
        <v>14007.627</v>
      </c>
      <c r="F26" s="131">
        <v>11792.052</v>
      </c>
      <c r="G26" s="129">
        <v>230618.459</v>
      </c>
      <c r="H26" s="130">
        <v>248984.78099999999</v>
      </c>
      <c r="I26" s="129">
        <v>274189.64500000002</v>
      </c>
      <c r="J26" s="131">
        <v>243182.86799999999</v>
      </c>
      <c r="K26" s="129">
        <v>-219484.1</v>
      </c>
      <c r="L26" s="132">
        <v>-237804.38999999998</v>
      </c>
    </row>
    <row r="27" spans="1:12" x14ac:dyDescent="0.25">
      <c r="A27" s="127" t="s">
        <v>169</v>
      </c>
      <c r="B27" s="128" t="s">
        <v>170</v>
      </c>
      <c r="C27" s="129">
        <v>2762.7640000000001</v>
      </c>
      <c r="D27" s="130">
        <v>5326.5829999999996</v>
      </c>
      <c r="E27" s="129">
        <v>1649.1289999999999</v>
      </c>
      <c r="F27" s="131">
        <v>2854.4050000000002</v>
      </c>
      <c r="G27" s="129">
        <v>96586.468999999997</v>
      </c>
      <c r="H27" s="130">
        <v>102226.64</v>
      </c>
      <c r="I27" s="129">
        <v>47339.807000000001</v>
      </c>
      <c r="J27" s="131">
        <v>45804.434000000001</v>
      </c>
      <c r="K27" s="129">
        <v>-93823.705000000002</v>
      </c>
      <c r="L27" s="132">
        <v>-96900.057000000001</v>
      </c>
    </row>
    <row r="28" spans="1:12" x14ac:dyDescent="0.25">
      <c r="A28" s="127" t="s">
        <v>171</v>
      </c>
      <c r="B28" s="128" t="s">
        <v>172</v>
      </c>
      <c r="C28" s="129">
        <v>1357.29</v>
      </c>
      <c r="D28" s="130">
        <v>1754.3820000000001</v>
      </c>
      <c r="E28" s="129">
        <v>1865.7049999999999</v>
      </c>
      <c r="F28" s="131">
        <v>2061.2399999999998</v>
      </c>
      <c r="G28" s="129">
        <v>56973.036</v>
      </c>
      <c r="H28" s="130">
        <v>63154.072</v>
      </c>
      <c r="I28" s="129">
        <v>75847.31</v>
      </c>
      <c r="J28" s="131">
        <v>83973.86</v>
      </c>
      <c r="K28" s="129">
        <v>-55615.745999999999</v>
      </c>
      <c r="L28" s="132">
        <v>-61399.69</v>
      </c>
    </row>
    <row r="29" spans="1:12" x14ac:dyDescent="0.25">
      <c r="A29" s="127" t="s">
        <v>173</v>
      </c>
      <c r="B29" s="128" t="s">
        <v>174</v>
      </c>
      <c r="C29" s="129">
        <v>195431.867</v>
      </c>
      <c r="D29" s="130">
        <v>251069.079</v>
      </c>
      <c r="E29" s="129">
        <v>455878.9</v>
      </c>
      <c r="F29" s="131">
        <v>523277.68800000002</v>
      </c>
      <c r="G29" s="129">
        <v>27448.85</v>
      </c>
      <c r="H29" s="130">
        <v>26247.726999999999</v>
      </c>
      <c r="I29" s="129">
        <v>29388.855</v>
      </c>
      <c r="J29" s="131">
        <v>20638.692999999999</v>
      </c>
      <c r="K29" s="129">
        <v>167983.01699999999</v>
      </c>
      <c r="L29" s="132">
        <v>224821.35200000001</v>
      </c>
    </row>
    <row r="30" spans="1:12" x14ac:dyDescent="0.25">
      <c r="A30" s="127" t="s">
        <v>175</v>
      </c>
      <c r="B30" s="128" t="s">
        <v>176</v>
      </c>
      <c r="C30" s="129">
        <v>5955.0439999999999</v>
      </c>
      <c r="D30" s="130">
        <v>3432.277</v>
      </c>
      <c r="E30" s="129">
        <v>4547.7089999999998</v>
      </c>
      <c r="F30" s="131">
        <v>2533.0940000000001</v>
      </c>
      <c r="G30" s="129">
        <v>46652.927000000003</v>
      </c>
      <c r="H30" s="130">
        <v>50856.682999999997</v>
      </c>
      <c r="I30" s="129">
        <v>25800.094000000001</v>
      </c>
      <c r="J30" s="131">
        <v>25179.225999999999</v>
      </c>
      <c r="K30" s="129">
        <v>-40697.883000000002</v>
      </c>
      <c r="L30" s="132">
        <v>-47424.405999999995</v>
      </c>
    </row>
    <row r="31" spans="1:12" ht="16.5" thickBot="1" x14ac:dyDescent="0.3">
      <c r="A31" s="133" t="s">
        <v>186</v>
      </c>
      <c r="B31" s="134" t="s">
        <v>187</v>
      </c>
      <c r="C31" s="135">
        <v>44081.489000000001</v>
      </c>
      <c r="D31" s="136">
        <v>45862.841999999997</v>
      </c>
      <c r="E31" s="135">
        <v>21146.115000000002</v>
      </c>
      <c r="F31" s="137">
        <v>25821.491999999998</v>
      </c>
      <c r="G31" s="135">
        <v>194406.147</v>
      </c>
      <c r="H31" s="136">
        <v>219626.69399999999</v>
      </c>
      <c r="I31" s="135">
        <v>68482.434999999998</v>
      </c>
      <c r="J31" s="137">
        <v>68445.804999999993</v>
      </c>
      <c r="K31" s="135">
        <v>-150324.658</v>
      </c>
      <c r="L31" s="138">
        <v>-173763.85199999998</v>
      </c>
    </row>
  </sheetData>
  <printOptions horizontalCentered="1"/>
  <pageMargins left="0.19685039370078741" right="0.19685039370078741" top="0.74803149606299213" bottom="0.51181102362204722" header="0.19685039370078741" footer="0.23622047244094491"/>
  <pageSetup paperSize="9" scale="90" orientation="landscape" r:id="rId1"/>
  <headerFooter alignWithMargins="0">
    <oddHeader>&amp;L&amp;"Times New Roman CE,Pogrubiona kursywa"&amp;12Departament Promocji i Jakości Żywności&amp;C
&amp;8
&amp;"Times New Roman CE,Pogrubiona"&amp;14Polski handel zagraniczny towarami rolno-spożywczymi w okresie I-II 2020r. - dane wstępne (UE + kraje trzecie).</oddHeader>
    <oddFooter>&amp;L&amp;"Times New Roman CE,Pogrubiona kursywa"&amp;12 Źródło: Min. Finansów&amp;R&amp;"Times New Roman CE,Pogrubiona kursywa"&amp;12Przygotował: Tomasz Chruśliński</oddFooter>
  </headerFooter>
  <colBreaks count="1" manualBreakCount="1">
    <brk id="12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15</vt:i4>
      </vt:variant>
    </vt:vector>
  </HeadingPairs>
  <TitlesOfParts>
    <vt:vector size="15" baseType="lpstr">
      <vt:lpstr>INFO</vt:lpstr>
      <vt:lpstr>zmiany cen hurt</vt:lpstr>
      <vt:lpstr>ceny hurt_warz</vt:lpstr>
      <vt:lpstr>ceny hurt_owoc</vt:lpstr>
      <vt:lpstr>ceny_organizacje producentów</vt:lpstr>
      <vt:lpstr>ceny zakupu_sieci handlowe</vt:lpstr>
      <vt:lpstr>sieci handlowe - owoce_wykr </vt:lpstr>
      <vt:lpstr>sieci handlowe - warzywa_wy</vt:lpstr>
      <vt:lpstr>handel zagraniczny_I_VI_2023</vt:lpstr>
      <vt:lpstr>eksport_I_VI_2023</vt:lpstr>
      <vt:lpstr>import_I_VI_2023</vt:lpstr>
      <vt:lpstr>handel zagraniczny_2022</vt:lpstr>
      <vt:lpstr>eksport_2021</vt:lpstr>
      <vt:lpstr>import_2021</vt:lpstr>
      <vt:lpstr>Sł_Pol-Ang</vt:lpstr>
    </vt:vector>
  </TitlesOfParts>
  <Company>MIN.ROL.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FAPA</dc:creator>
  <cp:lastModifiedBy>Chruśliński Tomasz</cp:lastModifiedBy>
  <cp:lastPrinted>2006-06-09T10:23:10Z</cp:lastPrinted>
  <dcterms:created xsi:type="dcterms:W3CDTF">1997-07-03T08:22:55Z</dcterms:created>
  <dcterms:modified xsi:type="dcterms:W3CDTF">2023-09-07T11:23:15Z</dcterms:modified>
</cp:coreProperties>
</file>