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EKY\Documents\excel\2023\subwencja ostateczna na 2023 r\zestawienia\"/>
    </mc:Choice>
  </mc:AlternateContent>
  <bookViews>
    <workbookView showHorizontalScroll="0" showVerticalScroll="0" showSheetTabs="0" xWindow="0" yWindow="0" windowWidth="28800" windowHeight="10635"/>
  </bookViews>
  <sheets>
    <sheet name="województw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11" i="1" l="1"/>
  <c r="E25" i="1" l="1"/>
  <c r="F25" i="1"/>
  <c r="G25" i="1"/>
  <c r="H25" i="1"/>
  <c r="I25" i="1"/>
  <c r="J25" i="1"/>
  <c r="D25" i="1"/>
  <c r="C25" i="1" s="1"/>
  <c r="C20" i="1"/>
  <c r="C10" i="1"/>
  <c r="C12" i="1"/>
  <c r="C13" i="1"/>
  <c r="C14" i="1"/>
  <c r="C15" i="1"/>
  <c r="C16" i="1"/>
  <c r="C17" i="1"/>
  <c r="C18" i="1"/>
  <c r="C19" i="1"/>
  <c r="C21" i="1"/>
  <c r="C22" i="1"/>
  <c r="C23" i="1"/>
  <c r="C9" i="1"/>
</calcChain>
</file>

<file path=xl/sharedStrings.xml><?xml version="1.0" encoding="utf-8"?>
<sst xmlns="http://schemas.openxmlformats.org/spreadsheetml/2006/main" count="46" uniqueCount="46">
  <si>
    <t>02</t>
  </si>
  <si>
    <t>dolnośląskie</t>
  </si>
  <si>
    <t>04</t>
  </si>
  <si>
    <t>kujawsko-pomorskie</t>
  </si>
  <si>
    <t>06</t>
  </si>
  <si>
    <t>lubelskie</t>
  </si>
  <si>
    <t>08</t>
  </si>
  <si>
    <t>lubuskie</t>
  </si>
  <si>
    <t>10</t>
  </si>
  <si>
    <t>łódzkie</t>
  </si>
  <si>
    <t>12</t>
  </si>
  <si>
    <t>małopolskie</t>
  </si>
  <si>
    <t>14</t>
  </si>
  <si>
    <t>mazowieckie</t>
  </si>
  <si>
    <t>16</t>
  </si>
  <si>
    <t>opolskie</t>
  </si>
  <si>
    <t>18</t>
  </si>
  <si>
    <t>podkarpackie</t>
  </si>
  <si>
    <t>20</t>
  </si>
  <si>
    <t>podlaskie</t>
  </si>
  <si>
    <t>22</t>
  </si>
  <si>
    <t>pomorskie</t>
  </si>
  <si>
    <t>24</t>
  </si>
  <si>
    <t>śląskie</t>
  </si>
  <si>
    <t>26</t>
  </si>
  <si>
    <t>świętokrzyskie</t>
  </si>
  <si>
    <t>28</t>
  </si>
  <si>
    <t>warmińsko-mazurskie</t>
  </si>
  <si>
    <t>30</t>
  </si>
  <si>
    <t>wielkopolskie</t>
  </si>
  <si>
    <t>32</t>
  </si>
  <si>
    <t>zachodniopomorskie</t>
  </si>
  <si>
    <t>w złotych</t>
  </si>
  <si>
    <t xml:space="preserve">z tego: </t>
  </si>
  <si>
    <t>Część oświatowa</t>
  </si>
  <si>
    <t>Część wyrównawcza</t>
  </si>
  <si>
    <t>Kod</t>
  </si>
  <si>
    <t>Nazwa województwa</t>
  </si>
  <si>
    <t>Część regionalna</t>
  </si>
  <si>
    <t>Wpłata na część regionalną</t>
  </si>
  <si>
    <t>Rezerwa subwencji ogólnej</t>
  </si>
  <si>
    <t>Suma</t>
  </si>
  <si>
    <t>Subwencja ogólna na 2023 r.</t>
  </si>
  <si>
    <t>Planowane udziały w podatku PIT na 2023 r. (1,6%)</t>
  </si>
  <si>
    <t>Planowane udziały w podatki CIT na 2023 r. (14,75%)</t>
  </si>
  <si>
    <t xml:space="preserve">OSTATECZNA   KWOTA   SUBWENCJI   OGÓLNEJ   DLA   WOJEWÓDZTW   NA   2023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</si>
</sst>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Times New Roman CE"/>
      <family val="1"/>
      <charset val="238"/>
    </font>
    <font>
      <b/>
      <sz val="8"/>
      <name val="Times New Roman CE"/>
      <charset val="238"/>
    </font>
    <font>
      <b/>
      <vertAlign val="superscript"/>
      <sz val="8"/>
      <name val="Times New Roman CE"/>
      <charset val="238"/>
    </font>
    <font>
      <b/>
      <sz val="8"/>
      <name val="Times New Roman CE"/>
      <family val="1"/>
      <charset val="238"/>
    </font>
    <font>
      <sz val="8"/>
      <color rgb="FFFF33CC"/>
      <name val="Times New Roman CE"/>
      <family val="1"/>
      <charset val="238"/>
    </font>
    <font>
      <sz val="8"/>
      <color rgb="FF0037A4"/>
      <name val="Times New Roman CE"/>
      <family val="1"/>
      <charset val="238"/>
    </font>
    <font>
      <sz val="8"/>
      <color rgb="FFCC0000"/>
      <name val="Times New Roman CE"/>
      <family val="1"/>
      <charset val="238"/>
    </font>
    <font>
      <sz val="8"/>
      <color rgb="FF006600"/>
      <name val="Times New Roman CE"/>
      <family val="1"/>
      <charset val="238"/>
    </font>
    <font>
      <sz val="8"/>
      <color rgb="FFFF0000"/>
      <name val="Times New Roman CE"/>
      <family val="1"/>
      <charset val="238"/>
    </font>
    <font>
      <b/>
      <sz val="8"/>
      <color rgb="FFFF33CC"/>
      <name val="Times New Roman CE"/>
      <charset val="238"/>
    </font>
    <font>
      <sz val="11"/>
      <color theme="1"/>
      <name val="Calibri"/>
      <family val="2"/>
      <charset val="238"/>
      <scheme val="minor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10"/>
      <name val="Times New Roman CE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56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3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3" fontId="7" fillId="0" borderId="0" xfId="1" applyNumberFormat="1" applyFont="1" applyAlignment="1">
      <alignment vertical="center"/>
    </xf>
    <xf numFmtId="3" fontId="2" fillId="0" borderId="0" xfId="1" applyNumberFormat="1" applyFont="1" applyAlignment="1">
      <alignment vertical="center"/>
    </xf>
    <xf numFmtId="0" fontId="5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centerContinuous"/>
    </xf>
    <xf numFmtId="0" fontId="13" fillId="0" borderId="0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>
      <alignment horizontal="centerContinuous"/>
    </xf>
    <xf numFmtId="3" fontId="13" fillId="0" borderId="0" xfId="0" applyNumberFormat="1" applyFont="1" applyFill="1" applyBorder="1" applyAlignment="1" applyProtection="1">
      <alignment horizontal="centerContinuous"/>
    </xf>
    <xf numFmtId="3" fontId="14" fillId="0" borderId="0" xfId="0" applyNumberFormat="1" applyFont="1" applyFill="1" applyBorder="1" applyAlignment="1" applyProtection="1">
      <alignment horizontal="centerContinuous"/>
    </xf>
    <xf numFmtId="0" fontId="2" fillId="2" borderId="6" xfId="0" applyNumberFormat="1" applyFont="1" applyFill="1" applyBorder="1" applyAlignment="1" applyProtection="1">
      <alignment horizontal="left"/>
    </xf>
    <xf numFmtId="0" fontId="14" fillId="2" borderId="6" xfId="0" applyNumberFormat="1" applyFont="1" applyFill="1" applyBorder="1" applyAlignment="1" applyProtection="1">
      <alignment horizontal="center"/>
    </xf>
    <xf numFmtId="3" fontId="13" fillId="2" borderId="10" xfId="0" applyNumberFormat="1" applyFont="1" applyFill="1" applyBorder="1" applyAlignment="1" applyProtection="1"/>
    <xf numFmtId="3" fontId="14" fillId="2" borderId="6" xfId="0" applyNumberFormat="1" applyFont="1" applyFill="1" applyBorder="1" applyAlignment="1" applyProtection="1"/>
    <xf numFmtId="3" fontId="14" fillId="2" borderId="7" xfId="0" applyNumberFormat="1" applyFont="1" applyFill="1" applyBorder="1" applyAlignment="1" applyProtection="1"/>
    <xf numFmtId="3" fontId="13" fillId="2" borderId="5" xfId="0" applyNumberFormat="1" applyFont="1" applyFill="1" applyBorder="1" applyAlignment="1" applyProtection="1">
      <alignment horizontal="center"/>
    </xf>
    <xf numFmtId="0" fontId="2" fillId="2" borderId="10" xfId="0" applyNumberFormat="1" applyFont="1" applyFill="1" applyBorder="1" applyAlignment="1" applyProtection="1">
      <alignment horizontal="left"/>
    </xf>
    <xf numFmtId="0" fontId="14" fillId="2" borderId="10" xfId="0" applyNumberFormat="1" applyFont="1" applyFill="1" applyBorder="1" applyAlignment="1" applyProtection="1">
      <alignment horizontal="center"/>
    </xf>
    <xf numFmtId="0" fontId="2" fillId="2" borderId="12" xfId="0" applyNumberFormat="1" applyFont="1" applyFill="1" applyBorder="1" applyAlignment="1" applyProtection="1">
      <alignment horizontal="left"/>
    </xf>
    <xf numFmtId="0" fontId="14" fillId="2" borderId="12" xfId="0" applyNumberFormat="1" applyFont="1" applyFill="1" applyBorder="1" applyAlignment="1" applyProtection="1">
      <alignment horizontal="center"/>
    </xf>
    <xf numFmtId="3" fontId="13" fillId="2" borderId="12" xfId="0" applyNumberFormat="1" applyFont="1" applyFill="1" applyBorder="1" applyAlignment="1" applyProtection="1"/>
    <xf numFmtId="0" fontId="3" fillId="2" borderId="10" xfId="0" applyNumberFormat="1" applyFont="1" applyFill="1" applyBorder="1" applyAlignment="1" applyProtection="1"/>
    <xf numFmtId="0" fontId="16" fillId="2" borderId="10" xfId="0" applyNumberFormat="1" applyFont="1" applyFill="1" applyBorder="1" applyAlignment="1" applyProtection="1"/>
    <xf numFmtId="3" fontId="17" fillId="0" borderId="1" xfId="2" applyNumberFormat="1" applyFont="1" applyBorder="1"/>
    <xf numFmtId="0" fontId="14" fillId="0" borderId="2" xfId="1" applyFont="1" applyBorder="1" applyAlignment="1">
      <alignment horizontal="center" vertical="center"/>
    </xf>
    <xf numFmtId="0" fontId="14" fillId="0" borderId="2" xfId="1" applyFont="1" applyBorder="1" applyAlignment="1">
      <alignment vertical="center"/>
    </xf>
    <xf numFmtId="0" fontId="14" fillId="0" borderId="3" xfId="1" applyFont="1" applyBorder="1" applyAlignment="1">
      <alignment horizontal="center" vertical="center"/>
    </xf>
    <xf numFmtId="0" fontId="14" fillId="0" borderId="3" xfId="1" applyFont="1" applyBorder="1" applyAlignment="1">
      <alignment vertical="center"/>
    </xf>
    <xf numFmtId="0" fontId="14" fillId="0" borderId="4" xfId="1" applyFont="1" applyBorder="1" applyAlignment="1">
      <alignment horizontal="center" vertical="center"/>
    </xf>
    <xf numFmtId="0" fontId="14" fillId="0" borderId="4" xfId="1" applyFont="1" applyBorder="1" applyAlignment="1">
      <alignment vertical="center"/>
    </xf>
    <xf numFmtId="3" fontId="13" fillId="0" borderId="0" xfId="0" applyNumberFormat="1" applyFont="1" applyFill="1" applyBorder="1" applyAlignment="1" applyProtection="1">
      <alignment horizontal="right"/>
    </xf>
    <xf numFmtId="3" fontId="18" fillId="0" borderId="1" xfId="2" applyNumberFormat="1" applyFont="1" applyBorder="1"/>
    <xf numFmtId="0" fontId="16" fillId="0" borderId="1" xfId="1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/>
    </xf>
    <xf numFmtId="0" fontId="13" fillId="0" borderId="0" xfId="0" applyNumberFormat="1" applyFont="1" applyFill="1" applyBorder="1" applyAlignment="1" applyProtection="1">
      <alignment horizontal="center"/>
    </xf>
    <xf numFmtId="3" fontId="13" fillId="2" borderId="6" xfId="0" applyNumberFormat="1" applyFont="1" applyFill="1" applyBorder="1" applyAlignment="1" applyProtection="1">
      <alignment horizontal="left" vertical="center"/>
    </xf>
    <xf numFmtId="3" fontId="13" fillId="2" borderId="7" xfId="0" applyNumberFormat="1" applyFont="1" applyFill="1" applyBorder="1" applyAlignment="1" applyProtection="1">
      <alignment horizontal="left" vertical="center"/>
    </xf>
    <xf numFmtId="3" fontId="13" fillId="2" borderId="8" xfId="0" applyNumberFormat="1" applyFont="1" applyFill="1" applyBorder="1" applyAlignment="1" applyProtection="1">
      <alignment horizontal="left" vertical="center"/>
    </xf>
    <xf numFmtId="3" fontId="15" fillId="2" borderId="6" xfId="0" applyNumberFormat="1" applyFont="1" applyFill="1" applyBorder="1" applyAlignment="1" applyProtection="1">
      <alignment horizontal="center" vertical="center" wrapText="1"/>
    </xf>
    <xf numFmtId="3" fontId="15" fillId="2" borderId="10" xfId="0" applyNumberFormat="1" applyFont="1" applyFill="1" applyBorder="1" applyAlignment="1" applyProtection="1">
      <alignment horizontal="center" vertical="center" wrapText="1"/>
    </xf>
    <xf numFmtId="3" fontId="15" fillId="2" borderId="12" xfId="0" applyNumberFormat="1" applyFont="1" applyFill="1" applyBorder="1" applyAlignment="1" applyProtection="1">
      <alignment horizontal="center" vertical="center" wrapText="1"/>
    </xf>
    <xf numFmtId="3" fontId="15" fillId="2" borderId="9" xfId="0" applyNumberFormat="1" applyFont="1" applyFill="1" applyBorder="1" applyAlignment="1" applyProtection="1">
      <alignment horizontal="center" vertical="center" wrapText="1"/>
    </xf>
    <xf numFmtId="3" fontId="15" fillId="2" borderId="11" xfId="0" applyNumberFormat="1" applyFont="1" applyFill="1" applyBorder="1" applyAlignment="1" applyProtection="1">
      <alignment horizontal="center" vertical="center" wrapText="1"/>
    </xf>
    <xf numFmtId="3" fontId="15" fillId="2" borderId="13" xfId="0" applyNumberFormat="1" applyFont="1" applyFill="1" applyBorder="1" applyAlignment="1" applyProtection="1">
      <alignment horizontal="center" vertical="center" wrapText="1"/>
    </xf>
    <xf numFmtId="3" fontId="14" fillId="2" borderId="9" xfId="0" applyNumberFormat="1" applyFont="1" applyFill="1" applyBorder="1" applyAlignment="1" applyProtection="1">
      <alignment horizontal="center" vertical="center" wrapText="1"/>
    </xf>
    <xf numFmtId="3" fontId="14" fillId="2" borderId="11" xfId="0" applyNumberFormat="1" applyFont="1" applyFill="1" applyBorder="1" applyAlignment="1" applyProtection="1">
      <alignment horizontal="center" vertical="center" wrapText="1"/>
    </xf>
    <xf numFmtId="3" fontId="14" fillId="2" borderId="13" xfId="0" applyNumberFormat="1" applyFont="1" applyFill="1" applyBorder="1" applyAlignment="1" applyProtection="1">
      <alignment horizontal="center" vertical="center" wrapText="1"/>
    </xf>
  </cellXfs>
  <cellStyles count="3">
    <cellStyle name="Normalny" xfId="0" builtinId="0"/>
    <cellStyle name="Normalny 2" xfId="2"/>
    <cellStyle name="Normalny_Woj2006rio" xfId="1"/>
  </cellStyles>
  <dxfs count="0"/>
  <tableStyles count="0" defaultTableStyle="TableStyleMedium2" defaultPivotStyle="PivotStyleLight16"/>
  <colors>
    <mruColors>
      <color rgb="FFE8F6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Normal="100" workbookViewId="0">
      <selection activeCell="Q11" sqref="Q11"/>
    </sheetView>
  </sheetViews>
  <sheetFormatPr defaultRowHeight="11.25" x14ac:dyDescent="0.25"/>
  <cols>
    <col min="1" max="1" width="3.42578125" style="2" bestFit="1" customWidth="1"/>
    <col min="2" max="2" width="20.7109375" style="1" customWidth="1"/>
    <col min="3" max="4" width="15.85546875" style="3" customWidth="1"/>
    <col min="5" max="5" width="15.85546875" style="1" customWidth="1"/>
    <col min="6" max="6" width="15.85546875" style="4" customWidth="1"/>
    <col min="7" max="7" width="17.140625" style="5" customWidth="1"/>
    <col min="8" max="8" width="17.85546875" style="6" customWidth="1"/>
    <col min="9" max="10" width="17.85546875" style="7" customWidth="1"/>
    <col min="11" max="232" width="9.140625" style="1"/>
    <col min="233" max="233" width="3.42578125" style="1" bestFit="1" customWidth="1"/>
    <col min="234" max="234" width="20.7109375" style="1" customWidth="1"/>
    <col min="235" max="241" width="13.7109375" style="1" customWidth="1"/>
    <col min="242" max="242" width="17" style="1" bestFit="1" customWidth="1"/>
    <col min="243" max="243" width="14.85546875" style="1" bestFit="1" customWidth="1"/>
    <col min="244" max="244" width="14.85546875" style="1" customWidth="1"/>
    <col min="245" max="245" width="14.5703125" style="1" customWidth="1"/>
    <col min="246" max="246" width="13.85546875" style="1" customWidth="1"/>
    <col min="247" max="247" width="14.5703125" style="1" customWidth="1"/>
    <col min="248" max="248" width="12.42578125" style="1" customWidth="1"/>
    <col min="249" max="488" width="9.140625" style="1"/>
    <col min="489" max="489" width="3.42578125" style="1" bestFit="1" customWidth="1"/>
    <col min="490" max="490" width="20.7109375" style="1" customWidth="1"/>
    <col min="491" max="497" width="13.7109375" style="1" customWidth="1"/>
    <col min="498" max="498" width="17" style="1" bestFit="1" customWidth="1"/>
    <col min="499" max="499" width="14.85546875" style="1" bestFit="1" customWidth="1"/>
    <col min="500" max="500" width="14.85546875" style="1" customWidth="1"/>
    <col min="501" max="501" width="14.5703125" style="1" customWidth="1"/>
    <col min="502" max="502" width="13.85546875" style="1" customWidth="1"/>
    <col min="503" max="503" width="14.5703125" style="1" customWidth="1"/>
    <col min="504" max="504" width="12.42578125" style="1" customWidth="1"/>
    <col min="505" max="744" width="9.140625" style="1"/>
    <col min="745" max="745" width="3.42578125" style="1" bestFit="1" customWidth="1"/>
    <col min="746" max="746" width="20.7109375" style="1" customWidth="1"/>
    <col min="747" max="753" width="13.7109375" style="1" customWidth="1"/>
    <col min="754" max="754" width="17" style="1" bestFit="1" customWidth="1"/>
    <col min="755" max="755" width="14.85546875" style="1" bestFit="1" customWidth="1"/>
    <col min="756" max="756" width="14.85546875" style="1" customWidth="1"/>
    <col min="757" max="757" width="14.5703125" style="1" customWidth="1"/>
    <col min="758" max="758" width="13.85546875" style="1" customWidth="1"/>
    <col min="759" max="759" width="14.5703125" style="1" customWidth="1"/>
    <col min="760" max="760" width="12.42578125" style="1" customWidth="1"/>
    <col min="761" max="1000" width="9.140625" style="1"/>
    <col min="1001" max="1001" width="3.42578125" style="1" bestFit="1" customWidth="1"/>
    <col min="1002" max="1002" width="20.7109375" style="1" customWidth="1"/>
    <col min="1003" max="1009" width="13.7109375" style="1" customWidth="1"/>
    <col min="1010" max="1010" width="17" style="1" bestFit="1" customWidth="1"/>
    <col min="1011" max="1011" width="14.85546875" style="1" bestFit="1" customWidth="1"/>
    <col min="1012" max="1012" width="14.85546875" style="1" customWidth="1"/>
    <col min="1013" max="1013" width="14.5703125" style="1" customWidth="1"/>
    <col min="1014" max="1014" width="13.85546875" style="1" customWidth="1"/>
    <col min="1015" max="1015" width="14.5703125" style="1" customWidth="1"/>
    <col min="1016" max="1016" width="12.42578125" style="1" customWidth="1"/>
    <col min="1017" max="1256" width="9.140625" style="1"/>
    <col min="1257" max="1257" width="3.42578125" style="1" bestFit="1" customWidth="1"/>
    <col min="1258" max="1258" width="20.7109375" style="1" customWidth="1"/>
    <col min="1259" max="1265" width="13.7109375" style="1" customWidth="1"/>
    <col min="1266" max="1266" width="17" style="1" bestFit="1" customWidth="1"/>
    <col min="1267" max="1267" width="14.85546875" style="1" bestFit="1" customWidth="1"/>
    <col min="1268" max="1268" width="14.85546875" style="1" customWidth="1"/>
    <col min="1269" max="1269" width="14.5703125" style="1" customWidth="1"/>
    <col min="1270" max="1270" width="13.85546875" style="1" customWidth="1"/>
    <col min="1271" max="1271" width="14.5703125" style="1" customWidth="1"/>
    <col min="1272" max="1272" width="12.42578125" style="1" customWidth="1"/>
    <col min="1273" max="1512" width="9.140625" style="1"/>
    <col min="1513" max="1513" width="3.42578125" style="1" bestFit="1" customWidth="1"/>
    <col min="1514" max="1514" width="20.7109375" style="1" customWidth="1"/>
    <col min="1515" max="1521" width="13.7109375" style="1" customWidth="1"/>
    <col min="1522" max="1522" width="17" style="1" bestFit="1" customWidth="1"/>
    <col min="1523" max="1523" width="14.85546875" style="1" bestFit="1" customWidth="1"/>
    <col min="1524" max="1524" width="14.85546875" style="1" customWidth="1"/>
    <col min="1525" max="1525" width="14.5703125" style="1" customWidth="1"/>
    <col min="1526" max="1526" width="13.85546875" style="1" customWidth="1"/>
    <col min="1527" max="1527" width="14.5703125" style="1" customWidth="1"/>
    <col min="1528" max="1528" width="12.42578125" style="1" customWidth="1"/>
    <col min="1529" max="1768" width="9.140625" style="1"/>
    <col min="1769" max="1769" width="3.42578125" style="1" bestFit="1" customWidth="1"/>
    <col min="1770" max="1770" width="20.7109375" style="1" customWidth="1"/>
    <col min="1771" max="1777" width="13.7109375" style="1" customWidth="1"/>
    <col min="1778" max="1778" width="17" style="1" bestFit="1" customWidth="1"/>
    <col min="1779" max="1779" width="14.85546875" style="1" bestFit="1" customWidth="1"/>
    <col min="1780" max="1780" width="14.85546875" style="1" customWidth="1"/>
    <col min="1781" max="1781" width="14.5703125" style="1" customWidth="1"/>
    <col min="1782" max="1782" width="13.85546875" style="1" customWidth="1"/>
    <col min="1783" max="1783" width="14.5703125" style="1" customWidth="1"/>
    <col min="1784" max="1784" width="12.42578125" style="1" customWidth="1"/>
    <col min="1785" max="2024" width="9.140625" style="1"/>
    <col min="2025" max="2025" width="3.42578125" style="1" bestFit="1" customWidth="1"/>
    <col min="2026" max="2026" width="20.7109375" style="1" customWidth="1"/>
    <col min="2027" max="2033" width="13.7109375" style="1" customWidth="1"/>
    <col min="2034" max="2034" width="17" style="1" bestFit="1" customWidth="1"/>
    <col min="2035" max="2035" width="14.85546875" style="1" bestFit="1" customWidth="1"/>
    <col min="2036" max="2036" width="14.85546875" style="1" customWidth="1"/>
    <col min="2037" max="2037" width="14.5703125" style="1" customWidth="1"/>
    <col min="2038" max="2038" width="13.85546875" style="1" customWidth="1"/>
    <col min="2039" max="2039" width="14.5703125" style="1" customWidth="1"/>
    <col min="2040" max="2040" width="12.42578125" style="1" customWidth="1"/>
    <col min="2041" max="2280" width="9.140625" style="1"/>
    <col min="2281" max="2281" width="3.42578125" style="1" bestFit="1" customWidth="1"/>
    <col min="2282" max="2282" width="20.7109375" style="1" customWidth="1"/>
    <col min="2283" max="2289" width="13.7109375" style="1" customWidth="1"/>
    <col min="2290" max="2290" width="17" style="1" bestFit="1" customWidth="1"/>
    <col min="2291" max="2291" width="14.85546875" style="1" bestFit="1" customWidth="1"/>
    <col min="2292" max="2292" width="14.85546875" style="1" customWidth="1"/>
    <col min="2293" max="2293" width="14.5703125" style="1" customWidth="1"/>
    <col min="2294" max="2294" width="13.85546875" style="1" customWidth="1"/>
    <col min="2295" max="2295" width="14.5703125" style="1" customWidth="1"/>
    <col min="2296" max="2296" width="12.42578125" style="1" customWidth="1"/>
    <col min="2297" max="2536" width="9.140625" style="1"/>
    <col min="2537" max="2537" width="3.42578125" style="1" bestFit="1" customWidth="1"/>
    <col min="2538" max="2538" width="20.7109375" style="1" customWidth="1"/>
    <col min="2539" max="2545" width="13.7109375" style="1" customWidth="1"/>
    <col min="2546" max="2546" width="17" style="1" bestFit="1" customWidth="1"/>
    <col min="2547" max="2547" width="14.85546875" style="1" bestFit="1" customWidth="1"/>
    <col min="2548" max="2548" width="14.85546875" style="1" customWidth="1"/>
    <col min="2549" max="2549" width="14.5703125" style="1" customWidth="1"/>
    <col min="2550" max="2550" width="13.85546875" style="1" customWidth="1"/>
    <col min="2551" max="2551" width="14.5703125" style="1" customWidth="1"/>
    <col min="2552" max="2552" width="12.42578125" style="1" customWidth="1"/>
    <col min="2553" max="2792" width="9.140625" style="1"/>
    <col min="2793" max="2793" width="3.42578125" style="1" bestFit="1" customWidth="1"/>
    <col min="2794" max="2794" width="20.7109375" style="1" customWidth="1"/>
    <col min="2795" max="2801" width="13.7109375" style="1" customWidth="1"/>
    <col min="2802" max="2802" width="17" style="1" bestFit="1" customWidth="1"/>
    <col min="2803" max="2803" width="14.85546875" style="1" bestFit="1" customWidth="1"/>
    <col min="2804" max="2804" width="14.85546875" style="1" customWidth="1"/>
    <col min="2805" max="2805" width="14.5703125" style="1" customWidth="1"/>
    <col min="2806" max="2806" width="13.85546875" style="1" customWidth="1"/>
    <col min="2807" max="2807" width="14.5703125" style="1" customWidth="1"/>
    <col min="2808" max="2808" width="12.42578125" style="1" customWidth="1"/>
    <col min="2809" max="3048" width="9.140625" style="1"/>
    <col min="3049" max="3049" width="3.42578125" style="1" bestFit="1" customWidth="1"/>
    <col min="3050" max="3050" width="20.7109375" style="1" customWidth="1"/>
    <col min="3051" max="3057" width="13.7109375" style="1" customWidth="1"/>
    <col min="3058" max="3058" width="17" style="1" bestFit="1" customWidth="1"/>
    <col min="3059" max="3059" width="14.85546875" style="1" bestFit="1" customWidth="1"/>
    <col min="3060" max="3060" width="14.85546875" style="1" customWidth="1"/>
    <col min="3061" max="3061" width="14.5703125" style="1" customWidth="1"/>
    <col min="3062" max="3062" width="13.85546875" style="1" customWidth="1"/>
    <col min="3063" max="3063" width="14.5703125" style="1" customWidth="1"/>
    <col min="3064" max="3064" width="12.42578125" style="1" customWidth="1"/>
    <col min="3065" max="3304" width="9.140625" style="1"/>
    <col min="3305" max="3305" width="3.42578125" style="1" bestFit="1" customWidth="1"/>
    <col min="3306" max="3306" width="20.7109375" style="1" customWidth="1"/>
    <col min="3307" max="3313" width="13.7109375" style="1" customWidth="1"/>
    <col min="3314" max="3314" width="17" style="1" bestFit="1" customWidth="1"/>
    <col min="3315" max="3315" width="14.85546875" style="1" bestFit="1" customWidth="1"/>
    <col min="3316" max="3316" width="14.85546875" style="1" customWidth="1"/>
    <col min="3317" max="3317" width="14.5703125" style="1" customWidth="1"/>
    <col min="3318" max="3318" width="13.85546875" style="1" customWidth="1"/>
    <col min="3319" max="3319" width="14.5703125" style="1" customWidth="1"/>
    <col min="3320" max="3320" width="12.42578125" style="1" customWidth="1"/>
    <col min="3321" max="3560" width="9.140625" style="1"/>
    <col min="3561" max="3561" width="3.42578125" style="1" bestFit="1" customWidth="1"/>
    <col min="3562" max="3562" width="20.7109375" style="1" customWidth="1"/>
    <col min="3563" max="3569" width="13.7109375" style="1" customWidth="1"/>
    <col min="3570" max="3570" width="17" style="1" bestFit="1" customWidth="1"/>
    <col min="3571" max="3571" width="14.85546875" style="1" bestFit="1" customWidth="1"/>
    <col min="3572" max="3572" width="14.85546875" style="1" customWidth="1"/>
    <col min="3573" max="3573" width="14.5703125" style="1" customWidth="1"/>
    <col min="3574" max="3574" width="13.85546875" style="1" customWidth="1"/>
    <col min="3575" max="3575" width="14.5703125" style="1" customWidth="1"/>
    <col min="3576" max="3576" width="12.42578125" style="1" customWidth="1"/>
    <col min="3577" max="3816" width="9.140625" style="1"/>
    <col min="3817" max="3817" width="3.42578125" style="1" bestFit="1" customWidth="1"/>
    <col min="3818" max="3818" width="20.7109375" style="1" customWidth="1"/>
    <col min="3819" max="3825" width="13.7109375" style="1" customWidth="1"/>
    <col min="3826" max="3826" width="17" style="1" bestFit="1" customWidth="1"/>
    <col min="3827" max="3827" width="14.85546875" style="1" bestFit="1" customWidth="1"/>
    <col min="3828" max="3828" width="14.85546875" style="1" customWidth="1"/>
    <col min="3829" max="3829" width="14.5703125" style="1" customWidth="1"/>
    <col min="3830" max="3830" width="13.85546875" style="1" customWidth="1"/>
    <col min="3831" max="3831" width="14.5703125" style="1" customWidth="1"/>
    <col min="3832" max="3832" width="12.42578125" style="1" customWidth="1"/>
    <col min="3833" max="4072" width="9.140625" style="1"/>
    <col min="4073" max="4073" width="3.42578125" style="1" bestFit="1" customWidth="1"/>
    <col min="4074" max="4074" width="20.7109375" style="1" customWidth="1"/>
    <col min="4075" max="4081" width="13.7109375" style="1" customWidth="1"/>
    <col min="4082" max="4082" width="17" style="1" bestFit="1" customWidth="1"/>
    <col min="4083" max="4083" width="14.85546875" style="1" bestFit="1" customWidth="1"/>
    <col min="4084" max="4084" width="14.85546875" style="1" customWidth="1"/>
    <col min="4085" max="4085" width="14.5703125" style="1" customWidth="1"/>
    <col min="4086" max="4086" width="13.85546875" style="1" customWidth="1"/>
    <col min="4087" max="4087" width="14.5703125" style="1" customWidth="1"/>
    <col min="4088" max="4088" width="12.42578125" style="1" customWidth="1"/>
    <col min="4089" max="4328" width="9.140625" style="1"/>
    <col min="4329" max="4329" width="3.42578125" style="1" bestFit="1" customWidth="1"/>
    <col min="4330" max="4330" width="20.7109375" style="1" customWidth="1"/>
    <col min="4331" max="4337" width="13.7109375" style="1" customWidth="1"/>
    <col min="4338" max="4338" width="17" style="1" bestFit="1" customWidth="1"/>
    <col min="4339" max="4339" width="14.85546875" style="1" bestFit="1" customWidth="1"/>
    <col min="4340" max="4340" width="14.85546875" style="1" customWidth="1"/>
    <col min="4341" max="4341" width="14.5703125" style="1" customWidth="1"/>
    <col min="4342" max="4342" width="13.85546875" style="1" customWidth="1"/>
    <col min="4343" max="4343" width="14.5703125" style="1" customWidth="1"/>
    <col min="4344" max="4344" width="12.42578125" style="1" customWidth="1"/>
    <col min="4345" max="4584" width="9.140625" style="1"/>
    <col min="4585" max="4585" width="3.42578125" style="1" bestFit="1" customWidth="1"/>
    <col min="4586" max="4586" width="20.7109375" style="1" customWidth="1"/>
    <col min="4587" max="4593" width="13.7109375" style="1" customWidth="1"/>
    <col min="4594" max="4594" width="17" style="1" bestFit="1" customWidth="1"/>
    <col min="4595" max="4595" width="14.85546875" style="1" bestFit="1" customWidth="1"/>
    <col min="4596" max="4596" width="14.85546875" style="1" customWidth="1"/>
    <col min="4597" max="4597" width="14.5703125" style="1" customWidth="1"/>
    <col min="4598" max="4598" width="13.85546875" style="1" customWidth="1"/>
    <col min="4599" max="4599" width="14.5703125" style="1" customWidth="1"/>
    <col min="4600" max="4600" width="12.42578125" style="1" customWidth="1"/>
    <col min="4601" max="4840" width="9.140625" style="1"/>
    <col min="4841" max="4841" width="3.42578125" style="1" bestFit="1" customWidth="1"/>
    <col min="4842" max="4842" width="20.7109375" style="1" customWidth="1"/>
    <col min="4843" max="4849" width="13.7109375" style="1" customWidth="1"/>
    <col min="4850" max="4850" width="17" style="1" bestFit="1" customWidth="1"/>
    <col min="4851" max="4851" width="14.85546875" style="1" bestFit="1" customWidth="1"/>
    <col min="4852" max="4852" width="14.85546875" style="1" customWidth="1"/>
    <col min="4853" max="4853" width="14.5703125" style="1" customWidth="1"/>
    <col min="4854" max="4854" width="13.85546875" style="1" customWidth="1"/>
    <col min="4855" max="4855" width="14.5703125" style="1" customWidth="1"/>
    <col min="4856" max="4856" width="12.42578125" style="1" customWidth="1"/>
    <col min="4857" max="5096" width="9.140625" style="1"/>
    <col min="5097" max="5097" width="3.42578125" style="1" bestFit="1" customWidth="1"/>
    <col min="5098" max="5098" width="20.7109375" style="1" customWidth="1"/>
    <col min="5099" max="5105" width="13.7109375" style="1" customWidth="1"/>
    <col min="5106" max="5106" width="17" style="1" bestFit="1" customWidth="1"/>
    <col min="5107" max="5107" width="14.85546875" style="1" bestFit="1" customWidth="1"/>
    <col min="5108" max="5108" width="14.85546875" style="1" customWidth="1"/>
    <col min="5109" max="5109" width="14.5703125" style="1" customWidth="1"/>
    <col min="5110" max="5110" width="13.85546875" style="1" customWidth="1"/>
    <col min="5111" max="5111" width="14.5703125" style="1" customWidth="1"/>
    <col min="5112" max="5112" width="12.42578125" style="1" customWidth="1"/>
    <col min="5113" max="5352" width="9.140625" style="1"/>
    <col min="5353" max="5353" width="3.42578125" style="1" bestFit="1" customWidth="1"/>
    <col min="5354" max="5354" width="20.7109375" style="1" customWidth="1"/>
    <col min="5355" max="5361" width="13.7109375" style="1" customWidth="1"/>
    <col min="5362" max="5362" width="17" style="1" bestFit="1" customWidth="1"/>
    <col min="5363" max="5363" width="14.85546875" style="1" bestFit="1" customWidth="1"/>
    <col min="5364" max="5364" width="14.85546875" style="1" customWidth="1"/>
    <col min="5365" max="5365" width="14.5703125" style="1" customWidth="1"/>
    <col min="5366" max="5366" width="13.85546875" style="1" customWidth="1"/>
    <col min="5367" max="5367" width="14.5703125" style="1" customWidth="1"/>
    <col min="5368" max="5368" width="12.42578125" style="1" customWidth="1"/>
    <col min="5369" max="5608" width="9.140625" style="1"/>
    <col min="5609" max="5609" width="3.42578125" style="1" bestFit="1" customWidth="1"/>
    <col min="5610" max="5610" width="20.7109375" style="1" customWidth="1"/>
    <col min="5611" max="5617" width="13.7109375" style="1" customWidth="1"/>
    <col min="5618" max="5618" width="17" style="1" bestFit="1" customWidth="1"/>
    <col min="5619" max="5619" width="14.85546875" style="1" bestFit="1" customWidth="1"/>
    <col min="5620" max="5620" width="14.85546875" style="1" customWidth="1"/>
    <col min="5621" max="5621" width="14.5703125" style="1" customWidth="1"/>
    <col min="5622" max="5622" width="13.85546875" style="1" customWidth="1"/>
    <col min="5623" max="5623" width="14.5703125" style="1" customWidth="1"/>
    <col min="5624" max="5624" width="12.42578125" style="1" customWidth="1"/>
    <col min="5625" max="5864" width="9.140625" style="1"/>
    <col min="5865" max="5865" width="3.42578125" style="1" bestFit="1" customWidth="1"/>
    <col min="5866" max="5866" width="20.7109375" style="1" customWidth="1"/>
    <col min="5867" max="5873" width="13.7109375" style="1" customWidth="1"/>
    <col min="5874" max="5874" width="17" style="1" bestFit="1" customWidth="1"/>
    <col min="5875" max="5875" width="14.85546875" style="1" bestFit="1" customWidth="1"/>
    <col min="5876" max="5876" width="14.85546875" style="1" customWidth="1"/>
    <col min="5877" max="5877" width="14.5703125" style="1" customWidth="1"/>
    <col min="5878" max="5878" width="13.85546875" style="1" customWidth="1"/>
    <col min="5879" max="5879" width="14.5703125" style="1" customWidth="1"/>
    <col min="5880" max="5880" width="12.42578125" style="1" customWidth="1"/>
    <col min="5881" max="6120" width="9.140625" style="1"/>
    <col min="6121" max="6121" width="3.42578125" style="1" bestFit="1" customWidth="1"/>
    <col min="6122" max="6122" width="20.7109375" style="1" customWidth="1"/>
    <col min="6123" max="6129" width="13.7109375" style="1" customWidth="1"/>
    <col min="6130" max="6130" width="17" style="1" bestFit="1" customWidth="1"/>
    <col min="6131" max="6131" width="14.85546875" style="1" bestFit="1" customWidth="1"/>
    <col min="6132" max="6132" width="14.85546875" style="1" customWidth="1"/>
    <col min="6133" max="6133" width="14.5703125" style="1" customWidth="1"/>
    <col min="6134" max="6134" width="13.85546875" style="1" customWidth="1"/>
    <col min="6135" max="6135" width="14.5703125" style="1" customWidth="1"/>
    <col min="6136" max="6136" width="12.42578125" style="1" customWidth="1"/>
    <col min="6137" max="6376" width="9.140625" style="1"/>
    <col min="6377" max="6377" width="3.42578125" style="1" bestFit="1" customWidth="1"/>
    <col min="6378" max="6378" width="20.7109375" style="1" customWidth="1"/>
    <col min="6379" max="6385" width="13.7109375" style="1" customWidth="1"/>
    <col min="6386" max="6386" width="17" style="1" bestFit="1" customWidth="1"/>
    <col min="6387" max="6387" width="14.85546875" style="1" bestFit="1" customWidth="1"/>
    <col min="6388" max="6388" width="14.85546875" style="1" customWidth="1"/>
    <col min="6389" max="6389" width="14.5703125" style="1" customWidth="1"/>
    <col min="6390" max="6390" width="13.85546875" style="1" customWidth="1"/>
    <col min="6391" max="6391" width="14.5703125" style="1" customWidth="1"/>
    <col min="6392" max="6392" width="12.42578125" style="1" customWidth="1"/>
    <col min="6393" max="6632" width="9.140625" style="1"/>
    <col min="6633" max="6633" width="3.42578125" style="1" bestFit="1" customWidth="1"/>
    <col min="6634" max="6634" width="20.7109375" style="1" customWidth="1"/>
    <col min="6635" max="6641" width="13.7109375" style="1" customWidth="1"/>
    <col min="6642" max="6642" width="17" style="1" bestFit="1" customWidth="1"/>
    <col min="6643" max="6643" width="14.85546875" style="1" bestFit="1" customWidth="1"/>
    <col min="6644" max="6644" width="14.85546875" style="1" customWidth="1"/>
    <col min="6645" max="6645" width="14.5703125" style="1" customWidth="1"/>
    <col min="6646" max="6646" width="13.85546875" style="1" customWidth="1"/>
    <col min="6647" max="6647" width="14.5703125" style="1" customWidth="1"/>
    <col min="6648" max="6648" width="12.42578125" style="1" customWidth="1"/>
    <col min="6649" max="6888" width="9.140625" style="1"/>
    <col min="6889" max="6889" width="3.42578125" style="1" bestFit="1" customWidth="1"/>
    <col min="6890" max="6890" width="20.7109375" style="1" customWidth="1"/>
    <col min="6891" max="6897" width="13.7109375" style="1" customWidth="1"/>
    <col min="6898" max="6898" width="17" style="1" bestFit="1" customWidth="1"/>
    <col min="6899" max="6899" width="14.85546875" style="1" bestFit="1" customWidth="1"/>
    <col min="6900" max="6900" width="14.85546875" style="1" customWidth="1"/>
    <col min="6901" max="6901" width="14.5703125" style="1" customWidth="1"/>
    <col min="6902" max="6902" width="13.85546875" style="1" customWidth="1"/>
    <col min="6903" max="6903" width="14.5703125" style="1" customWidth="1"/>
    <col min="6904" max="6904" width="12.42578125" style="1" customWidth="1"/>
    <col min="6905" max="7144" width="9.140625" style="1"/>
    <col min="7145" max="7145" width="3.42578125" style="1" bestFit="1" customWidth="1"/>
    <col min="7146" max="7146" width="20.7109375" style="1" customWidth="1"/>
    <col min="7147" max="7153" width="13.7109375" style="1" customWidth="1"/>
    <col min="7154" max="7154" width="17" style="1" bestFit="1" customWidth="1"/>
    <col min="7155" max="7155" width="14.85546875" style="1" bestFit="1" customWidth="1"/>
    <col min="7156" max="7156" width="14.85546875" style="1" customWidth="1"/>
    <col min="7157" max="7157" width="14.5703125" style="1" customWidth="1"/>
    <col min="7158" max="7158" width="13.85546875" style="1" customWidth="1"/>
    <col min="7159" max="7159" width="14.5703125" style="1" customWidth="1"/>
    <col min="7160" max="7160" width="12.42578125" style="1" customWidth="1"/>
    <col min="7161" max="7400" width="9.140625" style="1"/>
    <col min="7401" max="7401" width="3.42578125" style="1" bestFit="1" customWidth="1"/>
    <col min="7402" max="7402" width="20.7109375" style="1" customWidth="1"/>
    <col min="7403" max="7409" width="13.7109375" style="1" customWidth="1"/>
    <col min="7410" max="7410" width="17" style="1" bestFit="1" customWidth="1"/>
    <col min="7411" max="7411" width="14.85546875" style="1" bestFit="1" customWidth="1"/>
    <col min="7412" max="7412" width="14.85546875" style="1" customWidth="1"/>
    <col min="7413" max="7413" width="14.5703125" style="1" customWidth="1"/>
    <col min="7414" max="7414" width="13.85546875" style="1" customWidth="1"/>
    <col min="7415" max="7415" width="14.5703125" style="1" customWidth="1"/>
    <col min="7416" max="7416" width="12.42578125" style="1" customWidth="1"/>
    <col min="7417" max="7656" width="9.140625" style="1"/>
    <col min="7657" max="7657" width="3.42578125" style="1" bestFit="1" customWidth="1"/>
    <col min="7658" max="7658" width="20.7109375" style="1" customWidth="1"/>
    <col min="7659" max="7665" width="13.7109375" style="1" customWidth="1"/>
    <col min="7666" max="7666" width="17" style="1" bestFit="1" customWidth="1"/>
    <col min="7667" max="7667" width="14.85546875" style="1" bestFit="1" customWidth="1"/>
    <col min="7668" max="7668" width="14.85546875" style="1" customWidth="1"/>
    <col min="7669" max="7669" width="14.5703125" style="1" customWidth="1"/>
    <col min="7670" max="7670" width="13.85546875" style="1" customWidth="1"/>
    <col min="7671" max="7671" width="14.5703125" style="1" customWidth="1"/>
    <col min="7672" max="7672" width="12.42578125" style="1" customWidth="1"/>
    <col min="7673" max="7912" width="9.140625" style="1"/>
    <col min="7913" max="7913" width="3.42578125" style="1" bestFit="1" customWidth="1"/>
    <col min="7914" max="7914" width="20.7109375" style="1" customWidth="1"/>
    <col min="7915" max="7921" width="13.7109375" style="1" customWidth="1"/>
    <col min="7922" max="7922" width="17" style="1" bestFit="1" customWidth="1"/>
    <col min="7923" max="7923" width="14.85546875" style="1" bestFit="1" customWidth="1"/>
    <col min="7924" max="7924" width="14.85546875" style="1" customWidth="1"/>
    <col min="7925" max="7925" width="14.5703125" style="1" customWidth="1"/>
    <col min="7926" max="7926" width="13.85546875" style="1" customWidth="1"/>
    <col min="7927" max="7927" width="14.5703125" style="1" customWidth="1"/>
    <col min="7928" max="7928" width="12.42578125" style="1" customWidth="1"/>
    <col min="7929" max="8168" width="9.140625" style="1"/>
    <col min="8169" max="8169" width="3.42578125" style="1" bestFit="1" customWidth="1"/>
    <col min="8170" max="8170" width="20.7109375" style="1" customWidth="1"/>
    <col min="8171" max="8177" width="13.7109375" style="1" customWidth="1"/>
    <col min="8178" max="8178" width="17" style="1" bestFit="1" customWidth="1"/>
    <col min="8179" max="8179" width="14.85546875" style="1" bestFit="1" customWidth="1"/>
    <col min="8180" max="8180" width="14.85546875" style="1" customWidth="1"/>
    <col min="8181" max="8181" width="14.5703125" style="1" customWidth="1"/>
    <col min="8182" max="8182" width="13.85546875" style="1" customWidth="1"/>
    <col min="8183" max="8183" width="14.5703125" style="1" customWidth="1"/>
    <col min="8184" max="8184" width="12.42578125" style="1" customWidth="1"/>
    <col min="8185" max="8424" width="9.140625" style="1"/>
    <col min="8425" max="8425" width="3.42578125" style="1" bestFit="1" customWidth="1"/>
    <col min="8426" max="8426" width="20.7109375" style="1" customWidth="1"/>
    <col min="8427" max="8433" width="13.7109375" style="1" customWidth="1"/>
    <col min="8434" max="8434" width="17" style="1" bestFit="1" customWidth="1"/>
    <col min="8435" max="8435" width="14.85546875" style="1" bestFit="1" customWidth="1"/>
    <col min="8436" max="8436" width="14.85546875" style="1" customWidth="1"/>
    <col min="8437" max="8437" width="14.5703125" style="1" customWidth="1"/>
    <col min="8438" max="8438" width="13.85546875" style="1" customWidth="1"/>
    <col min="8439" max="8439" width="14.5703125" style="1" customWidth="1"/>
    <col min="8440" max="8440" width="12.42578125" style="1" customWidth="1"/>
    <col min="8441" max="8680" width="9.140625" style="1"/>
    <col min="8681" max="8681" width="3.42578125" style="1" bestFit="1" customWidth="1"/>
    <col min="8682" max="8682" width="20.7109375" style="1" customWidth="1"/>
    <col min="8683" max="8689" width="13.7109375" style="1" customWidth="1"/>
    <col min="8690" max="8690" width="17" style="1" bestFit="1" customWidth="1"/>
    <col min="8691" max="8691" width="14.85546875" style="1" bestFit="1" customWidth="1"/>
    <col min="8692" max="8692" width="14.85546875" style="1" customWidth="1"/>
    <col min="8693" max="8693" width="14.5703125" style="1" customWidth="1"/>
    <col min="8694" max="8694" width="13.85546875" style="1" customWidth="1"/>
    <col min="8695" max="8695" width="14.5703125" style="1" customWidth="1"/>
    <col min="8696" max="8696" width="12.42578125" style="1" customWidth="1"/>
    <col min="8697" max="8936" width="9.140625" style="1"/>
    <col min="8937" max="8937" width="3.42578125" style="1" bestFit="1" customWidth="1"/>
    <col min="8938" max="8938" width="20.7109375" style="1" customWidth="1"/>
    <col min="8939" max="8945" width="13.7109375" style="1" customWidth="1"/>
    <col min="8946" max="8946" width="17" style="1" bestFit="1" customWidth="1"/>
    <col min="8947" max="8947" width="14.85546875" style="1" bestFit="1" customWidth="1"/>
    <col min="8948" max="8948" width="14.85546875" style="1" customWidth="1"/>
    <col min="8949" max="8949" width="14.5703125" style="1" customWidth="1"/>
    <col min="8950" max="8950" width="13.85546875" style="1" customWidth="1"/>
    <col min="8951" max="8951" width="14.5703125" style="1" customWidth="1"/>
    <col min="8952" max="8952" width="12.42578125" style="1" customWidth="1"/>
    <col min="8953" max="9192" width="9.140625" style="1"/>
    <col min="9193" max="9193" width="3.42578125" style="1" bestFit="1" customWidth="1"/>
    <col min="9194" max="9194" width="20.7109375" style="1" customWidth="1"/>
    <col min="9195" max="9201" width="13.7109375" style="1" customWidth="1"/>
    <col min="9202" max="9202" width="17" style="1" bestFit="1" customWidth="1"/>
    <col min="9203" max="9203" width="14.85546875" style="1" bestFit="1" customWidth="1"/>
    <col min="9204" max="9204" width="14.85546875" style="1" customWidth="1"/>
    <col min="9205" max="9205" width="14.5703125" style="1" customWidth="1"/>
    <col min="9206" max="9206" width="13.85546875" style="1" customWidth="1"/>
    <col min="9207" max="9207" width="14.5703125" style="1" customWidth="1"/>
    <col min="9208" max="9208" width="12.42578125" style="1" customWidth="1"/>
    <col min="9209" max="9448" width="9.140625" style="1"/>
    <col min="9449" max="9449" width="3.42578125" style="1" bestFit="1" customWidth="1"/>
    <col min="9450" max="9450" width="20.7109375" style="1" customWidth="1"/>
    <col min="9451" max="9457" width="13.7109375" style="1" customWidth="1"/>
    <col min="9458" max="9458" width="17" style="1" bestFit="1" customWidth="1"/>
    <col min="9459" max="9459" width="14.85546875" style="1" bestFit="1" customWidth="1"/>
    <col min="9460" max="9460" width="14.85546875" style="1" customWidth="1"/>
    <col min="9461" max="9461" width="14.5703125" style="1" customWidth="1"/>
    <col min="9462" max="9462" width="13.85546875" style="1" customWidth="1"/>
    <col min="9463" max="9463" width="14.5703125" style="1" customWidth="1"/>
    <col min="9464" max="9464" width="12.42578125" style="1" customWidth="1"/>
    <col min="9465" max="9704" width="9.140625" style="1"/>
    <col min="9705" max="9705" width="3.42578125" style="1" bestFit="1" customWidth="1"/>
    <col min="9706" max="9706" width="20.7109375" style="1" customWidth="1"/>
    <col min="9707" max="9713" width="13.7109375" style="1" customWidth="1"/>
    <col min="9714" max="9714" width="17" style="1" bestFit="1" customWidth="1"/>
    <col min="9715" max="9715" width="14.85546875" style="1" bestFit="1" customWidth="1"/>
    <col min="9716" max="9716" width="14.85546875" style="1" customWidth="1"/>
    <col min="9717" max="9717" width="14.5703125" style="1" customWidth="1"/>
    <col min="9718" max="9718" width="13.85546875" style="1" customWidth="1"/>
    <col min="9719" max="9719" width="14.5703125" style="1" customWidth="1"/>
    <col min="9720" max="9720" width="12.42578125" style="1" customWidth="1"/>
    <col min="9721" max="9960" width="9.140625" style="1"/>
    <col min="9961" max="9961" width="3.42578125" style="1" bestFit="1" customWidth="1"/>
    <col min="9962" max="9962" width="20.7109375" style="1" customWidth="1"/>
    <col min="9963" max="9969" width="13.7109375" style="1" customWidth="1"/>
    <col min="9970" max="9970" width="17" style="1" bestFit="1" customWidth="1"/>
    <col min="9971" max="9971" width="14.85546875" style="1" bestFit="1" customWidth="1"/>
    <col min="9972" max="9972" width="14.85546875" style="1" customWidth="1"/>
    <col min="9973" max="9973" width="14.5703125" style="1" customWidth="1"/>
    <col min="9974" max="9974" width="13.85546875" style="1" customWidth="1"/>
    <col min="9975" max="9975" width="14.5703125" style="1" customWidth="1"/>
    <col min="9976" max="9976" width="12.42578125" style="1" customWidth="1"/>
    <col min="9977" max="10216" width="9.140625" style="1"/>
    <col min="10217" max="10217" width="3.42578125" style="1" bestFit="1" customWidth="1"/>
    <col min="10218" max="10218" width="20.7109375" style="1" customWidth="1"/>
    <col min="10219" max="10225" width="13.7109375" style="1" customWidth="1"/>
    <col min="10226" max="10226" width="17" style="1" bestFit="1" customWidth="1"/>
    <col min="10227" max="10227" width="14.85546875" style="1" bestFit="1" customWidth="1"/>
    <col min="10228" max="10228" width="14.85546875" style="1" customWidth="1"/>
    <col min="10229" max="10229" width="14.5703125" style="1" customWidth="1"/>
    <col min="10230" max="10230" width="13.85546875" style="1" customWidth="1"/>
    <col min="10231" max="10231" width="14.5703125" style="1" customWidth="1"/>
    <col min="10232" max="10232" width="12.42578125" style="1" customWidth="1"/>
    <col min="10233" max="10472" width="9.140625" style="1"/>
    <col min="10473" max="10473" width="3.42578125" style="1" bestFit="1" customWidth="1"/>
    <col min="10474" max="10474" width="20.7109375" style="1" customWidth="1"/>
    <col min="10475" max="10481" width="13.7109375" style="1" customWidth="1"/>
    <col min="10482" max="10482" width="17" style="1" bestFit="1" customWidth="1"/>
    <col min="10483" max="10483" width="14.85546875" style="1" bestFit="1" customWidth="1"/>
    <col min="10484" max="10484" width="14.85546875" style="1" customWidth="1"/>
    <col min="10485" max="10485" width="14.5703125" style="1" customWidth="1"/>
    <col min="10486" max="10486" width="13.85546875" style="1" customWidth="1"/>
    <col min="10487" max="10487" width="14.5703125" style="1" customWidth="1"/>
    <col min="10488" max="10488" width="12.42578125" style="1" customWidth="1"/>
    <col min="10489" max="10728" width="9.140625" style="1"/>
    <col min="10729" max="10729" width="3.42578125" style="1" bestFit="1" customWidth="1"/>
    <col min="10730" max="10730" width="20.7109375" style="1" customWidth="1"/>
    <col min="10731" max="10737" width="13.7109375" style="1" customWidth="1"/>
    <col min="10738" max="10738" width="17" style="1" bestFit="1" customWidth="1"/>
    <col min="10739" max="10739" width="14.85546875" style="1" bestFit="1" customWidth="1"/>
    <col min="10740" max="10740" width="14.85546875" style="1" customWidth="1"/>
    <col min="10741" max="10741" width="14.5703125" style="1" customWidth="1"/>
    <col min="10742" max="10742" width="13.85546875" style="1" customWidth="1"/>
    <col min="10743" max="10743" width="14.5703125" style="1" customWidth="1"/>
    <col min="10744" max="10744" width="12.42578125" style="1" customWidth="1"/>
    <col min="10745" max="10984" width="9.140625" style="1"/>
    <col min="10985" max="10985" width="3.42578125" style="1" bestFit="1" customWidth="1"/>
    <col min="10986" max="10986" width="20.7109375" style="1" customWidth="1"/>
    <col min="10987" max="10993" width="13.7109375" style="1" customWidth="1"/>
    <col min="10994" max="10994" width="17" style="1" bestFit="1" customWidth="1"/>
    <col min="10995" max="10995" width="14.85546875" style="1" bestFit="1" customWidth="1"/>
    <col min="10996" max="10996" width="14.85546875" style="1" customWidth="1"/>
    <col min="10997" max="10997" width="14.5703125" style="1" customWidth="1"/>
    <col min="10998" max="10998" width="13.85546875" style="1" customWidth="1"/>
    <col min="10999" max="10999" width="14.5703125" style="1" customWidth="1"/>
    <col min="11000" max="11000" width="12.42578125" style="1" customWidth="1"/>
    <col min="11001" max="11240" width="9.140625" style="1"/>
    <col min="11241" max="11241" width="3.42578125" style="1" bestFit="1" customWidth="1"/>
    <col min="11242" max="11242" width="20.7109375" style="1" customWidth="1"/>
    <col min="11243" max="11249" width="13.7109375" style="1" customWidth="1"/>
    <col min="11250" max="11250" width="17" style="1" bestFit="1" customWidth="1"/>
    <col min="11251" max="11251" width="14.85546875" style="1" bestFit="1" customWidth="1"/>
    <col min="11252" max="11252" width="14.85546875" style="1" customWidth="1"/>
    <col min="11253" max="11253" width="14.5703125" style="1" customWidth="1"/>
    <col min="11254" max="11254" width="13.85546875" style="1" customWidth="1"/>
    <col min="11255" max="11255" width="14.5703125" style="1" customWidth="1"/>
    <col min="11256" max="11256" width="12.42578125" style="1" customWidth="1"/>
    <col min="11257" max="11496" width="9.140625" style="1"/>
    <col min="11497" max="11497" width="3.42578125" style="1" bestFit="1" customWidth="1"/>
    <col min="11498" max="11498" width="20.7109375" style="1" customWidth="1"/>
    <col min="11499" max="11505" width="13.7109375" style="1" customWidth="1"/>
    <col min="11506" max="11506" width="17" style="1" bestFit="1" customWidth="1"/>
    <col min="11507" max="11507" width="14.85546875" style="1" bestFit="1" customWidth="1"/>
    <col min="11508" max="11508" width="14.85546875" style="1" customWidth="1"/>
    <col min="11509" max="11509" width="14.5703125" style="1" customWidth="1"/>
    <col min="11510" max="11510" width="13.85546875" style="1" customWidth="1"/>
    <col min="11511" max="11511" width="14.5703125" style="1" customWidth="1"/>
    <col min="11512" max="11512" width="12.42578125" style="1" customWidth="1"/>
    <col min="11513" max="11752" width="9.140625" style="1"/>
    <col min="11753" max="11753" width="3.42578125" style="1" bestFit="1" customWidth="1"/>
    <col min="11754" max="11754" width="20.7109375" style="1" customWidth="1"/>
    <col min="11755" max="11761" width="13.7109375" style="1" customWidth="1"/>
    <col min="11762" max="11762" width="17" style="1" bestFit="1" customWidth="1"/>
    <col min="11763" max="11763" width="14.85546875" style="1" bestFit="1" customWidth="1"/>
    <col min="11764" max="11764" width="14.85546875" style="1" customWidth="1"/>
    <col min="11765" max="11765" width="14.5703125" style="1" customWidth="1"/>
    <col min="11766" max="11766" width="13.85546875" style="1" customWidth="1"/>
    <col min="11767" max="11767" width="14.5703125" style="1" customWidth="1"/>
    <col min="11768" max="11768" width="12.42578125" style="1" customWidth="1"/>
    <col min="11769" max="12008" width="9.140625" style="1"/>
    <col min="12009" max="12009" width="3.42578125" style="1" bestFit="1" customWidth="1"/>
    <col min="12010" max="12010" width="20.7109375" style="1" customWidth="1"/>
    <col min="12011" max="12017" width="13.7109375" style="1" customWidth="1"/>
    <col min="12018" max="12018" width="17" style="1" bestFit="1" customWidth="1"/>
    <col min="12019" max="12019" width="14.85546875" style="1" bestFit="1" customWidth="1"/>
    <col min="12020" max="12020" width="14.85546875" style="1" customWidth="1"/>
    <col min="12021" max="12021" width="14.5703125" style="1" customWidth="1"/>
    <col min="12022" max="12022" width="13.85546875" style="1" customWidth="1"/>
    <col min="12023" max="12023" width="14.5703125" style="1" customWidth="1"/>
    <col min="12024" max="12024" width="12.42578125" style="1" customWidth="1"/>
    <col min="12025" max="12264" width="9.140625" style="1"/>
    <col min="12265" max="12265" width="3.42578125" style="1" bestFit="1" customWidth="1"/>
    <col min="12266" max="12266" width="20.7109375" style="1" customWidth="1"/>
    <col min="12267" max="12273" width="13.7109375" style="1" customWidth="1"/>
    <col min="12274" max="12274" width="17" style="1" bestFit="1" customWidth="1"/>
    <col min="12275" max="12275" width="14.85546875" style="1" bestFit="1" customWidth="1"/>
    <col min="12276" max="12276" width="14.85546875" style="1" customWidth="1"/>
    <col min="12277" max="12277" width="14.5703125" style="1" customWidth="1"/>
    <col min="12278" max="12278" width="13.85546875" style="1" customWidth="1"/>
    <col min="12279" max="12279" width="14.5703125" style="1" customWidth="1"/>
    <col min="12280" max="12280" width="12.42578125" style="1" customWidth="1"/>
    <col min="12281" max="12520" width="9.140625" style="1"/>
    <col min="12521" max="12521" width="3.42578125" style="1" bestFit="1" customWidth="1"/>
    <col min="12522" max="12522" width="20.7109375" style="1" customWidth="1"/>
    <col min="12523" max="12529" width="13.7109375" style="1" customWidth="1"/>
    <col min="12530" max="12530" width="17" style="1" bestFit="1" customWidth="1"/>
    <col min="12531" max="12531" width="14.85546875" style="1" bestFit="1" customWidth="1"/>
    <col min="12532" max="12532" width="14.85546875" style="1" customWidth="1"/>
    <col min="12533" max="12533" width="14.5703125" style="1" customWidth="1"/>
    <col min="12534" max="12534" width="13.85546875" style="1" customWidth="1"/>
    <col min="12535" max="12535" width="14.5703125" style="1" customWidth="1"/>
    <col min="12536" max="12536" width="12.42578125" style="1" customWidth="1"/>
    <col min="12537" max="12776" width="9.140625" style="1"/>
    <col min="12777" max="12777" width="3.42578125" style="1" bestFit="1" customWidth="1"/>
    <col min="12778" max="12778" width="20.7109375" style="1" customWidth="1"/>
    <col min="12779" max="12785" width="13.7109375" style="1" customWidth="1"/>
    <col min="12786" max="12786" width="17" style="1" bestFit="1" customWidth="1"/>
    <col min="12787" max="12787" width="14.85546875" style="1" bestFit="1" customWidth="1"/>
    <col min="12788" max="12788" width="14.85546875" style="1" customWidth="1"/>
    <col min="12789" max="12789" width="14.5703125" style="1" customWidth="1"/>
    <col min="12790" max="12790" width="13.85546875" style="1" customWidth="1"/>
    <col min="12791" max="12791" width="14.5703125" style="1" customWidth="1"/>
    <col min="12792" max="12792" width="12.42578125" style="1" customWidth="1"/>
    <col min="12793" max="13032" width="9.140625" style="1"/>
    <col min="13033" max="13033" width="3.42578125" style="1" bestFit="1" customWidth="1"/>
    <col min="13034" max="13034" width="20.7109375" style="1" customWidth="1"/>
    <col min="13035" max="13041" width="13.7109375" style="1" customWidth="1"/>
    <col min="13042" max="13042" width="17" style="1" bestFit="1" customWidth="1"/>
    <col min="13043" max="13043" width="14.85546875" style="1" bestFit="1" customWidth="1"/>
    <col min="13044" max="13044" width="14.85546875" style="1" customWidth="1"/>
    <col min="13045" max="13045" width="14.5703125" style="1" customWidth="1"/>
    <col min="13046" max="13046" width="13.85546875" style="1" customWidth="1"/>
    <col min="13047" max="13047" width="14.5703125" style="1" customWidth="1"/>
    <col min="13048" max="13048" width="12.42578125" style="1" customWidth="1"/>
    <col min="13049" max="13288" width="9.140625" style="1"/>
    <col min="13289" max="13289" width="3.42578125" style="1" bestFit="1" customWidth="1"/>
    <col min="13290" max="13290" width="20.7109375" style="1" customWidth="1"/>
    <col min="13291" max="13297" width="13.7109375" style="1" customWidth="1"/>
    <col min="13298" max="13298" width="17" style="1" bestFit="1" customWidth="1"/>
    <col min="13299" max="13299" width="14.85546875" style="1" bestFit="1" customWidth="1"/>
    <col min="13300" max="13300" width="14.85546875" style="1" customWidth="1"/>
    <col min="13301" max="13301" width="14.5703125" style="1" customWidth="1"/>
    <col min="13302" max="13302" width="13.85546875" style="1" customWidth="1"/>
    <col min="13303" max="13303" width="14.5703125" style="1" customWidth="1"/>
    <col min="13304" max="13304" width="12.42578125" style="1" customWidth="1"/>
    <col min="13305" max="13544" width="9.140625" style="1"/>
    <col min="13545" max="13545" width="3.42578125" style="1" bestFit="1" customWidth="1"/>
    <col min="13546" max="13546" width="20.7109375" style="1" customWidth="1"/>
    <col min="13547" max="13553" width="13.7109375" style="1" customWidth="1"/>
    <col min="13554" max="13554" width="17" style="1" bestFit="1" customWidth="1"/>
    <col min="13555" max="13555" width="14.85546875" style="1" bestFit="1" customWidth="1"/>
    <col min="13556" max="13556" width="14.85546875" style="1" customWidth="1"/>
    <col min="13557" max="13557" width="14.5703125" style="1" customWidth="1"/>
    <col min="13558" max="13558" width="13.85546875" style="1" customWidth="1"/>
    <col min="13559" max="13559" width="14.5703125" style="1" customWidth="1"/>
    <col min="13560" max="13560" width="12.42578125" style="1" customWidth="1"/>
    <col min="13561" max="13800" width="9.140625" style="1"/>
    <col min="13801" max="13801" width="3.42578125" style="1" bestFit="1" customWidth="1"/>
    <col min="13802" max="13802" width="20.7109375" style="1" customWidth="1"/>
    <col min="13803" max="13809" width="13.7109375" style="1" customWidth="1"/>
    <col min="13810" max="13810" width="17" style="1" bestFit="1" customWidth="1"/>
    <col min="13811" max="13811" width="14.85546875" style="1" bestFit="1" customWidth="1"/>
    <col min="13812" max="13812" width="14.85546875" style="1" customWidth="1"/>
    <col min="13813" max="13813" width="14.5703125" style="1" customWidth="1"/>
    <col min="13814" max="13814" width="13.85546875" style="1" customWidth="1"/>
    <col min="13815" max="13815" width="14.5703125" style="1" customWidth="1"/>
    <col min="13816" max="13816" width="12.42578125" style="1" customWidth="1"/>
    <col min="13817" max="14056" width="9.140625" style="1"/>
    <col min="14057" max="14057" width="3.42578125" style="1" bestFit="1" customWidth="1"/>
    <col min="14058" max="14058" width="20.7109375" style="1" customWidth="1"/>
    <col min="14059" max="14065" width="13.7109375" style="1" customWidth="1"/>
    <col min="14066" max="14066" width="17" style="1" bestFit="1" customWidth="1"/>
    <col min="14067" max="14067" width="14.85546875" style="1" bestFit="1" customWidth="1"/>
    <col min="14068" max="14068" width="14.85546875" style="1" customWidth="1"/>
    <col min="14069" max="14069" width="14.5703125" style="1" customWidth="1"/>
    <col min="14070" max="14070" width="13.85546875" style="1" customWidth="1"/>
    <col min="14071" max="14071" width="14.5703125" style="1" customWidth="1"/>
    <col min="14072" max="14072" width="12.42578125" style="1" customWidth="1"/>
    <col min="14073" max="14312" width="9.140625" style="1"/>
    <col min="14313" max="14313" width="3.42578125" style="1" bestFit="1" customWidth="1"/>
    <col min="14314" max="14314" width="20.7109375" style="1" customWidth="1"/>
    <col min="14315" max="14321" width="13.7109375" style="1" customWidth="1"/>
    <col min="14322" max="14322" width="17" style="1" bestFit="1" customWidth="1"/>
    <col min="14323" max="14323" width="14.85546875" style="1" bestFit="1" customWidth="1"/>
    <col min="14324" max="14324" width="14.85546875" style="1" customWidth="1"/>
    <col min="14325" max="14325" width="14.5703125" style="1" customWidth="1"/>
    <col min="14326" max="14326" width="13.85546875" style="1" customWidth="1"/>
    <col min="14327" max="14327" width="14.5703125" style="1" customWidth="1"/>
    <col min="14328" max="14328" width="12.42578125" style="1" customWidth="1"/>
    <col min="14329" max="14568" width="9.140625" style="1"/>
    <col min="14569" max="14569" width="3.42578125" style="1" bestFit="1" customWidth="1"/>
    <col min="14570" max="14570" width="20.7109375" style="1" customWidth="1"/>
    <col min="14571" max="14577" width="13.7109375" style="1" customWidth="1"/>
    <col min="14578" max="14578" width="17" style="1" bestFit="1" customWidth="1"/>
    <col min="14579" max="14579" width="14.85546875" style="1" bestFit="1" customWidth="1"/>
    <col min="14580" max="14580" width="14.85546875" style="1" customWidth="1"/>
    <col min="14581" max="14581" width="14.5703125" style="1" customWidth="1"/>
    <col min="14582" max="14582" width="13.85546875" style="1" customWidth="1"/>
    <col min="14583" max="14583" width="14.5703125" style="1" customWidth="1"/>
    <col min="14584" max="14584" width="12.42578125" style="1" customWidth="1"/>
    <col min="14585" max="14824" width="9.140625" style="1"/>
    <col min="14825" max="14825" width="3.42578125" style="1" bestFit="1" customWidth="1"/>
    <col min="14826" max="14826" width="20.7109375" style="1" customWidth="1"/>
    <col min="14827" max="14833" width="13.7109375" style="1" customWidth="1"/>
    <col min="14834" max="14834" width="17" style="1" bestFit="1" customWidth="1"/>
    <col min="14835" max="14835" width="14.85546875" style="1" bestFit="1" customWidth="1"/>
    <col min="14836" max="14836" width="14.85546875" style="1" customWidth="1"/>
    <col min="14837" max="14837" width="14.5703125" style="1" customWidth="1"/>
    <col min="14838" max="14838" width="13.85546875" style="1" customWidth="1"/>
    <col min="14839" max="14839" width="14.5703125" style="1" customWidth="1"/>
    <col min="14840" max="14840" width="12.42578125" style="1" customWidth="1"/>
    <col min="14841" max="15080" width="9.140625" style="1"/>
    <col min="15081" max="15081" width="3.42578125" style="1" bestFit="1" customWidth="1"/>
    <col min="15082" max="15082" width="20.7109375" style="1" customWidth="1"/>
    <col min="15083" max="15089" width="13.7109375" style="1" customWidth="1"/>
    <col min="15090" max="15090" width="17" style="1" bestFit="1" customWidth="1"/>
    <col min="15091" max="15091" width="14.85546875" style="1" bestFit="1" customWidth="1"/>
    <col min="15092" max="15092" width="14.85546875" style="1" customWidth="1"/>
    <col min="15093" max="15093" width="14.5703125" style="1" customWidth="1"/>
    <col min="15094" max="15094" width="13.85546875" style="1" customWidth="1"/>
    <col min="15095" max="15095" width="14.5703125" style="1" customWidth="1"/>
    <col min="15096" max="15096" width="12.42578125" style="1" customWidth="1"/>
    <col min="15097" max="15336" width="9.140625" style="1"/>
    <col min="15337" max="15337" width="3.42578125" style="1" bestFit="1" customWidth="1"/>
    <col min="15338" max="15338" width="20.7109375" style="1" customWidth="1"/>
    <col min="15339" max="15345" width="13.7109375" style="1" customWidth="1"/>
    <col min="15346" max="15346" width="17" style="1" bestFit="1" customWidth="1"/>
    <col min="15347" max="15347" width="14.85546875" style="1" bestFit="1" customWidth="1"/>
    <col min="15348" max="15348" width="14.85546875" style="1" customWidth="1"/>
    <col min="15349" max="15349" width="14.5703125" style="1" customWidth="1"/>
    <col min="15350" max="15350" width="13.85546875" style="1" customWidth="1"/>
    <col min="15351" max="15351" width="14.5703125" style="1" customWidth="1"/>
    <col min="15352" max="15352" width="12.42578125" style="1" customWidth="1"/>
    <col min="15353" max="15592" width="9.140625" style="1"/>
    <col min="15593" max="15593" width="3.42578125" style="1" bestFit="1" customWidth="1"/>
    <col min="15594" max="15594" width="20.7109375" style="1" customWidth="1"/>
    <col min="15595" max="15601" width="13.7109375" style="1" customWidth="1"/>
    <col min="15602" max="15602" width="17" style="1" bestFit="1" customWidth="1"/>
    <col min="15603" max="15603" width="14.85546875" style="1" bestFit="1" customWidth="1"/>
    <col min="15604" max="15604" width="14.85546875" style="1" customWidth="1"/>
    <col min="15605" max="15605" width="14.5703125" style="1" customWidth="1"/>
    <col min="15606" max="15606" width="13.85546875" style="1" customWidth="1"/>
    <col min="15607" max="15607" width="14.5703125" style="1" customWidth="1"/>
    <col min="15608" max="15608" width="12.42578125" style="1" customWidth="1"/>
    <col min="15609" max="15848" width="9.140625" style="1"/>
    <col min="15849" max="15849" width="3.42578125" style="1" bestFit="1" customWidth="1"/>
    <col min="15850" max="15850" width="20.7109375" style="1" customWidth="1"/>
    <col min="15851" max="15857" width="13.7109375" style="1" customWidth="1"/>
    <col min="15858" max="15858" width="17" style="1" bestFit="1" customWidth="1"/>
    <col min="15859" max="15859" width="14.85546875" style="1" bestFit="1" customWidth="1"/>
    <col min="15860" max="15860" width="14.85546875" style="1" customWidth="1"/>
    <col min="15861" max="15861" width="14.5703125" style="1" customWidth="1"/>
    <col min="15862" max="15862" width="13.85546875" style="1" customWidth="1"/>
    <col min="15863" max="15863" width="14.5703125" style="1" customWidth="1"/>
    <col min="15864" max="15864" width="12.42578125" style="1" customWidth="1"/>
    <col min="15865" max="16104" width="9.140625" style="1"/>
    <col min="16105" max="16105" width="3.42578125" style="1" bestFit="1" customWidth="1"/>
    <col min="16106" max="16106" width="20.7109375" style="1" customWidth="1"/>
    <col min="16107" max="16113" width="13.7109375" style="1" customWidth="1"/>
    <col min="16114" max="16114" width="17" style="1" bestFit="1" customWidth="1"/>
    <col min="16115" max="16115" width="14.85546875" style="1" bestFit="1" customWidth="1"/>
    <col min="16116" max="16116" width="14.85546875" style="1" customWidth="1"/>
    <col min="16117" max="16117" width="14.5703125" style="1" customWidth="1"/>
    <col min="16118" max="16118" width="13.85546875" style="1" customWidth="1"/>
    <col min="16119" max="16119" width="14.5703125" style="1" customWidth="1"/>
    <col min="16120" max="16120" width="12.42578125" style="1" customWidth="1"/>
    <col min="16121" max="16373" width="9.140625" style="1"/>
    <col min="16374" max="16382" width="9.140625" style="1" customWidth="1"/>
    <col min="16383" max="16384" width="9.140625" style="1"/>
  </cols>
  <sheetData>
    <row r="1" spans="1:11" ht="12.75" x14ac:dyDescent="0.2">
      <c r="A1" s="42" t="s">
        <v>45</v>
      </c>
      <c r="B1" s="42"/>
      <c r="C1" s="42"/>
      <c r="D1" s="42"/>
      <c r="E1" s="42"/>
      <c r="F1" s="42"/>
      <c r="G1" s="42"/>
      <c r="H1" s="42"/>
      <c r="I1" s="42"/>
      <c r="J1" s="42"/>
    </row>
    <row r="2" spans="1:11" ht="12.75" x14ac:dyDescent="0.2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1" ht="12.75" x14ac:dyDescent="0.2">
      <c r="A3" s="13"/>
      <c r="B3" s="14"/>
      <c r="C3" s="14"/>
      <c r="D3" s="15"/>
      <c r="E3" s="16"/>
      <c r="F3" s="17"/>
      <c r="G3" s="18"/>
      <c r="H3" s="17"/>
      <c r="I3" s="17"/>
      <c r="J3" s="39" t="s">
        <v>32</v>
      </c>
    </row>
    <row r="4" spans="1:11" ht="12.75" x14ac:dyDescent="0.2">
      <c r="A4" s="19"/>
      <c r="B4" s="20"/>
      <c r="C4" s="44" t="s">
        <v>42</v>
      </c>
      <c r="D4" s="45"/>
      <c r="E4" s="45"/>
      <c r="F4" s="46"/>
      <c r="G4" s="47" t="s">
        <v>39</v>
      </c>
      <c r="H4" s="50" t="s">
        <v>43</v>
      </c>
      <c r="I4" s="50" t="s">
        <v>44</v>
      </c>
      <c r="J4" s="50" t="s">
        <v>40</v>
      </c>
    </row>
    <row r="5" spans="1:11" ht="12.75" x14ac:dyDescent="0.2">
      <c r="A5" s="30" t="s">
        <v>36</v>
      </c>
      <c r="B5" s="31" t="s">
        <v>37</v>
      </c>
      <c r="C5" s="21"/>
      <c r="D5" s="22" t="s">
        <v>33</v>
      </c>
      <c r="E5" s="23"/>
      <c r="F5" s="24"/>
      <c r="G5" s="48"/>
      <c r="H5" s="51"/>
      <c r="I5" s="51"/>
      <c r="J5" s="51"/>
    </row>
    <row r="6" spans="1:11" ht="12.75" x14ac:dyDescent="0.2">
      <c r="A6" s="25"/>
      <c r="B6" s="26"/>
      <c r="C6" s="21"/>
      <c r="D6" s="53" t="s">
        <v>34</v>
      </c>
      <c r="E6" s="53" t="s">
        <v>35</v>
      </c>
      <c r="F6" s="53" t="s">
        <v>38</v>
      </c>
      <c r="G6" s="48"/>
      <c r="H6" s="51"/>
      <c r="I6" s="51"/>
      <c r="J6" s="51"/>
    </row>
    <row r="7" spans="1:11" ht="12.75" x14ac:dyDescent="0.2">
      <c r="A7" s="25"/>
      <c r="B7" s="26"/>
      <c r="C7" s="21"/>
      <c r="D7" s="54"/>
      <c r="E7" s="54"/>
      <c r="F7" s="54"/>
      <c r="G7" s="48"/>
      <c r="H7" s="51"/>
      <c r="I7" s="51"/>
      <c r="J7" s="51"/>
    </row>
    <row r="8" spans="1:11" ht="12.75" x14ac:dyDescent="0.2">
      <c r="A8" s="27"/>
      <c r="B8" s="28"/>
      <c r="C8" s="29"/>
      <c r="D8" s="55"/>
      <c r="E8" s="55"/>
      <c r="F8" s="55"/>
      <c r="G8" s="49"/>
      <c r="H8" s="52"/>
      <c r="I8" s="52"/>
      <c r="J8" s="52"/>
    </row>
    <row r="9" spans="1:11" ht="17.25" customHeight="1" x14ac:dyDescent="0.2">
      <c r="A9" s="33" t="s">
        <v>0</v>
      </c>
      <c r="B9" s="34" t="s">
        <v>1</v>
      </c>
      <c r="C9" s="32">
        <f>D9+E9+F9</f>
        <v>143039759</v>
      </c>
      <c r="D9" s="32">
        <v>68859264</v>
      </c>
      <c r="E9" s="32">
        <v>74180495</v>
      </c>
      <c r="F9" s="32">
        <v>0</v>
      </c>
      <c r="G9" s="32">
        <v>0</v>
      </c>
      <c r="H9" s="32">
        <v>135876231</v>
      </c>
      <c r="I9" s="32">
        <v>1276476621</v>
      </c>
      <c r="J9" s="32">
        <v>22264451</v>
      </c>
      <c r="K9" s="12"/>
    </row>
    <row r="10" spans="1:11" ht="17.25" customHeight="1" x14ac:dyDescent="0.2">
      <c r="A10" s="35" t="s">
        <v>2</v>
      </c>
      <c r="B10" s="36" t="s">
        <v>3</v>
      </c>
      <c r="C10" s="32">
        <f t="shared" ref="C10:C23" si="0">D10+E10+F10</f>
        <v>467385599</v>
      </c>
      <c r="D10" s="32">
        <v>80600359</v>
      </c>
      <c r="E10" s="32">
        <v>240642425</v>
      </c>
      <c r="F10" s="32">
        <v>146142815</v>
      </c>
      <c r="G10" s="32">
        <v>0</v>
      </c>
      <c r="H10" s="32">
        <v>72463170</v>
      </c>
      <c r="I10" s="32">
        <v>569066924</v>
      </c>
      <c r="J10" s="32">
        <v>22999689</v>
      </c>
      <c r="K10" s="12"/>
    </row>
    <row r="11" spans="1:11" ht="17.25" customHeight="1" x14ac:dyDescent="0.2">
      <c r="A11" s="35" t="s">
        <v>4</v>
      </c>
      <c r="B11" s="36" t="s">
        <v>5</v>
      </c>
      <c r="C11" s="32">
        <f>D11+E11+F11</f>
        <v>589405572</v>
      </c>
      <c r="D11" s="32">
        <v>40405016</v>
      </c>
      <c r="E11" s="32">
        <v>414645165</v>
      </c>
      <c r="F11" s="32">
        <v>134355391</v>
      </c>
      <c r="G11" s="32">
        <v>0</v>
      </c>
      <c r="H11" s="32">
        <v>62483754</v>
      </c>
      <c r="I11" s="32">
        <v>349867447</v>
      </c>
      <c r="J11" s="32">
        <v>27226518</v>
      </c>
      <c r="K11" s="12"/>
    </row>
    <row r="12" spans="1:11" ht="17.25" customHeight="1" x14ac:dyDescent="0.2">
      <c r="A12" s="35" t="s">
        <v>6</v>
      </c>
      <c r="B12" s="36" t="s">
        <v>7</v>
      </c>
      <c r="C12" s="32">
        <f t="shared" si="0"/>
        <v>221918905</v>
      </c>
      <c r="D12" s="32">
        <v>21137994</v>
      </c>
      <c r="E12" s="32">
        <v>182883619</v>
      </c>
      <c r="F12" s="32">
        <v>17897292</v>
      </c>
      <c r="G12" s="32">
        <v>0</v>
      </c>
      <c r="H12" s="32">
        <v>36121108</v>
      </c>
      <c r="I12" s="32">
        <v>225616324</v>
      </c>
      <c r="J12" s="32">
        <v>35953784</v>
      </c>
      <c r="K12" s="12"/>
    </row>
    <row r="13" spans="1:11" ht="17.25" customHeight="1" x14ac:dyDescent="0.2">
      <c r="A13" s="35" t="s">
        <v>8</v>
      </c>
      <c r="B13" s="36" t="s">
        <v>9</v>
      </c>
      <c r="C13" s="32">
        <f t="shared" si="0"/>
        <v>295516151</v>
      </c>
      <c r="D13" s="32">
        <v>34286896</v>
      </c>
      <c r="E13" s="32">
        <v>212758114</v>
      </c>
      <c r="F13" s="32">
        <v>48471141</v>
      </c>
      <c r="G13" s="32">
        <v>0</v>
      </c>
      <c r="H13" s="32">
        <v>100950932</v>
      </c>
      <c r="I13" s="32">
        <v>741160476</v>
      </c>
      <c r="J13" s="32">
        <v>0</v>
      </c>
      <c r="K13" s="12"/>
    </row>
    <row r="14" spans="1:11" ht="17.25" customHeight="1" x14ac:dyDescent="0.2">
      <c r="A14" s="35" t="s">
        <v>10</v>
      </c>
      <c r="B14" s="36" t="s">
        <v>11</v>
      </c>
      <c r="C14" s="32">
        <f t="shared" si="0"/>
        <v>278465269</v>
      </c>
      <c r="D14" s="32">
        <v>67055327</v>
      </c>
      <c r="E14" s="32">
        <v>111857957</v>
      </c>
      <c r="F14" s="32">
        <v>99551985</v>
      </c>
      <c r="G14" s="32">
        <v>0</v>
      </c>
      <c r="H14" s="32">
        <v>146454277</v>
      </c>
      <c r="I14" s="32">
        <v>1105106167</v>
      </c>
      <c r="J14" s="32">
        <v>0</v>
      </c>
      <c r="K14" s="12"/>
    </row>
    <row r="15" spans="1:11" ht="17.25" customHeight="1" x14ac:dyDescent="0.2">
      <c r="A15" s="35" t="s">
        <v>12</v>
      </c>
      <c r="B15" s="36" t="s">
        <v>13</v>
      </c>
      <c r="C15" s="32">
        <f t="shared" si="0"/>
        <v>130944028</v>
      </c>
      <c r="D15" s="32">
        <v>130944028</v>
      </c>
      <c r="E15" s="32">
        <v>0</v>
      </c>
      <c r="F15" s="32">
        <v>0</v>
      </c>
      <c r="G15" s="32">
        <v>1169058479</v>
      </c>
      <c r="H15" s="32">
        <v>359763985</v>
      </c>
      <c r="I15" s="32">
        <v>4513488062</v>
      </c>
      <c r="J15" s="32">
        <v>0</v>
      </c>
      <c r="K15" s="12"/>
    </row>
    <row r="16" spans="1:11" ht="17.25" customHeight="1" x14ac:dyDescent="0.2">
      <c r="A16" s="35" t="s">
        <v>14</v>
      </c>
      <c r="B16" s="36" t="s">
        <v>15</v>
      </c>
      <c r="C16" s="32">
        <f t="shared" si="0"/>
        <v>218377086</v>
      </c>
      <c r="D16" s="32">
        <v>15936805</v>
      </c>
      <c r="E16" s="32">
        <v>178724910</v>
      </c>
      <c r="F16" s="32">
        <v>23715371</v>
      </c>
      <c r="G16" s="32">
        <v>0</v>
      </c>
      <c r="H16" s="32">
        <v>33318331</v>
      </c>
      <c r="I16" s="32">
        <v>221899387</v>
      </c>
      <c r="J16" s="32">
        <v>28807020</v>
      </c>
      <c r="K16" s="12"/>
    </row>
    <row r="17" spans="1:11" ht="17.25" customHeight="1" x14ac:dyDescent="0.2">
      <c r="A17" s="35" t="s">
        <v>16</v>
      </c>
      <c r="B17" s="36" t="s">
        <v>17</v>
      </c>
      <c r="C17" s="32">
        <f t="shared" si="0"/>
        <v>565261822</v>
      </c>
      <c r="D17" s="32">
        <v>38517555</v>
      </c>
      <c r="E17" s="32">
        <v>385030326</v>
      </c>
      <c r="F17" s="32">
        <v>141713941</v>
      </c>
      <c r="G17" s="32">
        <v>0</v>
      </c>
      <c r="H17" s="32">
        <v>60878984</v>
      </c>
      <c r="I17" s="32">
        <v>407646641</v>
      </c>
      <c r="J17" s="32">
        <v>20863135</v>
      </c>
      <c r="K17" s="12"/>
    </row>
    <row r="18" spans="1:11" ht="17.25" customHeight="1" x14ac:dyDescent="0.2">
      <c r="A18" s="35" t="s">
        <v>18</v>
      </c>
      <c r="B18" s="36" t="s">
        <v>19</v>
      </c>
      <c r="C18" s="32">
        <f t="shared" si="0"/>
        <v>339601757</v>
      </c>
      <c r="D18" s="32">
        <v>15196823</v>
      </c>
      <c r="E18" s="32">
        <v>253858024</v>
      </c>
      <c r="F18" s="32">
        <v>70546910</v>
      </c>
      <c r="G18" s="32">
        <v>0</v>
      </c>
      <c r="H18" s="32">
        <v>39814021</v>
      </c>
      <c r="I18" s="32">
        <v>196176765</v>
      </c>
      <c r="J18" s="32">
        <v>32247968</v>
      </c>
      <c r="K18" s="12"/>
    </row>
    <row r="19" spans="1:11" ht="17.25" customHeight="1" x14ac:dyDescent="0.2">
      <c r="A19" s="35" t="s">
        <v>20</v>
      </c>
      <c r="B19" s="36" t="s">
        <v>21</v>
      </c>
      <c r="C19" s="32">
        <f t="shared" si="0"/>
        <v>223627818</v>
      </c>
      <c r="D19" s="32">
        <v>42224522</v>
      </c>
      <c r="E19" s="32">
        <v>141298379</v>
      </c>
      <c r="F19" s="32">
        <v>40104917</v>
      </c>
      <c r="G19" s="32">
        <v>0</v>
      </c>
      <c r="H19" s="32">
        <v>102278014</v>
      </c>
      <c r="I19" s="32">
        <v>808425371</v>
      </c>
      <c r="J19" s="32">
        <v>20117249</v>
      </c>
      <c r="K19" s="12"/>
    </row>
    <row r="20" spans="1:11" ht="17.25" customHeight="1" x14ac:dyDescent="0.2">
      <c r="A20" s="35" t="s">
        <v>22</v>
      </c>
      <c r="B20" s="36" t="s">
        <v>23</v>
      </c>
      <c r="C20" s="32">
        <f>D20+E20+F20</f>
        <v>370294617</v>
      </c>
      <c r="D20" s="32">
        <v>105586334</v>
      </c>
      <c r="E20" s="32">
        <v>135579861</v>
      </c>
      <c r="F20" s="32">
        <v>129128422</v>
      </c>
      <c r="G20" s="32">
        <v>0</v>
      </c>
      <c r="H20" s="32">
        <v>197335944</v>
      </c>
      <c r="I20" s="32">
        <v>1454006576</v>
      </c>
      <c r="J20" s="32">
        <v>0</v>
      </c>
      <c r="K20" s="12"/>
    </row>
    <row r="21" spans="1:11" ht="17.25" customHeight="1" x14ac:dyDescent="0.2">
      <c r="A21" s="35" t="s">
        <v>24</v>
      </c>
      <c r="B21" s="36" t="s">
        <v>25</v>
      </c>
      <c r="C21" s="32">
        <f t="shared" si="0"/>
        <v>328656402</v>
      </c>
      <c r="D21" s="32">
        <v>14296982</v>
      </c>
      <c r="E21" s="32">
        <v>247809512</v>
      </c>
      <c r="F21" s="32">
        <v>66549908</v>
      </c>
      <c r="G21" s="32">
        <v>0</v>
      </c>
      <c r="H21" s="32">
        <v>37318490</v>
      </c>
      <c r="I21" s="32">
        <v>227824878</v>
      </c>
      <c r="J21" s="32">
        <v>25675347</v>
      </c>
      <c r="K21" s="12"/>
    </row>
    <row r="22" spans="1:11" ht="17.25" customHeight="1" x14ac:dyDescent="0.2">
      <c r="A22" s="35" t="s">
        <v>26</v>
      </c>
      <c r="B22" s="36" t="s">
        <v>27</v>
      </c>
      <c r="C22" s="32">
        <f t="shared" si="0"/>
        <v>426076712</v>
      </c>
      <c r="D22" s="32">
        <v>22496718</v>
      </c>
      <c r="E22" s="32">
        <v>310535997</v>
      </c>
      <c r="F22" s="32">
        <v>93043997</v>
      </c>
      <c r="G22" s="32">
        <v>0</v>
      </c>
      <c r="H22" s="32">
        <v>44316827</v>
      </c>
      <c r="I22" s="32">
        <v>218273913</v>
      </c>
      <c r="J22" s="32">
        <v>31458510</v>
      </c>
      <c r="K22" s="12"/>
    </row>
    <row r="23" spans="1:11" ht="17.25" customHeight="1" x14ac:dyDescent="0.2">
      <c r="A23" s="35" t="s">
        <v>28</v>
      </c>
      <c r="B23" s="36" t="s">
        <v>29</v>
      </c>
      <c r="C23" s="32">
        <f t="shared" si="0"/>
        <v>132892598</v>
      </c>
      <c r="D23" s="32">
        <v>71083441</v>
      </c>
      <c r="E23" s="32">
        <v>0</v>
      </c>
      <c r="F23" s="32">
        <v>61809157</v>
      </c>
      <c r="G23" s="32">
        <v>0</v>
      </c>
      <c r="H23" s="32">
        <v>155095278</v>
      </c>
      <c r="I23" s="32">
        <v>1400159582</v>
      </c>
      <c r="J23" s="32">
        <v>20911620</v>
      </c>
      <c r="K23" s="12"/>
    </row>
    <row r="24" spans="1:11" ht="17.25" customHeight="1" x14ac:dyDescent="0.2">
      <c r="A24" s="37" t="s">
        <v>30</v>
      </c>
      <c r="B24" s="38" t="s">
        <v>31</v>
      </c>
      <c r="C24" s="32">
        <f>D24+E24+F24</f>
        <v>398774510</v>
      </c>
      <c r="D24" s="32">
        <v>21274436</v>
      </c>
      <c r="E24" s="32">
        <v>281472842</v>
      </c>
      <c r="F24" s="32">
        <v>96027232</v>
      </c>
      <c r="G24" s="32">
        <v>0</v>
      </c>
      <c r="H24" s="32">
        <v>62826654</v>
      </c>
      <c r="I24" s="32">
        <v>359254867</v>
      </c>
      <c r="J24" s="32">
        <v>31474709</v>
      </c>
      <c r="K24" s="12"/>
    </row>
    <row r="25" spans="1:11" ht="20.25" customHeight="1" x14ac:dyDescent="0.2">
      <c r="A25" s="41" t="s">
        <v>41</v>
      </c>
      <c r="B25" s="41"/>
      <c r="C25" s="40">
        <f>D25+E25+F25</f>
        <v>5130238605</v>
      </c>
      <c r="D25" s="40">
        <f>SUM(D9:D24)</f>
        <v>789902500</v>
      </c>
      <c r="E25" s="40">
        <f t="shared" ref="E25:J25" si="1">SUM(E9:E24)</f>
        <v>3171277626</v>
      </c>
      <c r="F25" s="40">
        <f t="shared" si="1"/>
        <v>1169058479</v>
      </c>
      <c r="G25" s="40">
        <f t="shared" si="1"/>
        <v>1169058479</v>
      </c>
      <c r="H25" s="40">
        <f t="shared" si="1"/>
        <v>1647296000</v>
      </c>
      <c r="I25" s="40">
        <f t="shared" si="1"/>
        <v>14074450001</v>
      </c>
      <c r="J25" s="40">
        <f t="shared" si="1"/>
        <v>320000000</v>
      </c>
    </row>
    <row r="27" spans="1:11" x14ac:dyDescent="0.25">
      <c r="A27" s="8"/>
      <c r="B27" s="9"/>
      <c r="C27" s="10"/>
      <c r="D27" s="10"/>
    </row>
    <row r="29" spans="1:11" x14ac:dyDescent="0.25">
      <c r="F29" s="11"/>
    </row>
  </sheetData>
  <mergeCells count="11">
    <mergeCell ref="A25:B25"/>
    <mergeCell ref="A1:J1"/>
    <mergeCell ref="A2:J2"/>
    <mergeCell ref="C4:F4"/>
    <mergeCell ref="G4:G8"/>
    <mergeCell ref="H4:H8"/>
    <mergeCell ref="J4:J8"/>
    <mergeCell ref="I4:I8"/>
    <mergeCell ref="D6:D8"/>
    <mergeCell ref="E6:E8"/>
    <mergeCell ref="F6:F8"/>
  </mergeCells>
  <pageMargins left="0.70866141732283472" right="0.70866141732283472" top="1.1417322834645669" bottom="0.74803149606299213" header="0.70866141732283472" footer="0.31496062992125984"/>
  <pageSetup paperSize="9" scale="82" orientation="landscape" r:id="rId1"/>
  <headerFooter>
    <oddHeader>&amp;LMF/ST&amp;RWarszawa, 16.02.2023 r.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województwa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2023-02-16T10:49:42Z</cp:lastPrinted>
  <dcterms:created xsi:type="dcterms:W3CDTF">2021-02-08T08:35:09Z</dcterms:created>
  <dcterms:modified xsi:type="dcterms:W3CDTF">2023-02-21T09:03:09Z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MF\AGXM;Górska Marta</vt:lpwstr>
  </property>
  <property fmtid="{D5CDD505-2E9C-101B-9397-08002B2CF9AE}" pid="4" name="MFClassificationDate">
    <vt:lpwstr>2022-02-15T15:19:20.6684738+01:00</vt:lpwstr>
  </property>
  <property fmtid="{D5CDD505-2E9C-101B-9397-08002B2CF9AE}" pid="5" name="MFClassifiedBySID">
    <vt:lpwstr>MF\S-1-5-21-1525952054-1005573771-2909822258-7470</vt:lpwstr>
  </property>
  <property fmtid="{D5CDD505-2E9C-101B-9397-08002B2CF9AE}" pid="6" name="MFGRNItemId">
    <vt:lpwstr>GRN-30a8813c-196e-48b3-84a3-77945e259d31</vt:lpwstr>
  </property>
  <property fmtid="{D5CDD505-2E9C-101B-9397-08002B2CF9AE}" pid="7" name="MFHash">
    <vt:lpwstr>HKJHKsnLWaw7F7mQAw63E3RmshPOMEyn0dDMPyDdMYs=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