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12 Cukier\Biuletyny_2022\"/>
    </mc:Choice>
  </mc:AlternateContent>
  <bookViews>
    <workbookView xWindow="4800" yWindow="1470" windowWidth="22665" windowHeight="15105" tabRatio="781"/>
  </bookViews>
  <sheets>
    <sheet name="INFO" sheetId="21" r:id="rId1"/>
    <sheet name="Ceny_bieżące kraj" sheetId="2" r:id="rId2"/>
    <sheet name="Ceny_2009-2022_kraj" sheetId="3" r:id="rId3"/>
    <sheet name="Obroty_2009-2022_kraj" sheetId="4" r:id="rId4"/>
    <sheet name="Ceny_zakupu sieci handlowe" sheetId="19" r:id="rId5"/>
    <sheet name="Ceny_zakupu przetwórstwo" sheetId="20" r:id="rId6"/>
    <sheet name="Handel zagr. I-VIII_2022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<sst xmlns="http://schemas.openxmlformats.org/spreadsheetml/2006/main" count="184" uniqueCount="106">
  <si>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</si>
  <si>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</si>
  <si>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</si>
  <si>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</si>
  <si>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</si>
  <si>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</si>
  <si>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</si>
  <si>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</si>
  <si>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</si>
  <si>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</si>
  <si>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</si>
  <si>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</si>
  <si>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</si>
  <si>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</si>
  <si>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</si>
  <si>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</si>
  <si>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</si>
  <si>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</si>
  <si>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</si>
  <si>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</si>
  <si>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</si>
  <si>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</si>
  <si>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</si>
  <si>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</si>
  <si>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</si>
  <si>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</si>
  <si>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</si>
  <si>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</si>
  <si>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</si>
  <si>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</si>
  <si>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</si>
  <si>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</si>
  <si>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</si>
  <si>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</si>
  <si>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</si>
  <si>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</si>
  <si>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</si>
  <si>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</si>
  <si>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</si>
  <si>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</si>
  <si>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</si>
  <si>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</si>
  <si>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</si>
  <si>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</si>
  <si>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</si>
  <si>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</si>
  <si>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</si>
  <si>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</si>
  <si>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</si>
  <si>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</si>
  <si>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</si>
  <si>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</si>
  <si>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</si>
  <si>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</si>
  <si>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</si>
  <si>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</si>
  <si>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</si>
  <si>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</si>
  <si>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</si>
  <si>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</si>
  <si>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</si>
  <si>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</si>
  <si>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</si>
  <si>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</si>
  <si>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</si>
  <si>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>Agnieszka Parszewska</t>
  </si>
  <si>
    <t xml:space="preserve">Ministerstwo Rolnictwa i Rozwoju Wsi, Departament Rynków Rolnych </t>
  </si>
  <si>
    <t>tel. (022) 623-21-69</t>
  </si>
  <si>
    <t xml:space="preserve">Autor: </t>
  </si>
  <si>
    <t>E-mail:</t>
  </si>
  <si>
    <t>Agnieszka.Parszewska@minrol.gov.pl</t>
  </si>
  <si>
    <t>tel: 22 623 21 69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</si>
  <si>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</si>
  <si>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</si>
  <si>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</si>
  <si>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Kolumbia</t>
  </si>
  <si>
    <t>Włochy</t>
  </si>
  <si>
    <t>Albania</t>
  </si>
  <si>
    <t>Cukier biały (luz + big bag, worki)</t>
  </si>
  <si>
    <t>Suazi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</si>
  <si>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</si>
  <si>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</si>
  <si>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</si>
  <si>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</si>
  <si>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</si>
  <si>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</si>
  <si>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</si>
  <si>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</si>
  <si>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</si>
  <si>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</si>
  <si>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Grecja</t>
  </si>
  <si>
    <t>Arabia Saudyjska</t>
  </si>
  <si>
    <t>Turcja</t>
  </si>
  <si>
    <t>Słowacja</t>
  </si>
  <si>
    <t>Wielka Brytania</t>
  </si>
  <si>
    <t>sierpień 2022</t>
  </si>
  <si>
    <t>sierpień
2022</t>
  </si>
  <si>
    <t>NR 9/2022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</si>
  <si>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wrzesień 2022 r.</t>
    </r>
  </si>
  <si>
    <t>27 października 2022 r.</t>
  </si>
  <si>
    <t>wrzesień 2022</t>
  </si>
  <si>
    <t>wrzesień
2022</t>
  </si>
  <si>
    <t>wrzesień 
2021</t>
  </si>
  <si>
    <t xml:space="preserve">              w okresie I-VIII 2022 r.*</t>
  </si>
  <si>
    <t>I-VIII 2021 r.</t>
  </si>
  <si>
    <t>I-VIII 2022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</si>
</sst>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43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59" borderId="0" xfId="493" applyFill="1"/>
    <xf numFmtId="0" fontId="93" fillId="59" borderId="0" xfId="493" applyFont="1" applyFill="1"/>
    <xf numFmtId="0" fontId="19" fillId="0" borderId="0" xfId="493" applyFill="1"/>
    <xf numFmtId="0" fontId="19" fillId="0" borderId="0" xfId="493"/>
    <xf numFmtId="0" fontId="93" fillId="0" borderId="0" xfId="493" applyFont="1"/>
    <xf numFmtId="0" fontId="121" fillId="59" borderId="0" xfId="493" applyFont="1" applyFill="1" applyAlignment="1"/>
    <xf numFmtId="0" fontId="122" fillId="0" borderId="0" xfId="493" applyFont="1"/>
    <xf numFmtId="0" fontId="123" fillId="59" borderId="0" xfId="493" applyFont="1" applyFill="1" applyAlignment="1">
      <alignment vertical="center"/>
    </xf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4" fillId="0" borderId="0" xfId="493" applyFont="1"/>
    <xf numFmtId="0" fontId="98" fillId="59" borderId="0" xfId="326" applyFont="1" applyFill="1"/>
    <xf numFmtId="2" fontId="125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6" fillId="0" borderId="0" xfId="493" applyFont="1"/>
    <xf numFmtId="0" fontId="127" fillId="0" borderId="0" xfId="493" applyFont="1"/>
    <xf numFmtId="0" fontId="128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1" fillId="61" borderId="0" xfId="326" applyFont="1" applyFill="1"/>
    <xf numFmtId="0" fontId="125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2018 -</a:t>
            </a:r>
            <a:r>
              <a:rPr lang="pl-PL" sz="1400" b="1" baseline="0">
                <a:latin typeface="+mn-lt"/>
              </a:rPr>
              <a:t> wrzesień</a:t>
            </a:r>
            <a:r>
              <a:rPr lang="pl-PL" sz="1400" b="1">
                <a:latin typeface="+mn-lt"/>
              </a:rPr>
              <a:t> 2022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'Ceny_2009-2022_kraj'!$A$8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'Ceny_2009-2022_kraj'!$B$8:$M$8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'Ceny_2009-2022_kraj'!$A$9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'Ceny_2009-2022_kraj'!$A$11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757979554046943E-2"/>
                  <c:y val="2.048947068867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layout>
                <c:manualLayout>
                  <c:x val="-1.9336130254669522E-2"/>
                  <c:y val="2.276607854297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layout>
                <c:manualLayout>
                  <c:x val="-2.3203356305603429E-2"/>
                  <c:y val="-1.365964712578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2.1914280955292128E-2"/>
                  <c:y val="1.5936254980079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layout>
                <c:manualLayout>
                  <c:x val="-1.9336130254669619E-2"/>
                  <c:y val="-3.870233352305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layout>
                <c:manualLayout>
                  <c:x val="-2.1914280955292128E-2"/>
                  <c:y val="-3.187250996015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layout>
                <c:manualLayout>
                  <c:x val="0"/>
                  <c:y val="1.59362549800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'Ceny_2009-2022_kraj'!$A$12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37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764106519036748"/>
          <c:h val="3.884627967320818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2018 - wrzesień 2022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'Obroty_2009-2022_kraj'!$K$4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'Obroty_2009-2022_kraj'!$L$4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'Obroty_2009-2022_kraj'!$M$4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'Obroty_2009-2022_kraj'!$N$4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'Obroty_2009-2022_kraj'!$O$4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0F6-B574-5293D7A7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558802</xdr:colOff>
      <xdr:row>13</xdr:row>
      <xdr:rowOff>158750</xdr:rowOff>
    </xdr:from>
    <xdr:to>
      <xdr:col>16</xdr:col>
      <xdr:colOff>549275</xdr:colOff>
      <xdr:row>49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631904</xdr:colOff>
      <xdr:row>5</xdr:row>
      <xdr:rowOff>116417</xdr:rowOff>
    </xdr:from>
    <xdr:to>
      <xdr:col>21</xdr:col>
      <xdr:colOff>16368</xdr:colOff>
      <xdr:row>34</xdr:row>
      <xdr:rowOff>21166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7487" y="1587500"/>
          <a:ext cx="10666298" cy="56620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Parszew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12" sqref="B12"/>
    </sheetView>
  </sheetViews>
  <sheetFormatPr defaultRowHeight="12.75"/>
  <cols>
    <col min="1" max="1" width="7.85546875" style="152" customWidth="1"/>
    <col min="2" max="2" width="19.28515625" style="152" customWidth="1"/>
    <col min="3" max="3" width="18.7109375" style="152" customWidth="1"/>
    <col min="4" max="4" width="21" style="152" customWidth="1"/>
    <col min="5" max="5" width="9.140625" style="152"/>
    <col min="6" max="6" width="13.42578125" style="152" customWidth="1"/>
    <col min="7" max="7" width="11.28515625" style="152" customWidth="1"/>
    <col min="8" max="16384" width="9.140625" style="152"/>
  </cols>
  <sheetData>
    <row r="1" spans="2:36" ht="15" customHeight="1">
      <c r="B1" s="149"/>
      <c r="C1" s="149"/>
      <c r="D1" s="149"/>
      <c r="E1" s="150"/>
      <c r="F1" s="150"/>
      <c r="G1" s="151"/>
      <c r="L1" s="153"/>
      <c r="M1" s="153"/>
      <c r="N1" s="153"/>
      <c r="O1" s="153"/>
      <c r="P1" s="153"/>
      <c r="Q1" s="153"/>
      <c r="R1" s="153"/>
      <c r="S1" s="153"/>
      <c r="T1" s="153"/>
    </row>
    <row r="2" spans="2:36" ht="15.75">
      <c r="B2" s="149"/>
      <c r="C2" s="149"/>
      <c r="D2" s="154" t="s">
        <v>80</v>
      </c>
      <c r="E2" s="150"/>
      <c r="F2" s="150"/>
      <c r="G2" s="151"/>
      <c r="L2" s="153"/>
      <c r="M2" s="153"/>
      <c r="N2" s="153"/>
      <c r="O2" s="153"/>
      <c r="P2" s="153"/>
      <c r="Q2" s="153"/>
      <c r="R2" s="153"/>
      <c r="S2" s="153"/>
      <c r="T2" s="153"/>
      <c r="AI2" s="155"/>
      <c r="AJ2" s="155"/>
    </row>
    <row r="3" spans="2:36" ht="19.5" customHeight="1">
      <c r="B3" s="149"/>
      <c r="C3" s="149"/>
      <c r="D3" s="156" t="s">
        <v>81</v>
      </c>
      <c r="E3" s="149"/>
      <c r="F3" s="150"/>
      <c r="G3" s="157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AI3" s="155"/>
      <c r="AJ3" s="155"/>
    </row>
    <row r="4" spans="2:36" ht="15.75">
      <c r="B4" s="150"/>
      <c r="C4" s="150"/>
      <c r="D4" s="150"/>
      <c r="E4" s="150"/>
      <c r="F4" s="150"/>
      <c r="G4" s="157"/>
      <c r="H4" s="158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2:36" ht="15.75">
      <c r="B5" s="157"/>
      <c r="C5" s="157"/>
      <c r="D5" s="157"/>
      <c r="E5" s="157"/>
      <c r="F5" s="157"/>
      <c r="G5" s="157"/>
      <c r="H5" s="158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2:36" ht="18" customHeight="1">
      <c r="B6" s="159" t="s">
        <v>0</v>
      </c>
      <c r="C6" s="153"/>
      <c r="D6" s="153"/>
      <c r="E6" s="153"/>
      <c r="F6" s="153"/>
      <c r="G6" s="157"/>
      <c r="H6" s="158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</row>
    <row r="7" spans="2:36" ht="16.5" customHeight="1">
      <c r="B7" s="153"/>
      <c r="C7" s="153"/>
      <c r="D7" s="153"/>
      <c r="E7" s="153"/>
      <c r="F7" s="153"/>
      <c r="G7" s="157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</row>
    <row r="8" spans="2:36" ht="18.75" customHeight="1">
      <c r="B8" s="153"/>
      <c r="C8" s="153"/>
      <c r="D8" s="153"/>
      <c r="E8" s="153"/>
      <c r="F8" s="153"/>
      <c r="G8" s="157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</row>
    <row r="9" spans="2:36" s="151" customFormat="1" ht="33" customHeight="1">
      <c r="B9" s="176" t="s">
        <v>72</v>
      </c>
      <c r="C9" s="160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</row>
    <row r="10" spans="2:36" s="151" customFormat="1" ht="23.25" customHeight="1">
      <c r="B10" s="161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</row>
    <row r="11" spans="2:36">
      <c r="B11" s="153"/>
      <c r="C11" s="153"/>
      <c r="D11" s="153"/>
      <c r="E11" s="153"/>
      <c r="F11" s="153"/>
      <c r="G11" s="157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</row>
    <row r="12" spans="2:36" ht="23.25">
      <c r="B12" s="162" t="s">
        <v>97</v>
      </c>
      <c r="C12" s="16"/>
      <c r="D12" s="163"/>
      <c r="E12" s="209" t="s">
        <v>99</v>
      </c>
      <c r="F12" s="209"/>
      <c r="G12" s="209"/>
      <c r="Q12" s="153"/>
      <c r="R12" s="153"/>
      <c r="S12" s="153"/>
      <c r="T12" s="153"/>
    </row>
    <row r="13" spans="2:36">
      <c r="B13" s="153"/>
      <c r="C13" s="153"/>
      <c r="D13" s="153"/>
      <c r="E13" s="153"/>
      <c r="F13" s="153"/>
      <c r="G13" s="157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</row>
    <row r="14" spans="2:36">
      <c r="B14" s="153"/>
      <c r="C14" s="153"/>
      <c r="D14" s="153"/>
      <c r="E14" s="153"/>
      <c r="F14" s="153"/>
      <c r="G14" s="157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spans="2:36" ht="26.25">
      <c r="B15" s="177" t="s">
        <v>98</v>
      </c>
      <c r="C15" s="164"/>
      <c r="D15" s="165"/>
      <c r="E15" s="164"/>
      <c r="F15" s="164"/>
      <c r="G15" s="16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</row>
    <row r="16" spans="2:36" ht="15">
      <c r="B16" s="166"/>
      <c r="C16" s="166"/>
      <c r="D16" s="166"/>
      <c r="E16" s="166"/>
      <c r="F16" s="166"/>
      <c r="G16" s="157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</row>
    <row r="17" spans="2:20" ht="15">
      <c r="B17" s="166" t="s">
        <v>73</v>
      </c>
      <c r="C17" s="166"/>
      <c r="D17" s="166"/>
      <c r="E17" s="166"/>
      <c r="F17" s="166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2:20" ht="15">
      <c r="B18" s="166" t="s">
        <v>1</v>
      </c>
      <c r="C18" s="166"/>
      <c r="D18" s="166"/>
      <c r="E18" s="166"/>
      <c r="F18" s="166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</row>
    <row r="19" spans="2:20" ht="15">
      <c r="B19" s="167" t="s">
        <v>66</v>
      </c>
      <c r="C19" s="167"/>
      <c r="D19" s="167"/>
      <c r="E19" s="167"/>
      <c r="F19" s="167"/>
      <c r="G19" s="168"/>
      <c r="H19" s="168"/>
      <c r="I19" s="168"/>
      <c r="J19" s="168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2:20" ht="15">
      <c r="B20" s="166" t="s">
        <v>2</v>
      </c>
      <c r="C20" s="166"/>
      <c r="D20" s="166"/>
      <c r="E20" s="166"/>
      <c r="F20" s="166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2:20" ht="15">
      <c r="B21" s="166" t="s">
        <v>3</v>
      </c>
      <c r="C21" s="166"/>
      <c r="D21" s="166"/>
      <c r="E21" s="166"/>
      <c r="F21" s="166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2:20" ht="15">
      <c r="B22" s="166" t="s">
        <v>67</v>
      </c>
      <c r="C22" s="166"/>
      <c r="D22" s="166"/>
      <c r="E22" s="166"/>
      <c r="F22" s="166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spans="2:20" ht="15">
      <c r="B23" s="166"/>
      <c r="C23" s="166"/>
      <c r="D23" s="166"/>
      <c r="E23" s="166"/>
      <c r="F23" s="166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</row>
    <row r="24" spans="2:20" ht="15">
      <c r="B24" s="166"/>
      <c r="C24" s="15"/>
      <c r="D24" s="166"/>
      <c r="E24" s="166"/>
      <c r="F24" s="166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</row>
    <row r="25" spans="2:20" ht="15">
      <c r="B25" s="166"/>
      <c r="C25" s="15"/>
      <c r="D25" s="166"/>
      <c r="E25" s="166"/>
      <c r="F25" s="166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spans="2:20" ht="15">
      <c r="B26" s="167" t="s">
        <v>68</v>
      </c>
      <c r="C26" s="166"/>
      <c r="D26" s="166"/>
      <c r="E26" s="166"/>
      <c r="F26" s="166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spans="2:20" ht="15">
      <c r="B27" s="167" t="s">
        <v>65</v>
      </c>
      <c r="C27" s="167"/>
      <c r="D27" s="167"/>
      <c r="E27" s="167"/>
      <c r="F27" s="167"/>
      <c r="G27" s="168"/>
      <c r="H27" s="168"/>
      <c r="I27" s="168"/>
      <c r="J27" s="168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spans="2:20" ht="15">
      <c r="B28" s="166" t="s">
        <v>69</v>
      </c>
      <c r="C28" s="15" t="s">
        <v>70</v>
      </c>
      <c r="D28" s="166"/>
      <c r="E28" s="166"/>
      <c r="F28" s="166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2:20" ht="15">
      <c r="B29" s="166" t="s">
        <v>71</v>
      </c>
      <c r="C29" s="166"/>
      <c r="D29" s="166"/>
      <c r="E29" s="166"/>
      <c r="F29" s="166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spans="2:20" ht="15">
      <c r="B30" s="166"/>
      <c r="C30" s="166"/>
      <c r="D30" s="166"/>
      <c r="E30" s="166"/>
      <c r="F30" s="166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</row>
    <row r="31" spans="2:20" ht="15">
      <c r="B31" s="169" t="s">
        <v>82</v>
      </c>
      <c r="C31" s="170"/>
      <c r="D31" s="170"/>
      <c r="E31" s="170"/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53"/>
      <c r="R31" s="153"/>
      <c r="S31" s="153"/>
      <c r="T31" s="153"/>
    </row>
    <row r="32" spans="2:20" ht="15">
      <c r="B32" s="172" t="s">
        <v>83</v>
      </c>
      <c r="C32" s="170"/>
      <c r="D32" s="170"/>
      <c r="E32" s="170"/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53"/>
      <c r="R32" s="153"/>
      <c r="S32" s="153"/>
      <c r="T32" s="153"/>
    </row>
    <row r="33" spans="2:20" ht="15.75">
      <c r="B33" s="172" t="s">
        <v>84</v>
      </c>
      <c r="C33" s="166"/>
      <c r="D33" s="166"/>
      <c r="E33" s="166"/>
      <c r="F33" s="166"/>
      <c r="G33" s="153"/>
      <c r="H33" s="153"/>
      <c r="I33" s="153"/>
      <c r="J33" s="153"/>
      <c r="K33" s="153"/>
      <c r="L33" s="153"/>
      <c r="M33" s="153"/>
      <c r="N33" s="173"/>
      <c r="O33" s="153"/>
      <c r="P33" s="153"/>
      <c r="Q33" s="153"/>
      <c r="R33" s="153"/>
      <c r="S33" s="153"/>
      <c r="T33" s="153"/>
    </row>
    <row r="34" spans="2:20" ht="15.75">
      <c r="B34" s="166"/>
      <c r="C34" s="166"/>
      <c r="D34" s="166"/>
      <c r="E34" s="166"/>
      <c r="F34" s="166"/>
      <c r="G34" s="153"/>
      <c r="H34" s="153"/>
      <c r="I34" s="153"/>
      <c r="J34" s="153"/>
      <c r="K34" s="153"/>
      <c r="L34" s="153"/>
      <c r="M34" s="153"/>
      <c r="N34" s="173"/>
      <c r="O34" s="153"/>
      <c r="P34" s="153"/>
      <c r="Q34" s="153"/>
      <c r="R34" s="153"/>
      <c r="S34" s="153"/>
      <c r="T34" s="153"/>
    </row>
    <row r="35" spans="2:20" ht="15.7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73"/>
      <c r="O35" s="153"/>
      <c r="P35" s="153"/>
      <c r="Q35" s="153"/>
      <c r="R35" s="153"/>
      <c r="S35" s="153"/>
      <c r="T35" s="153"/>
    </row>
    <row r="36" spans="2:20" ht="15.7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73"/>
      <c r="O36" s="153"/>
      <c r="P36" s="153"/>
      <c r="Q36" s="153"/>
      <c r="R36" s="153"/>
      <c r="S36" s="153"/>
      <c r="T36" s="153"/>
    </row>
    <row r="37" spans="2:20" ht="15.75"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N37" s="175"/>
    </row>
    <row r="38" spans="2:20" ht="15.75"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N38" s="175"/>
    </row>
    <row r="39" spans="2:20">
      <c r="B39" s="174"/>
      <c r="C39" s="174"/>
      <c r="D39" s="174"/>
      <c r="E39" s="174"/>
      <c r="F39" s="174"/>
      <c r="G39" s="174"/>
      <c r="H39" s="174"/>
      <c r="I39" s="174"/>
      <c r="J39" s="174"/>
      <c r="K39" s="174"/>
    </row>
    <row r="40" spans="2:20">
      <c r="B40" s="174"/>
      <c r="C40" s="174"/>
      <c r="D40" s="174"/>
      <c r="E40" s="174"/>
      <c r="F40" s="174"/>
      <c r="G40" s="174"/>
      <c r="H40" s="174"/>
      <c r="I40" s="174"/>
      <c r="J40" s="174"/>
      <c r="K40" s="174"/>
    </row>
    <row r="41" spans="2:20">
      <c r="B41" s="174"/>
      <c r="C41" s="174"/>
      <c r="D41" s="174"/>
      <c r="E41" s="174"/>
      <c r="F41" s="174"/>
      <c r="G41" s="174"/>
      <c r="H41" s="174"/>
      <c r="I41" s="174"/>
      <c r="J41" s="174"/>
      <c r="K41" s="174"/>
    </row>
    <row r="42" spans="2:20">
      <c r="B42" s="174"/>
      <c r="C42" s="174"/>
      <c r="D42" s="174"/>
      <c r="E42" s="174"/>
      <c r="F42" s="174"/>
      <c r="G42" s="174"/>
      <c r="H42" s="174"/>
      <c r="I42" s="174"/>
      <c r="J42" s="174"/>
      <c r="K42" s="174"/>
    </row>
    <row r="43" spans="2:20">
      <c r="B43" s="174"/>
      <c r="C43" s="174"/>
      <c r="D43" s="174"/>
      <c r="E43" s="174"/>
      <c r="F43" s="174"/>
      <c r="G43" s="174"/>
      <c r="H43" s="174"/>
      <c r="I43" s="174"/>
      <c r="J43" s="174"/>
      <c r="K43" s="17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E19" sqref="E19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8" t="s">
        <v>33</v>
      </c>
      <c r="B5" s="28" t="s">
        <v>100</v>
      </c>
      <c r="C5" s="29" t="s">
        <v>95</v>
      </c>
      <c r="D5" s="30" t="s">
        <v>35</v>
      </c>
      <c r="E5" s="28" t="s">
        <v>100</v>
      </c>
      <c r="F5" s="31" t="s">
        <v>95</v>
      </c>
      <c r="G5" s="30" t="s">
        <v>36</v>
      </c>
      <c r="H5" s="32" t="s">
        <v>100</v>
      </c>
      <c r="I5" s="33" t="s">
        <v>95</v>
      </c>
      <c r="J5" s="13"/>
    </row>
    <row r="6" spans="1:10" ht="23.25" customHeight="1">
      <c r="A6" s="34" t="s">
        <v>34</v>
      </c>
      <c r="B6" s="179"/>
      <c r="C6" s="180"/>
      <c r="D6" s="181"/>
      <c r="E6" s="35"/>
      <c r="F6" s="35"/>
      <c r="G6" s="36"/>
      <c r="H6" s="182"/>
      <c r="I6" s="183"/>
      <c r="J6" s="13"/>
    </row>
    <row r="7" spans="1:10" ht="19.5" customHeight="1" thickBot="1">
      <c r="A7" s="184" t="s">
        <v>37</v>
      </c>
      <c r="B7" s="185">
        <v>3538.2660000000001</v>
      </c>
      <c r="C7" s="186">
        <v>3313.4319999999998</v>
      </c>
      <c r="D7" s="187">
        <v>6.785532342296456</v>
      </c>
      <c r="E7" s="185">
        <v>37498.43</v>
      </c>
      <c r="F7" s="188">
        <v>48219.69</v>
      </c>
      <c r="G7" s="189">
        <v>-22.234195201171971</v>
      </c>
      <c r="H7" s="190">
        <v>27.84281471605599</v>
      </c>
      <c r="I7" s="191">
        <v>33.411839882394005</v>
      </c>
      <c r="J7" s="13"/>
    </row>
    <row r="8" spans="1:10" ht="23.25" customHeight="1">
      <c r="A8" s="34" t="s">
        <v>47</v>
      </c>
      <c r="B8" s="35"/>
      <c r="C8" s="35"/>
      <c r="D8" s="181"/>
      <c r="E8" s="35"/>
      <c r="F8" s="35"/>
      <c r="G8" s="192"/>
      <c r="H8" s="182"/>
      <c r="I8" s="183"/>
      <c r="J8" s="13"/>
    </row>
    <row r="9" spans="1:10" ht="17.25" customHeight="1">
      <c r="A9" s="184" t="s">
        <v>48</v>
      </c>
      <c r="B9" s="185">
        <v>2506.2139999999999</v>
      </c>
      <c r="C9" s="186">
        <v>2472.5720000000001</v>
      </c>
      <c r="D9" s="187">
        <v>1.3606074969707587</v>
      </c>
      <c r="E9" s="185">
        <v>27357.43</v>
      </c>
      <c r="F9" s="193">
        <v>27262.42</v>
      </c>
      <c r="G9" s="194">
        <v>0.3485017104130963</v>
      </c>
      <c r="H9" s="190">
        <v>20.31305989604023</v>
      </c>
      <c r="I9" s="191">
        <v>18.890366401081714</v>
      </c>
      <c r="J9" s="13"/>
    </row>
    <row r="10" spans="1:10" ht="17.25" customHeight="1" thickBot="1">
      <c r="A10" s="195" t="s">
        <v>49</v>
      </c>
      <c r="B10" s="196">
        <v>2220.0819999999999</v>
      </c>
      <c r="C10" s="197">
        <v>2192.83</v>
      </c>
      <c r="D10" s="198">
        <v>1.2427775978986038</v>
      </c>
      <c r="E10" s="196">
        <v>69823.16</v>
      </c>
      <c r="F10" s="199">
        <v>68837.06</v>
      </c>
      <c r="G10" s="189">
        <v>1.432513242140216</v>
      </c>
      <c r="H10" s="200">
        <v>51.844125387903773</v>
      </c>
      <c r="I10" s="201">
        <v>47.697793716524288</v>
      </c>
      <c r="J10" s="13"/>
    </row>
    <row r="11" spans="1:10" ht="21.95" customHeight="1" thickBot="1">
      <c r="A11" s="202"/>
      <c r="B11" s="202"/>
      <c r="C11" s="202"/>
      <c r="D11" s="208" t="s">
        <v>38</v>
      </c>
      <c r="E11" s="203">
        <v>134679.02000000002</v>
      </c>
      <c r="F11" s="204">
        <v>144319.16999999998</v>
      </c>
      <c r="G11" s="205">
        <v>-6.6797432385454867</v>
      </c>
      <c r="H11" s="206">
        <v>100</v>
      </c>
      <c r="I11" s="207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8.25" customHeight="1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7 G9:G1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workbookViewId="0">
      <selection activeCell="U17" sqref="U17"/>
    </sheetView>
  </sheetViews>
  <sheetFormatPr defaultRowHeight="12.75"/>
  <cols>
    <col min="11" max="11" width="10.28515625" bestFit="1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>
        <v>2664.8270000000002</v>
      </c>
      <c r="H12" s="135">
        <v>3109.0749999999998</v>
      </c>
      <c r="I12" s="135">
        <v>3313.4319999999998</v>
      </c>
      <c r="J12" s="135">
        <v>3538.2660000000001</v>
      </c>
      <c r="K12" s="135"/>
      <c r="L12" s="135"/>
      <c r="M12" s="135"/>
      <c r="N12" s="13"/>
      <c r="O12" s="13"/>
    </row>
    <row r="13" spans="1:16" ht="15.75">
      <c r="A13" s="144" t="s">
        <v>40</v>
      </c>
      <c r="B13" s="13"/>
      <c r="C13" s="13"/>
      <c r="D13" s="13"/>
      <c r="E13" s="13"/>
      <c r="F13" s="13"/>
      <c r="G13" s="13"/>
      <c r="H13" s="13"/>
      <c r="I13" s="13"/>
      <c r="J13" s="147"/>
      <c r="K13" s="147"/>
      <c r="L13" s="147"/>
      <c r="M13" s="147"/>
      <c r="N13" s="147"/>
      <c r="O13" s="147"/>
      <c r="P13" s="8"/>
    </row>
    <row r="14" spans="1:16">
      <c r="A14" s="13" t="s">
        <v>59</v>
      </c>
      <c r="B14" s="13"/>
      <c r="C14" s="13"/>
      <c r="D14" s="13"/>
      <c r="E14" s="13"/>
      <c r="F14" s="13"/>
      <c r="G14" s="13"/>
      <c r="H14" s="148"/>
      <c r="I14" s="148"/>
      <c r="J14" s="148"/>
      <c r="K14" s="148"/>
      <c r="L14" s="148"/>
      <c r="M14" s="148"/>
      <c r="N14" s="13"/>
      <c r="O14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42"/>
  <sheetViews>
    <sheetView showGridLines="0" workbookViewId="0">
      <selection activeCell="O25" sqref="O25"/>
    </sheetView>
  </sheetViews>
  <sheetFormatPr defaultRowHeight="12.75"/>
  <cols>
    <col min="1" max="1" width="12.28515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</row>
    <row r="4" spans="1:16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3"/>
    </row>
    <row r="5" spans="1:16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"/>
    </row>
    <row r="6" spans="1:16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"/>
    </row>
    <row r="7" spans="1:16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"/>
    </row>
    <row r="8" spans="1:16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"/>
    </row>
    <row r="9" spans="1:16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"/>
    </row>
    <row r="10" spans="1:16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>
        <v>137170.01</v>
      </c>
      <c r="P10" s="13"/>
    </row>
    <row r="11" spans="1:16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>
        <v>148043.75</v>
      </c>
      <c r="P11" s="13"/>
    </row>
    <row r="12" spans="1:16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>
        <v>144319.16999999998</v>
      </c>
      <c r="P12" s="13"/>
    </row>
    <row r="13" spans="1:16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>
        <v>134679.02000000002</v>
      </c>
      <c r="P13" s="13"/>
    </row>
    <row r="14" spans="1:16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/>
      <c r="P14" s="13"/>
    </row>
    <row r="15" spans="1:16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/>
      <c r="P15" s="13"/>
    </row>
    <row r="16" spans="1:16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/>
      <c r="P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86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8" sqref="A8:D10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87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101</v>
      </c>
      <c r="C5" s="45" t="s">
        <v>96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3643.3580000000002</v>
      </c>
      <c r="C6" s="49">
        <v>2941.7489999999998</v>
      </c>
      <c r="D6" s="50">
        <f>((B6-C6)/C6)*100</f>
        <v>23.85006334666895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85</v>
      </c>
      <c r="E8" s="13"/>
      <c r="F8" s="13"/>
      <c r="G8" s="13"/>
    </row>
    <row r="9" spans="1:7" ht="32.25" thickBot="1">
      <c r="A9" s="43" t="s">
        <v>63</v>
      </c>
      <c r="B9" s="44" t="s">
        <v>101</v>
      </c>
      <c r="C9" s="45" t="s">
        <v>102</v>
      </c>
      <c r="D9" s="46" t="s">
        <v>35</v>
      </c>
    </row>
    <row r="10" spans="1:7" ht="30" customHeight="1" thickBot="1">
      <c r="A10" s="47" t="s">
        <v>62</v>
      </c>
      <c r="B10" s="48">
        <v>3643.3580000000002</v>
      </c>
      <c r="C10" s="49">
        <v>1909.9280000000001</v>
      </c>
      <c r="D10" s="50">
        <f>((B10-C10)/C10)*100</f>
        <v>90.758918660808149</v>
      </c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C13" sqref="C13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88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101</v>
      </c>
      <c r="C5" s="113" t="s">
        <v>96</v>
      </c>
      <c r="D5" s="114" t="s">
        <v>35</v>
      </c>
      <c r="E5" s="13"/>
      <c r="F5" s="13"/>
      <c r="G5" s="13"/>
    </row>
    <row r="6" spans="1:7" ht="33.75" customHeight="1" thickBot="1">
      <c r="A6" s="115" t="s">
        <v>78</v>
      </c>
      <c r="B6" s="117">
        <v>2237.288</v>
      </c>
      <c r="C6" s="118">
        <v>2242.0540000000001</v>
      </c>
      <c r="D6" s="116">
        <f>((B6-C6)/C6)*100</f>
        <v>-0.21257293535303237</v>
      </c>
      <c r="E6" s="13"/>
      <c r="F6" s="13"/>
      <c r="G6" s="13"/>
    </row>
    <row r="7" spans="1:7" ht="23.25" customHeight="1">
      <c r="A7" s="13"/>
      <c r="B7" s="13"/>
      <c r="C7" s="13"/>
      <c r="D7" s="13"/>
      <c r="E7" s="13"/>
      <c r="F7" s="13"/>
      <c r="G7" s="13"/>
    </row>
    <row r="8" spans="1:7" ht="23.25" customHeight="1">
      <c r="A8" s="13"/>
      <c r="B8" s="13"/>
      <c r="C8" s="13"/>
      <c r="D8" s="13"/>
      <c r="E8" s="13"/>
      <c r="F8" s="13"/>
      <c r="G8" s="13"/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Normal="100" workbookViewId="0">
      <selection activeCell="P7" sqref="P7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8.140625" style="5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89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51" t="s">
        <v>103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104</v>
      </c>
      <c r="B6" s="62"/>
      <c r="C6" s="63"/>
      <c r="D6" s="13"/>
      <c r="E6" s="64" t="s">
        <v>105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182500.49799999999</v>
      </c>
      <c r="C8" s="75">
        <v>438982.66399999999</v>
      </c>
      <c r="D8" s="13"/>
      <c r="E8" s="73" t="s">
        <v>28</v>
      </c>
      <c r="F8" s="76">
        <v>206188.84400000001</v>
      </c>
      <c r="G8" s="77">
        <v>411287.95699999999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98703.179000000004</v>
      </c>
      <c r="C10" s="83">
        <v>220703.337</v>
      </c>
      <c r="D10" s="13"/>
      <c r="E10" s="81" t="s">
        <v>61</v>
      </c>
      <c r="F10" s="84">
        <v>123563.931</v>
      </c>
      <c r="G10" s="85">
        <v>241487.147</v>
      </c>
      <c r="H10" s="54"/>
    </row>
    <row r="11" spans="1:9" ht="15.75">
      <c r="A11" s="86" t="s">
        <v>21</v>
      </c>
      <c r="B11" s="87">
        <v>35642.089999999997</v>
      </c>
      <c r="C11" s="88">
        <v>81651.154999999999</v>
      </c>
      <c r="D11" s="13"/>
      <c r="E11" s="86" t="s">
        <v>21</v>
      </c>
      <c r="F11" s="87">
        <v>36985.360999999997</v>
      </c>
      <c r="G11" s="88">
        <v>75477.839000000007</v>
      </c>
      <c r="H11" s="54"/>
    </row>
    <row r="12" spans="1:9" ht="15.75">
      <c r="A12" s="86" t="s">
        <v>31</v>
      </c>
      <c r="B12" s="87">
        <v>14373.112999999999</v>
      </c>
      <c r="C12" s="88">
        <v>31069.224999999999</v>
      </c>
      <c r="D12" s="13"/>
      <c r="E12" s="86" t="s">
        <v>39</v>
      </c>
      <c r="F12" s="87">
        <v>15749.147000000001</v>
      </c>
      <c r="G12" s="88">
        <v>29420.705999999998</v>
      </c>
      <c r="H12" s="54"/>
    </row>
    <row r="13" spans="1:9" ht="15.75">
      <c r="A13" s="86" t="s">
        <v>39</v>
      </c>
      <c r="B13" s="87">
        <v>11369.38</v>
      </c>
      <c r="C13" s="88">
        <v>24382.931</v>
      </c>
      <c r="D13" s="13"/>
      <c r="E13" s="86" t="s">
        <v>31</v>
      </c>
      <c r="F13" s="87">
        <v>13078.731</v>
      </c>
      <c r="G13" s="88">
        <v>24874.575000000001</v>
      </c>
      <c r="H13" s="54"/>
    </row>
    <row r="14" spans="1:9" ht="15.75">
      <c r="A14" s="86" t="s">
        <v>90</v>
      </c>
      <c r="B14" s="87">
        <v>5871.6040000000003</v>
      </c>
      <c r="C14" s="88">
        <v>13324.123</v>
      </c>
      <c r="D14" s="13"/>
      <c r="E14" s="86" t="s">
        <v>76</v>
      </c>
      <c r="F14" s="87">
        <v>11174.218000000001</v>
      </c>
      <c r="G14" s="88">
        <v>23273.165000000001</v>
      </c>
      <c r="H14" s="54"/>
    </row>
    <row r="15" spans="1:9" ht="15.75">
      <c r="A15" s="86" t="s">
        <v>93</v>
      </c>
      <c r="B15" s="87">
        <v>5859.4340000000002</v>
      </c>
      <c r="C15" s="88">
        <v>13390.674000000001</v>
      </c>
      <c r="D15" s="13"/>
      <c r="E15" s="86" t="s">
        <v>90</v>
      </c>
      <c r="F15" s="87">
        <v>7183.5879999999997</v>
      </c>
      <c r="G15" s="88">
        <v>14185.588</v>
      </c>
      <c r="H15" s="54"/>
    </row>
    <row r="16" spans="1:9" ht="16.5" thickBot="1">
      <c r="A16" s="86" t="s">
        <v>22</v>
      </c>
      <c r="B16" s="87">
        <v>5676.7030000000004</v>
      </c>
      <c r="C16" s="88">
        <v>13460.834999999999</v>
      </c>
      <c r="D16" s="13"/>
      <c r="E16" s="86" t="s">
        <v>22</v>
      </c>
      <c r="F16" s="87">
        <v>6515.6059999999998</v>
      </c>
      <c r="G16" s="88">
        <v>12456.8</v>
      </c>
      <c r="H16" s="54"/>
    </row>
    <row r="17" spans="1:9" ht="19.5" customHeight="1">
      <c r="A17" s="89" t="s">
        <v>29</v>
      </c>
      <c r="B17" s="90">
        <v>83797.319000000003</v>
      </c>
      <c r="C17" s="91">
        <v>218279.32699999999</v>
      </c>
      <c r="D17" s="13"/>
      <c r="E17" s="89" t="s">
        <v>29</v>
      </c>
      <c r="F17" s="92">
        <v>82624.913</v>
      </c>
      <c r="G17" s="93">
        <v>169800.81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36797.103000000003</v>
      </c>
      <c r="C19" s="88">
        <v>91961.145999999993</v>
      </c>
      <c r="D19" s="13"/>
      <c r="E19" s="86" t="s">
        <v>23</v>
      </c>
      <c r="F19" s="87">
        <v>42936.923000000003</v>
      </c>
      <c r="G19" s="88">
        <v>90016.138999999996</v>
      </c>
      <c r="H19" s="54"/>
    </row>
    <row r="20" spans="1:9" ht="15.75">
      <c r="A20" s="86" t="s">
        <v>51</v>
      </c>
      <c r="B20" s="87">
        <v>9748.49</v>
      </c>
      <c r="C20" s="88">
        <v>27061.161</v>
      </c>
      <c r="D20" s="13"/>
      <c r="E20" s="86" t="s">
        <v>52</v>
      </c>
      <c r="F20" s="87">
        <v>8473.8310000000001</v>
      </c>
      <c r="G20" s="88">
        <v>17415</v>
      </c>
      <c r="H20" s="54"/>
    </row>
    <row r="21" spans="1:9" ht="15.75">
      <c r="A21" s="86" t="s">
        <v>52</v>
      </c>
      <c r="B21" s="87">
        <v>5364.607</v>
      </c>
      <c r="C21" s="88">
        <v>14337</v>
      </c>
      <c r="D21" s="13"/>
      <c r="E21" s="86" t="s">
        <v>77</v>
      </c>
      <c r="F21" s="87">
        <v>6422.4960000000001</v>
      </c>
      <c r="G21" s="88">
        <v>12644.76</v>
      </c>
      <c r="H21" s="54"/>
    </row>
    <row r="22" spans="1:9" ht="15.75">
      <c r="A22" s="86" t="s">
        <v>50</v>
      </c>
      <c r="B22" s="87">
        <v>4612.5230000000001</v>
      </c>
      <c r="C22" s="88">
        <v>13496.119000000001</v>
      </c>
      <c r="D22" s="13"/>
      <c r="E22" s="86" t="s">
        <v>27</v>
      </c>
      <c r="F22" s="87">
        <v>6295.7420000000002</v>
      </c>
      <c r="G22" s="88">
        <v>12879</v>
      </c>
      <c r="H22" s="54"/>
    </row>
    <row r="23" spans="1:9" ht="15.75">
      <c r="A23" s="86" t="s">
        <v>27</v>
      </c>
      <c r="B23" s="87">
        <v>4136.7860000000001</v>
      </c>
      <c r="C23" s="88">
        <v>11374.57</v>
      </c>
      <c r="D23" s="13"/>
      <c r="E23" s="86" t="s">
        <v>92</v>
      </c>
      <c r="F23" s="87">
        <v>4022.1419999999998</v>
      </c>
      <c r="G23" s="88">
        <v>7776</v>
      </c>
      <c r="H23" s="54"/>
    </row>
    <row r="24" spans="1:9" ht="16.5" thickBot="1">
      <c r="A24" s="97" t="s">
        <v>91</v>
      </c>
      <c r="B24" s="98">
        <v>3330.8380000000002</v>
      </c>
      <c r="C24" s="99">
        <v>8748</v>
      </c>
      <c r="D24" s="13"/>
      <c r="E24" s="97" t="s">
        <v>50</v>
      </c>
      <c r="F24" s="98">
        <v>3771.5729999999999</v>
      </c>
      <c r="G24" s="99">
        <v>8695.9410000000007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10" t="s">
        <v>18</v>
      </c>
      <c r="B27" s="211"/>
      <c r="C27" s="211"/>
      <c r="D27" s="211"/>
      <c r="E27" s="211"/>
      <c r="F27" s="211"/>
      <c r="G27" s="212"/>
      <c r="H27" s="54"/>
    </row>
    <row r="28" spans="1:9" ht="19.5" thickBot="1">
      <c r="A28" s="61" t="s">
        <v>104</v>
      </c>
      <c r="B28" s="62"/>
      <c r="C28" s="63"/>
      <c r="D28" s="13"/>
      <c r="E28" s="64" t="s">
        <v>105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49123.813000000002</v>
      </c>
      <c r="C30" s="75">
        <v>124570.664</v>
      </c>
      <c r="D30" s="13"/>
      <c r="E30" s="73" t="s">
        <v>28</v>
      </c>
      <c r="F30" s="76">
        <v>62125.868000000002</v>
      </c>
      <c r="G30" s="77">
        <v>114383.35400000001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36241.875</v>
      </c>
      <c r="C32" s="83">
        <v>94720.573000000004</v>
      </c>
      <c r="D32" s="13"/>
      <c r="E32" s="81" t="s">
        <v>61</v>
      </c>
      <c r="F32" s="84">
        <v>45952.055999999997</v>
      </c>
      <c r="G32" s="85">
        <v>89699.601999999999</v>
      </c>
      <c r="H32" s="54"/>
    </row>
    <row r="33" spans="1:12" ht="15.75">
      <c r="A33" s="86" t="s">
        <v>21</v>
      </c>
      <c r="B33" s="87">
        <v>23542.662</v>
      </c>
      <c r="C33" s="88">
        <v>64300.805999999997</v>
      </c>
      <c r="D33" s="13"/>
      <c r="E33" s="86" t="s">
        <v>21</v>
      </c>
      <c r="F33" s="87">
        <v>16161.687</v>
      </c>
      <c r="G33" s="88">
        <v>39043.612000000001</v>
      </c>
      <c r="H33" s="54"/>
    </row>
    <row r="34" spans="1:12" ht="15.75">
      <c r="A34" s="86" t="s">
        <v>22</v>
      </c>
      <c r="B34" s="87">
        <v>2708.241</v>
      </c>
      <c r="C34" s="88">
        <v>4487.1490000000003</v>
      </c>
      <c r="D34" s="13"/>
      <c r="E34" s="86" t="s">
        <v>22</v>
      </c>
      <c r="F34" s="87">
        <v>11349.734</v>
      </c>
      <c r="G34" s="88">
        <v>20129.541000000001</v>
      </c>
      <c r="H34" s="54"/>
    </row>
    <row r="35" spans="1:12" ht="16.5" thickBot="1">
      <c r="A35" s="86" t="s">
        <v>20</v>
      </c>
      <c r="B35" s="87">
        <v>2122.7220000000002</v>
      </c>
      <c r="C35" s="88">
        <v>5014.6469999999999</v>
      </c>
      <c r="D35" s="13"/>
      <c r="E35" s="86" t="s">
        <v>74</v>
      </c>
      <c r="F35" s="87">
        <v>5838.5959999999995</v>
      </c>
      <c r="G35" s="88">
        <v>10068.038</v>
      </c>
      <c r="H35" s="54"/>
    </row>
    <row r="36" spans="1:12" ht="15.75">
      <c r="A36" s="89" t="s">
        <v>29</v>
      </c>
      <c r="B36" s="90">
        <v>12881.938</v>
      </c>
      <c r="C36" s="91">
        <v>29850.091</v>
      </c>
      <c r="D36" s="13"/>
      <c r="E36" s="89" t="s">
        <v>29</v>
      </c>
      <c r="F36" s="92">
        <v>16173.812</v>
      </c>
      <c r="G36" s="93">
        <v>24683.752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79</v>
      </c>
      <c r="B38" s="87">
        <v>7717.9679999999998</v>
      </c>
      <c r="C38" s="88">
        <v>21715.445</v>
      </c>
      <c r="D38" s="13"/>
      <c r="E38" s="86" t="s">
        <v>51</v>
      </c>
      <c r="F38" s="87">
        <v>7689.2070000000003</v>
      </c>
      <c r="G38" s="88">
        <v>11553</v>
      </c>
      <c r="H38" s="54"/>
      <c r="I38" s="12"/>
      <c r="L38" s="11"/>
    </row>
    <row r="39" spans="1:12" ht="15.75">
      <c r="A39" s="86" t="s">
        <v>25</v>
      </c>
      <c r="B39" s="87">
        <v>3456.837</v>
      </c>
      <c r="C39" s="88">
        <v>5933.2510000000002</v>
      </c>
      <c r="D39" s="13"/>
      <c r="E39" s="86" t="s">
        <v>25</v>
      </c>
      <c r="F39" s="87">
        <v>5948.5240000000003</v>
      </c>
      <c r="G39" s="88">
        <v>9995.1910000000007</v>
      </c>
      <c r="H39" s="54"/>
    </row>
    <row r="40" spans="1:12" ht="16.5" thickBot="1">
      <c r="A40" s="97" t="s">
        <v>75</v>
      </c>
      <c r="B40" s="98">
        <v>443.85899999999998</v>
      </c>
      <c r="C40" s="99">
        <v>715.904</v>
      </c>
      <c r="D40" s="13"/>
      <c r="E40" s="97" t="s">
        <v>94</v>
      </c>
      <c r="F40" s="98">
        <v>683.61800000000005</v>
      </c>
      <c r="G40" s="99">
        <v>619.94399999999996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Ceny_2009-2022_kraj</vt:lpstr>
      <vt:lpstr>Obroty_2009-2022_kraj</vt:lpstr>
      <vt:lpstr>Ceny_zakupu sieci handlowe</vt:lpstr>
      <vt:lpstr>Ceny_zakupu przetwórstwo</vt:lpstr>
      <vt:lpstr>Handel zagr. I-VIII_2022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Parszewska Agnieszka</cp:lastModifiedBy>
  <cp:lastPrinted>2021-10-25T14:16:21Z</cp:lastPrinted>
  <dcterms:created xsi:type="dcterms:W3CDTF">2011-11-04T09:19:50Z</dcterms:created>
  <dcterms:modified xsi:type="dcterms:W3CDTF">2022-10-27T09:06:36Z</dcterms:modified>
</cp:coreProperties>
</file>