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3256" windowHeight="13176"/>
  </bookViews>
  <sheets>
    <sheet name="wykaz pojazdów " sheetId="1" r:id="rId1"/>
    <sheet name="wykaz szkó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2" l="1"/>
  <c r="I8" i="2"/>
  <c r="G8" i="2"/>
  <c r="E8" i="2"/>
</calcChain>
</file>

<file path=xl/sharedStrings.xml><?xml version="1.0" encoding="utf-8"?>
<sst xmlns="http://schemas.openxmlformats.org/spreadsheetml/2006/main" count="238" uniqueCount="97">
  <si>
    <t>LP</t>
  </si>
  <si>
    <t>JEDNOSTKA</t>
  </si>
  <si>
    <t>NR REJ.</t>
  </si>
  <si>
    <t>MARKA / TYP / MODEL</t>
  </si>
  <si>
    <t>MOC KM/KV</t>
  </si>
  <si>
    <t>RODZAJ</t>
  </si>
  <si>
    <t>NR NADWOZIA</t>
  </si>
  <si>
    <t>POJ. SILNIKA</t>
  </si>
  <si>
    <t>ROK PROD.</t>
  </si>
  <si>
    <t>PRZEBIEG</t>
  </si>
  <si>
    <t>LICZBA MIEJSC</t>
  </si>
  <si>
    <t>WYPOSAŻENIE DODATKOWE</t>
  </si>
  <si>
    <t>ZABEZPIECZENIA</t>
  </si>
  <si>
    <t>OSOBOWY</t>
  </si>
  <si>
    <t>WU 80944</t>
  </si>
  <si>
    <t>SKODA OCTAVIA ELEGANCE 2.0 TDI DIESEL</t>
  </si>
  <si>
    <t>140 KM</t>
  </si>
  <si>
    <t>TMBBE61Z1C2086566</t>
  </si>
  <si>
    <t>WU 86766</t>
  </si>
  <si>
    <t>Fiat SCUDO PANORAMA FAMILY</t>
  </si>
  <si>
    <t>163KM</t>
  </si>
  <si>
    <t>ZFA27000064325134</t>
  </si>
  <si>
    <t>1997 diesel</t>
  </si>
  <si>
    <t>WU 93984</t>
  </si>
  <si>
    <t>HYUNDAI I30</t>
  </si>
  <si>
    <t>73kw</t>
  </si>
  <si>
    <t>TMAD251AAEJ163073</t>
  </si>
  <si>
    <t>WU 2820A</t>
  </si>
  <si>
    <t>RENAULT FLUENCE 13-</t>
  </si>
  <si>
    <t>82kw</t>
  </si>
  <si>
    <t>VF1LZLC0552099835</t>
  </si>
  <si>
    <t>WU 2822A</t>
  </si>
  <si>
    <t>VF1LZLC0552099833</t>
  </si>
  <si>
    <t>WY6981H</t>
  </si>
  <si>
    <t>Hyunai I20</t>
  </si>
  <si>
    <t>NLHB251BAGZ090190</t>
  </si>
  <si>
    <t>WY7035H</t>
  </si>
  <si>
    <t>NLHB251BAGZ090188</t>
  </si>
  <si>
    <t>WY7036H</t>
  </si>
  <si>
    <t>NLHB251BAGZ090189</t>
  </si>
  <si>
    <t>WY 7349J</t>
  </si>
  <si>
    <t>Renault Fluence Life 1.6 16V 115 KM</t>
  </si>
  <si>
    <t>115 KM</t>
  </si>
  <si>
    <t>VF1LZVJ0855755306</t>
  </si>
  <si>
    <t>immobilizer, alarm,</t>
  </si>
  <si>
    <t>WY9108J</t>
  </si>
  <si>
    <t>SKODA OCTAVIA III STYLE</t>
  </si>
  <si>
    <t>TMBAG9NE3H0031750</t>
  </si>
  <si>
    <t>WY4718L</t>
  </si>
  <si>
    <t>73,3 KW</t>
  </si>
  <si>
    <t>TMAH3514AKJ078814</t>
  </si>
  <si>
    <t>WY1544M</t>
  </si>
  <si>
    <t>WY1547M</t>
  </si>
  <si>
    <t>WY0568N</t>
  </si>
  <si>
    <t>WY8503K</t>
  </si>
  <si>
    <t>WY5087N</t>
  </si>
  <si>
    <t>WY847CF</t>
  </si>
  <si>
    <t>WY849CF</t>
  </si>
  <si>
    <t>Państwowa Inspekcja Pracy Okręgowy Inspektorat Pracy</t>
  </si>
  <si>
    <t>TMAH3514AKJ100309</t>
  </si>
  <si>
    <t>NLHB251BAKZ537929</t>
  </si>
  <si>
    <t>HYUNDAI I20</t>
  </si>
  <si>
    <t>TMAH3514ALJ132654</t>
  </si>
  <si>
    <t>Fiat Tipo</t>
  </si>
  <si>
    <t>ZFACF7C35M6V44403</t>
  </si>
  <si>
    <t>TMAH351CAMJ137107</t>
  </si>
  <si>
    <t>Skoda Superb</t>
  </si>
  <si>
    <t>TMBAD7NP0H7551345</t>
  </si>
  <si>
    <t>OC</t>
  </si>
  <si>
    <t>AC</t>
  </si>
  <si>
    <t>NW</t>
  </si>
  <si>
    <t>ASS</t>
  </si>
  <si>
    <t>SU</t>
  </si>
  <si>
    <t>SU NNW</t>
  </si>
  <si>
    <t>01.01.2023-31.12.2023</t>
  </si>
  <si>
    <t>zabezpieczenia fabryczne-centralny zamek, autoalarm, immobiliser,</t>
  </si>
  <si>
    <t xml:space="preserve">immobilizer, alarm, </t>
  </si>
  <si>
    <t xml:space="preserve">zabezpieczenia fabryczne-centralny zamek, autoalarm, immobiliser, </t>
  </si>
  <si>
    <t>immobilizer</t>
  </si>
  <si>
    <t xml:space="preserve">CB RADIO, </t>
  </si>
  <si>
    <t>CB RADIO</t>
  </si>
  <si>
    <t>ZFACF7C37M6V44404</t>
  </si>
  <si>
    <t>Ryzyko</t>
  </si>
  <si>
    <t>OC p.p.m.</t>
  </si>
  <si>
    <t>-</t>
  </si>
  <si>
    <t>AC p.p.m.</t>
  </si>
  <si>
    <t>NNW p.p.m.</t>
  </si>
  <si>
    <t>Rezerwy</t>
  </si>
  <si>
    <t>Razem</t>
  </si>
  <si>
    <t>liczba szkód</t>
  </si>
  <si>
    <t>okres ubezpieczenia 1 rok</t>
  </si>
  <si>
    <t>okres ubezpieczenia 2 rok</t>
  </si>
  <si>
    <t>22.05.2022-31.12.2022</t>
  </si>
  <si>
    <t>21.05.2022-31.12.2022</t>
  </si>
  <si>
    <t>05.12.2022-31.12.2022</t>
  </si>
  <si>
    <t>04.12.2022-31.12.2022</t>
  </si>
  <si>
    <t>29.11.2022-31.12.2022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</si>
</sst>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164" formatCode="_-* #,##0.00_-;\-* #,##0.00_-;_-* &quot;-&quot;??_-;_-@_-"/>
    <numFmt numFmtId="165" formatCode="_-* #,##0\ _z_ł_-;\-* #,##0\ _z_ł_-;_-* &quot;-&quot;??\ _z_ł_-;_-@_-"/>
    <numFmt numFmtId="166" formatCode="#,##0.00\ &quot;zł&quot;"/>
    <numFmt numFmtId="167" formatCode="#,##0\ &quot;zł&quot;"/>
    <numFmt numFmtId="168" formatCode="yyyy/mm/dd;@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b/>
      <sz val="10"/>
      <color theme="0"/>
      <name val="Cambira"/>
      <charset val="238"/>
    </font>
    <font>
      <sz val="10"/>
      <color theme="1"/>
      <name val="Cambira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4" tint="0.39997558519241921"/>
        <bgColor theme="4" tint="0.79998168889431442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7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167" fontId="4" fillId="2" borderId="0" xfId="0" applyNumberFormat="1" applyFont="1" applyFill="1"/>
    <xf numFmtId="0" fontId="4" fillId="0" borderId="0" xfId="0" applyFont="1" applyFill="1" applyAlignment="1">
      <alignment horizontal="center" vertical="center"/>
    </xf>
    <xf numFmtId="167" fontId="4" fillId="0" borderId="0" xfId="0" applyNumberFormat="1" applyFont="1" applyFill="1"/>
    <xf numFmtId="0" fontId="4" fillId="2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166" fontId="6" fillId="4" borderId="1" xfId="2" applyNumberFormat="1" applyFont="1" applyFill="1" applyBorder="1" applyAlignment="1">
      <alignment horizontal="center" vertical="center" wrapText="1"/>
    </xf>
    <xf numFmtId="1" fontId="6" fillId="5" borderId="1" xfId="2" applyNumberFormat="1" applyFont="1" applyFill="1" applyBorder="1" applyAlignment="1">
      <alignment horizontal="center" vertical="center" wrapText="1"/>
    </xf>
    <xf numFmtId="44" fontId="6" fillId="6" borderId="1" xfId="2" applyFont="1" applyFill="1" applyBorder="1" applyAlignment="1">
      <alignment horizontal="center" vertical="center" wrapText="1"/>
    </xf>
    <xf numFmtId="166" fontId="5" fillId="7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8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6" fontId="6" fillId="0" borderId="0" xfId="0" applyNumberFormat="1" applyFont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14" fontId="4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8" borderId="1" xfId="0" applyFont="1" applyFill="1" applyBorder="1" applyAlignment="1">
      <alignment horizontal="center" wrapText="1"/>
    </xf>
  </cellXfs>
  <cellStyles count="3">
    <cellStyle name="Dziesiętny" xfId="1" builtinId="3"/>
    <cellStyle name="Normalny" xfId="0" builtinId="0"/>
    <cellStyle name="Walutowy" xfId="2" builtinId="4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tabSelected="1" zoomScale="50" zoomScaleNormal="50" workbookViewId="0">
      <selection activeCell="S16" sqref="S16"/>
    </sheetView>
  </sheetViews>
  <sheetFormatPr defaultColWidth="8.88671875" defaultRowHeight="13.2"/>
  <cols>
    <col min="1" max="1" width="3" style="16" bestFit="1" customWidth="1"/>
    <col min="2" max="2" width="32.88671875" style="16" customWidth="1"/>
    <col min="3" max="3" width="11.33203125" style="17" customWidth="1"/>
    <col min="4" max="4" width="23" style="16" customWidth="1"/>
    <col min="5" max="5" width="15.44140625" style="16" customWidth="1"/>
    <col min="6" max="6" width="17.109375" style="16" customWidth="1"/>
    <col min="7" max="7" width="20.5546875" style="16" customWidth="1"/>
    <col min="8" max="8" width="7" style="16" customWidth="1"/>
    <col min="9" max="10" width="9.5546875" style="16" bestFit="1" customWidth="1"/>
    <col min="11" max="11" width="10.44140625" style="18" customWidth="1"/>
    <col min="12" max="12" width="12" style="19" bestFit="1" customWidth="1"/>
    <col min="13" max="13" width="23.5546875" style="16" customWidth="1"/>
    <col min="14" max="14" width="27" style="16" customWidth="1"/>
    <col min="15" max="15" width="17.44140625" style="20" customWidth="1"/>
    <col min="16" max="16" width="18.109375" style="21" customWidth="1"/>
    <col min="17" max="17" width="12" style="21" customWidth="1"/>
    <col min="18" max="18" width="15.33203125" style="21" customWidth="1"/>
    <col min="19" max="19" width="12" style="21" customWidth="1"/>
    <col min="20" max="23" width="13.88671875" style="16" customWidth="1"/>
    <col min="24" max="16384" width="8.88671875" style="16"/>
  </cols>
  <sheetData>
    <row r="1" spans="1:23">
      <c r="P1" s="35" t="s">
        <v>90</v>
      </c>
      <c r="Q1" s="35"/>
      <c r="R1" s="35"/>
      <c r="S1" s="35"/>
      <c r="T1" s="36" t="s">
        <v>91</v>
      </c>
      <c r="U1" s="36"/>
      <c r="V1" s="36"/>
      <c r="W1" s="36"/>
    </row>
    <row r="2" spans="1:23" s="5" customFormat="1" ht="22.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2" t="s">
        <v>9</v>
      </c>
      <c r="K2" s="11" t="s">
        <v>72</v>
      </c>
      <c r="L2" s="1" t="s">
        <v>10</v>
      </c>
      <c r="M2" s="1" t="s">
        <v>11</v>
      </c>
      <c r="N2" s="3" t="s">
        <v>12</v>
      </c>
      <c r="O2" s="4" t="s">
        <v>73</v>
      </c>
      <c r="P2" s="12" t="s">
        <v>68</v>
      </c>
      <c r="Q2" s="12" t="s">
        <v>69</v>
      </c>
      <c r="R2" s="12" t="s">
        <v>70</v>
      </c>
      <c r="S2" s="12" t="s">
        <v>71</v>
      </c>
      <c r="T2" s="32" t="s">
        <v>68</v>
      </c>
      <c r="U2" s="32" t="s">
        <v>69</v>
      </c>
      <c r="V2" s="32" t="s">
        <v>70</v>
      </c>
      <c r="W2" s="32" t="s">
        <v>71</v>
      </c>
    </row>
    <row r="3" spans="1:23" s="10" customFormat="1" ht="47.25" customHeight="1">
      <c r="A3" s="6">
        <v>1</v>
      </c>
      <c r="B3" s="6" t="s">
        <v>58</v>
      </c>
      <c r="C3" s="6" t="s">
        <v>14</v>
      </c>
      <c r="D3" s="6" t="s">
        <v>15</v>
      </c>
      <c r="E3" s="6" t="s">
        <v>16</v>
      </c>
      <c r="F3" s="6" t="s">
        <v>13</v>
      </c>
      <c r="G3" s="6" t="s">
        <v>17</v>
      </c>
      <c r="H3" s="6">
        <v>1968</v>
      </c>
      <c r="I3" s="6">
        <v>2011</v>
      </c>
      <c r="J3" s="7">
        <v>232717</v>
      </c>
      <c r="K3" s="14">
        <v>28994.17</v>
      </c>
      <c r="L3" s="6">
        <v>5</v>
      </c>
      <c r="M3" s="6"/>
      <c r="N3" s="8" t="s">
        <v>75</v>
      </c>
      <c r="O3" s="9">
        <v>20000</v>
      </c>
      <c r="P3" s="15" t="s">
        <v>74</v>
      </c>
      <c r="Q3" s="15" t="s">
        <v>74</v>
      </c>
      <c r="R3" s="15" t="s">
        <v>74</v>
      </c>
      <c r="S3" s="13"/>
      <c r="T3" s="33"/>
      <c r="U3" s="33"/>
      <c r="V3" s="33"/>
      <c r="W3" s="34"/>
    </row>
    <row r="4" spans="1:23" s="10" customFormat="1" ht="47.25" customHeight="1">
      <c r="A4" s="6">
        <v>2</v>
      </c>
      <c r="B4" s="6" t="s">
        <v>58</v>
      </c>
      <c r="C4" s="6" t="s">
        <v>18</v>
      </c>
      <c r="D4" s="6" t="s">
        <v>19</v>
      </c>
      <c r="E4" s="6" t="s">
        <v>20</v>
      </c>
      <c r="F4" s="6" t="s">
        <v>13</v>
      </c>
      <c r="G4" s="6" t="s">
        <v>21</v>
      </c>
      <c r="H4" s="6" t="s">
        <v>22</v>
      </c>
      <c r="I4" s="6">
        <v>2012</v>
      </c>
      <c r="J4" s="7">
        <v>83484</v>
      </c>
      <c r="K4" s="14">
        <v>26945.77</v>
      </c>
      <c r="L4" s="6">
        <v>9</v>
      </c>
      <c r="M4" s="6" t="s">
        <v>79</v>
      </c>
      <c r="N4" s="8" t="s">
        <v>76</v>
      </c>
      <c r="O4" s="9">
        <v>20000</v>
      </c>
      <c r="P4" s="15" t="s">
        <v>74</v>
      </c>
      <c r="Q4" s="15" t="s">
        <v>74</v>
      </c>
      <c r="R4" s="15" t="s">
        <v>74</v>
      </c>
      <c r="S4" s="13"/>
      <c r="T4" s="33"/>
      <c r="U4" s="33"/>
      <c r="V4" s="33"/>
      <c r="W4" s="34"/>
    </row>
    <row r="5" spans="1:23" s="10" customFormat="1" ht="47.25" customHeight="1">
      <c r="A5" s="6">
        <v>3</v>
      </c>
      <c r="B5" s="6" t="s">
        <v>58</v>
      </c>
      <c r="C5" s="6" t="s">
        <v>23</v>
      </c>
      <c r="D5" s="6" t="s">
        <v>24</v>
      </c>
      <c r="E5" s="6" t="s">
        <v>25</v>
      </c>
      <c r="F5" s="6" t="s">
        <v>13</v>
      </c>
      <c r="G5" s="6" t="s">
        <v>26</v>
      </c>
      <c r="H5" s="6">
        <v>1396</v>
      </c>
      <c r="I5" s="6">
        <v>2013</v>
      </c>
      <c r="J5" s="7">
        <v>143363</v>
      </c>
      <c r="K5" s="14">
        <v>26210.66</v>
      </c>
      <c r="L5" s="6">
        <v>5</v>
      </c>
      <c r="M5" s="6" t="s">
        <v>80</v>
      </c>
      <c r="N5" s="8" t="s">
        <v>77</v>
      </c>
      <c r="O5" s="9">
        <v>20000</v>
      </c>
      <c r="P5" s="15" t="s">
        <v>74</v>
      </c>
      <c r="Q5" s="15" t="s">
        <v>74</v>
      </c>
      <c r="R5" s="15" t="s">
        <v>74</v>
      </c>
      <c r="S5" s="13"/>
      <c r="T5" s="33"/>
      <c r="U5" s="33"/>
      <c r="V5" s="33"/>
      <c r="W5" s="34"/>
    </row>
    <row r="6" spans="1:23" s="10" customFormat="1" ht="47.25" customHeight="1">
      <c r="A6" s="6">
        <v>4</v>
      </c>
      <c r="B6" s="6" t="s">
        <v>58</v>
      </c>
      <c r="C6" s="6" t="s">
        <v>27</v>
      </c>
      <c r="D6" s="6" t="s">
        <v>28</v>
      </c>
      <c r="E6" s="6" t="s">
        <v>29</v>
      </c>
      <c r="F6" s="6" t="s">
        <v>13</v>
      </c>
      <c r="G6" s="6" t="s">
        <v>30</v>
      </c>
      <c r="H6" s="6">
        <v>1598</v>
      </c>
      <c r="I6" s="6">
        <v>2014</v>
      </c>
      <c r="J6" s="7">
        <v>129652</v>
      </c>
      <c r="K6" s="14">
        <v>25307.77</v>
      </c>
      <c r="L6" s="6">
        <v>5</v>
      </c>
      <c r="M6" s="6"/>
      <c r="N6" s="8" t="s">
        <v>77</v>
      </c>
      <c r="O6" s="9">
        <v>20000</v>
      </c>
      <c r="P6" s="15" t="s">
        <v>74</v>
      </c>
      <c r="Q6" s="15" t="s">
        <v>74</v>
      </c>
      <c r="R6" s="15" t="s">
        <v>74</v>
      </c>
      <c r="S6" s="13"/>
      <c r="T6" s="33"/>
      <c r="U6" s="33"/>
      <c r="V6" s="33"/>
      <c r="W6" s="34"/>
    </row>
    <row r="7" spans="1:23" s="10" customFormat="1" ht="47.25" customHeight="1">
      <c r="A7" s="6">
        <v>5</v>
      </c>
      <c r="B7" s="6" t="s">
        <v>58</v>
      </c>
      <c r="C7" s="6" t="s">
        <v>31</v>
      </c>
      <c r="D7" s="6" t="s">
        <v>28</v>
      </c>
      <c r="E7" s="6" t="s">
        <v>29</v>
      </c>
      <c r="F7" s="6" t="s">
        <v>13</v>
      </c>
      <c r="G7" s="6" t="s">
        <v>32</v>
      </c>
      <c r="H7" s="6">
        <v>1598</v>
      </c>
      <c r="I7" s="6">
        <v>2014</v>
      </c>
      <c r="J7" s="7">
        <v>164520</v>
      </c>
      <c r="K7" s="14">
        <v>24033.77</v>
      </c>
      <c r="L7" s="6">
        <v>5</v>
      </c>
      <c r="M7" s="6"/>
      <c r="N7" s="8" t="s">
        <v>77</v>
      </c>
      <c r="O7" s="9">
        <v>20000</v>
      </c>
      <c r="P7" s="15" t="s">
        <v>74</v>
      </c>
      <c r="Q7" s="15" t="s">
        <v>74</v>
      </c>
      <c r="R7" s="15" t="s">
        <v>74</v>
      </c>
      <c r="S7" s="13"/>
      <c r="T7" s="33"/>
      <c r="U7" s="33"/>
      <c r="V7" s="33"/>
      <c r="W7" s="34"/>
    </row>
    <row r="8" spans="1:23" s="10" customFormat="1" ht="47.25" customHeight="1">
      <c r="A8" s="6">
        <v>6</v>
      </c>
      <c r="B8" s="6" t="s">
        <v>58</v>
      </c>
      <c r="C8" s="6" t="s">
        <v>33</v>
      </c>
      <c r="D8" s="6" t="s">
        <v>34</v>
      </c>
      <c r="E8" s="6">
        <v>61.8</v>
      </c>
      <c r="F8" s="6" t="s">
        <v>13</v>
      </c>
      <c r="G8" s="6" t="s">
        <v>35</v>
      </c>
      <c r="H8" s="6">
        <v>1248</v>
      </c>
      <c r="I8" s="6">
        <v>2015</v>
      </c>
      <c r="J8" s="7">
        <v>130778</v>
      </c>
      <c r="K8" s="14">
        <v>28649.77</v>
      </c>
      <c r="L8" s="6">
        <v>5</v>
      </c>
      <c r="M8" s="6"/>
      <c r="N8" s="8" t="s">
        <v>75</v>
      </c>
      <c r="O8" s="9">
        <v>20000</v>
      </c>
      <c r="P8" s="15" t="s">
        <v>74</v>
      </c>
      <c r="Q8" s="15" t="s">
        <v>74</v>
      </c>
      <c r="R8" s="15" t="s">
        <v>74</v>
      </c>
      <c r="S8" s="13"/>
      <c r="T8" s="33"/>
      <c r="U8" s="33"/>
      <c r="V8" s="33"/>
      <c r="W8" s="34"/>
    </row>
    <row r="9" spans="1:23" s="10" customFormat="1" ht="47.25" customHeight="1">
      <c r="A9" s="6">
        <v>7</v>
      </c>
      <c r="B9" s="6" t="s">
        <v>58</v>
      </c>
      <c r="C9" s="6" t="s">
        <v>36</v>
      </c>
      <c r="D9" s="6" t="s">
        <v>34</v>
      </c>
      <c r="E9" s="6">
        <v>61.8</v>
      </c>
      <c r="F9" s="6" t="s">
        <v>13</v>
      </c>
      <c r="G9" s="6" t="s">
        <v>37</v>
      </c>
      <c r="H9" s="6">
        <v>1248</v>
      </c>
      <c r="I9" s="6">
        <v>2015</v>
      </c>
      <c r="J9" s="7">
        <v>108280</v>
      </c>
      <c r="K9" s="14">
        <v>30104.77</v>
      </c>
      <c r="L9" s="6">
        <v>5</v>
      </c>
      <c r="M9" s="6"/>
      <c r="N9" s="8" t="s">
        <v>77</v>
      </c>
      <c r="O9" s="9">
        <v>20000</v>
      </c>
      <c r="P9" s="15" t="s">
        <v>74</v>
      </c>
      <c r="Q9" s="15" t="s">
        <v>74</v>
      </c>
      <c r="R9" s="15" t="s">
        <v>74</v>
      </c>
      <c r="S9" s="13"/>
      <c r="T9" s="33"/>
      <c r="U9" s="33"/>
      <c r="V9" s="33"/>
      <c r="W9" s="34"/>
    </row>
    <row r="10" spans="1:23" s="10" customFormat="1" ht="47.25" customHeight="1">
      <c r="A10" s="6">
        <v>8</v>
      </c>
      <c r="B10" s="6" t="s">
        <v>58</v>
      </c>
      <c r="C10" s="6" t="s">
        <v>38</v>
      </c>
      <c r="D10" s="6" t="s">
        <v>34</v>
      </c>
      <c r="E10" s="6">
        <v>61.8</v>
      </c>
      <c r="F10" s="6" t="s">
        <v>13</v>
      </c>
      <c r="G10" s="6" t="s">
        <v>39</v>
      </c>
      <c r="H10" s="6">
        <v>1248</v>
      </c>
      <c r="I10" s="6">
        <v>2015</v>
      </c>
      <c r="J10" s="7">
        <v>10381</v>
      </c>
      <c r="K10" s="14">
        <v>30245.77</v>
      </c>
      <c r="L10" s="6">
        <v>5</v>
      </c>
      <c r="M10" s="6"/>
      <c r="N10" s="8" t="s">
        <v>77</v>
      </c>
      <c r="O10" s="9">
        <v>20000</v>
      </c>
      <c r="P10" s="15" t="s">
        <v>74</v>
      </c>
      <c r="Q10" s="15" t="s">
        <v>74</v>
      </c>
      <c r="R10" s="15" t="s">
        <v>74</v>
      </c>
      <c r="S10" s="13"/>
      <c r="T10" s="33"/>
      <c r="U10" s="33"/>
      <c r="V10" s="33"/>
      <c r="W10" s="34"/>
    </row>
    <row r="11" spans="1:23" s="10" customFormat="1" ht="47.25" customHeight="1">
      <c r="A11" s="6">
        <v>9</v>
      </c>
      <c r="B11" s="6" t="s">
        <v>58</v>
      </c>
      <c r="C11" s="6" t="s">
        <v>40</v>
      </c>
      <c r="D11" s="6" t="s">
        <v>41</v>
      </c>
      <c r="E11" s="6" t="s">
        <v>42</v>
      </c>
      <c r="F11" s="6" t="s">
        <v>13</v>
      </c>
      <c r="G11" s="6" t="s">
        <v>43</v>
      </c>
      <c r="H11" s="6">
        <v>1598</v>
      </c>
      <c r="I11" s="6">
        <v>2016</v>
      </c>
      <c r="J11" s="7">
        <v>69038</v>
      </c>
      <c r="K11" s="14">
        <v>27012</v>
      </c>
      <c r="L11" s="6">
        <v>5</v>
      </c>
      <c r="M11" s="6"/>
      <c r="N11" s="8" t="s">
        <v>44</v>
      </c>
      <c r="O11" s="9">
        <v>20000</v>
      </c>
      <c r="P11" s="15" t="s">
        <v>74</v>
      </c>
      <c r="Q11" s="15" t="s">
        <v>74</v>
      </c>
      <c r="R11" s="15" t="s">
        <v>74</v>
      </c>
      <c r="S11" s="13"/>
      <c r="T11" s="33"/>
      <c r="U11" s="33"/>
      <c r="V11" s="33"/>
      <c r="W11" s="34"/>
    </row>
    <row r="12" spans="1:23" s="10" customFormat="1" ht="47.25" customHeight="1">
      <c r="A12" s="6">
        <v>10</v>
      </c>
      <c r="B12" s="6" t="s">
        <v>58</v>
      </c>
      <c r="C12" s="6" t="s">
        <v>45</v>
      </c>
      <c r="D12" s="6" t="s">
        <v>46</v>
      </c>
      <c r="E12" s="6">
        <v>81</v>
      </c>
      <c r="F12" s="6" t="s">
        <v>13</v>
      </c>
      <c r="G12" s="6" t="s">
        <v>47</v>
      </c>
      <c r="H12" s="6">
        <v>1598</v>
      </c>
      <c r="I12" s="6">
        <v>2016</v>
      </c>
      <c r="J12" s="7">
        <v>60820</v>
      </c>
      <c r="K12" s="14">
        <v>47039.77</v>
      </c>
      <c r="L12" s="6">
        <v>5</v>
      </c>
      <c r="M12" s="6"/>
      <c r="N12" s="8" t="s">
        <v>44</v>
      </c>
      <c r="O12" s="9">
        <v>20000</v>
      </c>
      <c r="P12" s="15" t="s">
        <v>74</v>
      </c>
      <c r="Q12" s="15" t="s">
        <v>74</v>
      </c>
      <c r="R12" s="15" t="s">
        <v>74</v>
      </c>
      <c r="S12" s="13"/>
      <c r="T12" s="33"/>
      <c r="U12" s="33"/>
      <c r="V12" s="33"/>
      <c r="W12" s="34"/>
    </row>
    <row r="13" spans="1:23" s="10" customFormat="1" ht="47.25" customHeight="1">
      <c r="A13" s="6">
        <v>11</v>
      </c>
      <c r="B13" s="6" t="s">
        <v>58</v>
      </c>
      <c r="C13" s="6" t="s">
        <v>48</v>
      </c>
      <c r="D13" s="6" t="s">
        <v>24</v>
      </c>
      <c r="E13" s="6" t="s">
        <v>49</v>
      </c>
      <c r="F13" s="6" t="s">
        <v>13</v>
      </c>
      <c r="G13" s="6" t="s">
        <v>50</v>
      </c>
      <c r="H13" s="6">
        <v>1368</v>
      </c>
      <c r="I13" s="6">
        <v>2018</v>
      </c>
      <c r="J13" s="7">
        <v>136990</v>
      </c>
      <c r="K13" s="14">
        <v>45839</v>
      </c>
      <c r="L13" s="6">
        <v>5</v>
      </c>
      <c r="M13" s="6"/>
      <c r="N13" s="8" t="s">
        <v>44</v>
      </c>
      <c r="O13" s="9">
        <v>20000</v>
      </c>
      <c r="P13" s="15" t="s">
        <v>74</v>
      </c>
      <c r="Q13" s="15" t="s">
        <v>74</v>
      </c>
      <c r="R13" s="15" t="s">
        <v>74</v>
      </c>
      <c r="S13" s="13"/>
      <c r="T13" s="33"/>
      <c r="U13" s="33"/>
      <c r="V13" s="33"/>
      <c r="W13" s="34"/>
    </row>
    <row r="14" spans="1:23" s="10" customFormat="1" ht="47.25" customHeight="1">
      <c r="A14" s="6">
        <v>12</v>
      </c>
      <c r="B14" s="6" t="s">
        <v>58</v>
      </c>
      <c r="C14" s="13" t="s">
        <v>51</v>
      </c>
      <c r="D14" s="6" t="s">
        <v>24</v>
      </c>
      <c r="E14" s="6" t="s">
        <v>49</v>
      </c>
      <c r="F14" s="6" t="s">
        <v>13</v>
      </c>
      <c r="G14" s="6" t="s">
        <v>59</v>
      </c>
      <c r="H14" s="6">
        <v>1368</v>
      </c>
      <c r="I14" s="6">
        <v>2019</v>
      </c>
      <c r="J14" s="6">
        <v>42887</v>
      </c>
      <c r="K14" s="14">
        <v>50000</v>
      </c>
      <c r="L14" s="6">
        <v>5</v>
      </c>
      <c r="M14" s="6"/>
      <c r="N14" s="8" t="s">
        <v>44</v>
      </c>
      <c r="O14" s="9">
        <v>20000</v>
      </c>
      <c r="P14" s="15" t="s">
        <v>92</v>
      </c>
      <c r="Q14" s="15" t="s">
        <v>92</v>
      </c>
      <c r="R14" s="15" t="s">
        <v>92</v>
      </c>
      <c r="S14" s="15"/>
      <c r="T14" s="33" t="s">
        <v>74</v>
      </c>
      <c r="U14" s="33" t="s">
        <v>74</v>
      </c>
      <c r="V14" s="33" t="s">
        <v>74</v>
      </c>
      <c r="W14" s="33"/>
    </row>
    <row r="15" spans="1:23" s="10" customFormat="1" ht="47.25" customHeight="1">
      <c r="A15" s="6">
        <v>13</v>
      </c>
      <c r="B15" s="6" t="s">
        <v>58</v>
      </c>
      <c r="C15" s="13" t="s">
        <v>52</v>
      </c>
      <c r="D15" s="6" t="s">
        <v>61</v>
      </c>
      <c r="E15" s="6">
        <v>61.8</v>
      </c>
      <c r="F15" s="6" t="s">
        <v>13</v>
      </c>
      <c r="G15" s="6" t="s">
        <v>60</v>
      </c>
      <c r="H15" s="6">
        <v>1248</v>
      </c>
      <c r="I15" s="6">
        <v>2019</v>
      </c>
      <c r="J15" s="6">
        <v>84714</v>
      </c>
      <c r="K15" s="14">
        <v>35000</v>
      </c>
      <c r="L15" s="6">
        <v>5</v>
      </c>
      <c r="M15" s="6"/>
      <c r="N15" s="8" t="s">
        <v>44</v>
      </c>
      <c r="O15" s="9">
        <v>20000</v>
      </c>
      <c r="P15" s="15" t="s">
        <v>92</v>
      </c>
      <c r="Q15" s="15" t="s">
        <v>92</v>
      </c>
      <c r="R15" s="15" t="s">
        <v>92</v>
      </c>
      <c r="S15" s="15"/>
      <c r="T15" s="33" t="s">
        <v>74</v>
      </c>
      <c r="U15" s="33" t="s">
        <v>74</v>
      </c>
      <c r="V15" s="33" t="s">
        <v>74</v>
      </c>
      <c r="W15" s="33"/>
    </row>
    <row r="16" spans="1:23" s="10" customFormat="1" ht="47.25" customHeight="1">
      <c r="A16" s="6">
        <v>14</v>
      </c>
      <c r="B16" s="6" t="s">
        <v>58</v>
      </c>
      <c r="C16" s="13" t="s">
        <v>53</v>
      </c>
      <c r="D16" s="6" t="s">
        <v>24</v>
      </c>
      <c r="E16" s="6">
        <v>73.3</v>
      </c>
      <c r="F16" s="6" t="s">
        <v>13</v>
      </c>
      <c r="G16" s="6" t="s">
        <v>62</v>
      </c>
      <c r="H16" s="6">
        <v>1368</v>
      </c>
      <c r="I16" s="6">
        <v>2020</v>
      </c>
      <c r="J16" s="6">
        <v>47348</v>
      </c>
      <c r="K16" s="14">
        <v>63500</v>
      </c>
      <c r="L16" s="6">
        <v>5</v>
      </c>
      <c r="M16" s="6"/>
      <c r="N16" s="8" t="s">
        <v>44</v>
      </c>
      <c r="O16" s="9">
        <v>20000</v>
      </c>
      <c r="P16" s="15" t="s">
        <v>93</v>
      </c>
      <c r="Q16" s="15" t="s">
        <v>93</v>
      </c>
      <c r="R16" s="15" t="s">
        <v>93</v>
      </c>
      <c r="S16" s="15"/>
      <c r="T16" s="33" t="s">
        <v>74</v>
      </c>
      <c r="U16" s="33" t="s">
        <v>74</v>
      </c>
      <c r="V16" s="33" t="s">
        <v>74</v>
      </c>
      <c r="W16" s="33"/>
    </row>
    <row r="17" spans="1:23" s="10" customFormat="1" ht="47.25" customHeight="1">
      <c r="A17" s="6">
        <v>15</v>
      </c>
      <c r="B17" s="6" t="s">
        <v>58</v>
      </c>
      <c r="C17" s="13" t="s">
        <v>54</v>
      </c>
      <c r="D17" s="6" t="s">
        <v>66</v>
      </c>
      <c r="E17" s="6">
        <v>162</v>
      </c>
      <c r="F17" s="6" t="s">
        <v>13</v>
      </c>
      <c r="G17" s="6" t="s">
        <v>67</v>
      </c>
      <c r="H17" s="6">
        <v>1984</v>
      </c>
      <c r="I17" s="6">
        <v>2017</v>
      </c>
      <c r="J17" s="6">
        <v>67100</v>
      </c>
      <c r="K17" s="14">
        <v>72756</v>
      </c>
      <c r="L17" s="6">
        <v>5</v>
      </c>
      <c r="M17" s="6"/>
      <c r="N17" s="8" t="s">
        <v>44</v>
      </c>
      <c r="O17" s="9">
        <v>20000</v>
      </c>
      <c r="P17" s="15" t="s">
        <v>94</v>
      </c>
      <c r="Q17" s="15" t="s">
        <v>94</v>
      </c>
      <c r="R17" s="15" t="s">
        <v>94</v>
      </c>
      <c r="S17" s="13"/>
      <c r="T17" s="33" t="s">
        <v>74</v>
      </c>
      <c r="U17" s="33" t="s">
        <v>74</v>
      </c>
      <c r="V17" s="33" t="s">
        <v>74</v>
      </c>
      <c r="W17" s="34"/>
    </row>
    <row r="18" spans="1:23" s="10" customFormat="1" ht="47.25" customHeight="1">
      <c r="A18" s="6">
        <v>16</v>
      </c>
      <c r="B18" s="6" t="s">
        <v>58</v>
      </c>
      <c r="C18" s="13" t="s">
        <v>55</v>
      </c>
      <c r="D18" s="6" t="s">
        <v>24</v>
      </c>
      <c r="E18" s="6">
        <v>80.900000000000006</v>
      </c>
      <c r="F18" s="6" t="s">
        <v>13</v>
      </c>
      <c r="G18" s="6" t="s">
        <v>65</v>
      </c>
      <c r="H18" s="6">
        <v>1498</v>
      </c>
      <c r="I18" s="6">
        <v>2020</v>
      </c>
      <c r="J18" s="6">
        <v>28106</v>
      </c>
      <c r="K18" s="14">
        <v>68687</v>
      </c>
      <c r="L18" s="6">
        <v>5</v>
      </c>
      <c r="M18" s="6"/>
      <c r="N18" s="8" t="s">
        <v>44</v>
      </c>
      <c r="O18" s="9">
        <v>20000</v>
      </c>
      <c r="P18" s="15" t="s">
        <v>95</v>
      </c>
      <c r="Q18" s="15" t="s">
        <v>95</v>
      </c>
      <c r="R18" s="15" t="s">
        <v>95</v>
      </c>
      <c r="S18" s="13"/>
      <c r="T18" s="33" t="s">
        <v>74</v>
      </c>
      <c r="U18" s="33" t="s">
        <v>74</v>
      </c>
      <c r="V18" s="33" t="s">
        <v>74</v>
      </c>
      <c r="W18" s="34"/>
    </row>
    <row r="19" spans="1:23" s="10" customFormat="1" ht="47.25" customHeight="1">
      <c r="A19" s="6">
        <v>17</v>
      </c>
      <c r="B19" s="6" t="s">
        <v>58</v>
      </c>
      <c r="C19" s="13" t="s">
        <v>56</v>
      </c>
      <c r="D19" s="6" t="s">
        <v>63</v>
      </c>
      <c r="E19" s="6">
        <v>73.3</v>
      </c>
      <c r="F19" s="6" t="s">
        <v>13</v>
      </c>
      <c r="G19" s="6" t="s">
        <v>64</v>
      </c>
      <c r="H19" s="6">
        <v>999</v>
      </c>
      <c r="I19" s="6">
        <v>2021</v>
      </c>
      <c r="J19" s="6">
        <v>2749</v>
      </c>
      <c r="K19" s="14">
        <v>74907</v>
      </c>
      <c r="L19" s="6">
        <v>5</v>
      </c>
      <c r="M19" s="6"/>
      <c r="N19" s="8" t="s">
        <v>78</v>
      </c>
      <c r="O19" s="9">
        <v>20000</v>
      </c>
      <c r="P19" s="15" t="s">
        <v>96</v>
      </c>
      <c r="Q19" s="15" t="s">
        <v>96</v>
      </c>
      <c r="R19" s="15" t="s">
        <v>96</v>
      </c>
      <c r="S19" s="13"/>
      <c r="T19" s="33" t="s">
        <v>74</v>
      </c>
      <c r="U19" s="33" t="s">
        <v>74</v>
      </c>
      <c r="V19" s="33" t="s">
        <v>74</v>
      </c>
      <c r="W19" s="34"/>
    </row>
    <row r="20" spans="1:23" s="10" customFormat="1" ht="47.25" customHeight="1">
      <c r="A20" s="6">
        <v>18</v>
      </c>
      <c r="B20" s="6" t="s">
        <v>58</v>
      </c>
      <c r="C20" s="13" t="s">
        <v>57</v>
      </c>
      <c r="D20" s="6" t="s">
        <v>63</v>
      </c>
      <c r="E20" s="6">
        <v>73.3</v>
      </c>
      <c r="F20" s="6" t="s">
        <v>13</v>
      </c>
      <c r="G20" s="6" t="s">
        <v>81</v>
      </c>
      <c r="H20" s="6">
        <v>999</v>
      </c>
      <c r="I20" s="6">
        <v>2021</v>
      </c>
      <c r="J20" s="6">
        <v>9100</v>
      </c>
      <c r="K20" s="14">
        <v>74907</v>
      </c>
      <c r="L20" s="6">
        <v>5</v>
      </c>
      <c r="M20" s="6"/>
      <c r="N20" s="8" t="s">
        <v>78</v>
      </c>
      <c r="O20" s="9">
        <v>20000</v>
      </c>
      <c r="P20" s="15" t="s">
        <v>96</v>
      </c>
      <c r="Q20" s="15" t="s">
        <v>96</v>
      </c>
      <c r="R20" s="15" t="s">
        <v>96</v>
      </c>
      <c r="S20" s="13"/>
      <c r="T20" s="33" t="s">
        <v>74</v>
      </c>
      <c r="U20" s="33" t="s">
        <v>74</v>
      </c>
      <c r="V20" s="33" t="s">
        <v>74</v>
      </c>
      <c r="W20" s="34"/>
    </row>
  </sheetData>
  <mergeCells count="2">
    <mergeCell ref="P1:S1"/>
    <mergeCell ref="T1:W1"/>
  </mergeCells>
  <phoneticPr fontId="2" type="noConversion"/>
  <conditionalFormatting sqref="C14:C16">
    <cfRule type="duplicateValues" dxfId="1" priority="2"/>
  </conditionalFormatting>
  <conditionalFormatting sqref="C17:C20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5"/>
  <sheetViews>
    <sheetView workbookViewId="0">
      <selection activeCell="F16" sqref="F16"/>
    </sheetView>
  </sheetViews>
  <sheetFormatPr defaultRowHeight="14.4"/>
  <cols>
    <col min="3" max="10" width="12.6640625" customWidth="1"/>
  </cols>
  <sheetData>
    <row r="3" spans="2:10">
      <c r="B3" s="22" t="s">
        <v>82</v>
      </c>
      <c r="C3" s="22">
        <v>2019</v>
      </c>
      <c r="D3" s="22" t="s">
        <v>89</v>
      </c>
      <c r="E3" s="22">
        <v>2020</v>
      </c>
      <c r="F3" s="22" t="s">
        <v>89</v>
      </c>
      <c r="G3" s="22">
        <v>2021</v>
      </c>
      <c r="H3" s="22" t="s">
        <v>89</v>
      </c>
      <c r="I3" s="22">
        <v>2022</v>
      </c>
      <c r="J3" s="22" t="s">
        <v>89</v>
      </c>
    </row>
    <row r="4" spans="2:10" ht="26.4">
      <c r="B4" s="23" t="s">
        <v>83</v>
      </c>
      <c r="C4" s="24">
        <v>3594.74</v>
      </c>
      <c r="D4" s="25">
        <v>1</v>
      </c>
      <c r="E4" s="24" t="s">
        <v>84</v>
      </c>
      <c r="F4" s="25"/>
      <c r="G4" s="24" t="s">
        <v>84</v>
      </c>
      <c r="H4" s="25"/>
      <c r="I4" s="24" t="s">
        <v>84</v>
      </c>
      <c r="J4" s="25"/>
    </row>
    <row r="5" spans="2:10" ht="26.4">
      <c r="B5" s="23" t="s">
        <v>85</v>
      </c>
      <c r="C5" s="24">
        <v>40096.04</v>
      </c>
      <c r="D5" s="25">
        <v>3</v>
      </c>
      <c r="E5" s="24">
        <v>23669.96</v>
      </c>
      <c r="F5" s="25">
        <v>4</v>
      </c>
      <c r="G5" s="24" t="s">
        <v>84</v>
      </c>
      <c r="H5" s="25"/>
      <c r="I5" s="24" t="s">
        <v>84</v>
      </c>
      <c r="J5" s="25"/>
    </row>
    <row r="6" spans="2:10" ht="26.4">
      <c r="B6" s="23" t="s">
        <v>86</v>
      </c>
      <c r="C6" s="24" t="s">
        <v>84</v>
      </c>
      <c r="D6" s="25"/>
      <c r="E6" s="24" t="s">
        <v>84</v>
      </c>
      <c r="F6" s="25"/>
      <c r="G6" s="24" t="s">
        <v>84</v>
      </c>
      <c r="H6" s="25"/>
      <c r="I6" s="24" t="s">
        <v>84</v>
      </c>
      <c r="J6" s="25"/>
    </row>
    <row r="7" spans="2:10">
      <c r="B7" s="23" t="s">
        <v>87</v>
      </c>
      <c r="C7" s="26">
        <v>0</v>
      </c>
      <c r="D7" s="26"/>
      <c r="E7" s="26">
        <v>0</v>
      </c>
      <c r="F7" s="26"/>
      <c r="G7" s="26">
        <v>0</v>
      </c>
      <c r="H7" s="26"/>
      <c r="I7" s="26">
        <v>0</v>
      </c>
      <c r="J7" s="26"/>
    </row>
    <row r="8" spans="2:10">
      <c r="B8" s="27" t="s">
        <v>88</v>
      </c>
      <c r="C8" s="27">
        <f>SUM(C4:C7)</f>
        <v>43690.78</v>
      </c>
      <c r="D8" s="27"/>
      <c r="E8" s="27">
        <f>SUM(E4:E7)</f>
        <v>23669.96</v>
      </c>
      <c r="F8" s="27"/>
      <c r="G8" s="27">
        <f>SUM(G4:G7)</f>
        <v>0</v>
      </c>
      <c r="H8" s="27"/>
      <c r="I8" s="27">
        <f>SUM(I4:I7)</f>
        <v>0</v>
      </c>
      <c r="J8" s="27"/>
    </row>
    <row r="9" spans="2:10">
      <c r="B9" s="28"/>
      <c r="C9" s="28"/>
      <c r="D9" s="28"/>
      <c r="E9" s="29"/>
      <c r="F9" s="30"/>
      <c r="G9" s="28"/>
      <c r="H9" s="28"/>
      <c r="I9" s="28"/>
      <c r="J9" s="28"/>
    </row>
    <row r="10" spans="2:10">
      <c r="B10" s="28"/>
      <c r="C10" s="28"/>
      <c r="D10" s="28"/>
      <c r="E10" s="29"/>
      <c r="F10" s="30"/>
      <c r="G10" s="28"/>
      <c r="H10" s="28"/>
      <c r="I10" s="28"/>
      <c r="J10" s="28"/>
    </row>
    <row r="11" spans="2:10">
      <c r="B11" s="28"/>
      <c r="C11" s="28"/>
      <c r="D11" s="28"/>
    </row>
    <row r="12" spans="2:10">
      <c r="B12" s="28"/>
      <c r="C12" s="28"/>
      <c r="D12" s="28"/>
    </row>
    <row r="13" spans="2:10">
      <c r="B13" s="28"/>
      <c r="C13" s="28"/>
      <c r="D13" s="28"/>
    </row>
    <row r="14" spans="2:10">
      <c r="B14" s="28"/>
      <c r="C14" s="28"/>
      <c r="D14" s="28"/>
    </row>
    <row r="15" spans="2:10">
      <c r="B15" s="28"/>
      <c r="C15" s="28"/>
      <c r="D15" s="28"/>
    </row>
    <row r="16" spans="2:10">
      <c r="B16" s="28"/>
      <c r="C16" s="28"/>
      <c r="D16" s="28"/>
    </row>
    <row r="17" spans="2:10">
      <c r="B17" s="28"/>
      <c r="C17" s="28"/>
      <c r="D17" s="28"/>
    </row>
    <row r="18" spans="2:10">
      <c r="B18" s="28"/>
      <c r="C18" s="28"/>
      <c r="D18" s="28"/>
    </row>
    <row r="19" spans="2:10">
      <c r="B19" s="28"/>
      <c r="C19" s="28"/>
      <c r="D19" s="28"/>
    </row>
    <row r="20" spans="2:10">
      <c r="B20" s="28"/>
      <c r="C20" s="28"/>
      <c r="D20" s="28"/>
    </row>
    <row r="21" spans="2:10">
      <c r="B21" s="28"/>
      <c r="C21" s="28"/>
      <c r="D21" s="28"/>
    </row>
    <row r="22" spans="2:10">
      <c r="B22" s="28"/>
      <c r="C22" s="28"/>
      <c r="D22" s="28"/>
    </row>
    <row r="23" spans="2:10">
      <c r="B23" s="28"/>
      <c r="C23" s="28"/>
      <c r="D23" s="28"/>
    </row>
    <row r="24" spans="2:10">
      <c r="B24" s="28"/>
      <c r="C24" s="28"/>
      <c r="D24" s="28"/>
    </row>
    <row r="25" spans="2:10">
      <c r="B25" s="28"/>
      <c r="C25" s="28"/>
      <c r="D25" s="31"/>
      <c r="E25" s="28"/>
      <c r="F25" s="30"/>
      <c r="G25" s="28"/>
      <c r="H25" s="28"/>
      <c r="I25" s="28"/>
      <c r="J25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pojazdów </vt:lpstr>
      <vt:lpstr>wykaz szkód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Broker</dc:creator>
  <cp:lastModifiedBy>Katarzyna Janeczek</cp:lastModifiedBy>
  <dcterms:created xsi:type="dcterms:W3CDTF">2015-06-05T18:19:34Z</dcterms:created>
  <dcterms:modified xsi:type="dcterms:W3CDTF">2022-05-11T09:40:35Z</dcterms:modified>
</cp:coreProperties>
</file>