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zadania\Zamowienia\2022 Skany postępowań zwolniony na podstawie art. 2 ust. 1 oraz art. 10-12\3_22_PU Prasa\Pytania\"/>
    </mc:Choice>
  </mc:AlternateContent>
  <bookViews>
    <workbookView xWindow="0" yWindow="0" windowWidth="19200" windowHeight="6470"/>
  </bookViews>
  <sheets>
    <sheet name="Część I" sheetId="1" r:id="rId1"/>
  </sheets>
  <definedNames>
    <definedName name="_xlnm._FilterDatabase" localSheetId="0" hidden="1">'Część I'!$A$4:$I$57</definedName>
    <definedName name="_xlnm.Print_Area" localSheetId="0">'Część I'!$A$4:$I$48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6" i="1"/>
  <c r="F58" i="1"/>
  <c r="H58" i="1" l="1"/>
</calcChain>
</file>

<file path=xl/sharedStrings.xml><?xml version="1.0" encoding="utf-8"?>
<sst xmlns="http://schemas.openxmlformats.org/spreadsheetml/2006/main" count="127" uniqueCount="71">
  <si>
    <t>LP.</t>
  </si>
  <si>
    <t>Tytuł</t>
  </si>
  <si>
    <t>Wersja</t>
  </si>
  <si>
    <t xml:space="preserve">Stawka
VAT  
(w %)
</t>
  </si>
  <si>
    <t>1.</t>
  </si>
  <si>
    <t>2.</t>
  </si>
  <si>
    <t>3.</t>
  </si>
  <si>
    <t>4.</t>
  </si>
  <si>
    <t>5.</t>
  </si>
  <si>
    <t>6.</t>
  </si>
  <si>
    <t>7.</t>
  </si>
  <si>
    <t>8.</t>
  </si>
  <si>
    <t>PAPIEROWA</t>
  </si>
  <si>
    <t>IT W ADMINISTRACJI</t>
  </si>
  <si>
    <t>ON-LINE</t>
  </si>
  <si>
    <t>WIRED (USA)</t>
  </si>
  <si>
    <t>ilość tytułami</t>
  </si>
  <si>
    <t>Świat Nauki</t>
  </si>
  <si>
    <t>Murator</t>
  </si>
  <si>
    <t>Komputer Świat</t>
  </si>
  <si>
    <t>Programista</t>
  </si>
  <si>
    <t>Admin Magazine</t>
  </si>
  <si>
    <t>MIT Technology Review</t>
  </si>
  <si>
    <t>ITWIZ</t>
  </si>
  <si>
    <t>IT Professional</t>
  </si>
  <si>
    <t>9.</t>
  </si>
  <si>
    <t>SUMA</t>
  </si>
  <si>
    <t>Cena jednostkowa netto (PLN)</t>
  </si>
  <si>
    <t>Wartość netto (PLN)
w całym okresie obowiązywania umowy
(kol. 4 x kol. 5. x ilość wydań w ciągu roku)</t>
  </si>
  <si>
    <t>Cena jednostkowa brutto (PLN)</t>
  </si>
  <si>
    <t>Wartość brutto (PLN) w całym okresie obowiązywania umowy (kol. 4 x kol. 7 x ilość wydań w ciągu roku)</t>
  </si>
  <si>
    <t>Cena oferty netto (PLN)</t>
  </si>
  <si>
    <t>Cena oferty brutto (PLN)</t>
  </si>
  <si>
    <t>Załącznik nr 2a do SWZ</t>
  </si>
  <si>
    <t>Formularz cenowy</t>
  </si>
  <si>
    <t>Ciepłownictwo Ogrzewnictwo Wentylacja</t>
  </si>
  <si>
    <t>Dziennik Gazeta Prawna</t>
  </si>
  <si>
    <t>Europejski Przegląd Sądowy</t>
  </si>
  <si>
    <t>Finanse Publiczne</t>
  </si>
  <si>
    <t xml:space="preserve">Forbes </t>
  </si>
  <si>
    <t>Gazeta Giełdy Parkiet</t>
  </si>
  <si>
    <t>Gazeta Wyborcza</t>
  </si>
  <si>
    <t>HR business partner</t>
  </si>
  <si>
    <t>https://wysokienapiecie.pl/</t>
  </si>
  <si>
    <t>ICAN Management Review Polska</t>
  </si>
  <si>
    <t>Magazyn Biomasa</t>
  </si>
  <si>
    <t>MIT Sloan Management Review Polska</t>
  </si>
  <si>
    <t>Newsweek</t>
  </si>
  <si>
    <t>Polityka</t>
  </si>
  <si>
    <t>Polityka Insight</t>
  </si>
  <si>
    <t>portalzp.pl</t>
  </si>
  <si>
    <t xml:space="preserve">Prawo Pomocy Publicznej </t>
  </si>
  <si>
    <t>Przegląd prawa handlowego</t>
  </si>
  <si>
    <t>Przetargi publiczne</t>
  </si>
  <si>
    <t>Puls Biznesu</t>
  </si>
  <si>
    <t xml:space="preserve">Puls Biznesu </t>
  </si>
  <si>
    <t>Radca prawny w administracji</t>
  </si>
  <si>
    <t>Rzeczpospolita</t>
  </si>
  <si>
    <t>The Economist</t>
  </si>
  <si>
    <t>Zamówienia publiczne -doradca</t>
  </si>
  <si>
    <t xml:space="preserve">ABI EXPERT </t>
  </si>
  <si>
    <t>Ochrona Danych Osobowych</t>
  </si>
  <si>
    <t>ICAN Management Review</t>
  </si>
  <si>
    <t>International Journal of Ventilation</t>
  </si>
  <si>
    <t>Prawo nowych technologii</t>
  </si>
  <si>
    <t>Przegląd Gazowniczy</t>
  </si>
  <si>
    <t>Technologia wody</t>
  </si>
  <si>
    <t>The Lancet</t>
  </si>
  <si>
    <t>Wired</t>
  </si>
  <si>
    <t>Magazyn ODO</t>
  </si>
  <si>
    <t>HBR- Harvard Business Rewiew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</si>
</sst>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1" fillId="2" borderId="1" xfId="3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/>
    </xf>
    <xf numFmtId="9" fontId="3" fillId="0" borderId="0" xfId="3" applyFont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4" fontId="8" fillId="0" borderId="0" xfId="0" applyNumberFormat="1" applyFont="1" applyAlignment="1"/>
    <xf numFmtId="4" fontId="3" fillId="0" borderId="0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3" fillId="3" borderId="0" xfId="0" applyFont="1" applyFill="1" applyBorder="1"/>
    <xf numFmtId="9" fontId="3" fillId="3" borderId="2" xfId="3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left" vertical="center"/>
    </xf>
    <xf numFmtId="0" fontId="12" fillId="3" borderId="1" xfId="5" applyFont="1" applyFill="1" applyBorder="1" applyAlignment="1">
      <alignment horizontal="left" vertical="center"/>
    </xf>
    <xf numFmtId="0" fontId="13" fillId="3" borderId="0" xfId="2" applyFont="1" applyFill="1" applyBorder="1"/>
    <xf numFmtId="0" fontId="0" fillId="3" borderId="1" xfId="1" applyFont="1" applyFill="1" applyBorder="1" applyAlignment="1">
      <alignment horizontal="left" vertical="center"/>
    </xf>
  </cellXfs>
  <cellStyles count="6">
    <cellStyle name="Dobry" xfId="4" builtinId="26"/>
    <cellStyle name="Hiperłącze" xfId="2" builtinId="8"/>
    <cellStyle name="Normalny" xfId="0" builtinId="0"/>
    <cellStyle name="Normalny 2" xfId="1"/>
    <cellStyle name="Procentowy" xfId="3" builtinId="5"/>
    <cellStyle name="Zły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.wip.pl/" TargetMode="External"/><Relationship Id="rId2" Type="http://schemas.openxmlformats.org/officeDocument/2006/relationships/hyperlink" Target="http://www.abi-expert.pl/" TargetMode="External"/><Relationship Id="rId1" Type="http://schemas.openxmlformats.org/officeDocument/2006/relationships/hyperlink" Target="https://magazyn-odo.p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ysokienapiecie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="85" zoomScaleNormal="85" workbookViewId="0">
      <pane xSplit="9" ySplit="5" topLeftCell="J46" activePane="bottomRight" state="frozen"/>
      <selection pane="topRight" activeCell="F1" sqref="F1"/>
      <selection pane="bottomLeft" activeCell="A4" sqref="A4"/>
      <selection pane="bottomRight" activeCell="A7" sqref="A7:A57"/>
    </sheetView>
  </sheetViews>
  <sheetFormatPr defaultColWidth="9.1796875" defaultRowHeight="12" x14ac:dyDescent="0.3"/>
  <cols>
    <col min="1" max="1" width="6.453125" style="2" customWidth="1"/>
    <col min="2" max="2" width="73.54296875" style="6" customWidth="1"/>
    <col min="3" max="3" width="17.26953125" style="2" customWidth="1"/>
    <col min="4" max="4" width="8.7265625" style="2" customWidth="1"/>
    <col min="5" max="5" width="11.81640625" style="8" customWidth="1"/>
    <col min="6" max="6" width="25.54296875" style="8" customWidth="1"/>
    <col min="7" max="7" width="11.81640625" style="8" customWidth="1"/>
    <col min="8" max="8" width="28.81640625" style="8" customWidth="1"/>
    <col min="9" max="9" width="11.81640625" style="11" customWidth="1"/>
    <col min="10" max="16384" width="9.1796875" style="4"/>
  </cols>
  <sheetData>
    <row r="1" spans="1:9" x14ac:dyDescent="0.3">
      <c r="H1" s="32" t="s">
        <v>33</v>
      </c>
    </row>
    <row r="2" spans="1:9" x14ac:dyDescent="0.3">
      <c r="H2" s="31" t="s">
        <v>34</v>
      </c>
    </row>
    <row r="4" spans="1:9" s="3" customFormat="1" ht="60" x14ac:dyDescent="0.3">
      <c r="A4" s="1" t="s">
        <v>0</v>
      </c>
      <c r="B4" s="5" t="s">
        <v>1</v>
      </c>
      <c r="C4" s="1" t="s">
        <v>2</v>
      </c>
      <c r="D4" s="1" t="s">
        <v>16</v>
      </c>
      <c r="E4" s="13" t="s">
        <v>27</v>
      </c>
      <c r="F4" s="13" t="s">
        <v>28</v>
      </c>
      <c r="G4" s="13" t="s">
        <v>29</v>
      </c>
      <c r="H4" s="13" t="s">
        <v>30</v>
      </c>
      <c r="I4" s="9" t="s">
        <v>3</v>
      </c>
    </row>
    <row r="5" spans="1:9" s="2" customFormat="1" ht="65.25" customHeight="1" x14ac:dyDescent="0.35">
      <c r="A5" s="1" t="s">
        <v>4</v>
      </c>
      <c r="B5" s="5" t="s">
        <v>5</v>
      </c>
      <c r="C5" s="1" t="s">
        <v>6</v>
      </c>
      <c r="D5" s="1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25</v>
      </c>
    </row>
    <row r="6" spans="1:9" s="23" customFormat="1" ht="14.5" x14ac:dyDescent="0.3">
      <c r="A6" s="16">
        <v>1</v>
      </c>
      <c r="B6" s="38" t="s">
        <v>21</v>
      </c>
      <c r="C6" s="35" t="s">
        <v>14</v>
      </c>
      <c r="D6" s="36">
        <v>1</v>
      </c>
      <c r="E6" s="22"/>
      <c r="F6" s="14"/>
      <c r="G6" s="14"/>
      <c r="H6" s="14">
        <f>F6+F6*I6</f>
        <v>0</v>
      </c>
      <c r="I6" s="10"/>
    </row>
    <row r="7" spans="1:9" s="23" customFormat="1" ht="14.5" x14ac:dyDescent="0.3">
      <c r="A7" s="16">
        <v>2</v>
      </c>
      <c r="B7" s="38" t="s">
        <v>35</v>
      </c>
      <c r="C7" s="35" t="s">
        <v>12</v>
      </c>
      <c r="D7" s="36">
        <v>1</v>
      </c>
      <c r="E7" s="22"/>
      <c r="F7" s="14"/>
      <c r="G7" s="14"/>
      <c r="H7" s="14">
        <f t="shared" ref="H7:H57" si="0">F7+F7*I7</f>
        <v>0</v>
      </c>
      <c r="I7" s="10"/>
    </row>
    <row r="8" spans="1:9" s="23" customFormat="1" ht="14.5" x14ac:dyDescent="0.3">
      <c r="A8" s="16">
        <v>3</v>
      </c>
      <c r="B8" s="38" t="s">
        <v>36</v>
      </c>
      <c r="C8" s="35" t="s">
        <v>12</v>
      </c>
      <c r="D8" s="36">
        <v>2</v>
      </c>
      <c r="E8" s="22"/>
      <c r="F8" s="14"/>
      <c r="G8" s="14"/>
      <c r="H8" s="14">
        <f t="shared" si="0"/>
        <v>0</v>
      </c>
      <c r="I8" s="10"/>
    </row>
    <row r="9" spans="1:9" s="23" customFormat="1" ht="14.5" x14ac:dyDescent="0.3">
      <c r="A9" s="16">
        <v>4</v>
      </c>
      <c r="B9" s="38" t="s">
        <v>37</v>
      </c>
      <c r="C9" s="35" t="s">
        <v>12</v>
      </c>
      <c r="D9" s="36">
        <v>1</v>
      </c>
      <c r="E9" s="24"/>
      <c r="F9" s="14"/>
      <c r="G9" s="14"/>
      <c r="H9" s="14">
        <f t="shared" si="0"/>
        <v>0</v>
      </c>
      <c r="I9" s="10"/>
    </row>
    <row r="10" spans="1:9" s="23" customFormat="1" ht="14.5" x14ac:dyDescent="0.3">
      <c r="A10" s="16">
        <v>5</v>
      </c>
      <c r="B10" s="37" t="s">
        <v>38</v>
      </c>
      <c r="C10" s="35" t="s">
        <v>12</v>
      </c>
      <c r="D10" s="36">
        <v>3</v>
      </c>
      <c r="E10" s="17"/>
      <c r="F10" s="14"/>
      <c r="G10" s="14"/>
      <c r="H10" s="14">
        <f t="shared" si="0"/>
        <v>0</v>
      </c>
      <c r="I10" s="10"/>
    </row>
    <row r="11" spans="1:9" s="23" customFormat="1" ht="14.5" x14ac:dyDescent="0.3">
      <c r="A11" s="16">
        <v>6</v>
      </c>
      <c r="B11" s="37" t="s">
        <v>39</v>
      </c>
      <c r="C11" s="35" t="s">
        <v>12</v>
      </c>
      <c r="D11" s="36">
        <v>1</v>
      </c>
      <c r="E11" s="22"/>
      <c r="F11" s="14"/>
      <c r="G11" s="14"/>
      <c r="H11" s="14">
        <f t="shared" si="0"/>
        <v>0</v>
      </c>
      <c r="I11" s="10"/>
    </row>
    <row r="12" spans="1:9" s="23" customFormat="1" ht="14.5" x14ac:dyDescent="0.3">
      <c r="A12" s="16">
        <v>7</v>
      </c>
      <c r="B12" s="37" t="s">
        <v>39</v>
      </c>
      <c r="C12" s="35" t="s">
        <v>14</v>
      </c>
      <c r="D12" s="36">
        <v>1</v>
      </c>
      <c r="E12" s="22"/>
      <c r="F12" s="14"/>
      <c r="G12" s="14"/>
      <c r="H12" s="14">
        <f t="shared" si="0"/>
        <v>0</v>
      </c>
      <c r="I12" s="10"/>
    </row>
    <row r="13" spans="1:9" s="23" customFormat="1" ht="14.5" x14ac:dyDescent="0.3">
      <c r="A13" s="16">
        <v>8</v>
      </c>
      <c r="B13" s="37" t="s">
        <v>40</v>
      </c>
      <c r="C13" s="35" t="s">
        <v>12</v>
      </c>
      <c r="D13" s="36">
        <v>1</v>
      </c>
      <c r="E13" s="22"/>
      <c r="F13" s="14"/>
      <c r="G13" s="14"/>
      <c r="H13" s="14">
        <f t="shared" si="0"/>
        <v>0</v>
      </c>
      <c r="I13" s="10"/>
    </row>
    <row r="14" spans="1:9" s="23" customFormat="1" ht="14.5" x14ac:dyDescent="0.3">
      <c r="A14" s="16">
        <v>9</v>
      </c>
      <c r="B14" s="37" t="s">
        <v>40</v>
      </c>
      <c r="C14" s="35" t="s">
        <v>14</v>
      </c>
      <c r="D14" s="36">
        <v>2</v>
      </c>
      <c r="E14" s="22"/>
      <c r="F14" s="14"/>
      <c r="G14" s="14"/>
      <c r="H14" s="14">
        <f t="shared" si="0"/>
        <v>0</v>
      </c>
      <c r="I14" s="10"/>
    </row>
    <row r="15" spans="1:9" s="23" customFormat="1" ht="14.5" x14ac:dyDescent="0.3">
      <c r="A15" s="16">
        <v>10</v>
      </c>
      <c r="B15" s="37" t="s">
        <v>41</v>
      </c>
      <c r="C15" s="35" t="s">
        <v>14</v>
      </c>
      <c r="D15" s="36">
        <v>3</v>
      </c>
      <c r="E15" s="22"/>
      <c r="F15" s="14"/>
      <c r="G15" s="14"/>
      <c r="H15" s="14">
        <f t="shared" si="0"/>
        <v>0</v>
      </c>
      <c r="I15" s="10"/>
    </row>
    <row r="16" spans="1:9" s="23" customFormat="1" ht="14.5" x14ac:dyDescent="0.3">
      <c r="A16" s="16">
        <v>11</v>
      </c>
      <c r="B16" s="38" t="s">
        <v>70</v>
      </c>
      <c r="C16" s="35" t="s">
        <v>14</v>
      </c>
      <c r="D16" s="36">
        <v>1</v>
      </c>
      <c r="E16" s="25"/>
      <c r="F16" s="14"/>
      <c r="G16" s="14"/>
      <c r="H16" s="14">
        <f t="shared" si="0"/>
        <v>0</v>
      </c>
      <c r="I16" s="10"/>
    </row>
    <row r="17" spans="1:9" s="23" customFormat="1" ht="14.5" x14ac:dyDescent="0.3">
      <c r="A17" s="16">
        <v>12</v>
      </c>
      <c r="B17" s="37" t="s">
        <v>42</v>
      </c>
      <c r="C17" s="40" t="s">
        <v>12</v>
      </c>
      <c r="D17" s="36">
        <v>1</v>
      </c>
      <c r="E17" s="22"/>
      <c r="F17" s="14"/>
      <c r="G17" s="14"/>
      <c r="H17" s="14">
        <f t="shared" si="0"/>
        <v>0</v>
      </c>
      <c r="I17" s="10"/>
    </row>
    <row r="18" spans="1:9" s="23" customFormat="1" ht="14.5" x14ac:dyDescent="0.3">
      <c r="A18" s="16">
        <v>13</v>
      </c>
      <c r="B18" s="38" t="s">
        <v>60</v>
      </c>
      <c r="C18" s="35" t="s">
        <v>12</v>
      </c>
      <c r="D18" s="36">
        <v>1</v>
      </c>
      <c r="E18" s="22"/>
      <c r="F18" s="14"/>
      <c r="G18" s="14"/>
      <c r="H18" s="14">
        <f t="shared" si="0"/>
        <v>0</v>
      </c>
      <c r="I18" s="10"/>
    </row>
    <row r="19" spans="1:9" s="23" customFormat="1" ht="14.5" x14ac:dyDescent="0.3">
      <c r="A19" s="16">
        <v>14</v>
      </c>
      <c r="B19" s="37" t="s">
        <v>69</v>
      </c>
      <c r="C19" s="35" t="s">
        <v>12</v>
      </c>
      <c r="D19" s="36">
        <v>1</v>
      </c>
      <c r="E19" s="22"/>
      <c r="F19" s="14"/>
      <c r="G19" s="14"/>
      <c r="H19" s="14">
        <f t="shared" si="0"/>
        <v>0</v>
      </c>
      <c r="I19" s="10"/>
    </row>
    <row r="20" spans="1:9" s="23" customFormat="1" ht="14.5" x14ac:dyDescent="0.3">
      <c r="A20" s="16">
        <v>15</v>
      </c>
      <c r="B20" s="38" t="s">
        <v>61</v>
      </c>
      <c r="C20" s="35" t="s">
        <v>14</v>
      </c>
      <c r="D20" s="36">
        <v>1</v>
      </c>
      <c r="E20" s="22"/>
      <c r="F20" s="14"/>
      <c r="G20" s="14"/>
      <c r="H20" s="14">
        <f t="shared" si="0"/>
        <v>0</v>
      </c>
      <c r="I20" s="10"/>
    </row>
    <row r="21" spans="1:9" s="23" customFormat="1" ht="14.5" x14ac:dyDescent="0.35">
      <c r="A21" s="16">
        <v>16</v>
      </c>
      <c r="B21" s="39" t="s">
        <v>43</v>
      </c>
      <c r="C21" s="35" t="s">
        <v>14</v>
      </c>
      <c r="D21" s="36">
        <v>2</v>
      </c>
      <c r="E21" s="22"/>
      <c r="F21" s="14"/>
      <c r="G21" s="14"/>
      <c r="H21" s="14">
        <f t="shared" si="0"/>
        <v>0</v>
      </c>
      <c r="I21" s="10"/>
    </row>
    <row r="22" spans="1:9" s="23" customFormat="1" ht="14.5" x14ac:dyDescent="0.3">
      <c r="A22" s="16">
        <v>17</v>
      </c>
      <c r="B22" s="38" t="s">
        <v>62</v>
      </c>
      <c r="C22" s="35" t="s">
        <v>14</v>
      </c>
      <c r="D22" s="36">
        <v>2</v>
      </c>
      <c r="E22" s="22"/>
      <c r="F22" s="14"/>
      <c r="G22" s="14"/>
      <c r="H22" s="14">
        <f t="shared" si="0"/>
        <v>0</v>
      </c>
      <c r="I22" s="10"/>
    </row>
    <row r="23" spans="1:9" s="23" customFormat="1" ht="14.5" x14ac:dyDescent="0.3">
      <c r="A23" s="16">
        <v>18</v>
      </c>
      <c r="B23" s="38" t="s">
        <v>44</v>
      </c>
      <c r="C23" s="35" t="s">
        <v>12</v>
      </c>
      <c r="D23" s="36">
        <v>2</v>
      </c>
      <c r="E23" s="22"/>
      <c r="F23" s="14"/>
      <c r="G23" s="14"/>
      <c r="H23" s="14">
        <f t="shared" si="0"/>
        <v>0</v>
      </c>
      <c r="I23" s="10"/>
    </row>
    <row r="24" spans="1:9" s="23" customFormat="1" ht="14.5" x14ac:dyDescent="0.3">
      <c r="A24" s="16">
        <v>19</v>
      </c>
      <c r="B24" s="38" t="s">
        <v>63</v>
      </c>
      <c r="C24" s="35" t="s">
        <v>14</v>
      </c>
      <c r="D24" s="36">
        <v>1</v>
      </c>
      <c r="E24" s="22"/>
      <c r="F24" s="14"/>
      <c r="G24" s="14"/>
      <c r="H24" s="14">
        <f t="shared" si="0"/>
        <v>0</v>
      </c>
      <c r="I24" s="10"/>
    </row>
    <row r="25" spans="1:9" s="23" customFormat="1" ht="14.5" x14ac:dyDescent="0.3">
      <c r="A25" s="16">
        <v>20</v>
      </c>
      <c r="B25" s="37" t="s">
        <v>24</v>
      </c>
      <c r="C25" s="35" t="s">
        <v>12</v>
      </c>
      <c r="D25" s="36">
        <v>1</v>
      </c>
      <c r="E25" s="22"/>
      <c r="F25" s="14"/>
      <c r="G25" s="14"/>
      <c r="H25" s="14">
        <f t="shared" si="0"/>
        <v>0</v>
      </c>
      <c r="I25" s="10"/>
    </row>
    <row r="26" spans="1:9" s="23" customFormat="1" ht="14.5" x14ac:dyDescent="0.3">
      <c r="A26" s="16">
        <v>21</v>
      </c>
      <c r="B26" s="38" t="s">
        <v>13</v>
      </c>
      <c r="C26" s="35" t="s">
        <v>12</v>
      </c>
      <c r="D26" s="36">
        <v>1</v>
      </c>
      <c r="E26" s="22"/>
      <c r="F26" s="14"/>
      <c r="G26" s="14"/>
      <c r="H26" s="14">
        <f t="shared" si="0"/>
        <v>0</v>
      </c>
      <c r="I26" s="10"/>
    </row>
    <row r="27" spans="1:9" s="23" customFormat="1" ht="14.5" x14ac:dyDescent="0.3">
      <c r="A27" s="16">
        <v>22</v>
      </c>
      <c r="B27" s="37" t="s">
        <v>23</v>
      </c>
      <c r="C27" s="35" t="s">
        <v>12</v>
      </c>
      <c r="D27" s="36">
        <v>1</v>
      </c>
      <c r="E27" s="22"/>
      <c r="F27" s="14"/>
      <c r="G27" s="14"/>
      <c r="H27" s="14">
        <f t="shared" si="0"/>
        <v>0</v>
      </c>
      <c r="I27" s="10"/>
    </row>
    <row r="28" spans="1:9" s="23" customFormat="1" ht="14.5" x14ac:dyDescent="0.3">
      <c r="A28" s="16">
        <v>23</v>
      </c>
      <c r="B28" s="37" t="s">
        <v>19</v>
      </c>
      <c r="C28" s="35" t="s">
        <v>14</v>
      </c>
      <c r="D28" s="36">
        <v>1</v>
      </c>
      <c r="E28" s="22"/>
      <c r="F28" s="14"/>
      <c r="G28" s="14"/>
      <c r="H28" s="14">
        <f t="shared" si="0"/>
        <v>0</v>
      </c>
      <c r="I28" s="10"/>
    </row>
    <row r="29" spans="1:9" s="23" customFormat="1" ht="14.5" x14ac:dyDescent="0.3">
      <c r="A29" s="16">
        <v>24</v>
      </c>
      <c r="B29" s="37" t="s">
        <v>45</v>
      </c>
      <c r="C29" s="35" t="s">
        <v>14</v>
      </c>
      <c r="D29" s="36">
        <v>1</v>
      </c>
      <c r="E29" s="22"/>
      <c r="F29" s="14"/>
      <c r="G29" s="14"/>
      <c r="H29" s="14">
        <f t="shared" si="0"/>
        <v>0</v>
      </c>
      <c r="I29" s="10"/>
    </row>
    <row r="30" spans="1:9" s="23" customFormat="1" ht="14.5" x14ac:dyDescent="0.3">
      <c r="A30" s="16">
        <v>25</v>
      </c>
      <c r="B30" s="37" t="s">
        <v>46</v>
      </c>
      <c r="C30" s="35" t="s">
        <v>14</v>
      </c>
      <c r="D30" s="36">
        <v>2</v>
      </c>
      <c r="E30" s="22"/>
      <c r="F30" s="14"/>
      <c r="G30" s="14"/>
      <c r="H30" s="14">
        <f t="shared" si="0"/>
        <v>0</v>
      </c>
      <c r="I30" s="10"/>
    </row>
    <row r="31" spans="1:9" s="23" customFormat="1" ht="14.5" x14ac:dyDescent="0.3">
      <c r="A31" s="16">
        <v>26</v>
      </c>
      <c r="B31" s="37" t="s">
        <v>22</v>
      </c>
      <c r="C31" s="35" t="s">
        <v>14</v>
      </c>
      <c r="D31" s="36">
        <v>1</v>
      </c>
      <c r="E31" s="22"/>
      <c r="F31" s="14"/>
      <c r="G31" s="14"/>
      <c r="H31" s="14">
        <f t="shared" si="0"/>
        <v>0</v>
      </c>
      <c r="I31" s="10"/>
    </row>
    <row r="32" spans="1:9" s="23" customFormat="1" ht="14.5" x14ac:dyDescent="0.3">
      <c r="A32" s="16">
        <v>27</v>
      </c>
      <c r="B32" s="37" t="s">
        <v>18</v>
      </c>
      <c r="C32" s="35" t="s">
        <v>14</v>
      </c>
      <c r="D32" s="36">
        <v>1</v>
      </c>
      <c r="E32" s="22"/>
      <c r="F32" s="14"/>
      <c r="G32" s="14"/>
      <c r="H32" s="14">
        <f t="shared" si="0"/>
        <v>0</v>
      </c>
      <c r="I32" s="10"/>
    </row>
    <row r="33" spans="1:9" s="23" customFormat="1" ht="14.5" x14ac:dyDescent="0.3">
      <c r="A33" s="16">
        <v>28</v>
      </c>
      <c r="B33" s="37" t="s">
        <v>18</v>
      </c>
      <c r="C33" s="35" t="s">
        <v>12</v>
      </c>
      <c r="D33" s="36">
        <v>1</v>
      </c>
      <c r="E33" s="22"/>
      <c r="F33" s="14"/>
      <c r="G33" s="14"/>
      <c r="H33" s="14">
        <f t="shared" si="0"/>
        <v>0</v>
      </c>
      <c r="I33" s="10"/>
    </row>
    <row r="34" spans="1:9" s="23" customFormat="1" ht="14.5" x14ac:dyDescent="0.3">
      <c r="A34" s="16">
        <v>29</v>
      </c>
      <c r="B34" s="37" t="s">
        <v>47</v>
      </c>
      <c r="C34" s="35" t="s">
        <v>14</v>
      </c>
      <c r="D34" s="36">
        <v>2</v>
      </c>
      <c r="E34" s="22"/>
      <c r="F34" s="14"/>
      <c r="G34" s="14"/>
      <c r="H34" s="14">
        <f t="shared" si="0"/>
        <v>0</v>
      </c>
      <c r="I34" s="10"/>
    </row>
    <row r="35" spans="1:9" s="23" customFormat="1" ht="14.5" x14ac:dyDescent="0.3">
      <c r="A35" s="16">
        <v>30</v>
      </c>
      <c r="B35" s="37" t="s">
        <v>48</v>
      </c>
      <c r="C35" s="35" t="s">
        <v>14</v>
      </c>
      <c r="D35" s="36">
        <v>3</v>
      </c>
      <c r="E35" s="22"/>
      <c r="F35" s="14"/>
      <c r="G35" s="14"/>
      <c r="H35" s="14">
        <f t="shared" si="0"/>
        <v>0</v>
      </c>
      <c r="I35" s="10"/>
    </row>
    <row r="36" spans="1:9" s="23" customFormat="1" ht="14.5" x14ac:dyDescent="0.3">
      <c r="A36" s="16">
        <v>31</v>
      </c>
      <c r="B36" s="37" t="s">
        <v>48</v>
      </c>
      <c r="C36" s="35" t="s">
        <v>12</v>
      </c>
      <c r="D36" s="36">
        <v>1</v>
      </c>
      <c r="E36" s="22"/>
      <c r="F36" s="14"/>
      <c r="G36" s="14"/>
      <c r="H36" s="14">
        <f t="shared" si="0"/>
        <v>0</v>
      </c>
      <c r="I36" s="10"/>
    </row>
    <row r="37" spans="1:9" s="23" customFormat="1" ht="14.5" x14ac:dyDescent="0.3">
      <c r="A37" s="16">
        <v>32</v>
      </c>
      <c r="B37" s="37" t="s">
        <v>49</v>
      </c>
      <c r="C37" s="35" t="s">
        <v>14</v>
      </c>
      <c r="D37" s="36">
        <v>2</v>
      </c>
      <c r="E37" s="22"/>
      <c r="F37" s="14"/>
      <c r="G37" s="14"/>
      <c r="H37" s="14">
        <f t="shared" si="0"/>
        <v>0</v>
      </c>
      <c r="I37" s="10"/>
    </row>
    <row r="38" spans="1:9" s="23" customFormat="1" ht="14.5" x14ac:dyDescent="0.3">
      <c r="A38" s="16">
        <v>33</v>
      </c>
      <c r="B38" s="37" t="s">
        <v>50</v>
      </c>
      <c r="C38" s="35" t="s">
        <v>14</v>
      </c>
      <c r="D38" s="36">
        <v>1</v>
      </c>
      <c r="E38" s="22"/>
      <c r="F38" s="14"/>
      <c r="G38" s="14"/>
      <c r="H38" s="14">
        <f t="shared" si="0"/>
        <v>0</v>
      </c>
      <c r="I38" s="10"/>
    </row>
    <row r="39" spans="1:9" s="23" customFormat="1" ht="14.5" x14ac:dyDescent="0.3">
      <c r="A39" s="16">
        <v>34</v>
      </c>
      <c r="B39" s="37" t="s">
        <v>51</v>
      </c>
      <c r="C39" s="35" t="s">
        <v>12</v>
      </c>
      <c r="D39" s="36">
        <v>1</v>
      </c>
      <c r="E39" s="22"/>
      <c r="F39" s="14"/>
      <c r="G39" s="14"/>
      <c r="H39" s="14">
        <f t="shared" si="0"/>
        <v>0</v>
      </c>
      <c r="I39" s="10"/>
    </row>
    <row r="40" spans="1:9" s="23" customFormat="1" ht="14.5" x14ac:dyDescent="0.3">
      <c r="A40" s="16">
        <v>35</v>
      </c>
      <c r="B40" s="38" t="s">
        <v>64</v>
      </c>
      <c r="C40" s="35" t="s">
        <v>12</v>
      </c>
      <c r="D40" s="36">
        <v>1</v>
      </c>
      <c r="E40" s="22"/>
      <c r="F40" s="14"/>
      <c r="G40" s="14"/>
      <c r="H40" s="14">
        <f t="shared" si="0"/>
        <v>0</v>
      </c>
      <c r="I40" s="10"/>
    </row>
    <row r="41" spans="1:9" s="23" customFormat="1" ht="14.5" x14ac:dyDescent="0.3">
      <c r="A41" s="16">
        <v>36</v>
      </c>
      <c r="B41" s="37" t="s">
        <v>20</v>
      </c>
      <c r="C41" s="35" t="s">
        <v>14</v>
      </c>
      <c r="D41" s="36">
        <v>1</v>
      </c>
      <c r="E41" s="22"/>
      <c r="F41" s="14"/>
      <c r="G41" s="14"/>
      <c r="H41" s="14">
        <f t="shared" si="0"/>
        <v>0</v>
      </c>
      <c r="I41" s="10"/>
    </row>
    <row r="42" spans="1:9" s="23" customFormat="1" ht="15.75" customHeight="1" x14ac:dyDescent="0.3">
      <c r="A42" s="16">
        <v>37</v>
      </c>
      <c r="B42" s="38" t="s">
        <v>65</v>
      </c>
      <c r="C42" s="35" t="s">
        <v>12</v>
      </c>
      <c r="D42" s="36">
        <v>1</v>
      </c>
      <c r="E42" s="22"/>
      <c r="F42" s="14"/>
      <c r="G42" s="14"/>
      <c r="H42" s="14">
        <f t="shared" si="0"/>
        <v>0</v>
      </c>
      <c r="I42" s="10"/>
    </row>
    <row r="43" spans="1:9" s="23" customFormat="1" ht="15.75" customHeight="1" x14ac:dyDescent="0.3">
      <c r="A43" s="16">
        <v>38</v>
      </c>
      <c r="B43" s="38" t="s">
        <v>52</v>
      </c>
      <c r="C43" s="35" t="s">
        <v>12</v>
      </c>
      <c r="D43" s="36">
        <v>1</v>
      </c>
      <c r="E43" s="22"/>
      <c r="F43" s="14"/>
      <c r="G43" s="14"/>
      <c r="H43" s="14">
        <f t="shared" si="0"/>
        <v>0</v>
      </c>
      <c r="I43" s="10"/>
    </row>
    <row r="44" spans="1:9" s="23" customFormat="1" ht="14.5" x14ac:dyDescent="0.3">
      <c r="A44" s="16">
        <v>39</v>
      </c>
      <c r="B44" s="37" t="s">
        <v>53</v>
      </c>
      <c r="C44" s="35" t="s">
        <v>12</v>
      </c>
      <c r="D44" s="36">
        <v>1</v>
      </c>
      <c r="E44" s="22"/>
      <c r="F44" s="14"/>
      <c r="G44" s="14"/>
      <c r="H44" s="14">
        <f t="shared" si="0"/>
        <v>0</v>
      </c>
      <c r="I44" s="10"/>
    </row>
    <row r="45" spans="1:9" s="23" customFormat="1" ht="14.5" x14ac:dyDescent="0.3">
      <c r="A45" s="16">
        <v>40</v>
      </c>
      <c r="B45" s="37" t="s">
        <v>54</v>
      </c>
      <c r="C45" s="35" t="s">
        <v>14</v>
      </c>
      <c r="D45" s="36">
        <v>14</v>
      </c>
      <c r="E45" s="22"/>
      <c r="F45" s="14"/>
      <c r="G45" s="14"/>
      <c r="H45" s="14">
        <f t="shared" si="0"/>
        <v>0</v>
      </c>
      <c r="I45" s="10"/>
    </row>
    <row r="46" spans="1:9" s="23" customFormat="1" ht="14.5" x14ac:dyDescent="0.3">
      <c r="A46" s="16">
        <v>41</v>
      </c>
      <c r="B46" s="37" t="s">
        <v>55</v>
      </c>
      <c r="C46" s="35" t="s">
        <v>12</v>
      </c>
      <c r="D46" s="36">
        <v>1</v>
      </c>
      <c r="E46" s="22"/>
      <c r="F46" s="14"/>
      <c r="G46" s="14"/>
      <c r="H46" s="14">
        <f t="shared" si="0"/>
        <v>0</v>
      </c>
      <c r="I46" s="10"/>
    </row>
    <row r="47" spans="1:9" s="23" customFormat="1" ht="14.5" x14ac:dyDescent="0.3">
      <c r="A47" s="16">
        <v>42</v>
      </c>
      <c r="B47" s="38" t="s">
        <v>56</v>
      </c>
      <c r="C47" s="40" t="s">
        <v>12</v>
      </c>
      <c r="D47" s="36">
        <v>1</v>
      </c>
      <c r="E47" s="22"/>
      <c r="F47" s="14"/>
      <c r="G47" s="14"/>
      <c r="H47" s="14">
        <f t="shared" si="0"/>
        <v>0</v>
      </c>
      <c r="I47" s="10"/>
    </row>
    <row r="48" spans="1:9" s="23" customFormat="1" ht="14.5" x14ac:dyDescent="0.3">
      <c r="A48" s="16">
        <v>43</v>
      </c>
      <c r="B48" s="37" t="s">
        <v>57</v>
      </c>
      <c r="C48" s="35" t="s">
        <v>14</v>
      </c>
      <c r="D48" s="36">
        <v>8</v>
      </c>
      <c r="E48" s="22"/>
      <c r="F48" s="14"/>
      <c r="G48" s="14"/>
      <c r="H48" s="14">
        <f t="shared" si="0"/>
        <v>0</v>
      </c>
      <c r="I48" s="10"/>
    </row>
    <row r="49" spans="1:9" s="23" customFormat="1" ht="14.5" x14ac:dyDescent="0.3">
      <c r="A49" s="16">
        <v>44</v>
      </c>
      <c r="B49" s="37" t="s">
        <v>57</v>
      </c>
      <c r="C49" s="35" t="s">
        <v>12</v>
      </c>
      <c r="D49" s="36">
        <v>2</v>
      </c>
      <c r="E49" s="22"/>
      <c r="F49" s="14"/>
      <c r="G49" s="14"/>
      <c r="H49" s="14">
        <f t="shared" si="0"/>
        <v>0</v>
      </c>
      <c r="I49" s="10"/>
    </row>
    <row r="50" spans="1:9" s="23" customFormat="1" ht="14.5" x14ac:dyDescent="0.3">
      <c r="A50" s="16">
        <v>45</v>
      </c>
      <c r="B50" s="37" t="s">
        <v>17</v>
      </c>
      <c r="C50" s="35" t="s">
        <v>14</v>
      </c>
      <c r="D50" s="36">
        <v>2</v>
      </c>
      <c r="E50" s="22"/>
      <c r="F50" s="14"/>
      <c r="G50" s="14"/>
      <c r="H50" s="14">
        <f t="shared" si="0"/>
        <v>0</v>
      </c>
      <c r="I50" s="10"/>
    </row>
    <row r="51" spans="1:9" s="23" customFormat="1" ht="14.5" x14ac:dyDescent="0.3">
      <c r="A51" s="16">
        <v>46</v>
      </c>
      <c r="B51" s="38" t="s">
        <v>66</v>
      </c>
      <c r="C51" s="35" t="s">
        <v>14</v>
      </c>
      <c r="D51" s="36">
        <v>1</v>
      </c>
      <c r="E51" s="22"/>
      <c r="F51" s="14"/>
      <c r="G51" s="14"/>
      <c r="H51" s="14">
        <f t="shared" si="0"/>
        <v>0</v>
      </c>
      <c r="I51" s="10"/>
    </row>
    <row r="52" spans="1:9" s="23" customFormat="1" ht="14.5" x14ac:dyDescent="0.3">
      <c r="A52" s="16">
        <v>47</v>
      </c>
      <c r="B52" s="37" t="s">
        <v>58</v>
      </c>
      <c r="C52" s="35" t="s">
        <v>14</v>
      </c>
      <c r="D52" s="36">
        <v>5</v>
      </c>
      <c r="E52" s="22"/>
      <c r="F52" s="14"/>
      <c r="G52" s="14"/>
      <c r="H52" s="14">
        <f t="shared" si="0"/>
        <v>0</v>
      </c>
      <c r="I52" s="10"/>
    </row>
    <row r="53" spans="1:9" s="23" customFormat="1" ht="14.5" x14ac:dyDescent="0.3">
      <c r="A53" s="16">
        <v>48</v>
      </c>
      <c r="B53" s="37" t="s">
        <v>58</v>
      </c>
      <c r="C53" s="35" t="s">
        <v>12</v>
      </c>
      <c r="D53" s="36">
        <v>2</v>
      </c>
      <c r="E53" s="22"/>
      <c r="F53" s="14"/>
      <c r="G53" s="14"/>
      <c r="H53" s="14">
        <f t="shared" si="0"/>
        <v>0</v>
      </c>
      <c r="I53" s="10"/>
    </row>
    <row r="54" spans="1:9" s="23" customFormat="1" ht="14.5" x14ac:dyDescent="0.3">
      <c r="A54" s="16">
        <v>49</v>
      </c>
      <c r="B54" s="38" t="s">
        <v>67</v>
      </c>
      <c r="C54" s="35" t="s">
        <v>14</v>
      </c>
      <c r="D54" s="36">
        <v>1</v>
      </c>
      <c r="E54" s="22"/>
      <c r="F54" s="14"/>
      <c r="G54" s="14"/>
      <c r="H54" s="14">
        <f t="shared" si="0"/>
        <v>0</v>
      </c>
      <c r="I54" s="10"/>
    </row>
    <row r="55" spans="1:9" s="23" customFormat="1" ht="14.5" x14ac:dyDescent="0.3">
      <c r="A55" s="16">
        <v>50</v>
      </c>
      <c r="B55" s="38" t="s">
        <v>68</v>
      </c>
      <c r="C55" s="35" t="s">
        <v>14</v>
      </c>
      <c r="D55" s="36">
        <v>1</v>
      </c>
      <c r="E55" s="22"/>
      <c r="F55" s="14"/>
      <c r="G55" s="14"/>
      <c r="H55" s="14">
        <f t="shared" si="0"/>
        <v>0</v>
      </c>
      <c r="I55" s="10"/>
    </row>
    <row r="56" spans="1:9" s="23" customFormat="1" ht="14.5" x14ac:dyDescent="0.3">
      <c r="A56" s="16">
        <v>51</v>
      </c>
      <c r="B56" s="37" t="s">
        <v>15</v>
      </c>
      <c r="C56" s="35" t="s">
        <v>14</v>
      </c>
      <c r="D56" s="36">
        <v>1</v>
      </c>
      <c r="E56" s="22"/>
      <c r="F56" s="14"/>
      <c r="G56" s="14"/>
      <c r="H56" s="14">
        <f t="shared" si="0"/>
        <v>0</v>
      </c>
      <c r="I56" s="10"/>
    </row>
    <row r="57" spans="1:9" s="23" customFormat="1" ht="15" thickBot="1" x14ac:dyDescent="0.35">
      <c r="A57" s="16">
        <v>52</v>
      </c>
      <c r="B57" s="37" t="s">
        <v>59</v>
      </c>
      <c r="C57" s="35" t="s">
        <v>12</v>
      </c>
      <c r="D57" s="36">
        <v>1</v>
      </c>
      <c r="E57" s="22"/>
      <c r="F57" s="14"/>
      <c r="G57" s="14"/>
      <c r="H57" s="14">
        <f t="shared" si="0"/>
        <v>0</v>
      </c>
      <c r="I57" s="10"/>
    </row>
    <row r="58" spans="1:9" s="28" customFormat="1" ht="24.5" thickBot="1" x14ac:dyDescent="0.35">
      <c r="A58" s="26"/>
      <c r="B58" s="27"/>
      <c r="C58" s="26"/>
      <c r="D58" s="30" t="s">
        <v>26</v>
      </c>
      <c r="E58" s="33" t="s">
        <v>31</v>
      </c>
      <c r="F58" s="34">
        <f>SUM(F6:F57)</f>
        <v>0</v>
      </c>
      <c r="G58" s="33" t="s">
        <v>32</v>
      </c>
      <c r="H58" s="34">
        <f>SUM(H6:H57)</f>
        <v>0</v>
      </c>
      <c r="I58" s="29"/>
    </row>
    <row r="59" spans="1:9" s="19" customFormat="1" x14ac:dyDescent="0.3">
      <c r="A59" s="7"/>
      <c r="B59" s="18"/>
      <c r="C59" s="7"/>
      <c r="D59" s="7"/>
      <c r="E59" s="15"/>
      <c r="F59" s="15"/>
      <c r="G59" s="15"/>
      <c r="H59" s="15"/>
      <c r="I59" s="12"/>
    </row>
    <row r="60" spans="1:9" s="19" customFormat="1" x14ac:dyDescent="0.3">
      <c r="A60" s="7"/>
      <c r="B60" s="18"/>
      <c r="C60" s="7"/>
      <c r="D60" s="7"/>
      <c r="E60" s="15"/>
      <c r="F60" s="15"/>
      <c r="G60" s="15"/>
      <c r="H60" s="15"/>
      <c r="I60" s="12"/>
    </row>
    <row r="61" spans="1:9" s="19" customFormat="1" ht="14.5" x14ac:dyDescent="0.35">
      <c r="A61" s="7"/>
      <c r="B61" s="18"/>
      <c r="C61" s="7"/>
      <c r="D61" s="7"/>
      <c r="E61" s="15"/>
      <c r="F61" s="20"/>
      <c r="G61" s="15"/>
      <c r="H61" s="15"/>
      <c r="I61" s="12"/>
    </row>
    <row r="62" spans="1:9" s="19" customFormat="1" x14ac:dyDescent="0.3">
      <c r="A62" s="7"/>
      <c r="B62" s="18"/>
      <c r="C62" s="7"/>
      <c r="D62" s="7"/>
      <c r="E62" s="15"/>
      <c r="F62" s="21"/>
      <c r="G62" s="15"/>
      <c r="H62" s="15"/>
      <c r="I62" s="12"/>
    </row>
    <row r="63" spans="1:9" s="19" customFormat="1" x14ac:dyDescent="0.3">
      <c r="A63" s="7"/>
      <c r="B63" s="18"/>
      <c r="C63" s="7"/>
      <c r="D63" s="7"/>
      <c r="E63" s="15"/>
      <c r="F63" s="21"/>
      <c r="G63" s="15"/>
      <c r="H63" s="15"/>
      <c r="I63" s="12"/>
    </row>
    <row r="64" spans="1:9" s="19" customFormat="1" x14ac:dyDescent="0.3">
      <c r="A64" s="7"/>
      <c r="B64" s="18"/>
      <c r="C64" s="7"/>
      <c r="D64" s="7"/>
      <c r="E64" s="15"/>
      <c r="F64" s="21"/>
      <c r="G64" s="15"/>
      <c r="H64" s="15"/>
      <c r="I64" s="12"/>
    </row>
    <row r="65" spans="1:9" s="19" customFormat="1" x14ac:dyDescent="0.3">
      <c r="A65" s="7"/>
      <c r="B65" s="18"/>
      <c r="C65" s="7"/>
      <c r="D65" s="7"/>
      <c r="E65" s="15"/>
      <c r="F65" s="21"/>
      <c r="G65" s="15"/>
      <c r="H65" s="15"/>
      <c r="I65" s="12"/>
    </row>
    <row r="66" spans="1:9" s="19" customFormat="1" x14ac:dyDescent="0.3">
      <c r="A66" s="7"/>
      <c r="B66" s="18"/>
      <c r="C66" s="7"/>
      <c r="D66" s="7"/>
      <c r="E66" s="15"/>
      <c r="F66" s="21"/>
      <c r="G66" s="15"/>
      <c r="H66" s="15"/>
      <c r="I66" s="12"/>
    </row>
    <row r="67" spans="1:9" s="19" customFormat="1" x14ac:dyDescent="0.3">
      <c r="A67" s="7"/>
      <c r="B67" s="18"/>
      <c r="C67" s="7"/>
      <c r="D67" s="7"/>
      <c r="E67" s="12"/>
      <c r="F67" s="21"/>
      <c r="G67" s="15"/>
      <c r="H67" s="15"/>
      <c r="I67" s="12"/>
    </row>
    <row r="68" spans="1:9" s="19" customFormat="1" x14ac:dyDescent="0.3">
      <c r="A68" s="7"/>
      <c r="B68" s="18"/>
      <c r="C68" s="7"/>
      <c r="D68" s="7"/>
      <c r="E68" s="15"/>
      <c r="F68" s="21"/>
      <c r="G68" s="15"/>
      <c r="H68" s="15"/>
      <c r="I68" s="12"/>
    </row>
    <row r="69" spans="1:9" s="19" customFormat="1" x14ac:dyDescent="0.3">
      <c r="A69" s="7"/>
      <c r="B69" s="18"/>
      <c r="C69" s="7"/>
      <c r="D69" s="7"/>
      <c r="E69" s="15"/>
      <c r="F69" s="21"/>
      <c r="G69" s="15"/>
      <c r="H69" s="15"/>
      <c r="I69" s="12"/>
    </row>
    <row r="70" spans="1:9" s="19" customFormat="1" x14ac:dyDescent="0.3">
      <c r="A70" s="7"/>
      <c r="B70" s="18"/>
      <c r="C70" s="7"/>
      <c r="D70" s="7"/>
      <c r="E70" s="15"/>
      <c r="F70" s="15"/>
      <c r="G70" s="15"/>
      <c r="H70" s="15"/>
      <c r="I70" s="12"/>
    </row>
    <row r="71" spans="1:9" s="19" customFormat="1" x14ac:dyDescent="0.3">
      <c r="A71" s="7"/>
      <c r="B71" s="18"/>
      <c r="C71" s="7"/>
      <c r="D71" s="7"/>
      <c r="E71" s="15"/>
      <c r="F71" s="15"/>
      <c r="G71" s="15"/>
      <c r="H71" s="15"/>
      <c r="I71" s="12"/>
    </row>
    <row r="72" spans="1:9" s="19" customFormat="1" x14ac:dyDescent="0.3">
      <c r="A72" s="7"/>
      <c r="B72" s="18"/>
      <c r="C72" s="7"/>
      <c r="D72" s="7"/>
      <c r="E72" s="15"/>
      <c r="F72" s="15"/>
      <c r="G72" s="15"/>
      <c r="H72" s="15"/>
      <c r="I72" s="12"/>
    </row>
    <row r="73" spans="1:9" s="19" customFormat="1" x14ac:dyDescent="0.3">
      <c r="A73" s="7"/>
      <c r="B73" s="18"/>
      <c r="C73" s="7"/>
      <c r="D73" s="7"/>
      <c r="E73" s="15"/>
      <c r="F73" s="15"/>
      <c r="G73" s="15"/>
      <c r="H73" s="15"/>
      <c r="I73" s="12"/>
    </row>
    <row r="74" spans="1:9" s="19" customFormat="1" x14ac:dyDescent="0.3">
      <c r="A74" s="7"/>
      <c r="B74" s="18"/>
      <c r="C74" s="7"/>
      <c r="D74" s="7"/>
      <c r="E74" s="15"/>
      <c r="F74" s="15"/>
      <c r="G74" s="15"/>
      <c r="H74" s="15"/>
      <c r="I74" s="12"/>
    </row>
    <row r="75" spans="1:9" s="19" customFormat="1" x14ac:dyDescent="0.3">
      <c r="A75" s="7"/>
      <c r="B75" s="18"/>
      <c r="C75" s="7"/>
      <c r="D75" s="7"/>
      <c r="E75" s="15"/>
      <c r="F75" s="15"/>
      <c r="G75" s="15"/>
      <c r="H75" s="15"/>
      <c r="I75" s="12"/>
    </row>
    <row r="76" spans="1:9" s="19" customFormat="1" x14ac:dyDescent="0.3">
      <c r="A76" s="7"/>
      <c r="B76" s="18"/>
      <c r="C76" s="7"/>
      <c r="D76" s="7"/>
      <c r="E76" s="15"/>
      <c r="F76" s="15"/>
      <c r="G76" s="15"/>
      <c r="H76" s="15"/>
      <c r="I76" s="12"/>
    </row>
    <row r="77" spans="1:9" s="19" customFormat="1" x14ac:dyDescent="0.3">
      <c r="A77" s="7"/>
      <c r="B77" s="18"/>
      <c r="C77" s="7"/>
      <c r="D77" s="7"/>
      <c r="E77" s="15"/>
      <c r="F77" s="15"/>
      <c r="G77" s="15"/>
      <c r="H77" s="15"/>
      <c r="I77" s="12"/>
    </row>
    <row r="78" spans="1:9" s="19" customFormat="1" x14ac:dyDescent="0.3">
      <c r="A78" s="7"/>
      <c r="B78" s="18"/>
      <c r="C78" s="7"/>
      <c r="D78" s="7"/>
      <c r="E78" s="15"/>
      <c r="F78" s="15"/>
      <c r="G78" s="15"/>
      <c r="H78" s="15"/>
      <c r="I78" s="12"/>
    </row>
    <row r="79" spans="1:9" s="19" customFormat="1" x14ac:dyDescent="0.3">
      <c r="A79" s="7"/>
      <c r="B79" s="18"/>
      <c r="C79" s="7"/>
      <c r="D79" s="7"/>
      <c r="E79" s="15"/>
      <c r="F79" s="15"/>
      <c r="G79" s="15"/>
      <c r="H79" s="15"/>
      <c r="I79" s="12"/>
    </row>
    <row r="80" spans="1:9" s="19" customFormat="1" x14ac:dyDescent="0.3">
      <c r="A80" s="7"/>
      <c r="B80" s="18"/>
      <c r="C80" s="7"/>
      <c r="D80" s="7"/>
      <c r="E80" s="15"/>
      <c r="F80" s="15"/>
      <c r="G80" s="15"/>
      <c r="H80" s="15"/>
      <c r="I80" s="12"/>
    </row>
    <row r="81" spans="1:9" s="19" customFormat="1" x14ac:dyDescent="0.3">
      <c r="A81" s="7"/>
      <c r="B81" s="18"/>
      <c r="C81" s="7"/>
      <c r="D81" s="7"/>
      <c r="E81" s="15"/>
      <c r="F81" s="15"/>
      <c r="G81" s="15"/>
      <c r="H81" s="15"/>
      <c r="I81" s="12"/>
    </row>
    <row r="82" spans="1:9" s="19" customFormat="1" x14ac:dyDescent="0.3">
      <c r="A82" s="7"/>
      <c r="B82" s="18"/>
      <c r="C82" s="7"/>
      <c r="D82" s="7"/>
      <c r="E82" s="15"/>
      <c r="F82" s="15"/>
      <c r="G82" s="15"/>
      <c r="H82" s="15"/>
      <c r="I82" s="12"/>
    </row>
    <row r="83" spans="1:9" s="19" customFormat="1" x14ac:dyDescent="0.3">
      <c r="A83" s="7"/>
      <c r="B83" s="18"/>
      <c r="C83" s="7"/>
      <c r="D83" s="7"/>
      <c r="E83" s="15"/>
      <c r="F83" s="15"/>
      <c r="G83" s="15"/>
      <c r="H83" s="15"/>
      <c r="I83" s="12"/>
    </row>
    <row r="84" spans="1:9" s="19" customFormat="1" x14ac:dyDescent="0.3">
      <c r="A84" s="7"/>
      <c r="B84" s="18"/>
      <c r="C84" s="7"/>
      <c r="D84" s="7"/>
      <c r="E84" s="15"/>
      <c r="F84" s="15"/>
      <c r="G84" s="15"/>
      <c r="H84" s="15"/>
      <c r="I84" s="12"/>
    </row>
    <row r="85" spans="1:9" s="19" customFormat="1" x14ac:dyDescent="0.3">
      <c r="A85" s="7"/>
      <c r="B85" s="18"/>
      <c r="C85" s="7"/>
      <c r="D85" s="7"/>
      <c r="E85" s="15"/>
      <c r="F85" s="15"/>
      <c r="G85" s="15"/>
      <c r="H85" s="15"/>
      <c r="I85" s="12"/>
    </row>
    <row r="86" spans="1:9" s="19" customFormat="1" x14ac:dyDescent="0.3">
      <c r="A86" s="7"/>
      <c r="B86" s="18"/>
      <c r="C86" s="7"/>
      <c r="D86" s="7"/>
      <c r="E86" s="15"/>
      <c r="F86" s="15"/>
      <c r="G86" s="15"/>
      <c r="H86" s="15"/>
      <c r="I86" s="12"/>
    </row>
    <row r="87" spans="1:9" s="19" customFormat="1" x14ac:dyDescent="0.3">
      <c r="A87" s="7"/>
      <c r="B87" s="18"/>
      <c r="C87" s="7"/>
      <c r="D87" s="7"/>
      <c r="E87" s="15"/>
      <c r="F87" s="15"/>
      <c r="G87" s="15"/>
      <c r="H87" s="15"/>
      <c r="I87" s="12"/>
    </row>
    <row r="88" spans="1:9" s="19" customFormat="1" x14ac:dyDescent="0.3">
      <c r="A88" s="7"/>
      <c r="B88" s="18"/>
      <c r="C88" s="7"/>
      <c r="D88" s="7"/>
      <c r="E88" s="15"/>
      <c r="F88" s="15"/>
      <c r="G88" s="15"/>
      <c r="H88" s="15"/>
      <c r="I88" s="12"/>
    </row>
    <row r="89" spans="1:9" s="19" customFormat="1" x14ac:dyDescent="0.3">
      <c r="A89" s="7"/>
      <c r="B89" s="18"/>
      <c r="C89" s="7"/>
      <c r="D89" s="7"/>
      <c r="E89" s="15"/>
      <c r="F89" s="15"/>
      <c r="G89" s="15"/>
      <c r="H89" s="15"/>
      <c r="I89" s="12"/>
    </row>
  </sheetData>
  <autoFilter ref="A4:I57"/>
  <hyperlinks>
    <hyperlink ref="B19" r:id="rId1" display="https://magazyn-odo.pl/"/>
    <hyperlink ref="B18" r:id="rId2" display="http://www.abi-expert.pl/"/>
    <hyperlink ref="B20" r:id="rId3" display="https://odo.wip.pl/"/>
    <hyperlink ref="B21" r:id="rId4"/>
  </hyperlinks>
  <pageMargins left="0.25" right="0.25" top="0.75" bottom="0.75" header="0.3" footer="0.3"/>
  <pageSetup paperSize="9" scale="74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I</vt:lpstr>
      <vt:lpstr>'Część I'!Obszar_wydruku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Paulina Lewandowska</cp:lastModifiedBy>
  <cp:lastPrinted>2021-01-13T14:07:34Z</cp:lastPrinted>
  <dcterms:created xsi:type="dcterms:W3CDTF">2019-12-10T13:24:08Z</dcterms:created>
  <dcterms:modified xsi:type="dcterms:W3CDTF">2022-01-20T09:43:03Z</dcterms:modified>
</cp:coreProperties>
</file>