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<sst xmlns="http://schemas.openxmlformats.org/spreadsheetml/2006/main" count="100" uniqueCount="35">
  <si>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</si>
  <si>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</si>
  <si>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</si>
  <si>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</si>
  <si>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</si>
  <si>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</si>
  <si>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</si>
  <si>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</si>
  <si>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</si>
  <si>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</si>
  <si>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</si>
  <si>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</si>
  <si>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</si>
  <si>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</si>
  <si>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</si>
  <si>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</si>
  <si>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</si>
  <si>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</si>
  <si>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</si>
  <si>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</si>
  <si>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</si>
  <si>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</si>
  <si>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</si>
  <si>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</si>
  <si>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</si>
  <si>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</si>
  <si>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</si>
  <si>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</si>
  <si>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</si>
  <si>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2018</t>
  </si>
  <si>
    <t>Równowartość odpisów amortyzacyjnych odniesiona na pozostałe przychody operacyjne w roku 2018</t>
  </si>
  <si>
    <t>ZESTAWIENIE OTRZYMANYCH DOTACJI, DOPŁAT ZEWNĘTRZYNYCH NA BUDOWĘ ŚRODKÓW TRWAŁYCH
W ROZBICIU NA ŹRÓDŁA i ZADANIA
W ROKU 2018</t>
  </si>
  <si>
    <t>ARiMR</t>
  </si>
  <si>
    <t>Nadleśnictwo Damnica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</si>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</sst>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37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5" t="s">
        <v>29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6"/>
    </row>
    <row r="3" ht="13.5" thickBot="1">
      <c r="A3" s="66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162404.87</v>
      </c>
      <c r="C24" s="17"/>
      <c r="D24" s="18"/>
      <c r="E24" s="18"/>
      <c r="F24" s="18"/>
      <c r="G24" s="18"/>
      <c r="H24" s="18">
        <v>162404.87</v>
      </c>
      <c r="I24" s="19"/>
    </row>
    <row r="25" spans="1:9" ht="13.5" thickBot="1">
      <c r="A25" s="71"/>
      <c r="B25" s="20">
        <f t="shared" si="0"/>
        <v>165405.04</v>
      </c>
      <c r="C25" s="21"/>
      <c r="D25" s="22"/>
      <c r="E25" s="22"/>
      <c r="F25" s="22"/>
      <c r="G25" s="22"/>
      <c r="H25" s="22">
        <v>165405.04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3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3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8" t="s">
        <v>27</v>
      </c>
      <c r="B37" s="58">
        <f>B8+B10+B12+B14+B16+B18+B20+B22+B24+B26+B28+B30+B33+B35</f>
        <v>162404.87</v>
      </c>
      <c r="C37" s="58">
        <f aca="true" t="shared" si="1" ref="C37:I37">C8+C10+C12+C14+C16+C18+C20+C22+C24+C26+C28+C30+C33+C35</f>
        <v>0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162404.87</v>
      </c>
      <c r="I37" s="16">
        <f t="shared" si="1"/>
        <v>0</v>
      </c>
    </row>
    <row r="38" spans="1:10" ht="13.5" thickBot="1">
      <c r="A38" s="69"/>
      <c r="B38" s="59">
        <f>B9+B11+B13+B15+B17+B19+B21+B23+B25+B27+B29+B31+B34+B36</f>
        <v>165405.04</v>
      </c>
      <c r="C38" s="59">
        <f aca="true" t="shared" si="2" ref="C38:I38">C9+C11+C13+C15+C17+C19+C21+C23+C25+C27+C29+C31+C34+C36</f>
        <v>0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165405.04</v>
      </c>
      <c r="I38" s="64">
        <f t="shared" si="2"/>
        <v>0</v>
      </c>
      <c r="J38" s="4"/>
    </row>
    <row r="39" spans="1:10" ht="28.5" customHeight="1" thickBot="1">
      <c r="A39" s="67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34</v>
      </c>
      <c r="D45" s="13"/>
      <c r="E45" s="12" t="s">
        <v>34</v>
      </c>
    </row>
    <row r="46" spans="1:5" ht="12.75">
      <c r="A46" s="1"/>
      <c r="B46" s="1"/>
      <c r="C46" s="14" t="s">
        <v>34</v>
      </c>
      <c r="D46" s="13"/>
      <c r="E46" s="14" t="s">
        <v>34</v>
      </c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25">
      <selection activeCell="D7" sqref="D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85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6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3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3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8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7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1.75" thickBot="1">
      <c r="A27" s="65" t="s">
        <v>30</v>
      </c>
      <c r="B27" s="49">
        <f t="shared" si="0"/>
        <v>3849.2</v>
      </c>
      <c r="C27" s="50"/>
      <c r="D27" s="51">
        <v>3849.2</v>
      </c>
      <c r="E27" s="51"/>
      <c r="F27" s="51"/>
      <c r="G27" s="51"/>
      <c r="H27" s="51"/>
      <c r="I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34</v>
      </c>
      <c r="D33" s="13"/>
      <c r="E33" s="12" t="s">
        <v>34</v>
      </c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</cp:lastModifiedBy>
  <cp:lastPrinted>2019-03-22T06:37:49Z</cp:lastPrinted>
  <dcterms:created xsi:type="dcterms:W3CDTF">2008-06-12T10:56:51Z</dcterms:created>
  <dcterms:modified xsi:type="dcterms:W3CDTF">2019-03-25T08:34:59Z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