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osz.jarosiewicz\Desktop\"/>
    </mc:Choice>
  </mc:AlternateContent>
  <xr:revisionPtr revIDLastSave="0" documentId="13_ncr:1_{803E129D-129B-4F61-BE0E-7A5C9DBEEB81}" xr6:coauthVersionLast="47" xr6:coauthVersionMax="47" xr10:uidLastSave="{00000000-0000-0000-0000-000000000000}"/>
  <bookViews>
    <workbookView xWindow="480" yWindow="795" windowWidth="16500" windowHeight="14130" xr2:uid="{00000000-000D-0000-FFFF-FFFF00000000}"/>
  </bookViews>
  <sheets>
    <sheet name="KOSZTY" sheetId="1" r:id="rId1"/>
    <sheet name="NAKŁAD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37" i="1"/>
  <c r="G38" i="1"/>
  <c r="C26" i="2"/>
  <c r="D26" i="2"/>
  <c r="E26" i="2"/>
  <c r="F26" i="2"/>
  <c r="H26" i="2"/>
  <c r="I26" i="2"/>
  <c r="C25" i="2"/>
  <c r="D25" i="2"/>
  <c r="E25" i="2"/>
  <c r="F25" i="2"/>
  <c r="H25" i="2"/>
  <c r="I25" i="2"/>
  <c r="C38" i="1"/>
  <c r="D38" i="1"/>
  <c r="E38" i="1"/>
  <c r="F38" i="1"/>
  <c r="H38" i="1"/>
  <c r="I38" i="1"/>
  <c r="C37" i="1"/>
  <c r="D37" i="1"/>
  <c r="E37" i="1"/>
  <c r="F37" i="1"/>
  <c r="H37" i="1"/>
  <c r="I37" i="1"/>
  <c r="B39" i="1"/>
  <c r="B27" i="2"/>
  <c r="B24" i="2"/>
  <c r="B23" i="2"/>
  <c r="B22" i="2"/>
  <c r="B26" i="2"/>
  <c r="B21" i="2"/>
  <c r="B25" i="2"/>
  <c r="B19" i="2"/>
  <c r="B18" i="2"/>
  <c r="B17" i="2"/>
  <c r="B16" i="2"/>
  <c r="B15" i="2"/>
  <c r="B14" i="2"/>
  <c r="B13" i="2"/>
  <c r="B12" i="2"/>
  <c r="B11" i="2"/>
  <c r="B10" i="2"/>
  <c r="B9" i="2"/>
  <c r="B8" i="2"/>
  <c r="B9" i="1"/>
  <c r="B10" i="1"/>
  <c r="B11" i="1"/>
  <c r="B12" i="1"/>
  <c r="B13" i="1"/>
  <c r="B14" i="1"/>
  <c r="B15" i="1"/>
  <c r="B16" i="1"/>
  <c r="B37" i="1"/>
  <c r="B17" i="1"/>
  <c r="B38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3" i="1"/>
  <c r="B34" i="1"/>
  <c r="B35" i="1"/>
  <c r="B36" i="1"/>
  <c r="B8" i="1"/>
</calcChain>
</file>

<file path=xl/sharedStrings.xml><?xml version="1.0" encoding="utf-8"?>
<sst xmlns="http://schemas.openxmlformats.org/spreadsheetml/2006/main" count="95" uniqueCount="36">
  <si>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</si>
  <si>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</si>
  <si>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</si>
  <si>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</si>
  <si>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</si>
  <si>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</si>
  <si>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</si>
  <si>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</si>
  <si>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</si>
  <si>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</si>
  <si>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</si>
  <si>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</si>
  <si>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</si>
  <si>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</si>
  <si>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</si>
  <si>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</si>
  <si>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</si>
  <si>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</si>
  <si>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</si>
  <si>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</si>
  <si>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</si>
  <si>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</si>
  <si>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</si>
  <si>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</si>
  <si>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</si>
  <si>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</si>
  <si>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</si>
  <si>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</si>
  <si>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</si>
  <si>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ARiMR</t>
  </si>
  <si>
    <t>Nadleśnictwo Damnica</t>
  </si>
  <si>
    <t>Równowartość odpisów amortyzacyjnych odniesiona na pozostałe przychody operacyjne w roku 2022</t>
  </si>
  <si>
    <t>Budowa drogi leśnej- Pomorskie Trasy Rowerowe</t>
  </si>
  <si>
    <t>ZESTAWIENIE OTRZYMANYCH DOTACJI, DOPŁAT ZEWNĘTRZYNYCH (NA KOSZTY) W ROZBICIU NA ŹRÓDŁA i ZADANIA
W ROKU 2023</t>
  </si>
  <si>
    <t>ZESTAWIENIE OTRZYMANYCH DOTACJI, DOPŁAT ZEWNĘTRZYNYCH NA BUDOWĘ ŚRODKÓW TRWAŁYCH
W ROZBICIU NA ŹRÓDŁA i ZADANIA
W ROKU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</si>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</sst>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</font>
    <font>
      <sz val="7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4" fontId="1" fillId="2" borderId="1" xfId="0" applyNumberFormat="1" applyFont="1" applyFill="1" applyBorder="1"/>
    <xf numFmtId="4" fontId="2" fillId="0" borderId="2" xfId="0" applyNumberFormat="1" applyFont="1" applyBorder="1" applyProtection="1">
      <protection locked="0"/>
    </xf>
    <xf numFmtId="0" fontId="1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4" fontId="2" fillId="0" borderId="3" xfId="0" applyNumberFormat="1" applyFont="1" applyBorder="1" applyProtection="1">
      <protection locked="0"/>
    </xf>
    <xf numFmtId="4" fontId="1" fillId="2" borderId="4" xfId="0" applyNumberFormat="1" applyFont="1" applyFill="1" applyBorder="1"/>
    <xf numFmtId="4" fontId="2" fillId="0" borderId="5" xfId="0" applyNumberFormat="1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1" fillId="2" borderId="8" xfId="0" applyNumberFormat="1" applyFont="1" applyFill="1" applyBorder="1"/>
    <xf numFmtId="4" fontId="2" fillId="0" borderId="9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1" fillId="0" borderId="15" xfId="0" applyFont="1" applyBorder="1"/>
    <xf numFmtId="4" fontId="2" fillId="0" borderId="16" xfId="0" applyNumberFormat="1" applyFont="1" applyBorder="1" applyProtection="1">
      <protection locked="0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" fillId="2" borderId="15" xfId="0" applyNumberFormat="1" applyFont="1" applyFill="1" applyBorder="1"/>
    <xf numFmtId="4" fontId="2" fillId="0" borderId="22" xfId="0" applyNumberFormat="1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4" fontId="2" fillId="0" borderId="24" xfId="0" applyNumberFormat="1" applyFont="1" applyBorder="1" applyProtection="1">
      <protection locked="0"/>
    </xf>
    <xf numFmtId="4" fontId="3" fillId="2" borderId="25" xfId="0" applyNumberFormat="1" applyFont="1" applyFill="1" applyBorder="1" applyAlignment="1">
      <alignment horizontal="center"/>
    </xf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10" xfId="0" applyNumberFormat="1" applyFont="1" applyFill="1" applyBorder="1"/>
    <xf numFmtId="4" fontId="1" fillId="2" borderId="26" xfId="0" applyNumberFormat="1" applyFont="1" applyFill="1" applyBorder="1"/>
    <xf numFmtId="4" fontId="2" fillId="0" borderId="27" xfId="0" applyNumberFormat="1" applyFont="1" applyBorder="1" applyProtection="1">
      <protection locked="0"/>
    </xf>
    <xf numFmtId="4" fontId="2" fillId="0" borderId="28" xfId="0" applyNumberFormat="1" applyFont="1" applyBorder="1" applyProtection="1">
      <protection locked="0"/>
    </xf>
    <xf numFmtId="4" fontId="2" fillId="0" borderId="29" xfId="0" applyNumberFormat="1" applyFont="1" applyBorder="1" applyProtection="1">
      <protection locked="0"/>
    </xf>
    <xf numFmtId="4" fontId="3" fillId="2" borderId="30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2" fillId="0" borderId="31" xfId="0" applyNumberFormat="1" applyFont="1" applyBorder="1" applyProtection="1">
      <protection locked="0"/>
    </xf>
    <xf numFmtId="4" fontId="2" fillId="0" borderId="32" xfId="0" applyNumberFormat="1" applyFont="1" applyBorder="1" applyProtection="1">
      <protection locked="0"/>
    </xf>
    <xf numFmtId="4" fontId="1" fillId="2" borderId="20" xfId="0" applyNumberFormat="1" applyFont="1" applyFill="1" applyBorder="1"/>
    <xf numFmtId="4" fontId="1" fillId="2" borderId="32" xfId="0" applyNumberFormat="1" applyFont="1" applyFill="1" applyBorder="1"/>
    <xf numFmtId="4" fontId="1" fillId="2" borderId="11" xfId="0" applyNumberFormat="1" applyFont="1" applyFill="1" applyBorder="1"/>
    <xf numFmtId="4" fontId="3" fillId="2" borderId="33" xfId="0" applyNumberFormat="1" applyFont="1" applyFill="1" applyBorder="1" applyAlignment="1">
      <alignment horizontal="center"/>
    </xf>
    <xf numFmtId="4" fontId="1" fillId="2" borderId="5" xfId="0" applyNumberFormat="1" applyFont="1" applyFill="1" applyBorder="1"/>
    <xf numFmtId="4" fontId="1" fillId="2" borderId="9" xfId="0" applyNumberFormat="1" applyFont="1" applyFill="1" applyBorder="1"/>
    <xf numFmtId="4" fontId="1" fillId="2" borderId="34" xfId="0" applyNumberFormat="1" applyFont="1" applyFill="1" applyBorder="1"/>
    <xf numFmtId="0" fontId="1" fillId="0" borderId="0" xfId="0" applyFont="1" applyProtection="1">
      <protection locked="0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3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6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3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topLeftCell="A22" workbookViewId="0">
      <selection activeCell="B31" sqref="B31"/>
    </sheetView>
  </sheetViews>
  <sheetFormatPr defaultRowHeight="12.75" x14ac:dyDescent="0.2"/>
  <cols>
    <col min="1" max="1" width="34" customWidth="1"/>
    <col min="2" max="2" width="11.7109375" customWidth="1"/>
    <col min="3" max="3" width="11.42578125" customWidth="1"/>
    <col min="4" max="4" width="11.140625" customWidth="1"/>
    <col min="5" max="5" width="11.42578125" customWidth="1"/>
    <col min="6" max="7" width="14" customWidth="1"/>
    <col min="8" max="8" width="11.5703125" customWidth="1"/>
    <col min="9" max="9" width="12.5703125" customWidth="1"/>
  </cols>
  <sheetData>
    <row r="1" spans="1:9" x14ac:dyDescent="0.2">
      <c r="A1" s="68" t="s">
        <v>33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13.5" thickBot="1" x14ac:dyDescent="0.25">
      <c r="A3" s="65" t="s">
        <v>30</v>
      </c>
    </row>
    <row r="4" spans="1:9" ht="13.5" thickBot="1" x14ac:dyDescent="0.25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1" x14ac:dyDescent="0.2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x14ac:dyDescent="0.2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 x14ac:dyDescent="0.25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x14ac:dyDescent="0.2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 x14ac:dyDescent="0.25">
      <c r="A9" s="71"/>
      <c r="B9" s="20">
        <f t="shared" ref="B9:B36" si="0">SUM(C9:I9)</f>
        <v>0</v>
      </c>
      <c r="C9" s="21"/>
      <c r="D9" s="22"/>
      <c r="E9" s="22"/>
      <c r="F9" s="22"/>
      <c r="G9" s="22"/>
      <c r="H9" s="22"/>
      <c r="I9" s="23"/>
    </row>
    <row r="10" spans="1:9" x14ac:dyDescent="0.2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 x14ac:dyDescent="0.25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x14ac:dyDescent="0.2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 x14ac:dyDescent="0.25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x14ac:dyDescent="0.2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 x14ac:dyDescent="0.25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x14ac:dyDescent="0.2">
      <c r="A16" s="70" t="s">
        <v>13</v>
      </c>
      <c r="B16" s="16">
        <f t="shared" si="0"/>
        <v>2399.58</v>
      </c>
      <c r="C16" s="17">
        <v>2399.58</v>
      </c>
      <c r="D16" s="18"/>
      <c r="E16" s="18"/>
      <c r="F16" s="18"/>
      <c r="G16" s="18"/>
      <c r="H16" s="18"/>
      <c r="I16" s="19"/>
    </row>
    <row r="17" spans="1:9" ht="13.5" thickBot="1" x14ac:dyDescent="0.25">
      <c r="A17" s="71"/>
      <c r="B17" s="20">
        <f t="shared" si="0"/>
        <v>2399.58</v>
      </c>
      <c r="C17" s="21">
        <v>2399.58</v>
      </c>
      <c r="D17" s="22"/>
      <c r="E17" s="22"/>
      <c r="F17" s="22"/>
      <c r="G17" s="22"/>
      <c r="H17" s="22"/>
      <c r="I17" s="23"/>
    </row>
    <row r="18" spans="1:9" x14ac:dyDescent="0.2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 x14ac:dyDescent="0.25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x14ac:dyDescent="0.2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 x14ac:dyDescent="0.25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x14ac:dyDescent="0.2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 x14ac:dyDescent="0.25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x14ac:dyDescent="0.2">
      <c r="A24" s="70" t="s">
        <v>17</v>
      </c>
      <c r="B24" s="16">
        <f t="shared" si="0"/>
        <v>241832.13</v>
      </c>
      <c r="C24" s="17"/>
      <c r="D24" s="18"/>
      <c r="E24" s="18"/>
      <c r="F24" s="18"/>
      <c r="G24" s="18"/>
      <c r="H24" s="18">
        <v>241832.13</v>
      </c>
      <c r="I24" s="19"/>
    </row>
    <row r="25" spans="1:9" ht="13.5" thickBot="1" x14ac:dyDescent="0.25">
      <c r="A25" s="71"/>
      <c r="B25" s="20">
        <f t="shared" si="0"/>
        <v>56537.2</v>
      </c>
      <c r="C25" s="21"/>
      <c r="D25" s="22"/>
      <c r="E25" s="22"/>
      <c r="F25" s="22"/>
      <c r="G25" s="22"/>
      <c r="H25" s="22">
        <v>56537.2</v>
      </c>
      <c r="I25" s="23"/>
    </row>
    <row r="26" spans="1:9" x14ac:dyDescent="0.2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 x14ac:dyDescent="0.25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x14ac:dyDescent="0.2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 x14ac:dyDescent="0.25">
      <c r="A29" s="81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x14ac:dyDescent="0.2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 x14ac:dyDescent="0.25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x14ac:dyDescent="0.2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10" x14ac:dyDescent="0.2">
      <c r="A33" s="74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10" x14ac:dyDescent="0.2">
      <c r="A34" s="82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10" x14ac:dyDescent="0.2">
      <c r="A35" s="74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10" ht="13.5" thickBot="1" x14ac:dyDescent="0.25">
      <c r="A36" s="75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10" x14ac:dyDescent="0.2">
      <c r="A37" s="70" t="s">
        <v>27</v>
      </c>
      <c r="B37" s="58">
        <f>B8+B10+B12+B14+B16+B18+B20+B22+B24+B26+B28+B30+B33+B35</f>
        <v>244231.71</v>
      </c>
      <c r="C37" s="58">
        <f t="shared" ref="C37:I37" si="1">C8+C10+C12+C14+C16+C18+C20+C22+C24+C26+C28+C30+C33+C35</f>
        <v>2399.58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>G8+G10+G12+G14+G16+G18+G20+G22+G24+G26+G28+G30+G33+G35</f>
        <v>0</v>
      </c>
      <c r="H37" s="58">
        <f t="shared" si="1"/>
        <v>241832.13</v>
      </c>
      <c r="I37" s="16">
        <f t="shared" si="1"/>
        <v>0</v>
      </c>
    </row>
    <row r="38" spans="1:10" ht="13.5" thickBot="1" x14ac:dyDescent="0.25">
      <c r="A38" s="71"/>
      <c r="B38" s="59">
        <f>B9+B11+B13+B15+B17+B19+B21+B23+B25+B27+B29+B31+B34+B36</f>
        <v>58936.78</v>
      </c>
      <c r="C38" s="59">
        <f t="shared" ref="C38:I38" si="2">C9+C11+C13+C15+C17+C19+C21+C23+C25+C27+C29+C31+C34+C36</f>
        <v>2399.58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>G9+G11+G13+G15+G17+G19+G21+G23+G25+G27+G29+G31+G34+G36</f>
        <v>0</v>
      </c>
      <c r="H38" s="59">
        <f t="shared" si="2"/>
        <v>56537.2</v>
      </c>
      <c r="I38" s="64">
        <f t="shared" si="2"/>
        <v>0</v>
      </c>
      <c r="J38" s="4"/>
    </row>
    <row r="39" spans="1:10" ht="28.9" customHeight="1" thickBot="1" x14ac:dyDescent="0.25">
      <c r="A39" s="66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10" ht="18.75" customHeight="1" x14ac:dyDescent="0.2">
      <c r="A40" s="5"/>
      <c r="B40" s="6"/>
      <c r="C40" s="1"/>
      <c r="D40" s="1"/>
      <c r="E40" s="1"/>
    </row>
    <row r="41" spans="1:10" x14ac:dyDescent="0.2">
      <c r="A41" s="7"/>
      <c r="B41" s="8"/>
      <c r="C41" s="1"/>
      <c r="D41" s="1"/>
      <c r="E41" s="1"/>
    </row>
    <row r="42" spans="1:10" x14ac:dyDescent="0.2">
      <c r="A42" s="9"/>
      <c r="B42" s="10"/>
      <c r="C42" s="10"/>
      <c r="D42" s="10"/>
      <c r="E42" s="10"/>
    </row>
    <row r="43" spans="1:10" x14ac:dyDescent="0.2">
      <c r="A43" s="1"/>
      <c r="B43" s="1"/>
      <c r="C43" s="10"/>
      <c r="D43" s="10"/>
      <c r="E43" s="10"/>
    </row>
    <row r="44" spans="1:10" x14ac:dyDescent="0.2">
      <c r="A44" s="11"/>
      <c r="B44" s="1"/>
      <c r="C44" s="10"/>
      <c r="D44" s="1"/>
      <c r="E44" s="1"/>
    </row>
    <row r="45" spans="1:10" x14ac:dyDescent="0.2">
      <c r="A45" s="1"/>
      <c r="B45" s="10"/>
      <c r="C45" s="12"/>
      <c r="D45" s="13"/>
      <c r="E45" s="12"/>
    </row>
    <row r="46" spans="1:10" x14ac:dyDescent="0.2">
      <c r="A46" s="1"/>
      <c r="B46" s="1"/>
      <c r="C46" s="14"/>
      <c r="D46" s="13"/>
      <c r="E46" s="14"/>
    </row>
    <row r="47" spans="1:10" x14ac:dyDescent="0.2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</mergeCells>
  <phoneticPr fontId="9" type="noConversion"/>
  <printOptions horizontalCentered="1"/>
  <pageMargins left="0.74803149606299213" right="0.74803149606299213" top="0.23" bottom="0.27559055118110237" header="0.55000000000000004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workbookViewId="0">
      <selection activeCell="E36" sqref="E36"/>
    </sheetView>
  </sheetViews>
  <sheetFormatPr defaultRowHeight="12.75" x14ac:dyDescent="0.2"/>
  <cols>
    <col min="1" max="1" width="34" customWidth="1"/>
    <col min="2" max="2" width="11.7109375" customWidth="1"/>
    <col min="3" max="3" width="11.42578125" customWidth="1"/>
    <col min="4" max="4" width="11.140625" customWidth="1"/>
    <col min="5" max="5" width="11.42578125" customWidth="1"/>
    <col min="6" max="7" width="14" customWidth="1"/>
    <col min="8" max="9" width="13.85546875" customWidth="1"/>
  </cols>
  <sheetData>
    <row r="1" spans="1:9" x14ac:dyDescent="0.2">
      <c r="A1" s="68" t="s">
        <v>34</v>
      </c>
      <c r="B1" s="83"/>
      <c r="C1" s="83"/>
      <c r="D1" s="83"/>
      <c r="E1" s="83"/>
      <c r="F1" s="83"/>
      <c r="G1" s="83"/>
      <c r="H1" s="83"/>
      <c r="I1" s="83"/>
    </row>
    <row r="2" spans="1:9" ht="30" customHeight="1" x14ac:dyDescent="0.2">
      <c r="A2" s="83"/>
      <c r="B2" s="83"/>
      <c r="C2" s="83"/>
      <c r="D2" s="83"/>
      <c r="E2" s="83"/>
      <c r="F2" s="83"/>
      <c r="G2" s="83"/>
      <c r="H2" s="83"/>
      <c r="I2" s="83"/>
    </row>
    <row r="3" spans="1:9" ht="13.9" customHeight="1" thickBot="1" x14ac:dyDescent="0.25">
      <c r="A3" s="65" t="s">
        <v>30</v>
      </c>
    </row>
    <row r="4" spans="1:9" ht="13.5" thickBot="1" x14ac:dyDescent="0.25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1" x14ac:dyDescent="0.2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x14ac:dyDescent="0.2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 x14ac:dyDescent="0.25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x14ac:dyDescent="0.2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 x14ac:dyDescent="0.25">
      <c r="A9" s="71"/>
      <c r="B9" s="20">
        <f t="shared" ref="B9:B27" si="0">SUM(C9:I9)</f>
        <v>0</v>
      </c>
      <c r="C9" s="21"/>
      <c r="D9" s="22"/>
      <c r="E9" s="22"/>
      <c r="F9" s="22"/>
      <c r="G9" s="22"/>
      <c r="H9" s="22"/>
      <c r="I9" s="23"/>
    </row>
    <row r="10" spans="1:9" x14ac:dyDescent="0.2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 x14ac:dyDescent="0.25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x14ac:dyDescent="0.2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 x14ac:dyDescent="0.25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x14ac:dyDescent="0.2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 x14ac:dyDescent="0.25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x14ac:dyDescent="0.2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 x14ac:dyDescent="0.25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x14ac:dyDescent="0.2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 x14ac:dyDescent="0.25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x14ac:dyDescent="0.2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x14ac:dyDescent="0.2">
      <c r="A21" s="74" t="s">
        <v>32</v>
      </c>
      <c r="B21" s="2">
        <f t="shared" si="0"/>
        <v>63284.21</v>
      </c>
      <c r="C21" s="15"/>
      <c r="D21" s="3"/>
      <c r="E21" s="3"/>
      <c r="F21" s="3"/>
      <c r="G21" s="3">
        <v>63284.21</v>
      </c>
      <c r="H21" s="3"/>
      <c r="I21" s="28"/>
    </row>
    <row r="22" spans="1:9" x14ac:dyDescent="0.2">
      <c r="A22" s="82"/>
      <c r="B22" s="2">
        <f t="shared" si="0"/>
        <v>63284.21</v>
      </c>
      <c r="C22" s="15"/>
      <c r="D22" s="3"/>
      <c r="E22" s="3"/>
      <c r="F22" s="3"/>
      <c r="G22" s="3">
        <v>63284.21</v>
      </c>
      <c r="H22" s="3"/>
      <c r="I22" s="28"/>
    </row>
    <row r="23" spans="1:9" x14ac:dyDescent="0.2">
      <c r="A23" s="74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 x14ac:dyDescent="0.25">
      <c r="A24" s="75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x14ac:dyDescent="0.2">
      <c r="A25" s="70" t="s">
        <v>28</v>
      </c>
      <c r="B25" s="16">
        <f>B8+B10+B12+B14+B16+B18+B21+B23</f>
        <v>63284.21</v>
      </c>
      <c r="C25" s="62">
        <f t="shared" ref="C25:I25" si="1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>G8+G10+G12+G14+G16+G18+G21+G23</f>
        <v>63284.21</v>
      </c>
      <c r="H25" s="46">
        <f t="shared" si="1"/>
        <v>0</v>
      </c>
      <c r="I25" s="47">
        <f t="shared" si="1"/>
        <v>0</v>
      </c>
    </row>
    <row r="26" spans="1:9" ht="13.5" thickBot="1" x14ac:dyDescent="0.25">
      <c r="A26" s="81"/>
      <c r="B26" s="64">
        <f>B9+B11+B13+B15+B17+B19+B22+B24</f>
        <v>63284.21</v>
      </c>
      <c r="C26" s="63">
        <f t="shared" ref="C26:I26" si="2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>G9+G11+G13+G15+G17+G19+G22+G24</f>
        <v>63284.21</v>
      </c>
      <c r="H26" s="48">
        <f t="shared" si="2"/>
        <v>0</v>
      </c>
      <c r="I26" s="60">
        <f t="shared" si="2"/>
        <v>0</v>
      </c>
    </row>
    <row r="27" spans="1:9" ht="51.75" thickBot="1" x14ac:dyDescent="0.25">
      <c r="A27" s="67" t="s">
        <v>31</v>
      </c>
      <c r="B27" s="49">
        <f t="shared" si="0"/>
        <v>42218.619999999995</v>
      </c>
      <c r="C27" s="50"/>
      <c r="D27" s="51"/>
      <c r="E27" s="51"/>
      <c r="F27" s="51"/>
      <c r="G27" s="51">
        <v>37775.14</v>
      </c>
      <c r="H27" s="51"/>
      <c r="I27" s="52">
        <v>4443.4799999999996</v>
      </c>
    </row>
    <row r="28" spans="1:9" ht="18.75" customHeight="1" x14ac:dyDescent="0.2">
      <c r="A28" s="5"/>
      <c r="B28" s="6"/>
      <c r="C28" s="1"/>
      <c r="D28" s="1"/>
      <c r="E28" s="1"/>
    </row>
    <row r="29" spans="1:9" x14ac:dyDescent="0.2">
      <c r="A29" s="7"/>
      <c r="B29" s="8"/>
      <c r="C29" s="1"/>
      <c r="D29" s="1"/>
      <c r="E29" s="1"/>
    </row>
    <row r="30" spans="1:9" x14ac:dyDescent="0.2">
      <c r="A30" s="9"/>
      <c r="B30" s="10"/>
      <c r="C30" s="10"/>
      <c r="D30" s="10"/>
      <c r="E30" s="10"/>
    </row>
    <row r="31" spans="1:9" x14ac:dyDescent="0.2">
      <c r="A31" s="1"/>
      <c r="B31" s="1"/>
      <c r="C31" s="10"/>
      <c r="D31" s="10"/>
      <c r="E31" s="10"/>
    </row>
    <row r="32" spans="1:9" x14ac:dyDescent="0.2">
      <c r="A32" s="11"/>
      <c r="B32" s="1"/>
      <c r="C32" s="10"/>
      <c r="D32" s="1"/>
      <c r="E32" s="1"/>
    </row>
    <row r="33" spans="1:5" x14ac:dyDescent="0.2">
      <c r="A33" s="1"/>
      <c r="B33" s="10"/>
      <c r="C33" s="12" t="s">
        <v>35</v>
      </c>
      <c r="D33" s="13"/>
      <c r="E33" s="12" t="s">
        <v>35</v>
      </c>
    </row>
    <row r="34" spans="1:5" x14ac:dyDescent="0.2">
      <c r="A34" s="1"/>
      <c r="B34" s="1"/>
      <c r="C34" s="14"/>
      <c r="D34" s="13"/>
      <c r="E34" s="14"/>
    </row>
    <row r="35" spans="1:5" x14ac:dyDescent="0.2">
      <c r="A35" s="1"/>
      <c r="B35" s="1"/>
    </row>
  </sheetData>
  <sheetProtection password="CAE1" sheet="1"/>
  <mergeCells count="13">
    <mergeCell ref="A1:I2"/>
    <mergeCell ref="A4:A7"/>
    <mergeCell ref="B4:B5"/>
    <mergeCell ref="C4:I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honeticPr fontId="9" type="noConversion"/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KOSZTY</vt:lpstr>
      <vt:lpstr>NAKŁADY</vt:lpstr>
    </vt:vector>
  </TitlesOfParts>
  <Company>PGL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RDLP Szczecinek</dc:creator>
  <cp:lastModifiedBy>Bartosz Jarosiewicz</cp:lastModifiedBy>
  <cp:lastPrinted>2024-03-15T09:19:38Z</cp:lastPrinted>
  <dcterms:created xsi:type="dcterms:W3CDTF">2008-06-12T10:56:51Z</dcterms:created>
  <dcterms:modified xsi:type="dcterms:W3CDTF">2024-03-19T06:14:36Z</dcterms:modified>
</cp:coreProperties>
</file>