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usz.niedziolka\Desktop\"/>
    </mc:Choice>
  </mc:AlternateContent>
  <bookViews>
    <workbookView xWindow="0" yWindow="0" windowWidth="28800" windowHeight="11505" activeTab="3"/>
  </bookViews>
  <sheets>
    <sheet name="I_Inf.Wstępne" sheetId="1" r:id="rId1"/>
    <sheet name="II_Organizacja" sheetId="2" r:id="rId2"/>
    <sheet name="III Kalkulacja kosztów" sheetId="3" r:id="rId3"/>
    <sheet name="IV Oświadczenia" sheetId="7" r:id="rId4"/>
    <sheet name="Dziedziny wiedzy" sheetId="9" state="hidden" r:id="rId5"/>
    <sheet name="Arkusz1" sheetId="10" state="hidden" r:id="rId6"/>
  </sheets>
  <definedNames>
    <definedName name="audiowizualna">Arkusz1!$B$6</definedName>
    <definedName name="budownictwo">#REF!</definedName>
    <definedName name="czV_Nico">#REF!</definedName>
    <definedName name="czV_Przedmioty">#REF!</definedName>
    <definedName name="gastronomia__kelnerstwo">#REF!</definedName>
    <definedName name="_xlnm.Print_Area" localSheetId="0">I_Inf.Wstępne!$A$1:$J$111</definedName>
    <definedName name="poligrafia">Arkusz1!$B$7</definedName>
    <definedName name="przetwórstwo_spożywcze">#REF!</definedName>
    <definedName name="technik_budowy_i_strojenia_fortepianów_i_pianin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3" l="1"/>
  <c r="E112" i="3"/>
  <c r="G112" i="3"/>
  <c r="H112" i="3"/>
  <c r="J112" i="3"/>
  <c r="K112" i="3"/>
  <c r="M112" i="3"/>
  <c r="N112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99" i="3"/>
  <c r="D97" i="3"/>
  <c r="E97" i="3"/>
  <c r="G97" i="3"/>
  <c r="H97" i="3"/>
  <c r="J97" i="3"/>
  <c r="K97" i="3"/>
  <c r="M97" i="3"/>
  <c r="N97" i="3"/>
  <c r="L85" i="3"/>
  <c r="L86" i="3"/>
  <c r="L87" i="3"/>
  <c r="L88" i="3"/>
  <c r="L89" i="3"/>
  <c r="L90" i="3"/>
  <c r="L91" i="3"/>
  <c r="L92" i="3"/>
  <c r="L93" i="3"/>
  <c r="L94" i="3"/>
  <c r="L95" i="3"/>
  <c r="L96" i="3"/>
  <c r="L84" i="3"/>
  <c r="I85" i="3"/>
  <c r="I86" i="3"/>
  <c r="I87" i="3"/>
  <c r="I88" i="3"/>
  <c r="I89" i="3"/>
  <c r="I90" i="3"/>
  <c r="I91" i="3"/>
  <c r="I92" i="3"/>
  <c r="I93" i="3"/>
  <c r="I94" i="3"/>
  <c r="I95" i="3"/>
  <c r="I96" i="3"/>
  <c r="I84" i="3"/>
  <c r="F85" i="3"/>
  <c r="F86" i="3"/>
  <c r="F87" i="3"/>
  <c r="F88" i="3"/>
  <c r="F89" i="3"/>
  <c r="F90" i="3"/>
  <c r="F91" i="3"/>
  <c r="F92" i="3"/>
  <c r="F93" i="3"/>
  <c r="F94" i="3"/>
  <c r="F95" i="3"/>
  <c r="F96" i="3"/>
  <c r="F84" i="3"/>
  <c r="C85" i="3"/>
  <c r="C86" i="3"/>
  <c r="C87" i="3"/>
  <c r="C88" i="3"/>
  <c r="C89" i="3"/>
  <c r="C90" i="3"/>
  <c r="C91" i="3"/>
  <c r="C92" i="3"/>
  <c r="C93" i="3"/>
  <c r="C94" i="3"/>
  <c r="C95" i="3"/>
  <c r="C96" i="3"/>
  <c r="C84" i="3"/>
  <c r="M82" i="3"/>
  <c r="D82" i="3"/>
  <c r="E82" i="3"/>
  <c r="G82" i="3"/>
  <c r="H82" i="3"/>
  <c r="J82" i="3"/>
  <c r="K82" i="3"/>
  <c r="N82" i="3"/>
  <c r="L70" i="3"/>
  <c r="L71" i="3"/>
  <c r="L72" i="3"/>
  <c r="L73" i="3"/>
  <c r="L74" i="3"/>
  <c r="L75" i="3"/>
  <c r="L76" i="3"/>
  <c r="L77" i="3"/>
  <c r="L78" i="3"/>
  <c r="L79" i="3"/>
  <c r="L80" i="3"/>
  <c r="L81" i="3"/>
  <c r="L69" i="3"/>
  <c r="I70" i="3"/>
  <c r="I71" i="3"/>
  <c r="I72" i="3"/>
  <c r="I73" i="3"/>
  <c r="I74" i="3"/>
  <c r="I75" i="3"/>
  <c r="I76" i="3"/>
  <c r="I77" i="3"/>
  <c r="I78" i="3"/>
  <c r="I79" i="3"/>
  <c r="I80" i="3"/>
  <c r="I81" i="3"/>
  <c r="I69" i="3"/>
  <c r="F70" i="3"/>
  <c r="F71" i="3"/>
  <c r="F72" i="3"/>
  <c r="F73" i="3"/>
  <c r="F74" i="3"/>
  <c r="F75" i="3"/>
  <c r="F76" i="3"/>
  <c r="F77" i="3"/>
  <c r="F78" i="3"/>
  <c r="F79" i="3"/>
  <c r="F80" i="3"/>
  <c r="F81" i="3"/>
  <c r="F69" i="3"/>
  <c r="C70" i="3"/>
  <c r="C71" i="3"/>
  <c r="C72" i="3"/>
  <c r="C73" i="3"/>
  <c r="C74" i="3"/>
  <c r="C75" i="3"/>
  <c r="C76" i="3"/>
  <c r="C77" i="3"/>
  <c r="C78" i="3"/>
  <c r="C79" i="3"/>
  <c r="C80" i="3"/>
  <c r="C81" i="3"/>
  <c r="C69" i="3"/>
  <c r="D6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7" i="3"/>
  <c r="N67" i="3"/>
  <c r="E67" i="3"/>
  <c r="G67" i="3"/>
  <c r="H67" i="3"/>
  <c r="J67" i="3"/>
  <c r="K67" i="3"/>
  <c r="M67" i="3"/>
  <c r="K113" i="3" l="1"/>
  <c r="G113" i="3"/>
  <c r="C112" i="3"/>
  <c r="L112" i="3"/>
  <c r="J113" i="3"/>
  <c r="D113" i="3"/>
  <c r="I112" i="3"/>
  <c r="N113" i="3"/>
  <c r="H113" i="3"/>
  <c r="E113" i="3"/>
  <c r="F112" i="3"/>
  <c r="M113" i="3"/>
  <c r="C67" i="3"/>
  <c r="C82" i="3"/>
  <c r="C97" i="3"/>
  <c r="F67" i="3"/>
  <c r="L82" i="3"/>
  <c r="L97" i="3"/>
  <c r="I82" i="3"/>
  <c r="I67" i="3"/>
  <c r="L67" i="3"/>
  <c r="F82" i="3"/>
  <c r="F97" i="3"/>
  <c r="I97" i="3"/>
  <c r="I113" i="3" l="1"/>
  <c r="A20" i="1"/>
  <c r="C113" i="3"/>
  <c r="F113" i="3"/>
  <c r="L113" i="3"/>
</calcChain>
</file>

<file path=xl/sharedStrings.xml><?xml version="1.0" encoding="utf-8"?>
<sst xmlns="http://schemas.openxmlformats.org/spreadsheetml/2006/main" count="710" uniqueCount="418">
  <si>
    <t>rok szkolny</t>
  </si>
  <si>
    <t>Etap I</t>
  </si>
  <si>
    <t>Etap II</t>
  </si>
  <si>
    <t>Etap III</t>
  </si>
  <si>
    <t>Sukcesy międzynarodowe
 (jeśli dotyczy)</t>
  </si>
  <si>
    <t>Proszę wymienić sukcesy: 
a) polskich przedstawicieli w olimpiadach międzynarodowych (w zakresie odpowiadajacym organizowanej przez wnioskodawcę olimpiady) w ostatnich 5 latach szkolnych - proszę podać liczbę uczestników, w tym liczbę zwycięzców (zdobywców medali) oraz liczbę wyróżnionych</t>
  </si>
  <si>
    <t>b) uczniów zamieszkałych poza granicami Rzeczypospolitej Polskiej, którzy w ciągu ostatnich 5 lat odnieśli sukcesy w olimpiadzie organizowanej w Polsce - proszę podać liczbę uczestników, w tym liczbę zwycięzców/laureatów oraz liczbę wyróżnionych.</t>
  </si>
  <si>
    <t>rok budżetowy</t>
  </si>
  <si>
    <t xml:space="preserve">kwota wnioskowana </t>
  </si>
  <si>
    <t>kwota przyznana</t>
  </si>
  <si>
    <t xml:space="preserve">wysokość poniesionego wkładu własnego </t>
  </si>
  <si>
    <t>My, niżej podpisani oświadczamy, że proponowane zadanie mieści się w zakresie naszej działalności statutowej i wszystkie podane w ofercie informacje są zgodne ze stanem faktycznym:</t>
  </si>
  <si>
    <t>(pieczęć wnioskodawcy)</t>
  </si>
  <si>
    <t>(podpisy i pieczęcie osób upoważnionych do składania oświadczeń woli i zaciągania zobowiązań majątkowych w imieniu wnioskodawcy)</t>
  </si>
  <si>
    <t>Dokumenty potwierdzające status prawny oferenta (nie dotyczy uczelni publicznych) oraz dokumenty potwierdzające umocowanie osób go reprezentujących (oryginał lub kserokopia potwierdzona za zgodność z oryginałem)</t>
  </si>
  <si>
    <t>Statut (oryginał lub kserokopia potwierdzona za zgodność z oryginałem)</t>
  </si>
  <si>
    <t>7 Inne</t>
  </si>
  <si>
    <t xml:space="preserve">Koszty całkowite </t>
  </si>
  <si>
    <t>Wniosko- 
wana 
dotacja</t>
  </si>
  <si>
    <t>Wkład własny</t>
  </si>
  <si>
    <t>Koszty całkowite</t>
  </si>
  <si>
    <t>W tym: kwota wnioskowanej dotacji NIEZBĘDNEJ do realizacji zadania w okresie 1 stycznia - 31 marca danego roku</t>
  </si>
  <si>
    <t> .....……………</t>
  </si>
  <si>
    <t>…………………</t>
  </si>
  <si>
    <t>OFERTA</t>
  </si>
  <si>
    <t>w tym (proszę wybrać odpowiednie opcje w białych polach):</t>
  </si>
  <si>
    <t>b) na realizację olimpiady międzynarodowej w Polsce w roku:</t>
  </si>
  <si>
    <t>d) na finansowanie udziału uczniów zamieszkałych poza granicami Rzeczypospolitej Polskiej:</t>
  </si>
  <si>
    <r>
      <t xml:space="preserve">WRAZ Z WNIOSKIEM O PRZYZNANIE DOTACJI ZE ŚRODKÓW PUBLICZNYCH W KWOCIE </t>
    </r>
    <r>
      <rPr>
        <i/>
        <sz val="8"/>
        <rFont val="Verdana"/>
        <family val="2"/>
        <charset val="238"/>
      </rPr>
      <t>(kwota wypełni się automatycznie po uzupełnieniu kalkulacji):</t>
    </r>
  </si>
  <si>
    <t>CZĘŚĆ I - DANE DOTYCZĄCE WNIOSKODAWCY</t>
  </si>
  <si>
    <t>Pełna nazwa wnioskodawcy</t>
  </si>
  <si>
    <t xml:space="preserve">Forma prawna </t>
  </si>
  <si>
    <t>Numer w Krajowym Rejestrze Sądowym lub innym rejestrze (jeśli dotyczy)</t>
  </si>
  <si>
    <t>Działalność statutowa</t>
  </si>
  <si>
    <t>Regon</t>
  </si>
  <si>
    <t>Dane kontaktowe wnioskodawcy</t>
  </si>
  <si>
    <t>Ulica, nr domu, nr lokalu:</t>
  </si>
  <si>
    <t>Kod pocztowy, miejscowość:</t>
  </si>
  <si>
    <t>Województwo:</t>
  </si>
  <si>
    <t>Telefon:</t>
  </si>
  <si>
    <t>E-mail:</t>
  </si>
  <si>
    <t>Faks:</t>
  </si>
  <si>
    <t>Dane kontaktowe Komitetu Głównego</t>
  </si>
  <si>
    <t>Przewodniczący Komitetu Głównego:</t>
  </si>
  <si>
    <t>Rachunek, na który należy przesłać dotację</t>
  </si>
  <si>
    <t>Osoby upoważnione do składania oświadczeń woli i podejmowania zobowiązań majątkowych w imieniu wnioskodawcy</t>
  </si>
  <si>
    <t>Imię i nazwisko:</t>
  </si>
  <si>
    <t>Stanowisko:</t>
  </si>
  <si>
    <r>
      <t xml:space="preserve">Osoby upoważnione do podpisania umowy i przedstawiania sprawozdań z realizacji zadania </t>
    </r>
    <r>
      <rPr>
        <i/>
        <sz val="10"/>
        <rFont val="Verdana"/>
        <family val="2"/>
        <charset val="238"/>
      </rPr>
      <t>(dokument potwierdzający upoważnienie należy załączyć do oferty)</t>
    </r>
  </si>
  <si>
    <t>Podstawa prawna:
(np. statut, wpis do Krajowego Rejestru Sądowego, upoważnienie)</t>
  </si>
  <si>
    <t>Tel. kontaktowy:</t>
  </si>
  <si>
    <t>Miejsce/miejsca</t>
  </si>
  <si>
    <t>Długość trwania
(w dniach)</t>
  </si>
  <si>
    <t>Uprawnienia laureatów i finalistów</t>
  </si>
  <si>
    <t>Podstawa programowa</t>
  </si>
  <si>
    <t>Cele zadania</t>
  </si>
  <si>
    <t>Szczegółowy opis zadania</t>
  </si>
  <si>
    <t>Beneficjenci</t>
  </si>
  <si>
    <t>Harmonogram zadania</t>
  </si>
  <si>
    <t>Rezultaty</t>
  </si>
  <si>
    <t>Promocja zadania</t>
  </si>
  <si>
    <t>Kadra</t>
  </si>
  <si>
    <t>Potencjał organizacyjny</t>
  </si>
  <si>
    <t>Partnerzy</t>
  </si>
  <si>
    <t>Innowacyjność rozwiązań</t>
  </si>
  <si>
    <t>Inne uwagi</t>
  </si>
  <si>
    <t>CZĘŚĆ III - KALKULACJA KOSZTÓW REALIZACJI ZADANIA</t>
  </si>
  <si>
    <t>RAZEM koszty wszystkich działań</t>
  </si>
  <si>
    <t>NIP (jeśli dotyczy)</t>
  </si>
  <si>
    <t>Regon (jeśli dotyczy)</t>
  </si>
  <si>
    <t>Etapy praktyczne (jeśli dotyczy)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</si>
  <si>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</si>
  <si>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</si>
  <si>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</si>
  <si>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</si>
  <si>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</si>
  <si>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</si>
  <si>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</si>
  <si>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</si>
  <si>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</si>
  <si>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</si>
  <si>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</si>
  <si>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</si>
  <si>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</si>
  <si>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</si>
  <si>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</si>
  <si>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</si>
  <si>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</si>
  <si>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</si>
  <si>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</si>
  <si>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</si>
  <si>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</si>
  <si>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</si>
  <si>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</si>
  <si>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</si>
  <si>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</si>
  <si>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</si>
  <si>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</si>
  <si>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</si>
  <si>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</si>
  <si>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</si>
  <si>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</si>
  <si>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</si>
  <si>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</si>
  <si>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</si>
  <si>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</si>
  <si>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</si>
  <si>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</si>
  <si>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</si>
  <si>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</si>
  <si>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</si>
  <si>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</si>
  <si>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</si>
  <si>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</si>
  <si>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</si>
  <si>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</si>
  <si>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</si>
  <si>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</si>
  <si>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</si>
  <si>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</si>
  <si>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</si>
  <si>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</si>
  <si>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</si>
  <si>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</si>
  <si>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</si>
  <si>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</si>
  <si>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</si>
  <si>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</si>
  <si>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</si>
  <si>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</si>
  <si>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…</t>
  </si>
  <si>
    <t xml:space="preserve">I. </t>
  </si>
  <si>
    <t xml:space="preserve">II. </t>
  </si>
  <si>
    <t xml:space="preserve">III. </t>
  </si>
  <si>
    <t xml:space="preserve">IV. </t>
  </si>
  <si>
    <t>V.</t>
  </si>
  <si>
    <t>Rodzaj kosztów (należy uwzględnić wszystkie planowane koszty, w szczególności zakupu usług, zakupu rzeczy, wynagrodzeń)</t>
  </si>
  <si>
    <t>III.  KOSZTY FINANSOWANIA UDZIAŁU POLSKICH PRZEDSTAWICIELI W OLIMPIADACH MIĘDZYNARODOWYCH 
(w tym koszty finansowania udziału uczniów zamieszkałych poza granicami Rzeczypospolitej Polskiej)</t>
  </si>
  <si>
    <t xml:space="preserve">RAZEM: </t>
  </si>
  <si>
    <t xml:space="preserve">RAZEM:  </t>
  </si>
  <si>
    <t>VI.</t>
  </si>
  <si>
    <t>CZĘŚĆ II - ORGANIZACJA OLIMPIADY/TURNIEJU</t>
  </si>
  <si>
    <t>CZĘŚĆ IV - INFORMACJE O POPRZEDNICH EDYCJACH OLIMPIADY/TURNIEJU</t>
  </si>
  <si>
    <t xml:space="preserve">Proszę wybrać opcję, która jest właściwa dla  olimpiady/turnieju. </t>
  </si>
  <si>
    <t xml:space="preserve">II. KOSZTY ORGANIZACJI OLIMPIADY MIĘDZYNARODOWEJ 
(m.in. opłaty za udział w olimpiadzie, transport, wyżywienie, zakwaterowanie)
</t>
  </si>
  <si>
    <t>2019/2020</t>
  </si>
  <si>
    <t>2020/2021</t>
  </si>
  <si>
    <t>2021/2022</t>
  </si>
  <si>
    <r>
      <rPr>
        <b/>
        <i/>
        <sz val="10"/>
        <rFont val="Verdana"/>
        <family val="2"/>
        <charset val="238"/>
      </rPr>
      <t xml:space="preserve">Planowany </t>
    </r>
    <r>
      <rPr>
        <i/>
        <sz val="10"/>
        <rFont val="Verdana"/>
        <family val="2"/>
        <charset val="238"/>
      </rPr>
      <t>termin</t>
    </r>
  </si>
  <si>
    <r>
      <rPr>
        <b/>
        <i/>
        <sz val="10"/>
        <rFont val="Verdana"/>
        <family val="2"/>
        <charset val="238"/>
      </rPr>
      <t>Planowany</t>
    </r>
    <r>
      <rPr>
        <i/>
        <sz val="10"/>
        <rFont val="Verdana"/>
        <family val="2"/>
        <charset val="238"/>
      </rPr>
      <t xml:space="preserve"> termin</t>
    </r>
  </si>
  <si>
    <t>CZĘŚĆ V -  OŚWIADCZENIE, PODPISY I PIECZĘCIE</t>
  </si>
  <si>
    <t>CZĘŚĆ VI - ZAŁĄCZNIKI</t>
  </si>
  <si>
    <t>c) na finansowanie udziału polskich przedstawicieli      w olimpiadach międzynarodowych:</t>
  </si>
  <si>
    <t>Proszę wykazać wszystkie koszty realizacji zadania w latach 2022,2023,2024,2025</t>
  </si>
  <si>
    <t>2022/2023</t>
  </si>
  <si>
    <t>2023/2024</t>
  </si>
  <si>
    <t>2024/2025</t>
  </si>
  <si>
    <r>
      <t xml:space="preserve">Miejsca i terminy olimpiady międzynarodowej w Polsce </t>
    </r>
    <r>
      <rPr>
        <i/>
        <sz val="10"/>
        <rFont val="Verdana"/>
        <family val="2"/>
        <charset val="238"/>
      </rPr>
      <t>(proszę wypełnić - jeśli dotyczy - obowiązkowo na rok szkolny 2022/2023, na kolejne lata  - w miarę możliwości)</t>
    </r>
  </si>
  <si>
    <r>
      <t xml:space="preserve">Miejsca i terminy innych olimpiad międzynarodowych </t>
    </r>
    <r>
      <rPr>
        <i/>
        <sz val="10"/>
        <rFont val="Verdana"/>
        <family val="2"/>
        <charset val="238"/>
      </rPr>
      <t>(proszę wypełnić - jeśli dotyczy - obowiązkowo na rok szkolny 2022/2023, na kolejne lata  - w miarę możliwości)</t>
    </r>
  </si>
  <si>
    <t>IV.  KOSZTY ZARZĄDZANIA I ADMINISTROWANIA ZADANIEM (koszty związane z obsługą realizowanego zadania, które związane są z wykonywaniem działań o charakterze administracyjnym, nadzorczym i kontrolnym, w tym obsługą finansową i prawną projektu) - środki z dotacji nie więcej niż 15% dotacji w danym roku.</t>
  </si>
  <si>
    <t>Liczba uczestników olimpiady</t>
  </si>
  <si>
    <t>(numer oferty - wypełnia MEiN)</t>
  </si>
  <si>
    <t>(data wpływu oferty do MEiN - wypełnia MEiN)</t>
  </si>
  <si>
    <t>NA ORGANIZACJĘ I PRZEPROWADZENIE OLIMPIADY/TURNIEJU TEMATYCZNEGO</t>
  </si>
  <si>
    <t xml:space="preserve"> (nazwa olimpiady/turnieju)</t>
  </si>
  <si>
    <t>a) na realizację ogólnopolskiej olimpiady/turnieju w Polsce w latach szkolnych:</t>
  </si>
  <si>
    <t>Strona www olimpiady/turnieju</t>
  </si>
  <si>
    <t>Koordynator olimpiady/turnieju (upoważniony m.in. do otrzymywania korespondencji w sprawie olimpiady  oraz  do składania wyjaśnień i uzupełnień dotyczących oferty)</t>
  </si>
  <si>
    <r>
      <t xml:space="preserve">Miejsce i planowane terminy organizacji ogólnopolskiej olimpiady/turnieju </t>
    </r>
    <r>
      <rPr>
        <i/>
        <sz val="10"/>
        <rFont val="Verdana"/>
        <family val="2"/>
        <charset val="238"/>
      </rPr>
      <t>(proszę wypełnić obowiązkowo na rok szkolny 2022/2023 na kolejne lata  - w miarę możliwości)</t>
    </r>
  </si>
  <si>
    <t>AUDIOWIZUALNA</t>
  </si>
  <si>
    <t xml:space="preserve">BUDOWNICTWO </t>
  </si>
  <si>
    <t>CHEMIA, OCHRONA ŚRODOWISKA</t>
  </si>
  <si>
    <t>EKONOMIA, RACHUNKOWOŚĆ</t>
  </si>
  <si>
    <t>ELEKTRONIKA, MECHATRONIKA</t>
  </si>
  <si>
    <t>FRYZJERSTWO</t>
  </si>
  <si>
    <t>GEODEZJA</t>
  </si>
  <si>
    <t>GÓRNICTWO</t>
  </si>
  <si>
    <t>HANDEL</t>
  </si>
  <si>
    <t>HOTELARSTWO</t>
  </si>
  <si>
    <t>MECHANIKA</t>
  </si>
  <si>
    <t>METALURGIA, ODLEWNICTWO</t>
  </si>
  <si>
    <t>MODA</t>
  </si>
  <si>
    <t>MOTORYZACJA</t>
  </si>
  <si>
    <t>POLIGRAFIA</t>
  </si>
  <si>
    <t>PRZETWÓRSTWO SPOŻYWCZE</t>
  </si>
  <si>
    <t>ROLNICTWO, LEŚNICTWO, OGRODNICTWO</t>
  </si>
  <si>
    <t>SPEDYCJA, LOGISTYKA</t>
  </si>
  <si>
    <t>TELEKOMUNIKACJA, INFORMATYKA</t>
  </si>
  <si>
    <t>TURYSTYKA</t>
  </si>
  <si>
    <t>jest to olimpiada/turmniej tematyczny, których laureaci i finaliści, są zwolnieni z części pisemnej egzaminu zawodowego, związana z dziedziną wiedzy:</t>
  </si>
  <si>
    <t>PROSZĘ O WYBRANIE JEDNEJ DZIEDZINY WIEDZY Z LISTY:</t>
  </si>
  <si>
    <t>CZĘŚĆ II cd. - ORGANIZACJA OLIMPIADY/TURNIEJU cd.</t>
  </si>
  <si>
    <t>Przez wkład własny rozumie się środki finansowe, zasoby rzeczowe i osobowe, które zapewnia wnioskodawca na rzecz realizacji zadania, w tym inne środki publiczne, środki uzyskane od sponsorów itp. W przypadku wkładu o charakterze rzeczowym lub osobowym, proszę podać orientacyjną wycenę rzeczy/usługi itp. Proszę zwrócić uwagę na podział kalkulacji na koszty ponoszone w kolejnych latach budżetowych. Kwoty proszę podać w złotych polskich (stosując zaokrąglenie do pełnych złotych). Sumy i podsumy są liczone automatycznie i nie mogą być zmieniane. W latach 2023, 2024, 2025 proszę wskazać kwotę wnioskowanej dotacji NIEZBĘDNEJ do realizacji zadania w okresie 1 stycznia - 31 marca danego roku (w punkcie VI.).</t>
  </si>
  <si>
    <t>I. KOSZTY MERYTORYCZNE ZWIĄZANE Z REALIZACJĄ OGÓLNOPOLSKIEJ OLIMPIADY/TURNIEJU (m.in. wynagrodzenie za przygotowanie zadań, ocena prac, zakwaterowanie, wyżywienie, transport uczestników, praca merytoryczna KG i KO)</t>
  </si>
  <si>
    <t xml:space="preserve">Dofinansowanie MEIN (jeśli dotyczy) </t>
  </si>
  <si>
    <r>
      <t>Rekomendacje organizatora olimpiady/turnieju dotyczące osób pełniących kluczowe role w bezpośredniej realizacji zadania, w tym części merytorycznej: Komitetu Głównego, autorów pytań i recenzentów prac uczniów ze wskazaniem najważniejszych aspektów doświadczenia zawodowego związanego z pracą z uczniem zdolnym</t>
    </r>
    <r>
      <rPr>
        <i/>
        <sz val="10"/>
        <rFont val="Verdana"/>
        <family val="2"/>
        <charset val="238"/>
      </rPr>
      <t>(proszę oznaczyć kolejne rekomendacje numerami: 3.1, 3.2, 3.3 itd.)</t>
    </r>
  </si>
  <si>
    <t>Program olimpiady/turnieju lub jego projekt, zawierający zakres merytoryczny olimpiady/turnieju</t>
  </si>
  <si>
    <t>Regulamin olimpiady/turnieju lub jego projekt zgodny z załącznikiem nr 2 do ogłoszenia</t>
  </si>
  <si>
    <r>
      <t xml:space="preserve">Proszę opisać, jakie </t>
    </r>
    <r>
      <rPr>
        <i/>
        <u/>
        <sz val="8"/>
        <rFont val="Verdana"/>
        <family val="2"/>
        <charset val="238"/>
      </rPr>
      <t>zasoby kadrowe</t>
    </r>
    <r>
      <rPr>
        <i/>
        <sz val="8"/>
        <rFont val="Verdana"/>
        <family val="2"/>
        <charset val="238"/>
      </rPr>
      <t xml:space="preserve"> zapewnią Państwo do realizacji zadania (np. proszę podać imiona i nazwiska najważniejszych osób, które będą wykonywać  poszczególne działania - zarówno w zakresie merytorycznym, jak i organizacyjnym - oraz opisać ich </t>
    </r>
    <r>
      <rPr>
        <i/>
        <u/>
        <sz val="8"/>
        <rFont val="Verdana"/>
        <family val="2"/>
        <charset val="238"/>
      </rPr>
      <t>kwalifikacje, kompetencje i doświadczenie</t>
    </r>
    <r>
      <rPr>
        <i/>
        <sz val="8"/>
        <rFont val="Verdana"/>
        <family val="2"/>
        <charset val="238"/>
      </rPr>
      <t>:</t>
    </r>
  </si>
  <si>
    <r>
      <t xml:space="preserve">Proszę opisać do jakiej grupy </t>
    </r>
    <r>
      <rPr>
        <i/>
        <u/>
        <sz val="8"/>
        <rFont val="Verdana"/>
        <family val="2"/>
        <charset val="238"/>
      </rPr>
      <t>uczestników</t>
    </r>
    <r>
      <rPr>
        <i/>
        <sz val="8"/>
        <rFont val="Verdana"/>
        <family val="2"/>
        <charset val="238"/>
      </rPr>
      <t xml:space="preserve"> kierowana jest olimpiada/turniej oraz wskazać </t>
    </r>
    <r>
      <rPr>
        <i/>
        <u/>
        <sz val="8"/>
        <rFont val="Verdana"/>
        <family val="2"/>
        <charset val="238"/>
      </rPr>
      <t>planowaną ich liczbę</t>
    </r>
    <r>
      <rPr>
        <i/>
        <sz val="8"/>
        <rFont val="Verdana"/>
        <family val="2"/>
        <charset val="238"/>
      </rPr>
      <t xml:space="preserve">  na etapie szkolnym: ……………………………………………………………………………………………………………………………</t>
    </r>
  </si>
  <si>
    <r>
      <t xml:space="preserve">Proszę opisać </t>
    </r>
    <r>
      <rPr>
        <i/>
        <u/>
        <sz val="8"/>
        <rFont val="Verdana"/>
        <family val="2"/>
        <charset val="238"/>
      </rPr>
      <t>współpracę z partnerami</t>
    </r>
    <r>
      <rPr>
        <i/>
        <sz val="8"/>
        <rFont val="Verdana"/>
        <family val="2"/>
        <charset val="238"/>
      </rPr>
      <t xml:space="preserve">, których dzialalność jest związana z zakresem tematycznym olimpiady/turnieju oraz oddzielnie z </t>
    </r>
    <r>
      <rPr>
        <i/>
        <u/>
        <sz val="8"/>
        <rFont val="Verdana"/>
        <family val="2"/>
        <charset val="238"/>
      </rPr>
      <t>pracodawcami</t>
    </r>
    <r>
      <rPr>
        <i/>
        <sz val="8"/>
        <rFont val="Verdana"/>
        <family val="2"/>
        <charset val="238"/>
      </rPr>
      <t>: ……………………………………………………………………………………………………………………</t>
    </r>
  </si>
  <si>
    <t>ELEKTRYKA, ENERGETYKA</t>
  </si>
  <si>
    <t>GASTRONOMIA, KELNERSTWO</t>
  </si>
  <si>
    <t>audiowizualna</t>
  </si>
  <si>
    <t>poligrafia</t>
  </si>
  <si>
    <t>gastronomia, kelnerstwo</t>
  </si>
  <si>
    <t>przetwórstwo spożywcze</t>
  </si>
  <si>
    <t>budownictwo</t>
  </si>
  <si>
    <t>geodezja</t>
  </si>
  <si>
    <t>ekonomia, rachunkowość</t>
  </si>
  <si>
    <t>handel</t>
  </si>
  <si>
    <t>hotelarstwo</t>
  </si>
  <si>
    <t>turystyka</t>
  </si>
  <si>
    <t>elektryka, energetyka</t>
  </si>
  <si>
    <t>elektronika, mechatronika</t>
  </si>
  <si>
    <t>telekomunikacja, informatyka</t>
  </si>
  <si>
    <t>mechanika</t>
  </si>
  <si>
    <t>motoryzacja</t>
  </si>
  <si>
    <t>fryzjerstwo</t>
  </si>
  <si>
    <t>moda</t>
  </si>
  <si>
    <t>górnictwo</t>
  </si>
  <si>
    <t>metalurgia, odlewnictwo</t>
  </si>
  <si>
    <t>rolnictwo, leśnictwo, ogrodnictwo</t>
  </si>
  <si>
    <t>chemia, ochrona środowiska</t>
  </si>
  <si>
    <t>technik budowy i strojenia fortepianów i pianin</t>
  </si>
  <si>
    <t>drukarz offsetowy</t>
  </si>
  <si>
    <t>operator procesów introligatorskich</t>
  </si>
  <si>
    <t>technik grafiki i poligrafii cyfrowej</t>
  </si>
  <si>
    <t>technik reklamy</t>
  </si>
  <si>
    <t>cukiernik</t>
  </si>
  <si>
    <t>operator maszyn i urządzeń przemysłu spożywczego</t>
  </si>
  <si>
    <t>piekarz</t>
  </si>
  <si>
    <t>przetwórca mięsa</t>
  </si>
  <si>
    <t>przetwórca ryb</t>
  </si>
  <si>
    <t>technik przetwórstwa mleczarskiego</t>
  </si>
  <si>
    <t>betoniarz-zbrojarz</t>
  </si>
  <si>
    <t>cieśla</t>
  </si>
  <si>
    <t>dekarz</t>
  </si>
  <si>
    <t>kamieniarz</t>
  </si>
  <si>
    <t>kominiarz</t>
  </si>
  <si>
    <t>monter izolacji przemysłowych</t>
  </si>
  <si>
    <t>monter izolacji budowlanych</t>
  </si>
  <si>
    <t>monter konstrukcji budowlanych</t>
  </si>
  <si>
    <t>monter konstrukcji targowo- wystawienniczych</t>
  </si>
  <si>
    <t>monter sieci i instalacji sanitarnych</t>
  </si>
  <si>
    <t>monter stolarki budowlanej</t>
  </si>
  <si>
    <t>monter zabudowy i robót wykończeniowych w budownictwie</t>
  </si>
  <si>
    <t>murarz-tynkarz</t>
  </si>
  <si>
    <t>operator maszyn i urządzeń do robót ziemnych i drogowych</t>
  </si>
  <si>
    <t>technik budownictwa</t>
  </si>
  <si>
    <t>technik budowy dróg</t>
  </si>
  <si>
    <t>technik dekarstwa</t>
  </si>
  <si>
    <t>technik gazownictwa</t>
  </si>
  <si>
    <t>technik inżynierii sanitarnej</t>
  </si>
  <si>
    <t>technik inżynierii środowiska i melioracji</t>
  </si>
  <si>
    <t>technik montażu i automatyki stolarki budowlanej</t>
  </si>
  <si>
    <t>technik obsługi przemysłu targowo-wystawienniczego</t>
  </si>
  <si>
    <t>technik renowacji elementów architektury</t>
  </si>
  <si>
    <t>zdun</t>
  </si>
  <si>
    <t>technik robót wykończeniowych w budownictwie</t>
  </si>
  <si>
    <t>technik ekonomista</t>
  </si>
  <si>
    <t>technik rachunkowości</t>
  </si>
  <si>
    <t>sprzedawca</t>
  </si>
  <si>
    <t>technik handlowiec</t>
  </si>
  <si>
    <t>technik księgarstwa</t>
  </si>
  <si>
    <t>pracownik obsługi hotelowej</t>
  </si>
  <si>
    <t>pracownik pomocniczy obsługi hotelowej</t>
  </si>
  <si>
    <t>technik turystyki na obszarach wiejskich</t>
  </si>
  <si>
    <t>technik organizacji turystyki</t>
  </si>
  <si>
    <t>elektromechanik</t>
  </si>
  <si>
    <t>elektryk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</si>
  <si>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technik elektryk</t>
    </r>
  </si>
  <si>
    <t>technik energetyk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</si>
  <si>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technik urządzeń i systemów energetyki odnawialnej</t>
    </r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</si>
  <si>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Arial"/>
        <family val="2"/>
        <charset val="238"/>
      </rPr>
      <t>technik chłodnictwa i klimatyzacji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</si>
  <si>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rgb="FF000000"/>
        <rFont val="Arial"/>
        <family val="2"/>
        <charset val="238"/>
      </rPr>
      <t>technik urządzeń dźwigowych</t>
    </r>
  </si>
  <si>
    <t>elektronik</t>
  </si>
  <si>
    <t>technik elektronik</t>
  </si>
  <si>
    <t>mechatronik</t>
  </si>
  <si>
    <t>technik mechatronik</t>
  </si>
  <si>
    <t>automatyk</t>
  </si>
  <si>
    <t>technik automatyk</t>
  </si>
  <si>
    <t>technik robotyk</t>
  </si>
  <si>
    <t>monter sieci i urządzeń telekomunikacyjnych</t>
  </si>
  <si>
    <t>technik szerokopasmowej komunikacji elektronicznej</t>
  </si>
  <si>
    <t>technik teleinformatyk</t>
  </si>
  <si>
    <t>technik telekomunikacji</t>
  </si>
  <si>
    <t>technik informatyk</t>
  </si>
  <si>
    <t>technik programista</t>
  </si>
  <si>
    <t>technik tyfloinformatyk</t>
  </si>
  <si>
    <t>blacharz</t>
  </si>
  <si>
    <t>kowal</t>
  </si>
  <si>
    <t>mechanik-monter maszyn i urządzeń</t>
  </si>
  <si>
    <t>monter systemów rurociągowych</t>
  </si>
  <si>
    <t>operator obrabiarek skrawających</t>
  </si>
  <si>
    <r>
      <rPr>
        <sz val="7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Arial"/>
        <family val="2"/>
        <charset val="238"/>
      </rPr>
      <t>pracownik pomocniczy mechanika</t>
    </r>
  </si>
  <si>
    <t>pracownik pomocniczy ślusarza</t>
  </si>
  <si>
    <t>ślusarz</t>
  </si>
  <si>
    <t>technik mechanik</t>
  </si>
  <si>
    <t>technik spawalnictwa</t>
  </si>
  <si>
    <t>mechanik precyzyjny</t>
  </si>
  <si>
    <t>optyk-mechanik</t>
  </si>
  <si>
    <t>technik optyk</t>
  </si>
  <si>
    <t>zegarmistrz</t>
  </si>
  <si>
    <t>złotnik-jubiler</t>
  </si>
  <si>
    <t>blacharz samochodowy</t>
  </si>
  <si>
    <t>elektromechanik pojazdów samochodowych</t>
  </si>
  <si>
    <t>lakiernik samochodowy</t>
  </si>
  <si>
    <t>mechanik motocyklowy</t>
  </si>
  <si>
    <t>mechanik pojazdów samochodowych</t>
  </si>
  <si>
    <t>technik pojazdów samochodowych</t>
  </si>
  <si>
    <t>fryzjer</t>
  </si>
  <si>
    <t>pracownik pomocniczy fryzjera</t>
  </si>
  <si>
    <t>technik usług fryzjerskich</t>
  </si>
  <si>
    <t>garbarz skór</t>
  </si>
  <si>
    <t>krawiec</t>
  </si>
  <si>
    <t>kaletnik</t>
  </si>
  <si>
    <t>obuwnik</t>
  </si>
  <si>
    <t>kuśnierz</t>
  </si>
  <si>
    <t>operator maszyn w przemyśle włókienniczym</t>
  </si>
  <si>
    <t>pracownik pomocniczy krawca</t>
  </si>
  <si>
    <t>rękodzielnik wyrobów włókienniczych</t>
  </si>
  <si>
    <t>technik garbarz</t>
  </si>
  <si>
    <t>technik przemysłu mody</t>
  </si>
  <si>
    <t>technik technologii wyrobów skórzanych</t>
  </si>
  <si>
    <t>technik stylista</t>
  </si>
  <si>
    <t>technik włókienniczych wyrobów dekoracyjnych</t>
  </si>
  <si>
    <t>górnik eksploatacji otworowej</t>
  </si>
  <si>
    <t>górnik eksploatacji podziemnej</t>
  </si>
  <si>
    <t>górnik odkrywkowej eksploatacji złóż</t>
  </si>
  <si>
    <t>górnik podziemnej eksploatacji kopalin innych niż węgiel kamienny</t>
  </si>
  <si>
    <t>operator maszyn i urządzeń przeróbczych</t>
  </si>
  <si>
    <t>technik geolog</t>
  </si>
  <si>
    <t>technik górnictwa odkrywkowego</t>
  </si>
  <si>
    <t>technik górnictwa otworowego</t>
  </si>
  <si>
    <t>technik górnictwa podziemnego</t>
  </si>
  <si>
    <t>technik podziemnej eksploatacji kopalin innych niż węgiel kamienny</t>
  </si>
  <si>
    <t>technik przeróbki kopalin stałych</t>
  </si>
  <si>
    <t>technik wiertnik</t>
  </si>
  <si>
    <t>wiertacz</t>
  </si>
  <si>
    <t>operator maszyn i urządzeń przemysłu metalurgicznego</t>
  </si>
  <si>
    <t>technik przemysłu metalurgicznego</t>
  </si>
  <si>
    <t>modelarz odlewniczy</t>
  </si>
  <si>
    <t>operator maszyn i urządzeń odlewniczych</t>
  </si>
  <si>
    <t>mechanik-operator pojazdów i maszyn rolniczych</t>
  </si>
  <si>
    <t>rolnik</t>
  </si>
  <si>
    <t>technik agrobiznesu</t>
  </si>
  <si>
    <t>technik mechanizacji rolnictwa i agrotroniki</t>
  </si>
  <si>
    <t>technik rolnik</t>
  </si>
  <si>
    <t>operator maszyn leśnych</t>
  </si>
  <si>
    <t>technik leśnik</t>
  </si>
  <si>
    <t>ogrodnik</t>
  </si>
  <si>
    <t>technik ogrodnik</t>
  </si>
  <si>
    <t>technik architektury krajobrazu</t>
  </si>
  <si>
    <t>jeździec</t>
  </si>
  <si>
    <t>technik hodowca koni</t>
  </si>
  <si>
    <t>technik weterynarii</t>
  </si>
  <si>
    <t>magazynier-logistyk</t>
  </si>
  <si>
    <t>technik eksploatacji portów i terminali</t>
  </si>
  <si>
    <t>technik logistyk</t>
  </si>
  <si>
    <t>technik spedytor</t>
  </si>
  <si>
    <t>operator maszyn i urządzeń do przetwórstwa tworzyw sztucznych</t>
  </si>
  <si>
    <t>operator urządzeń przemysłu chemicznego</t>
  </si>
  <si>
    <t>technik analityk</t>
  </si>
  <si>
    <t>technik technologii chemicznej</t>
  </si>
  <si>
    <t>technik ochrony środowiska</t>
  </si>
  <si>
    <t>Branża</t>
  </si>
  <si>
    <t>Dziedzina</t>
  </si>
  <si>
    <t>wybierz zawód lub pozostaw bez zmian</t>
  </si>
  <si>
    <t>spedycja, logistyka, transport</t>
  </si>
  <si>
    <t>fotograf</t>
  </si>
  <si>
    <t>technik fotografii i multimediów</t>
  </si>
  <si>
    <t>technik realizacji nagłośnień</t>
  </si>
  <si>
    <t>technik realizacji nagrań</t>
  </si>
  <si>
    <t>drukarz fleksograficzny</t>
  </si>
  <si>
    <t>technik usług kelnerskich</t>
  </si>
  <si>
    <t>kucharz</t>
  </si>
  <si>
    <t>pracownik pomocniczy gastronomii</t>
  </si>
  <si>
    <t>technik procesów introligatorskich</t>
  </si>
  <si>
    <t>technik procesów drukowania</t>
  </si>
  <si>
    <t>kelner</t>
  </si>
  <si>
    <t>technik żywienia i usług gastronomicznych</t>
  </si>
  <si>
    <t>technik technologii żywności</t>
  </si>
  <si>
    <t>technik izolacji przemysłowych</t>
  </si>
  <si>
    <t>technik geodeta</t>
  </si>
  <si>
    <t>technik hotelarstwa</t>
  </si>
  <si>
    <t>technik włókiennik</t>
  </si>
  <si>
    <t>technik obuwnik</t>
  </si>
  <si>
    <t>technik pszczelarz</t>
  </si>
  <si>
    <t>pszczelarz</t>
  </si>
  <si>
    <t>technik odlewnik</t>
  </si>
  <si>
    <t>Wybierz jedną dziedzinę 
z listy rozwijanej</t>
  </si>
  <si>
    <t>2018/2019</t>
  </si>
  <si>
    <t>kierowca mechanik</t>
  </si>
  <si>
    <t>technik transportu drogowego</t>
  </si>
  <si>
    <t>mechanik pojazdów kolejowych</t>
  </si>
  <si>
    <t>monter nawierzchni kolejowej</t>
  </si>
  <si>
    <t>technik automatyk sterowania ruchem kolejowym</t>
  </si>
  <si>
    <t>technik budownictwa kolejowego</t>
  </si>
  <si>
    <t>technik elektroenergetyk transportu szynowego</t>
  </si>
  <si>
    <t>technik pojazdów kolejowych</t>
  </si>
  <si>
    <t>technik transportu kolejowego</t>
  </si>
  <si>
    <t>technik awioniki</t>
  </si>
  <si>
    <t>technik lotniskowych służb operacyjnych</t>
  </si>
  <si>
    <t>technik mechanik lotniczy</t>
  </si>
  <si>
    <t>monter budownictwa wodnego</t>
  </si>
  <si>
    <t>monter jachtów i łodzi</t>
  </si>
  <si>
    <t>monter kadłubów jednostek pływających</t>
  </si>
  <si>
    <t>technik budownictwa wodnego</t>
  </si>
  <si>
    <t>technik budowy jednostek pływających</t>
  </si>
  <si>
    <t>technik elektroautomatyk okrętowy</t>
  </si>
  <si>
    <t>technik mechanik okrętowy</t>
  </si>
  <si>
    <t>technik nawigator morski</t>
  </si>
  <si>
    <t>technik przemysłu jachtowego</t>
  </si>
  <si>
    <t>technik żeglugi śródlądowej</t>
  </si>
  <si>
    <t>Zawód/Zawody</t>
  </si>
  <si>
    <r>
      <t xml:space="preserve">Proszę opisać, jakiego rodzaju wsparcie organizacyjno-logistyczne zapewnią Państwo do realizacji zadania (np. proszę napisać, jakie </t>
    </r>
    <r>
      <rPr>
        <i/>
        <u/>
        <sz val="8"/>
        <rFont val="Verdana"/>
        <family val="2"/>
        <charset val="238"/>
      </rPr>
      <t>doświadczenie</t>
    </r>
    <r>
      <rPr>
        <i/>
        <sz val="8"/>
        <rFont val="Verdana"/>
        <family val="2"/>
        <charset val="238"/>
      </rPr>
      <t xml:space="preserve"> posiada Państwa instytucja w organizacji olimpiad/turniejów - prosze wskazać </t>
    </r>
    <r>
      <rPr>
        <i/>
        <u/>
        <sz val="8"/>
        <rFont val="Verdana"/>
        <family val="2"/>
        <charset val="238"/>
      </rPr>
      <t>liczbę dotychczas zorganizowanych</t>
    </r>
    <r>
      <rPr>
        <i/>
        <sz val="8"/>
        <rFont val="Verdana"/>
        <family val="2"/>
        <charset val="238"/>
      </rPr>
      <t xml:space="preserve"> edycji, jakim </t>
    </r>
    <r>
      <rPr>
        <i/>
        <u/>
        <sz val="8"/>
        <rFont val="Verdana"/>
        <family val="2"/>
        <charset val="238"/>
      </rPr>
      <t>zapleczem dydaktycznym i logistycznym</t>
    </r>
    <r>
      <rPr>
        <i/>
        <sz val="8"/>
        <rFont val="Verdana"/>
        <family val="2"/>
        <charset val="238"/>
      </rPr>
      <t xml:space="preserve"> Państwo dysponują, jak wygląda struktura organizacyjna komitetów, jakie ważne z punktu widzenia realizacji zadania </t>
    </r>
    <r>
      <rPr>
        <i/>
        <u/>
        <sz val="8"/>
        <rFont val="Verdana"/>
        <family val="2"/>
        <charset val="238"/>
      </rPr>
      <t>zasoby rzeczowe - lokalowe, sprzętowe i inne</t>
    </r>
    <r>
      <rPr>
        <i/>
        <sz val="8"/>
        <rFont val="Verdana"/>
        <family val="2"/>
        <charset val="238"/>
      </rPr>
      <t xml:space="preserve"> wraz z informacją o stanie technicznym - gwarantują Państwo w ramach oferty):</t>
    </r>
  </si>
  <si>
    <t>Opinia o zgodności programu merytorycznego olimpiady/turnieju tematycznego  z obowiązującymi i oczekującymi na wejście w życie podstawami programowymi kształcenia w zawodach szkolnictwa branżowego oraz kształcenia w zawodach.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</si>
</sst>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i/>
      <sz val="8"/>
      <name val="Verdana"/>
      <family val="2"/>
      <charset val="238"/>
    </font>
    <font>
      <sz val="10"/>
      <name val="Times New Roman"/>
      <family val="1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2"/>
      <name val="Verdana"/>
      <family val="2"/>
      <charset val="238"/>
    </font>
    <font>
      <sz val="14"/>
      <name val="Verdana"/>
      <family val="2"/>
      <charset val="238"/>
    </font>
    <font>
      <b/>
      <i/>
      <sz val="10"/>
      <name val="Verdana"/>
      <family val="2"/>
      <charset val="238"/>
    </font>
    <font>
      <i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Verdan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Verdana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u/>
      <sz val="8"/>
      <name val="Verdana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B9C"/>
      </patternFill>
    </fill>
  </fills>
  <borders count="1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medium">
        <color indexed="64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9" fillId="6" borderId="0" applyNumberFormat="0" applyBorder="0" applyAlignment="0" applyProtection="0"/>
  </cellStyleXfs>
  <cellXfs count="41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5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 applyProtection="1">
      <alignment horizontal="center" vertical="top" wrapText="1"/>
      <protection locked="0"/>
    </xf>
    <xf numFmtId="3" fontId="2" fillId="0" borderId="8" xfId="0" applyNumberFormat="1" applyFont="1" applyFill="1" applyBorder="1" applyAlignment="1" applyProtection="1">
      <alignment horizontal="center" vertical="top" wrapText="1"/>
      <protection locked="0"/>
    </xf>
    <xf numFmtId="3" fontId="2" fillId="0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Fill="1" applyBorder="1" applyAlignment="1" applyProtection="1">
      <alignment horizontal="center" vertical="top" wrapText="1"/>
      <protection locked="0"/>
    </xf>
    <xf numFmtId="3" fontId="2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3" fontId="2" fillId="0" borderId="19" xfId="0" applyNumberFormat="1" applyFont="1" applyBorder="1" applyAlignment="1" applyProtection="1">
      <alignment vertical="center" wrapText="1"/>
      <protection locked="0"/>
    </xf>
    <xf numFmtId="3" fontId="2" fillId="0" borderId="8" xfId="0" applyNumberFormat="1" applyFont="1" applyBorder="1" applyAlignment="1" applyProtection="1">
      <alignment vertical="center" wrapText="1"/>
      <protection locked="0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3" fontId="2" fillId="0" borderId="9" xfId="0" applyNumberFormat="1" applyFont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3" fontId="2" fillId="0" borderId="22" xfId="0" applyNumberFormat="1" applyFont="1" applyBorder="1" applyAlignment="1" applyProtection="1">
      <alignment vertical="center" wrapText="1"/>
      <protection locked="0"/>
    </xf>
    <xf numFmtId="3" fontId="2" fillId="0" borderId="23" xfId="0" applyNumberFormat="1" applyFont="1" applyBorder="1" applyAlignment="1" applyProtection="1">
      <alignment vertical="center" wrapText="1"/>
      <protection locked="0"/>
    </xf>
    <xf numFmtId="3" fontId="2" fillId="0" borderId="24" xfId="0" applyNumberFormat="1" applyFont="1" applyBorder="1" applyAlignment="1" applyProtection="1">
      <alignment vertical="center" wrapText="1"/>
      <protection locked="0"/>
    </xf>
    <xf numFmtId="3" fontId="7" fillId="2" borderId="25" xfId="0" applyNumberFormat="1" applyFont="1" applyFill="1" applyBorder="1" applyAlignment="1" applyProtection="1">
      <alignment vertical="center" wrapText="1"/>
    </xf>
    <xf numFmtId="3" fontId="2" fillId="0" borderId="26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27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left" vertical="top" wrapText="1"/>
    </xf>
    <xf numFmtId="3" fontId="2" fillId="0" borderId="34" xfId="0" applyNumberFormat="1" applyFont="1" applyFill="1" applyBorder="1" applyAlignment="1" applyProtection="1">
      <alignment vertical="top" wrapText="1"/>
      <protection locked="0"/>
    </xf>
    <xf numFmtId="0" fontId="3" fillId="0" borderId="35" xfId="0" applyFont="1" applyFill="1" applyBorder="1" applyAlignment="1">
      <alignment horizontal="left" vertical="top" wrapText="1"/>
    </xf>
    <xf numFmtId="3" fontId="2" fillId="0" borderId="36" xfId="0" applyNumberFormat="1" applyFont="1" applyFill="1" applyBorder="1" applyAlignment="1" applyProtection="1">
      <alignment vertical="top" wrapText="1"/>
      <protection locked="0"/>
    </xf>
    <xf numFmtId="0" fontId="3" fillId="0" borderId="37" xfId="0" applyFont="1" applyFill="1" applyBorder="1" applyAlignment="1">
      <alignment horizontal="left" vertical="top" wrapText="1"/>
    </xf>
    <xf numFmtId="3" fontId="2" fillId="0" borderId="38" xfId="0" applyNumberFormat="1" applyFont="1" applyFill="1" applyBorder="1" applyAlignment="1" applyProtection="1">
      <alignment vertical="top" wrapText="1"/>
      <protection locked="0"/>
    </xf>
    <xf numFmtId="0" fontId="3" fillId="0" borderId="39" xfId="0" applyFont="1" applyFill="1" applyBorder="1" applyAlignment="1">
      <alignment horizontal="left" vertical="top" wrapText="1"/>
    </xf>
    <xf numFmtId="3" fontId="2" fillId="0" borderId="40" xfId="0" applyNumberFormat="1" applyFont="1" applyFill="1" applyBorder="1" applyAlignment="1" applyProtection="1">
      <alignment vertical="top" wrapText="1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30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>
      <alignment horizontal="left" vertical="top" wrapText="1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2" fillId="2" borderId="30" xfId="0" applyFont="1" applyFill="1" applyBorder="1" applyAlignment="1">
      <alignment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left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7" fillId="2" borderId="52" xfId="0" applyFont="1" applyFill="1" applyBorder="1" applyAlignment="1" applyProtection="1">
      <alignment horizontal="left" vertical="center" wrapText="1"/>
      <protection locked="0"/>
    </xf>
    <xf numFmtId="3" fontId="7" fillId="2" borderId="53" xfId="0" applyNumberFormat="1" applyFont="1" applyFill="1" applyBorder="1" applyAlignment="1" applyProtection="1">
      <alignment vertical="center" wrapText="1"/>
    </xf>
    <xf numFmtId="3" fontId="2" fillId="0" borderId="54" xfId="0" applyNumberFormat="1" applyFont="1" applyBorder="1" applyProtection="1">
      <protection locked="0"/>
    </xf>
    <xf numFmtId="3" fontId="2" fillId="0" borderId="54" xfId="0" applyNumberFormat="1" applyFont="1" applyFill="1" applyBorder="1" applyProtection="1"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7" fillId="4" borderId="5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3" fontId="7" fillId="0" borderId="8" xfId="0" applyNumberFormat="1" applyFont="1" applyBorder="1" applyAlignment="1" applyProtection="1">
      <alignment vertical="center" wrapText="1"/>
      <protection locked="0"/>
    </xf>
    <xf numFmtId="3" fontId="7" fillId="0" borderId="22" xfId="0" applyNumberFormat="1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  <protection locked="0"/>
    </xf>
    <xf numFmtId="3" fontId="13" fillId="4" borderId="8" xfId="0" applyNumberFormat="1" applyFont="1" applyFill="1" applyBorder="1" applyProtection="1">
      <protection locked="0"/>
    </xf>
    <xf numFmtId="0" fontId="14" fillId="5" borderId="58" xfId="0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vertical="top" wrapText="1"/>
      <protection locked="0"/>
    </xf>
    <xf numFmtId="3" fontId="14" fillId="5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12" fillId="0" borderId="0" xfId="0" applyFont="1"/>
    <xf numFmtId="0" fontId="15" fillId="0" borderId="0" xfId="0" applyFont="1" applyAlignment="1">
      <alignment horizontal="left" vertical="center" indent="5"/>
    </xf>
    <xf numFmtId="0" fontId="16" fillId="4" borderId="8" xfId="0" applyFont="1" applyFill="1" applyBorder="1" applyProtection="1">
      <protection locked="0"/>
    </xf>
    <xf numFmtId="0" fontId="17" fillId="0" borderId="0" xfId="0" applyFont="1"/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72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top" wrapText="1"/>
    </xf>
    <xf numFmtId="0" fontId="19" fillId="6" borderId="0" xfId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49" fontId="3" fillId="0" borderId="13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justify" vertical="center"/>
    </xf>
    <xf numFmtId="0" fontId="19" fillId="6" borderId="8" xfId="1" applyBorder="1" applyAlignment="1">
      <alignment horizontal="center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wrapText="1"/>
    </xf>
    <xf numFmtId="0" fontId="2" fillId="2" borderId="95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3" xfId="0" applyFont="1" applyFill="1" applyBorder="1" applyAlignment="1">
      <alignment horizontal="center" vertical="center" wrapText="1"/>
    </xf>
    <xf numFmtId="0" fontId="6" fillId="2" borderId="118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9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7" fillId="0" borderId="98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left" vertical="center" wrapText="1"/>
    </xf>
    <xf numFmtId="0" fontId="2" fillId="2" borderId="89" xfId="0" applyFont="1" applyFill="1" applyBorder="1" applyAlignment="1">
      <alignment horizontal="left" vertical="center" wrapText="1"/>
    </xf>
    <xf numFmtId="0" fontId="2" fillId="2" borderId="90" xfId="0" applyFont="1" applyFill="1" applyBorder="1" applyAlignment="1">
      <alignment horizontal="left" vertical="center" wrapText="1"/>
    </xf>
    <xf numFmtId="0" fontId="2" fillId="2" borderId="6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1" xfId="0" applyFont="1" applyFill="1" applyBorder="1" applyAlignment="1">
      <alignment horizontal="left" vertical="center" wrapText="1"/>
    </xf>
    <xf numFmtId="0" fontId="3" fillId="0" borderId="88" xfId="0" applyFont="1" applyFill="1" applyBorder="1" applyAlignment="1" applyProtection="1">
      <alignment vertical="top" wrapText="1"/>
      <protection locked="0"/>
    </xf>
    <xf numFmtId="0" fontId="3" fillId="0" borderId="89" xfId="0" applyFont="1" applyFill="1" applyBorder="1" applyAlignment="1" applyProtection="1">
      <alignment vertical="top" wrapText="1"/>
      <protection locked="0"/>
    </xf>
    <xf numFmtId="0" fontId="3" fillId="0" borderId="106" xfId="0" applyFont="1" applyFill="1" applyBorder="1" applyAlignment="1" applyProtection="1">
      <alignment vertical="top" wrapText="1"/>
      <protection locked="0"/>
    </xf>
    <xf numFmtId="0" fontId="3" fillId="0" borderId="92" xfId="0" applyFont="1" applyFill="1" applyBorder="1" applyAlignment="1" applyProtection="1">
      <alignment vertical="top" wrapText="1"/>
      <protection locked="0"/>
    </xf>
    <xf numFmtId="0" fontId="3" fillId="0" borderId="85" xfId="0" applyFont="1" applyFill="1" applyBorder="1" applyAlignment="1" applyProtection="1">
      <alignment vertical="top" wrapText="1"/>
      <protection locked="0"/>
    </xf>
    <xf numFmtId="0" fontId="3" fillId="0" borderId="86" xfId="0" applyFont="1" applyFill="1" applyBorder="1" applyAlignment="1" applyProtection="1">
      <alignment vertical="top" wrapText="1"/>
      <protection locked="0"/>
    </xf>
    <xf numFmtId="0" fontId="2" fillId="2" borderId="61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104" xfId="0" applyFont="1" applyBorder="1" applyAlignment="1">
      <alignment horizontal="left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9" fillId="0" borderId="96" xfId="0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4" fillId="2" borderId="96" xfId="0" applyFont="1" applyFill="1" applyBorder="1" applyAlignment="1">
      <alignment horizontal="center" vertical="center" wrapText="1"/>
    </xf>
    <xf numFmtId="0" fontId="4" fillId="2" borderId="97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 wrapText="1"/>
    </xf>
    <xf numFmtId="0" fontId="3" fillId="2" borderId="113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116" xfId="0" applyFont="1" applyFill="1" applyBorder="1" applyAlignment="1">
      <alignment horizontal="left" vertical="center" wrapText="1"/>
    </xf>
    <xf numFmtId="0" fontId="10" fillId="2" borderId="114" xfId="0" applyFont="1" applyFill="1" applyBorder="1" applyAlignment="1">
      <alignment horizontal="left" vertical="center" wrapText="1"/>
    </xf>
    <xf numFmtId="0" fontId="10" fillId="2" borderId="11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15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1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9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3" fillId="0" borderId="97" xfId="0" applyFont="1" applyFill="1" applyBorder="1" applyAlignment="1" applyProtection="1">
      <alignment horizontal="center" vertical="top" wrapText="1"/>
      <protection locked="0"/>
    </xf>
    <xf numFmtId="0" fontId="3" fillId="0" borderId="98" xfId="0" applyFont="1" applyFill="1" applyBorder="1" applyAlignment="1" applyProtection="1">
      <alignment horizontal="center" vertical="top" wrapText="1"/>
      <protection locked="0"/>
    </xf>
    <xf numFmtId="0" fontId="7" fillId="0" borderId="97" xfId="0" applyFont="1" applyFill="1" applyBorder="1" applyAlignment="1" applyProtection="1">
      <alignment horizontal="center" vertical="top" wrapText="1"/>
      <protection locked="0"/>
    </xf>
    <xf numFmtId="0" fontId="7" fillId="2" borderId="96" xfId="0" applyFont="1" applyFill="1" applyBorder="1" applyAlignment="1">
      <alignment horizontal="center" vertical="center" wrapText="1"/>
    </xf>
    <xf numFmtId="0" fontId="7" fillId="2" borderId="97" xfId="0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 applyProtection="1">
      <alignment horizontal="center" vertical="center" wrapText="1"/>
    </xf>
    <xf numFmtId="164" fontId="9" fillId="2" borderId="8" xfId="0" applyNumberFormat="1" applyFont="1" applyFill="1" applyBorder="1" applyAlignment="1" applyProtection="1">
      <alignment horizontal="center" vertical="center" wrapText="1"/>
    </xf>
    <xf numFmtId="164" fontId="9" fillId="2" borderId="9" xfId="0" applyNumberFormat="1" applyFont="1" applyFill="1" applyBorder="1" applyAlignment="1" applyProtection="1">
      <alignment horizontal="center" vertical="center" wrapText="1"/>
    </xf>
    <xf numFmtId="164" fontId="9" fillId="2" borderId="107" xfId="0" applyNumberFormat="1" applyFont="1" applyFill="1" applyBorder="1" applyAlignment="1" applyProtection="1">
      <alignment horizontal="center" vertical="center" wrapText="1"/>
    </xf>
    <xf numFmtId="164" fontId="9" fillId="2" borderId="11" xfId="0" applyNumberFormat="1" applyFont="1" applyFill="1" applyBorder="1" applyAlignment="1" applyProtection="1">
      <alignment horizontal="center" vertical="center" wrapText="1"/>
    </xf>
    <xf numFmtId="164" fontId="9" fillId="2" borderId="12" xfId="0" applyNumberFormat="1" applyFont="1" applyFill="1" applyBorder="1" applyAlignment="1" applyProtection="1">
      <alignment horizontal="center" vertical="center" wrapText="1"/>
    </xf>
    <xf numFmtId="0" fontId="8" fillId="2" borderId="108" xfId="0" applyFont="1" applyFill="1" applyBorder="1" applyAlignment="1">
      <alignment horizontal="center" vertical="center" wrapText="1"/>
    </xf>
    <xf numFmtId="0" fontId="8" fillId="2" borderId="109" xfId="0" applyFont="1" applyFill="1" applyBorder="1" applyAlignment="1">
      <alignment horizontal="center" vertical="center" wrapText="1"/>
    </xf>
    <xf numFmtId="0" fontId="8" fillId="2" borderId="110" xfId="0" applyFont="1" applyFill="1" applyBorder="1" applyAlignment="1">
      <alignment horizontal="center" vertical="center" wrapText="1"/>
    </xf>
    <xf numFmtId="0" fontId="3" fillId="0" borderId="61" xfId="0" applyFont="1" applyBorder="1" applyAlignment="1" applyProtection="1">
      <alignment vertical="top" wrapText="1"/>
      <protection locked="0"/>
    </xf>
    <xf numFmtId="0" fontId="3" fillId="0" borderId="62" xfId="0" applyFont="1" applyBorder="1" applyAlignment="1" applyProtection="1">
      <alignment vertical="top" wrapText="1"/>
      <protection locked="0"/>
    </xf>
    <xf numFmtId="0" fontId="3" fillId="0" borderId="105" xfId="0" applyFont="1" applyBorder="1" applyAlignment="1" applyProtection="1">
      <alignment vertical="top" wrapText="1"/>
      <protection locked="0"/>
    </xf>
    <xf numFmtId="0" fontId="2" fillId="0" borderId="61" xfId="0" applyFont="1" applyFill="1" applyBorder="1" applyAlignment="1" applyProtection="1">
      <alignment wrapText="1"/>
      <protection locked="0"/>
    </xf>
    <xf numFmtId="0" fontId="2" fillId="0" borderId="62" xfId="0" applyFont="1" applyFill="1" applyBorder="1" applyAlignment="1" applyProtection="1">
      <alignment wrapText="1"/>
      <protection locked="0"/>
    </xf>
    <xf numFmtId="0" fontId="2" fillId="0" borderId="105" xfId="0" applyFont="1" applyFill="1" applyBorder="1" applyAlignment="1" applyProtection="1">
      <alignment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104" xfId="0" applyFont="1" applyFill="1" applyBorder="1" applyAlignment="1">
      <alignment horizontal="left" vertical="center" wrapText="1"/>
    </xf>
    <xf numFmtId="49" fontId="3" fillId="0" borderId="61" xfId="0" applyNumberFormat="1" applyFont="1" applyBorder="1" applyAlignment="1" applyProtection="1">
      <alignment vertical="top" wrapText="1"/>
      <protection locked="0"/>
    </xf>
    <xf numFmtId="49" fontId="3" fillId="0" borderId="62" xfId="0" applyNumberFormat="1" applyFont="1" applyBorder="1" applyAlignment="1" applyProtection="1">
      <alignment vertical="top" wrapText="1"/>
      <protection locked="0"/>
    </xf>
    <xf numFmtId="49" fontId="3" fillId="0" borderId="105" xfId="0" applyNumberFormat="1" applyFont="1" applyBorder="1" applyAlignment="1" applyProtection="1">
      <alignment vertical="top" wrapText="1"/>
      <protection locked="0"/>
    </xf>
    <xf numFmtId="49" fontId="3" fillId="0" borderId="88" xfId="0" applyNumberFormat="1" applyFont="1" applyBorder="1" applyAlignment="1" applyProtection="1">
      <alignment vertical="top" wrapText="1"/>
      <protection locked="0"/>
    </xf>
    <xf numFmtId="49" fontId="3" fillId="0" borderId="89" xfId="0" applyNumberFormat="1" applyFont="1" applyBorder="1" applyAlignment="1" applyProtection="1">
      <alignment vertical="top" wrapText="1"/>
      <protection locked="0"/>
    </xf>
    <xf numFmtId="49" fontId="3" fillId="0" borderId="106" xfId="0" applyNumberFormat="1" applyFont="1" applyBorder="1" applyAlignment="1" applyProtection="1">
      <alignment vertical="top" wrapText="1"/>
      <protection locked="0"/>
    </xf>
    <xf numFmtId="0" fontId="2" fillId="2" borderId="92" xfId="0" applyFont="1" applyFill="1" applyBorder="1" applyAlignment="1">
      <alignment horizontal="left" vertical="center" wrapText="1"/>
    </xf>
    <xf numFmtId="0" fontId="2" fillId="2" borderId="85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top" wrapText="1"/>
    </xf>
    <xf numFmtId="0" fontId="3" fillId="2" borderId="71" xfId="0" applyFont="1" applyFill="1" applyBorder="1" applyAlignment="1">
      <alignment horizontal="left" vertical="top" wrapText="1"/>
    </xf>
    <xf numFmtId="0" fontId="3" fillId="0" borderId="70" xfId="0" applyFont="1" applyBorder="1" applyAlignment="1" applyProtection="1">
      <alignment horizontal="center" vertical="top" wrapText="1"/>
      <protection locked="0"/>
    </xf>
    <xf numFmtId="0" fontId="3" fillId="0" borderId="95" xfId="0" applyFont="1" applyBorder="1" applyAlignment="1" applyProtection="1">
      <alignment horizontal="center" vertical="top" wrapText="1"/>
      <protection locked="0"/>
    </xf>
    <xf numFmtId="0" fontId="3" fillId="2" borderId="9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97" xfId="0" applyFont="1" applyBorder="1" applyAlignment="1" applyProtection="1">
      <alignment horizontal="center" vertical="top" wrapText="1"/>
      <protection locked="0"/>
    </xf>
    <xf numFmtId="0" fontId="3" fillId="0" borderId="98" xfId="0" applyFont="1" applyBorder="1" applyAlignment="1" applyProtection="1">
      <alignment horizontal="center" vertical="top" wrapText="1"/>
      <protection locked="0"/>
    </xf>
    <xf numFmtId="0" fontId="3" fillId="2" borderId="5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7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68" xfId="0" applyFont="1" applyFill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horizontal="center" vertical="top" wrapText="1"/>
      <protection locked="0"/>
    </xf>
    <xf numFmtId="0" fontId="3" fillId="0" borderId="60" xfId="0" applyFont="1" applyBorder="1" applyAlignment="1" applyProtection="1">
      <alignment horizontal="center" vertical="top" wrapText="1"/>
      <protection locked="0"/>
    </xf>
    <xf numFmtId="0" fontId="3" fillId="0" borderId="99" xfId="0" applyFont="1" applyBorder="1" applyAlignment="1" applyProtection="1">
      <alignment horizontal="center" vertical="top" wrapText="1"/>
      <protection locked="0"/>
    </xf>
    <xf numFmtId="0" fontId="2" fillId="2" borderId="8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49" fontId="3" fillId="0" borderId="58" xfId="0" applyNumberFormat="1" applyFont="1" applyBorder="1" applyAlignment="1" applyProtection="1">
      <alignment horizontal="right" vertical="center" wrapText="1"/>
      <protection locked="0"/>
    </xf>
    <xf numFmtId="49" fontId="3" fillId="0" borderId="63" xfId="0" applyNumberFormat="1" applyFont="1" applyBorder="1" applyAlignment="1" applyProtection="1">
      <alignment horizontal="right" vertical="center" wrapText="1"/>
      <protection locked="0"/>
    </xf>
    <xf numFmtId="49" fontId="3" fillId="0" borderId="64" xfId="0" applyNumberFormat="1" applyFont="1" applyBorder="1" applyAlignment="1" applyProtection="1">
      <alignment horizontal="right" vertical="center" wrapText="1"/>
      <protection locked="0"/>
    </xf>
    <xf numFmtId="0" fontId="3" fillId="2" borderId="100" xfId="0" applyFont="1" applyFill="1" applyBorder="1" applyAlignment="1">
      <alignment horizontal="center" vertical="top" wrapText="1"/>
    </xf>
    <xf numFmtId="0" fontId="3" fillId="2" borderId="101" xfId="0" applyFont="1" applyFill="1" applyBorder="1" applyAlignment="1">
      <alignment horizontal="center" vertical="top" wrapText="1"/>
    </xf>
    <xf numFmtId="0" fontId="3" fillId="2" borderId="102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3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3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3" fontId="2" fillId="0" borderId="77" xfId="0" applyNumberFormat="1" applyFont="1" applyFill="1" applyBorder="1" applyAlignment="1" applyProtection="1">
      <alignment horizontal="center" vertical="top" wrapText="1"/>
      <protection locked="0"/>
    </xf>
    <xf numFmtId="3" fontId="2" fillId="0" borderId="29" xfId="0" applyNumberFormat="1" applyFont="1" applyFill="1" applyBorder="1" applyAlignment="1" applyProtection="1">
      <alignment horizontal="center" vertical="top" wrapText="1"/>
      <protection locked="0"/>
    </xf>
    <xf numFmtId="3" fontId="2" fillId="0" borderId="78" xfId="0" applyNumberFormat="1" applyFont="1" applyFill="1" applyBorder="1" applyAlignment="1" applyProtection="1">
      <alignment horizontal="center" vertical="top" wrapText="1"/>
      <protection locked="0"/>
    </xf>
    <xf numFmtId="3" fontId="2" fillId="0" borderId="7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4" xfId="0" applyFont="1" applyFill="1" applyBorder="1" applyAlignment="1" applyProtection="1">
      <alignment horizontal="center" vertical="top" wrapText="1"/>
      <protection locked="0"/>
    </xf>
    <xf numFmtId="0" fontId="3" fillId="0" borderId="70" xfId="0" applyFont="1" applyFill="1" applyBorder="1" applyAlignment="1" applyProtection="1">
      <alignment horizontal="center" vertical="top" wrapText="1"/>
      <protection locked="0"/>
    </xf>
    <xf numFmtId="0" fontId="3" fillId="0" borderId="9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60" xfId="0" applyFont="1" applyFill="1" applyBorder="1" applyAlignment="1" applyProtection="1">
      <alignment horizontal="center" vertical="top" wrapText="1"/>
      <protection locked="0"/>
    </xf>
    <xf numFmtId="0" fontId="3" fillId="0" borderId="9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8" fillId="2" borderId="84" xfId="0" applyFont="1" applyFill="1" applyBorder="1" applyAlignment="1">
      <alignment horizontal="center" vertical="top" wrapText="1"/>
    </xf>
    <xf numFmtId="0" fontId="8" fillId="2" borderId="62" xfId="0" applyFont="1" applyFill="1" applyBorder="1" applyAlignment="1">
      <alignment horizontal="center" vertical="top" wrapText="1"/>
    </xf>
    <xf numFmtId="0" fontId="8" fillId="2" borderId="85" xfId="0" applyFont="1" applyFill="1" applyBorder="1" applyAlignment="1">
      <alignment horizontal="center" vertical="top" wrapText="1"/>
    </xf>
    <xf numFmtId="0" fontId="8" fillId="2" borderId="86" xfId="0" applyFont="1" applyFill="1" applyBorder="1" applyAlignment="1">
      <alignment horizontal="center" vertical="top" wrapText="1"/>
    </xf>
    <xf numFmtId="0" fontId="2" fillId="2" borderId="89" xfId="0" applyFont="1" applyFill="1" applyBorder="1"/>
    <xf numFmtId="0" fontId="2" fillId="2" borderId="90" xfId="0" applyFont="1" applyFill="1" applyBorder="1"/>
    <xf numFmtId="0" fontId="2" fillId="2" borderId="67" xfId="0" applyFont="1" applyFill="1" applyBorder="1"/>
    <xf numFmtId="0" fontId="2" fillId="2" borderId="0" xfId="0" applyFont="1" applyFill="1" applyBorder="1"/>
    <xf numFmtId="0" fontId="2" fillId="2" borderId="91" xfId="0" applyFont="1" applyFill="1" applyBorder="1"/>
    <xf numFmtId="0" fontId="2" fillId="2" borderId="92" xfId="0" applyFont="1" applyFill="1" applyBorder="1"/>
    <xf numFmtId="0" fontId="2" fillId="2" borderId="85" xfId="0" applyFont="1" applyFill="1" applyBorder="1"/>
    <xf numFmtId="0" fontId="2" fillId="2" borderId="93" xfId="0" applyFont="1" applyFill="1" applyBorder="1"/>
    <xf numFmtId="0" fontId="7" fillId="0" borderId="49" xfId="0" applyFont="1" applyFill="1" applyBorder="1" applyAlignment="1">
      <alignment horizontal="center" vertical="top" wrapText="1"/>
    </xf>
    <xf numFmtId="0" fontId="7" fillId="0" borderId="54" xfId="0" applyFont="1" applyFill="1" applyBorder="1" applyAlignment="1">
      <alignment horizontal="center" vertical="top" wrapText="1"/>
    </xf>
    <xf numFmtId="0" fontId="7" fillId="0" borderId="76" xfId="0" applyFont="1" applyFill="1" applyBorder="1" applyAlignment="1">
      <alignment horizontal="center" vertical="top" wrapText="1"/>
    </xf>
    <xf numFmtId="0" fontId="3" fillId="0" borderId="58" xfId="0" applyFont="1" applyFill="1" applyBorder="1" applyAlignment="1">
      <alignment horizontal="center" vertical="top" wrapText="1"/>
    </xf>
    <xf numFmtId="0" fontId="3" fillId="0" borderId="64" xfId="0" applyFont="1" applyFill="1" applyBorder="1" applyAlignment="1">
      <alignment horizontal="center" vertical="top" wrapText="1"/>
    </xf>
    <xf numFmtId="3" fontId="2" fillId="0" borderId="80" xfId="0" applyNumberFormat="1" applyFont="1" applyFill="1" applyBorder="1" applyAlignment="1" applyProtection="1">
      <alignment horizontal="center" vertical="top" wrapText="1"/>
      <protection locked="0"/>
    </xf>
    <xf numFmtId="3" fontId="2" fillId="0" borderId="8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2" borderId="62" xfId="0" applyFont="1" applyFill="1" applyBorder="1"/>
    <xf numFmtId="0" fontId="3" fillId="0" borderId="58" xfId="0" applyFont="1" applyBorder="1" applyAlignment="1" applyProtection="1">
      <alignment vertical="top" wrapText="1"/>
      <protection locked="0"/>
    </xf>
    <xf numFmtId="0" fontId="3" fillId="0" borderId="63" xfId="0" applyFont="1" applyBorder="1" applyAlignment="1" applyProtection="1">
      <alignment vertical="top" wrapText="1"/>
      <protection locked="0"/>
    </xf>
    <xf numFmtId="0" fontId="3" fillId="0" borderId="64" xfId="0" applyFont="1" applyBorder="1" applyAlignment="1" applyProtection="1">
      <alignment vertical="top" wrapText="1"/>
      <protection locked="0"/>
    </xf>
    <xf numFmtId="0" fontId="3" fillId="0" borderId="67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68" xfId="0" applyFont="1" applyBorder="1" applyAlignment="1" applyProtection="1">
      <alignment vertical="top" wrapText="1"/>
      <protection locked="0"/>
    </xf>
    <xf numFmtId="3" fontId="2" fillId="0" borderId="82" xfId="0" applyNumberFormat="1" applyFont="1" applyFill="1" applyBorder="1" applyAlignment="1" applyProtection="1">
      <alignment horizontal="center" vertical="top" wrapText="1"/>
      <protection locked="0"/>
    </xf>
    <xf numFmtId="3" fontId="2" fillId="0" borderId="83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0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horizontal="center" vertical="center" wrapText="1"/>
    </xf>
    <xf numFmtId="0" fontId="2" fillId="2" borderId="133" xfId="0" applyFont="1" applyFill="1" applyBorder="1" applyAlignment="1">
      <alignment horizontal="center" vertical="center" wrapText="1"/>
    </xf>
    <xf numFmtId="0" fontId="2" fillId="2" borderId="134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top" wrapText="1"/>
    </xf>
    <xf numFmtId="0" fontId="8" fillId="2" borderId="63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 applyProtection="1">
      <alignment horizontal="center" vertical="center" wrapText="1"/>
      <protection locked="0"/>
    </xf>
    <xf numFmtId="0" fontId="2" fillId="2" borderId="63" xfId="0" applyFont="1" applyFill="1" applyBorder="1" applyAlignment="1" applyProtection="1">
      <alignment horizontal="center" vertical="center" wrapText="1"/>
      <protection locked="0"/>
    </xf>
    <xf numFmtId="0" fontId="2" fillId="2" borderId="64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top" wrapText="1"/>
      <protection locked="0"/>
    </xf>
    <xf numFmtId="0" fontId="2" fillId="2" borderId="63" xfId="0" applyFont="1" applyFill="1" applyBorder="1" applyAlignment="1" applyProtection="1">
      <alignment horizontal="center" vertical="top" wrapText="1"/>
      <protection locked="0"/>
    </xf>
    <xf numFmtId="0" fontId="2" fillId="2" borderId="64" xfId="0" applyFont="1" applyFill="1" applyBorder="1" applyAlignment="1" applyProtection="1">
      <alignment horizontal="center" vertical="top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63" xfId="0" applyFont="1" applyFill="1" applyBorder="1" applyAlignment="1" applyProtection="1">
      <alignment horizontal="center" vertical="center" wrapText="1"/>
      <protection locked="0"/>
    </xf>
    <xf numFmtId="0" fontId="7" fillId="3" borderId="64" xfId="0" applyFont="1" applyFill="1" applyBorder="1" applyAlignment="1" applyProtection="1">
      <alignment horizontal="center" vertical="center" wrapText="1"/>
      <protection locked="0"/>
    </xf>
    <xf numFmtId="0" fontId="3" fillId="2" borderId="73" xfId="0" applyFont="1" applyFill="1" applyBorder="1" applyAlignment="1" applyProtection="1">
      <alignment horizontal="center" vertical="top" wrapText="1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2" borderId="74" xfId="0" applyFont="1" applyFill="1" applyBorder="1" applyAlignment="1" applyProtection="1">
      <alignment horizontal="center" vertical="top" wrapText="1"/>
      <protection locked="0"/>
    </xf>
    <xf numFmtId="0" fontId="2" fillId="2" borderId="73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4" fillId="0" borderId="120" xfId="0" applyFont="1" applyFill="1" applyBorder="1" applyAlignment="1" applyProtection="1">
      <alignment horizontal="left" vertical="top" wrapText="1"/>
    </xf>
    <xf numFmtId="0" fontId="4" fillId="0" borderId="121" xfId="0" applyFont="1" applyFill="1" applyBorder="1" applyAlignment="1" applyProtection="1">
      <alignment horizontal="left" vertical="top" wrapText="1"/>
    </xf>
    <xf numFmtId="0" fontId="4" fillId="0" borderId="122" xfId="0" applyFont="1" applyFill="1" applyBorder="1" applyAlignment="1" applyProtection="1">
      <alignment horizontal="left" vertical="top" wrapText="1"/>
    </xf>
    <xf numFmtId="0" fontId="3" fillId="0" borderId="123" xfId="0" applyFont="1" applyFill="1" applyBorder="1" applyAlignment="1" applyProtection="1">
      <alignment horizontal="left" vertical="top" wrapText="1"/>
      <protection locked="0"/>
    </xf>
    <xf numFmtId="0" fontId="3" fillId="0" borderId="124" xfId="0" applyFont="1" applyFill="1" applyBorder="1" applyAlignment="1" applyProtection="1">
      <alignment horizontal="left" vertical="top" wrapText="1"/>
      <protection locked="0"/>
    </xf>
    <xf numFmtId="0" fontId="3" fillId="0" borderId="125" xfId="0" applyFont="1" applyFill="1" applyBorder="1" applyAlignment="1" applyProtection="1">
      <alignment horizontal="left" vertical="top" wrapText="1"/>
      <protection locked="0"/>
    </xf>
    <xf numFmtId="0" fontId="4" fillId="0" borderId="126" xfId="0" applyFont="1" applyFill="1" applyBorder="1" applyAlignment="1" applyProtection="1">
      <alignment horizontal="left" vertical="top" wrapText="1"/>
    </xf>
    <xf numFmtId="0" fontId="4" fillId="0" borderId="127" xfId="0" applyFont="1" applyFill="1" applyBorder="1" applyAlignment="1" applyProtection="1">
      <alignment horizontal="left" vertical="top" wrapText="1"/>
    </xf>
    <xf numFmtId="0" fontId="4" fillId="0" borderId="128" xfId="0" applyFont="1" applyFill="1" applyBorder="1" applyAlignment="1" applyProtection="1">
      <alignment horizontal="left" vertical="top" wrapText="1"/>
    </xf>
    <xf numFmtId="0" fontId="3" fillId="0" borderId="129" xfId="0" applyFont="1" applyBorder="1" applyAlignment="1" applyProtection="1">
      <alignment horizontal="left" vertical="top" wrapText="1"/>
      <protection locked="0"/>
    </xf>
    <xf numFmtId="0" fontId="3" fillId="0" borderId="130" xfId="0" applyFont="1" applyBorder="1" applyAlignment="1" applyProtection="1">
      <alignment horizontal="left" vertical="top" wrapText="1"/>
      <protection locked="0"/>
    </xf>
    <xf numFmtId="0" fontId="3" fillId="0" borderId="131" xfId="0" applyFont="1" applyBorder="1" applyAlignment="1" applyProtection="1">
      <alignment horizontal="left" vertical="top" wrapText="1"/>
      <protection locked="0"/>
    </xf>
    <xf numFmtId="0" fontId="3" fillId="2" borderId="58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6" fillId="0" borderId="73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74" xfId="0" applyFont="1" applyBorder="1" applyAlignment="1">
      <alignment horizontal="center" wrapText="1"/>
    </xf>
    <xf numFmtId="0" fontId="6" fillId="0" borderId="75" xfId="0" applyFont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6" fillId="0" borderId="76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74" xfId="0" applyFont="1" applyBorder="1" applyAlignment="1">
      <alignment horizontal="center" wrapText="1"/>
    </xf>
    <xf numFmtId="0" fontId="4" fillId="0" borderId="75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2" fillId="2" borderId="65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left" vertical="center" wrapText="1"/>
    </xf>
    <xf numFmtId="0" fontId="2" fillId="2" borderId="86" xfId="0" applyFont="1" applyFill="1" applyBorder="1" applyAlignment="1">
      <alignment horizontal="left" vertical="center" wrapText="1"/>
    </xf>
    <xf numFmtId="0" fontId="2" fillId="2" borderId="105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center" vertical="top" wrapText="1"/>
    </xf>
    <xf numFmtId="0" fontId="1" fillId="2" borderId="63" xfId="0" applyFont="1" applyFill="1" applyBorder="1" applyAlignment="1">
      <alignment horizontal="center" vertical="top" wrapText="1"/>
    </xf>
    <xf numFmtId="0" fontId="1" fillId="2" borderId="64" xfId="0" applyFont="1" applyFill="1" applyBorder="1" applyAlignment="1">
      <alignment horizontal="center" vertical="top" wrapText="1"/>
    </xf>
  </cellXfs>
  <cellStyles count="2">
    <cellStyle name="Neutralny" xfId="1" builtinId="28"/>
    <cellStyle name="Normalny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topLeftCell="A88" zoomScaleNormal="100" zoomScaleSheetLayoutView="100" workbookViewId="0">
      <selection activeCell="L96" sqref="L96"/>
    </sheetView>
  </sheetViews>
  <sheetFormatPr defaultRowHeight="15" x14ac:dyDescent="0.25"/>
  <cols>
    <col min="2" max="2" width="14.28515625" customWidth="1"/>
    <col min="5" max="5" width="9.85546875" customWidth="1"/>
    <col min="6" max="6" width="14.7109375" customWidth="1"/>
    <col min="8" max="8" width="7.42578125" customWidth="1"/>
    <col min="9" max="9" width="9" customWidth="1"/>
    <col min="10" max="10" width="26" customWidth="1"/>
    <col min="11" max="11" width="29.7109375" customWidth="1"/>
  </cols>
  <sheetData>
    <row r="1" spans="1:10" ht="25.5" customHeight="1" x14ac:dyDescent="0.25">
      <c r="A1" s="120"/>
      <c r="B1" s="121"/>
      <c r="C1" s="121"/>
      <c r="D1" s="121"/>
      <c r="E1" s="121"/>
      <c r="F1" s="121"/>
      <c r="G1" s="121"/>
      <c r="H1" s="122"/>
      <c r="I1" s="126" t="s">
        <v>22</v>
      </c>
      <c r="J1" s="127"/>
    </row>
    <row r="2" spans="1:10" ht="6.75" customHeight="1" x14ac:dyDescent="0.25">
      <c r="A2" s="123"/>
      <c r="B2" s="124"/>
      <c r="C2" s="124"/>
      <c r="D2" s="124"/>
      <c r="E2" s="124"/>
      <c r="F2" s="124"/>
      <c r="G2" s="124"/>
      <c r="H2" s="125"/>
      <c r="I2" s="128" t="s">
        <v>161</v>
      </c>
      <c r="J2" s="129"/>
    </row>
    <row r="3" spans="1:10" x14ac:dyDescent="0.25">
      <c r="A3" s="123"/>
      <c r="B3" s="124"/>
      <c r="C3" s="124"/>
      <c r="D3" s="124"/>
      <c r="E3" s="124"/>
      <c r="F3" s="124"/>
      <c r="G3" s="124"/>
      <c r="H3" s="125"/>
      <c r="I3" s="128"/>
      <c r="J3" s="129"/>
    </row>
    <row r="4" spans="1:10" ht="9.75" customHeight="1" x14ac:dyDescent="0.25">
      <c r="A4" s="123"/>
      <c r="B4" s="124"/>
      <c r="C4" s="124"/>
      <c r="D4" s="124"/>
      <c r="E4" s="124"/>
      <c r="F4" s="124"/>
      <c r="G4" s="124"/>
      <c r="H4" s="125"/>
      <c r="I4" s="128"/>
      <c r="J4" s="129"/>
    </row>
    <row r="5" spans="1:10" ht="9.75" customHeight="1" thickBot="1" x14ac:dyDescent="0.3">
      <c r="A5" s="123"/>
      <c r="B5" s="124"/>
      <c r="C5" s="124"/>
      <c r="D5" s="124"/>
      <c r="E5" s="124"/>
      <c r="F5" s="124"/>
      <c r="G5" s="124"/>
      <c r="H5" s="125"/>
      <c r="I5" s="130"/>
      <c r="J5" s="131"/>
    </row>
    <row r="6" spans="1:10" ht="30" customHeight="1" x14ac:dyDescent="0.25">
      <c r="A6" s="123"/>
      <c r="B6" s="124"/>
      <c r="C6" s="124"/>
      <c r="D6" s="124"/>
      <c r="E6" s="124"/>
      <c r="F6" s="124"/>
      <c r="G6" s="124"/>
      <c r="H6" s="125"/>
      <c r="I6" s="126" t="s">
        <v>23</v>
      </c>
      <c r="J6" s="127"/>
    </row>
    <row r="7" spans="1:10" ht="22.5" customHeight="1" x14ac:dyDescent="0.25">
      <c r="A7" s="123"/>
      <c r="B7" s="124"/>
      <c r="C7" s="124"/>
      <c r="D7" s="124"/>
      <c r="E7" s="124"/>
      <c r="F7" s="124"/>
      <c r="G7" s="124"/>
      <c r="H7" s="125"/>
      <c r="I7" s="132" t="s">
        <v>162</v>
      </c>
      <c r="J7" s="133"/>
    </row>
    <row r="8" spans="1:10" ht="16.5" customHeight="1" thickBot="1" x14ac:dyDescent="0.3">
      <c r="A8" s="136" t="s">
        <v>12</v>
      </c>
      <c r="B8" s="137"/>
      <c r="C8" s="137"/>
      <c r="D8" s="137"/>
      <c r="E8" s="137"/>
      <c r="F8" s="137"/>
      <c r="G8" s="137"/>
      <c r="H8" s="138"/>
      <c r="I8" s="134"/>
      <c r="J8" s="135"/>
    </row>
    <row r="9" spans="1:10" ht="15.75" customHeight="1" x14ac:dyDescent="0.25">
      <c r="A9" s="160" t="s">
        <v>24</v>
      </c>
      <c r="B9" s="161"/>
      <c r="C9" s="161"/>
      <c r="D9" s="161"/>
      <c r="E9" s="161"/>
      <c r="F9" s="161"/>
      <c r="G9" s="161"/>
      <c r="H9" s="161"/>
      <c r="I9" s="161"/>
      <c r="J9" s="162"/>
    </row>
    <row r="10" spans="1:10" ht="15.75" customHeight="1" x14ac:dyDescent="0.25">
      <c r="A10" s="163" t="s">
        <v>163</v>
      </c>
      <c r="B10" s="164"/>
      <c r="C10" s="164"/>
      <c r="D10" s="164"/>
      <c r="E10" s="164"/>
      <c r="F10" s="164"/>
      <c r="G10" s="164"/>
      <c r="H10" s="164"/>
      <c r="I10" s="164"/>
      <c r="J10" s="165"/>
    </row>
    <row r="11" spans="1:10" ht="38.25" customHeight="1" x14ac:dyDescent="0.25">
      <c r="A11" s="166"/>
      <c r="B11" s="167"/>
      <c r="C11" s="167"/>
      <c r="D11" s="167"/>
      <c r="E11" s="167"/>
      <c r="F11" s="167"/>
      <c r="G11" s="167"/>
      <c r="H11" s="167"/>
      <c r="I11" s="167"/>
      <c r="J11" s="168"/>
    </row>
    <row r="12" spans="1:10" ht="15.75" customHeight="1" x14ac:dyDescent="0.25">
      <c r="A12" s="169" t="s">
        <v>164</v>
      </c>
      <c r="B12" s="170"/>
      <c r="C12" s="170"/>
      <c r="D12" s="170"/>
      <c r="E12" s="170"/>
      <c r="F12" s="170"/>
      <c r="G12" s="170"/>
      <c r="H12" s="170"/>
      <c r="I12" s="170"/>
      <c r="J12" s="171"/>
    </row>
    <row r="13" spans="1:10" ht="37.5" customHeight="1" x14ac:dyDescent="0.25">
      <c r="A13" s="172" t="s">
        <v>25</v>
      </c>
      <c r="B13" s="173"/>
      <c r="C13" s="178" t="s">
        <v>165</v>
      </c>
      <c r="D13" s="179"/>
      <c r="E13" s="179"/>
      <c r="F13" s="180"/>
      <c r="G13" s="141" t="s">
        <v>154</v>
      </c>
      <c r="H13" s="142"/>
      <c r="I13" s="139"/>
      <c r="J13" s="140"/>
    </row>
    <row r="14" spans="1:10" ht="34.5" customHeight="1" x14ac:dyDescent="0.25">
      <c r="A14" s="174"/>
      <c r="B14" s="175"/>
      <c r="C14" s="181"/>
      <c r="D14" s="182"/>
      <c r="E14" s="182"/>
      <c r="F14" s="183"/>
      <c r="G14" s="141" t="s">
        <v>155</v>
      </c>
      <c r="H14" s="142"/>
      <c r="I14" s="139"/>
      <c r="J14" s="140"/>
    </row>
    <row r="15" spans="1:10" ht="36" customHeight="1" x14ac:dyDescent="0.25">
      <c r="A15" s="174"/>
      <c r="B15" s="175"/>
      <c r="C15" s="184"/>
      <c r="D15" s="185"/>
      <c r="E15" s="185"/>
      <c r="F15" s="186"/>
      <c r="G15" s="141" t="s">
        <v>156</v>
      </c>
      <c r="H15" s="142"/>
      <c r="I15" s="139"/>
      <c r="J15" s="140"/>
    </row>
    <row r="16" spans="1:10" ht="29.25" customHeight="1" x14ac:dyDescent="0.25">
      <c r="A16" s="174"/>
      <c r="B16" s="175"/>
      <c r="C16" s="187" t="s">
        <v>26</v>
      </c>
      <c r="D16" s="188"/>
      <c r="E16" s="188"/>
      <c r="F16" s="188"/>
      <c r="G16" s="188"/>
      <c r="H16" s="189"/>
      <c r="I16" s="190"/>
      <c r="J16" s="191"/>
    </row>
    <row r="17" spans="1:10" ht="24" customHeight="1" x14ac:dyDescent="0.25">
      <c r="A17" s="174"/>
      <c r="B17" s="175"/>
      <c r="C17" s="187" t="s">
        <v>152</v>
      </c>
      <c r="D17" s="188"/>
      <c r="E17" s="188"/>
      <c r="F17" s="188"/>
      <c r="G17" s="188"/>
      <c r="H17" s="189"/>
      <c r="I17" s="139"/>
      <c r="J17" s="140"/>
    </row>
    <row r="18" spans="1:10" ht="30.75" customHeight="1" x14ac:dyDescent="0.25">
      <c r="A18" s="176"/>
      <c r="B18" s="177"/>
      <c r="C18" s="187" t="s">
        <v>27</v>
      </c>
      <c r="D18" s="188"/>
      <c r="E18" s="188"/>
      <c r="F18" s="188"/>
      <c r="G18" s="188"/>
      <c r="H18" s="189"/>
      <c r="I18" s="192"/>
      <c r="J18" s="140"/>
    </row>
    <row r="19" spans="1:10" ht="36" customHeight="1" x14ac:dyDescent="0.25">
      <c r="A19" s="193" t="s">
        <v>28</v>
      </c>
      <c r="B19" s="194"/>
      <c r="C19" s="194"/>
      <c r="D19" s="194"/>
      <c r="E19" s="194"/>
      <c r="F19" s="194"/>
      <c r="G19" s="194"/>
      <c r="H19" s="194"/>
      <c r="I19" s="194"/>
      <c r="J19" s="195"/>
    </row>
    <row r="20" spans="1:10" x14ac:dyDescent="0.25">
      <c r="A20" s="196">
        <f>'III Kalkulacja kosztów'!D113+'III Kalkulacja kosztów'!G113+'III Kalkulacja kosztów'!J113+'III Kalkulacja kosztów'!M113</f>
        <v>0</v>
      </c>
      <c r="B20" s="197"/>
      <c r="C20" s="197"/>
      <c r="D20" s="197"/>
      <c r="E20" s="197"/>
      <c r="F20" s="197"/>
      <c r="G20" s="197"/>
      <c r="H20" s="197"/>
      <c r="I20" s="197"/>
      <c r="J20" s="198"/>
    </row>
    <row r="21" spans="1:10" ht="15.75" customHeight="1" thickBot="1" x14ac:dyDescent="0.3">
      <c r="A21" s="199"/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21.75" customHeight="1" thickBot="1" x14ac:dyDescent="0.3">
      <c r="A22" s="202" t="s">
        <v>29</v>
      </c>
      <c r="B22" s="203"/>
      <c r="C22" s="203"/>
      <c r="D22" s="203"/>
      <c r="E22" s="203"/>
      <c r="F22" s="203"/>
      <c r="G22" s="203"/>
      <c r="H22" s="203"/>
      <c r="I22" s="203"/>
      <c r="J22" s="204"/>
    </row>
    <row r="23" spans="1:10" ht="31.5" customHeight="1" thickBot="1" x14ac:dyDescent="0.3">
      <c r="A23" s="23">
        <v>1</v>
      </c>
      <c r="B23" s="157" t="s">
        <v>30</v>
      </c>
      <c r="C23" s="158"/>
      <c r="D23" s="159"/>
      <c r="E23" s="205"/>
      <c r="F23" s="206"/>
      <c r="G23" s="206"/>
      <c r="H23" s="206"/>
      <c r="I23" s="206"/>
      <c r="J23" s="207"/>
    </row>
    <row r="24" spans="1:10" ht="21" customHeight="1" thickBot="1" x14ac:dyDescent="0.3">
      <c r="A24" s="23">
        <v>2</v>
      </c>
      <c r="B24" s="157" t="s">
        <v>31</v>
      </c>
      <c r="C24" s="158"/>
      <c r="D24" s="159"/>
      <c r="E24" s="208"/>
      <c r="F24" s="209"/>
      <c r="G24" s="209"/>
      <c r="H24" s="209"/>
      <c r="I24" s="209"/>
      <c r="J24" s="210"/>
    </row>
    <row r="25" spans="1:10" ht="46.5" customHeight="1" thickBot="1" x14ac:dyDescent="0.3">
      <c r="A25" s="23">
        <v>3</v>
      </c>
      <c r="B25" s="157" t="s">
        <v>32</v>
      </c>
      <c r="C25" s="158" t="s">
        <v>32</v>
      </c>
      <c r="D25" s="159"/>
      <c r="E25" s="205"/>
      <c r="F25" s="206"/>
      <c r="G25" s="206"/>
      <c r="H25" s="206"/>
      <c r="I25" s="206"/>
      <c r="J25" s="207"/>
    </row>
    <row r="26" spans="1:10" ht="21.75" customHeight="1" x14ac:dyDescent="0.25">
      <c r="A26" s="143">
        <v>4</v>
      </c>
      <c r="B26" s="145" t="s">
        <v>33</v>
      </c>
      <c r="C26" s="146"/>
      <c r="D26" s="147"/>
      <c r="E26" s="151"/>
      <c r="F26" s="152"/>
      <c r="G26" s="152"/>
      <c r="H26" s="152"/>
      <c r="I26" s="152"/>
      <c r="J26" s="153"/>
    </row>
    <row r="27" spans="1:10" ht="20.25" customHeight="1" thickBot="1" x14ac:dyDescent="0.3">
      <c r="A27" s="144"/>
      <c r="B27" s="148"/>
      <c r="C27" s="149"/>
      <c r="D27" s="150"/>
      <c r="E27" s="154"/>
      <c r="F27" s="155"/>
      <c r="G27" s="155"/>
      <c r="H27" s="155"/>
      <c r="I27" s="155"/>
      <c r="J27" s="156"/>
    </row>
    <row r="28" spans="1:10" ht="19.5" customHeight="1" thickBot="1" x14ac:dyDescent="0.3">
      <c r="A28" s="23">
        <v>5</v>
      </c>
      <c r="B28" s="157" t="s">
        <v>68</v>
      </c>
      <c r="C28" s="211"/>
      <c r="D28" s="212"/>
      <c r="E28" s="213"/>
      <c r="F28" s="214"/>
      <c r="G28" s="214"/>
      <c r="H28" s="214"/>
      <c r="I28" s="214"/>
      <c r="J28" s="215"/>
    </row>
    <row r="29" spans="1:10" ht="24.75" customHeight="1" thickBot="1" x14ac:dyDescent="0.3">
      <c r="A29" s="23">
        <v>6</v>
      </c>
      <c r="B29" s="157" t="s">
        <v>69</v>
      </c>
      <c r="C29" s="211" t="s">
        <v>34</v>
      </c>
      <c r="D29" s="212"/>
      <c r="E29" s="216"/>
      <c r="F29" s="217"/>
      <c r="G29" s="217"/>
      <c r="H29" s="217"/>
      <c r="I29" s="217"/>
      <c r="J29" s="218"/>
    </row>
    <row r="30" spans="1:10" ht="33.75" customHeight="1" x14ac:dyDescent="0.25">
      <c r="A30" s="143">
        <v>7</v>
      </c>
      <c r="B30" s="145" t="s">
        <v>35</v>
      </c>
      <c r="C30" s="146"/>
      <c r="D30" s="146"/>
      <c r="E30" s="221" t="s">
        <v>36</v>
      </c>
      <c r="F30" s="222"/>
      <c r="G30" s="223"/>
      <c r="H30" s="223"/>
      <c r="I30" s="223"/>
      <c r="J30" s="224"/>
    </row>
    <row r="31" spans="1:10" ht="33.75" customHeight="1" x14ac:dyDescent="0.25">
      <c r="A31" s="239"/>
      <c r="B31" s="148"/>
      <c r="C31" s="149"/>
      <c r="D31" s="149"/>
      <c r="E31" s="225" t="s">
        <v>37</v>
      </c>
      <c r="F31" s="226"/>
      <c r="G31" s="227"/>
      <c r="H31" s="228"/>
      <c r="I31" s="228"/>
      <c r="J31" s="229"/>
    </row>
    <row r="32" spans="1:10" ht="20.25" customHeight="1" x14ac:dyDescent="0.25">
      <c r="A32" s="239"/>
      <c r="B32" s="148"/>
      <c r="C32" s="149"/>
      <c r="D32" s="149"/>
      <c r="E32" s="225" t="s">
        <v>38</v>
      </c>
      <c r="F32" s="226"/>
      <c r="G32" s="227"/>
      <c r="H32" s="228"/>
      <c r="I32" s="228"/>
      <c r="J32" s="229"/>
    </row>
    <row r="33" spans="1:10" ht="18.75" customHeight="1" x14ac:dyDescent="0.25">
      <c r="A33" s="239"/>
      <c r="B33" s="148"/>
      <c r="C33" s="149"/>
      <c r="D33" s="149"/>
      <c r="E33" s="225" t="s">
        <v>39</v>
      </c>
      <c r="F33" s="226"/>
      <c r="G33" s="227"/>
      <c r="H33" s="228"/>
      <c r="I33" s="228"/>
      <c r="J33" s="229"/>
    </row>
    <row r="34" spans="1:10" ht="18.75" customHeight="1" x14ac:dyDescent="0.25">
      <c r="A34" s="239"/>
      <c r="B34" s="148"/>
      <c r="C34" s="149"/>
      <c r="D34" s="149"/>
      <c r="E34" s="225" t="s">
        <v>40</v>
      </c>
      <c r="F34" s="226"/>
      <c r="G34" s="227"/>
      <c r="H34" s="228"/>
      <c r="I34" s="228"/>
      <c r="J34" s="229"/>
    </row>
    <row r="35" spans="1:10" ht="21" customHeight="1" thickBot="1" x14ac:dyDescent="0.3">
      <c r="A35" s="144"/>
      <c r="B35" s="219"/>
      <c r="C35" s="220"/>
      <c r="D35" s="220"/>
      <c r="E35" s="230" t="s">
        <v>41</v>
      </c>
      <c r="F35" s="231"/>
      <c r="G35" s="236"/>
      <c r="H35" s="237"/>
      <c r="I35" s="237"/>
      <c r="J35" s="238"/>
    </row>
    <row r="36" spans="1:10" ht="33.75" customHeight="1" x14ac:dyDescent="0.25">
      <c r="A36" s="143">
        <v>8</v>
      </c>
      <c r="B36" s="145" t="s">
        <v>42</v>
      </c>
      <c r="C36" s="146"/>
      <c r="D36" s="146"/>
      <c r="E36" s="221" t="s">
        <v>36</v>
      </c>
      <c r="F36" s="222"/>
      <c r="G36" s="223"/>
      <c r="H36" s="223"/>
      <c r="I36" s="223"/>
      <c r="J36" s="224"/>
    </row>
    <row r="37" spans="1:10" ht="33.75" customHeight="1" x14ac:dyDescent="0.25">
      <c r="A37" s="239"/>
      <c r="B37" s="148"/>
      <c r="C37" s="149"/>
      <c r="D37" s="149"/>
      <c r="E37" s="225" t="s">
        <v>37</v>
      </c>
      <c r="F37" s="226"/>
      <c r="G37" s="227"/>
      <c r="H37" s="228"/>
      <c r="I37" s="228"/>
      <c r="J37" s="229"/>
    </row>
    <row r="38" spans="1:10" ht="20.25" customHeight="1" x14ac:dyDescent="0.25">
      <c r="A38" s="239"/>
      <c r="B38" s="148"/>
      <c r="C38" s="149"/>
      <c r="D38" s="149"/>
      <c r="E38" s="225" t="s">
        <v>38</v>
      </c>
      <c r="F38" s="226"/>
      <c r="G38" s="227"/>
      <c r="H38" s="228"/>
      <c r="I38" s="228"/>
      <c r="J38" s="229"/>
    </row>
    <row r="39" spans="1:10" ht="21" customHeight="1" x14ac:dyDescent="0.25">
      <c r="A39" s="239"/>
      <c r="B39" s="148"/>
      <c r="C39" s="149"/>
      <c r="D39" s="149"/>
      <c r="E39" s="225" t="s">
        <v>39</v>
      </c>
      <c r="F39" s="226"/>
      <c r="G39" s="227"/>
      <c r="H39" s="228"/>
      <c r="I39" s="228"/>
      <c r="J39" s="229"/>
    </row>
    <row r="40" spans="1:10" ht="18.75" customHeight="1" x14ac:dyDescent="0.25">
      <c r="A40" s="239"/>
      <c r="B40" s="148"/>
      <c r="C40" s="149"/>
      <c r="D40" s="149"/>
      <c r="E40" s="225" t="s">
        <v>40</v>
      </c>
      <c r="F40" s="226"/>
      <c r="G40" s="227"/>
      <c r="H40" s="228"/>
      <c r="I40" s="228"/>
      <c r="J40" s="229"/>
    </row>
    <row r="41" spans="1:10" ht="20.25" customHeight="1" x14ac:dyDescent="0.25">
      <c r="A41" s="239"/>
      <c r="B41" s="148"/>
      <c r="C41" s="149"/>
      <c r="D41" s="149"/>
      <c r="E41" s="225" t="s">
        <v>41</v>
      </c>
      <c r="F41" s="226"/>
      <c r="G41" s="228"/>
      <c r="H41" s="228"/>
      <c r="I41" s="228"/>
      <c r="J41" s="229"/>
    </row>
    <row r="42" spans="1:10" ht="27.75" customHeight="1" thickBot="1" x14ac:dyDescent="0.3">
      <c r="A42" s="239"/>
      <c r="B42" s="148"/>
      <c r="C42" s="149"/>
      <c r="D42" s="149"/>
      <c r="E42" s="230" t="s">
        <v>43</v>
      </c>
      <c r="F42" s="231"/>
      <c r="G42" s="237"/>
      <c r="H42" s="237"/>
      <c r="I42" s="237"/>
      <c r="J42" s="238"/>
    </row>
    <row r="43" spans="1:10" ht="29.25" customHeight="1" thickBot="1" x14ac:dyDescent="0.3">
      <c r="A43" s="42">
        <v>9</v>
      </c>
      <c r="B43" s="240" t="s">
        <v>44</v>
      </c>
      <c r="C43" s="241"/>
      <c r="D43" s="241"/>
      <c r="E43" s="242"/>
      <c r="F43" s="243"/>
      <c r="G43" s="243"/>
      <c r="H43" s="243"/>
      <c r="I43" s="243"/>
      <c r="J43" s="244"/>
    </row>
    <row r="44" spans="1:10" ht="16.5" customHeight="1" thickBot="1" x14ac:dyDescent="0.3">
      <c r="A44" s="43">
        <v>10</v>
      </c>
      <c r="B44" s="232" t="s">
        <v>166</v>
      </c>
      <c r="C44" s="232"/>
      <c r="D44" s="233"/>
      <c r="E44" s="234"/>
      <c r="F44" s="234"/>
      <c r="G44" s="234"/>
      <c r="H44" s="234"/>
      <c r="I44" s="234"/>
      <c r="J44" s="235"/>
    </row>
    <row r="45" spans="1:10" ht="21" customHeight="1" x14ac:dyDescent="0.25">
      <c r="A45" s="239">
        <v>11</v>
      </c>
      <c r="B45" s="148" t="s">
        <v>45</v>
      </c>
      <c r="C45" s="149"/>
      <c r="D45" s="149"/>
      <c r="E45" s="245" t="s">
        <v>46</v>
      </c>
      <c r="F45" s="246"/>
      <c r="G45" s="246"/>
      <c r="H45" s="246" t="s">
        <v>47</v>
      </c>
      <c r="I45" s="246"/>
      <c r="J45" s="247"/>
    </row>
    <row r="46" spans="1:10" ht="15.75" customHeight="1" x14ac:dyDescent="0.25">
      <c r="A46" s="239"/>
      <c r="B46" s="148"/>
      <c r="C46" s="149"/>
      <c r="D46" s="149"/>
      <c r="E46" s="248"/>
      <c r="F46" s="249"/>
      <c r="G46" s="249"/>
      <c r="H46" s="249"/>
      <c r="I46" s="249"/>
      <c r="J46" s="250"/>
    </row>
    <row r="47" spans="1:10" ht="15.75" customHeight="1" x14ac:dyDescent="0.25">
      <c r="A47" s="239"/>
      <c r="B47" s="148"/>
      <c r="C47" s="149"/>
      <c r="D47" s="149"/>
      <c r="E47" s="248"/>
      <c r="F47" s="249"/>
      <c r="G47" s="249"/>
      <c r="H47" s="249"/>
      <c r="I47" s="249"/>
      <c r="J47" s="250"/>
    </row>
    <row r="48" spans="1:10" ht="15.75" customHeight="1" x14ac:dyDescent="0.25">
      <c r="A48" s="239"/>
      <c r="B48" s="148"/>
      <c r="C48" s="149"/>
      <c r="D48" s="149"/>
      <c r="E48" s="248"/>
      <c r="F48" s="249"/>
      <c r="G48" s="249"/>
      <c r="H48" s="249"/>
      <c r="I48" s="249"/>
      <c r="J48" s="250"/>
    </row>
    <row r="49" spans="1:10" ht="15.75" customHeight="1" x14ac:dyDescent="0.25">
      <c r="A49" s="239"/>
      <c r="B49" s="148"/>
      <c r="C49" s="149"/>
      <c r="D49" s="149"/>
      <c r="E49" s="248"/>
      <c r="F49" s="249"/>
      <c r="G49" s="249"/>
      <c r="H49" s="249"/>
      <c r="I49" s="249"/>
      <c r="J49" s="250"/>
    </row>
    <row r="50" spans="1:10" ht="15.75" customHeight="1" x14ac:dyDescent="0.25">
      <c r="A50" s="239"/>
      <c r="B50" s="148"/>
      <c r="C50" s="149"/>
      <c r="D50" s="149"/>
      <c r="E50" s="248"/>
      <c r="F50" s="249"/>
      <c r="G50" s="249"/>
      <c r="H50" s="249"/>
      <c r="I50" s="249"/>
      <c r="J50" s="250"/>
    </row>
    <row r="51" spans="1:10" ht="15.75" customHeight="1" thickBot="1" x14ac:dyDescent="0.3">
      <c r="A51" s="239"/>
      <c r="B51" s="148"/>
      <c r="C51" s="149"/>
      <c r="D51" s="149"/>
      <c r="E51" s="251"/>
      <c r="F51" s="252"/>
      <c r="G51" s="252"/>
      <c r="H51" s="252"/>
      <c r="I51" s="252"/>
      <c r="J51" s="253"/>
    </row>
    <row r="52" spans="1:10" ht="41.25" customHeight="1" x14ac:dyDescent="0.25">
      <c r="A52" s="143">
        <v>12</v>
      </c>
      <c r="B52" s="145" t="s">
        <v>48</v>
      </c>
      <c r="C52" s="146"/>
      <c r="D52" s="146"/>
      <c r="E52" s="245" t="s">
        <v>46</v>
      </c>
      <c r="F52" s="246"/>
      <c r="G52" s="246"/>
      <c r="H52" s="246" t="s">
        <v>49</v>
      </c>
      <c r="I52" s="246"/>
      <c r="J52" s="247"/>
    </row>
    <row r="53" spans="1:10" x14ac:dyDescent="0.25">
      <c r="A53" s="239"/>
      <c r="B53" s="148"/>
      <c r="C53" s="149"/>
      <c r="D53" s="149"/>
      <c r="E53" s="254"/>
      <c r="F53" s="255"/>
      <c r="G53" s="255"/>
      <c r="H53" s="255"/>
      <c r="I53" s="255"/>
      <c r="J53" s="256"/>
    </row>
    <row r="54" spans="1:10" x14ac:dyDescent="0.25">
      <c r="A54" s="239"/>
      <c r="B54" s="148"/>
      <c r="C54" s="149"/>
      <c r="D54" s="149"/>
      <c r="E54" s="254"/>
      <c r="F54" s="255"/>
      <c r="G54" s="255"/>
      <c r="H54" s="255"/>
      <c r="I54" s="255"/>
      <c r="J54" s="256"/>
    </row>
    <row r="55" spans="1:10" x14ac:dyDescent="0.25">
      <c r="A55" s="239"/>
      <c r="B55" s="148"/>
      <c r="C55" s="149"/>
      <c r="D55" s="149"/>
      <c r="E55" s="254"/>
      <c r="F55" s="255"/>
      <c r="G55" s="255"/>
      <c r="H55" s="255"/>
      <c r="I55" s="255"/>
      <c r="J55" s="256"/>
    </row>
    <row r="56" spans="1:10" x14ac:dyDescent="0.25">
      <c r="A56" s="239"/>
      <c r="B56" s="148"/>
      <c r="C56" s="149"/>
      <c r="D56" s="149"/>
      <c r="E56" s="254"/>
      <c r="F56" s="255"/>
      <c r="G56" s="255"/>
      <c r="H56" s="255"/>
      <c r="I56" s="255"/>
      <c r="J56" s="256"/>
    </row>
    <row r="57" spans="1:10" x14ac:dyDescent="0.25">
      <c r="A57" s="239"/>
      <c r="B57" s="148"/>
      <c r="C57" s="149"/>
      <c r="D57" s="149"/>
      <c r="E57" s="254"/>
      <c r="F57" s="255"/>
      <c r="G57" s="255"/>
      <c r="H57" s="255"/>
      <c r="I57" s="255"/>
      <c r="J57" s="256"/>
    </row>
    <row r="58" spans="1:10" ht="15.75" thickBot="1" x14ac:dyDescent="0.3">
      <c r="A58" s="144"/>
      <c r="B58" s="219"/>
      <c r="C58" s="220"/>
      <c r="D58" s="220"/>
      <c r="E58" s="257"/>
      <c r="F58" s="258"/>
      <c r="G58" s="258"/>
      <c r="H58" s="258"/>
      <c r="I58" s="258"/>
      <c r="J58" s="259"/>
    </row>
    <row r="59" spans="1:10" ht="15.75" customHeight="1" x14ac:dyDescent="0.25">
      <c r="A59" s="143">
        <v>13</v>
      </c>
      <c r="B59" s="145" t="s">
        <v>167</v>
      </c>
      <c r="C59" s="146"/>
      <c r="D59" s="146"/>
      <c r="E59" s="221" t="s">
        <v>46</v>
      </c>
      <c r="F59" s="222"/>
      <c r="G59" s="264"/>
      <c r="H59" s="265"/>
      <c r="I59" s="265"/>
      <c r="J59" s="266"/>
    </row>
    <row r="60" spans="1:10" ht="15.75" customHeight="1" x14ac:dyDescent="0.25">
      <c r="A60" s="239"/>
      <c r="B60" s="148"/>
      <c r="C60" s="149"/>
      <c r="D60" s="149"/>
      <c r="E60" s="225" t="s">
        <v>50</v>
      </c>
      <c r="F60" s="226"/>
      <c r="G60" s="267"/>
      <c r="H60" s="190"/>
      <c r="I60" s="190"/>
      <c r="J60" s="191"/>
    </row>
    <row r="61" spans="1:10" x14ac:dyDescent="0.25">
      <c r="A61" s="239"/>
      <c r="B61" s="148"/>
      <c r="C61" s="149"/>
      <c r="D61" s="149"/>
      <c r="E61" s="225" t="s">
        <v>40</v>
      </c>
      <c r="F61" s="226"/>
      <c r="G61" s="227"/>
      <c r="H61" s="228"/>
      <c r="I61" s="228"/>
      <c r="J61" s="229"/>
    </row>
    <row r="62" spans="1:10" x14ac:dyDescent="0.25">
      <c r="A62" s="239"/>
      <c r="B62" s="148"/>
      <c r="C62" s="149"/>
      <c r="D62" s="149"/>
      <c r="E62" s="225" t="s">
        <v>41</v>
      </c>
      <c r="F62" s="226"/>
      <c r="G62" s="227"/>
      <c r="H62" s="228"/>
      <c r="I62" s="228"/>
      <c r="J62" s="229"/>
    </row>
    <row r="63" spans="1:10" ht="15.75" customHeight="1" x14ac:dyDescent="0.25">
      <c r="A63" s="239"/>
      <c r="B63" s="148"/>
      <c r="C63" s="149"/>
      <c r="D63" s="149"/>
      <c r="E63" s="225" t="s">
        <v>36</v>
      </c>
      <c r="F63" s="226"/>
      <c r="G63" s="267"/>
      <c r="H63" s="190"/>
      <c r="I63" s="190"/>
      <c r="J63" s="191"/>
    </row>
    <row r="64" spans="1:10" ht="25.5" customHeight="1" x14ac:dyDescent="0.25">
      <c r="A64" s="239"/>
      <c r="B64" s="148"/>
      <c r="C64" s="149"/>
      <c r="D64" s="149"/>
      <c r="E64" s="225" t="s">
        <v>37</v>
      </c>
      <c r="F64" s="226"/>
      <c r="G64" s="267"/>
      <c r="H64" s="190"/>
      <c r="I64" s="190"/>
      <c r="J64" s="191"/>
    </row>
    <row r="65" spans="1:10" ht="16.5" customHeight="1" thickBot="1" x14ac:dyDescent="0.3">
      <c r="A65" s="144"/>
      <c r="B65" s="219"/>
      <c r="C65" s="220"/>
      <c r="D65" s="220"/>
      <c r="E65" s="230" t="s">
        <v>38</v>
      </c>
      <c r="F65" s="231"/>
      <c r="G65" s="268"/>
      <c r="H65" s="269"/>
      <c r="I65" s="269"/>
      <c r="J65" s="270"/>
    </row>
    <row r="66" spans="1:10" ht="15.75" thickBot="1" x14ac:dyDescent="0.3">
      <c r="A66" s="278" t="s">
        <v>141</v>
      </c>
      <c r="B66" s="279"/>
      <c r="C66" s="279"/>
      <c r="D66" s="279"/>
      <c r="E66" s="280"/>
      <c r="F66" s="280"/>
      <c r="G66" s="280"/>
      <c r="H66" s="280"/>
      <c r="I66" s="280"/>
      <c r="J66" s="281"/>
    </row>
    <row r="67" spans="1:10" ht="13.5" customHeight="1" thickBot="1" x14ac:dyDescent="0.3">
      <c r="A67" s="143">
        <v>14</v>
      </c>
      <c r="B67" s="145" t="s">
        <v>168</v>
      </c>
      <c r="C67" s="282"/>
      <c r="D67" s="283"/>
      <c r="E67" s="290" t="s">
        <v>154</v>
      </c>
      <c r="F67" s="291"/>
      <c r="G67" s="291"/>
      <c r="H67" s="291"/>
      <c r="I67" s="291"/>
      <c r="J67" s="292"/>
    </row>
    <row r="68" spans="1:10" ht="39" customHeight="1" thickBot="1" x14ac:dyDescent="0.3">
      <c r="A68" s="239"/>
      <c r="B68" s="284"/>
      <c r="C68" s="285"/>
      <c r="D68" s="286"/>
      <c r="E68" s="44"/>
      <c r="F68" s="293" t="s">
        <v>51</v>
      </c>
      <c r="G68" s="294"/>
      <c r="H68" s="293" t="s">
        <v>148</v>
      </c>
      <c r="I68" s="294"/>
      <c r="J68" s="45" t="s">
        <v>52</v>
      </c>
    </row>
    <row r="69" spans="1:10" ht="19.5" customHeight="1" x14ac:dyDescent="0.25">
      <c r="A69" s="239"/>
      <c r="B69" s="284"/>
      <c r="C69" s="285"/>
      <c r="D69" s="286"/>
      <c r="E69" s="46" t="s">
        <v>1</v>
      </c>
      <c r="F69" s="295"/>
      <c r="G69" s="296"/>
      <c r="H69" s="295"/>
      <c r="I69" s="296"/>
      <c r="J69" s="47"/>
    </row>
    <row r="70" spans="1:10" ht="19.5" customHeight="1" x14ac:dyDescent="0.25">
      <c r="A70" s="239"/>
      <c r="B70" s="284"/>
      <c r="C70" s="285"/>
      <c r="D70" s="286"/>
      <c r="E70" s="48" t="s">
        <v>2</v>
      </c>
      <c r="F70" s="260"/>
      <c r="G70" s="261"/>
      <c r="H70" s="260"/>
      <c r="I70" s="261"/>
      <c r="J70" s="49"/>
    </row>
    <row r="71" spans="1:10" ht="19.5" customHeight="1" thickBot="1" x14ac:dyDescent="0.3">
      <c r="A71" s="239"/>
      <c r="B71" s="284"/>
      <c r="C71" s="285"/>
      <c r="D71" s="286"/>
      <c r="E71" s="50" t="s">
        <v>3</v>
      </c>
      <c r="F71" s="262"/>
      <c r="G71" s="263"/>
      <c r="H71" s="262"/>
      <c r="I71" s="263"/>
      <c r="J71" s="51"/>
    </row>
    <row r="72" spans="1:10" ht="13.5" customHeight="1" thickBot="1" x14ac:dyDescent="0.3">
      <c r="A72" s="239"/>
      <c r="B72" s="284"/>
      <c r="C72" s="285"/>
      <c r="D72" s="286"/>
      <c r="E72" s="290" t="s">
        <v>155</v>
      </c>
      <c r="F72" s="291"/>
      <c r="G72" s="291"/>
      <c r="H72" s="291"/>
      <c r="I72" s="291"/>
      <c r="J72" s="292"/>
    </row>
    <row r="73" spans="1:10" ht="41.25" customHeight="1" thickBot="1" x14ac:dyDescent="0.3">
      <c r="A73" s="239"/>
      <c r="B73" s="284"/>
      <c r="C73" s="285"/>
      <c r="D73" s="286"/>
      <c r="E73" s="44"/>
      <c r="F73" s="293" t="s">
        <v>51</v>
      </c>
      <c r="G73" s="294"/>
      <c r="H73" s="293" t="s">
        <v>149</v>
      </c>
      <c r="I73" s="294"/>
      <c r="J73" s="45" t="s">
        <v>52</v>
      </c>
    </row>
    <row r="74" spans="1:10" ht="18.75" customHeight="1" x14ac:dyDescent="0.25">
      <c r="A74" s="239"/>
      <c r="B74" s="284"/>
      <c r="C74" s="285"/>
      <c r="D74" s="286"/>
      <c r="E74" s="46" t="s">
        <v>1</v>
      </c>
      <c r="F74" s="295"/>
      <c r="G74" s="296"/>
      <c r="H74" s="295"/>
      <c r="I74" s="296"/>
      <c r="J74" s="47"/>
    </row>
    <row r="75" spans="1:10" ht="18.75" customHeight="1" x14ac:dyDescent="0.25">
      <c r="A75" s="239"/>
      <c r="B75" s="284"/>
      <c r="C75" s="285"/>
      <c r="D75" s="286"/>
      <c r="E75" s="48" t="s">
        <v>2</v>
      </c>
      <c r="F75" s="260"/>
      <c r="G75" s="261"/>
      <c r="H75" s="260"/>
      <c r="I75" s="261"/>
      <c r="J75" s="49"/>
    </row>
    <row r="76" spans="1:10" ht="18.75" customHeight="1" thickBot="1" x14ac:dyDescent="0.3">
      <c r="A76" s="239"/>
      <c r="B76" s="284"/>
      <c r="C76" s="285"/>
      <c r="D76" s="286"/>
      <c r="E76" s="50" t="s">
        <v>3</v>
      </c>
      <c r="F76" s="262"/>
      <c r="G76" s="263"/>
      <c r="H76" s="262"/>
      <c r="I76" s="263"/>
      <c r="J76" s="51"/>
    </row>
    <row r="77" spans="1:10" ht="13.5" customHeight="1" thickBot="1" x14ac:dyDescent="0.3">
      <c r="A77" s="239"/>
      <c r="B77" s="284"/>
      <c r="C77" s="285"/>
      <c r="D77" s="286"/>
      <c r="E77" s="290" t="s">
        <v>156</v>
      </c>
      <c r="F77" s="291"/>
      <c r="G77" s="291"/>
      <c r="H77" s="291"/>
      <c r="I77" s="291"/>
      <c r="J77" s="292"/>
    </row>
    <row r="78" spans="1:10" ht="41.25" customHeight="1" thickBot="1" x14ac:dyDescent="0.3">
      <c r="A78" s="239"/>
      <c r="B78" s="284"/>
      <c r="C78" s="285"/>
      <c r="D78" s="286"/>
      <c r="E78" s="44"/>
      <c r="F78" s="293" t="s">
        <v>51</v>
      </c>
      <c r="G78" s="294"/>
      <c r="H78" s="293" t="s">
        <v>149</v>
      </c>
      <c r="I78" s="294"/>
      <c r="J78" s="45" t="s">
        <v>52</v>
      </c>
    </row>
    <row r="79" spans="1:10" ht="19.5" customHeight="1" x14ac:dyDescent="0.25">
      <c r="A79" s="239"/>
      <c r="B79" s="284"/>
      <c r="C79" s="285"/>
      <c r="D79" s="286"/>
      <c r="E79" s="46" t="s">
        <v>1</v>
      </c>
      <c r="F79" s="295"/>
      <c r="G79" s="296"/>
      <c r="H79" s="295"/>
      <c r="I79" s="296"/>
      <c r="J79" s="47"/>
    </row>
    <row r="80" spans="1:10" ht="19.5" customHeight="1" x14ac:dyDescent="0.25">
      <c r="A80" s="239"/>
      <c r="B80" s="284"/>
      <c r="C80" s="285"/>
      <c r="D80" s="286"/>
      <c r="E80" s="48" t="s">
        <v>2</v>
      </c>
      <c r="F80" s="260"/>
      <c r="G80" s="261"/>
      <c r="H80" s="260"/>
      <c r="I80" s="261"/>
      <c r="J80" s="49"/>
    </row>
    <row r="81" spans="1:11" ht="19.5" customHeight="1" thickBot="1" x14ac:dyDescent="0.3">
      <c r="A81" s="239"/>
      <c r="B81" s="287"/>
      <c r="C81" s="288"/>
      <c r="D81" s="289"/>
      <c r="E81" s="52" t="s">
        <v>3</v>
      </c>
      <c r="F81" s="307"/>
      <c r="G81" s="308"/>
      <c r="H81" s="307"/>
      <c r="I81" s="308"/>
      <c r="J81" s="53"/>
    </row>
    <row r="82" spans="1:11" ht="110.25" customHeight="1" thickBot="1" x14ac:dyDescent="0.3">
      <c r="A82" s="54">
        <v>15</v>
      </c>
      <c r="B82" s="157" t="s">
        <v>157</v>
      </c>
      <c r="C82" s="300"/>
      <c r="D82" s="300"/>
      <c r="E82" s="301"/>
      <c r="F82" s="302"/>
      <c r="G82" s="302"/>
      <c r="H82" s="302"/>
      <c r="I82" s="302"/>
      <c r="J82" s="303"/>
    </row>
    <row r="83" spans="1:11" ht="139.5" customHeight="1" thickBot="1" x14ac:dyDescent="0.3">
      <c r="A83" s="54">
        <v>16</v>
      </c>
      <c r="B83" s="145" t="s">
        <v>158</v>
      </c>
      <c r="C83" s="282"/>
      <c r="D83" s="283"/>
      <c r="E83" s="304"/>
      <c r="F83" s="305"/>
      <c r="G83" s="305"/>
      <c r="H83" s="305"/>
      <c r="I83" s="305"/>
      <c r="J83" s="306"/>
    </row>
    <row r="84" spans="1:11" ht="18" customHeight="1" thickBot="1" x14ac:dyDescent="0.3">
      <c r="A84" s="327">
        <v>17</v>
      </c>
      <c r="B84" s="318" t="s">
        <v>53</v>
      </c>
      <c r="C84" s="319"/>
      <c r="D84" s="320"/>
      <c r="E84" s="297" t="s">
        <v>143</v>
      </c>
      <c r="F84" s="298"/>
      <c r="G84" s="298"/>
      <c r="H84" s="298"/>
      <c r="I84" s="298"/>
      <c r="J84" s="299"/>
      <c r="K84" s="55"/>
    </row>
    <row r="85" spans="1:11" ht="64.5" customHeight="1" thickBot="1" x14ac:dyDescent="0.3">
      <c r="A85" s="328"/>
      <c r="B85" s="321"/>
      <c r="C85" s="322"/>
      <c r="D85" s="323"/>
      <c r="E85" s="271" t="s">
        <v>189</v>
      </c>
      <c r="F85" s="272"/>
      <c r="G85" s="272"/>
      <c r="H85" s="273"/>
      <c r="I85" s="274" t="s">
        <v>391</v>
      </c>
      <c r="J85" s="275"/>
    </row>
    <row r="86" spans="1:11" x14ac:dyDescent="0.25">
      <c r="A86" s="328"/>
      <c r="B86" s="321"/>
      <c r="C86" s="322"/>
      <c r="D86" s="323"/>
      <c r="E86" s="309" t="s">
        <v>415</v>
      </c>
      <c r="F86" s="310"/>
      <c r="G86" s="310"/>
      <c r="H86" s="311"/>
      <c r="I86" s="276" t="s">
        <v>368</v>
      </c>
      <c r="J86" s="277"/>
    </row>
    <row r="87" spans="1:11" x14ac:dyDescent="0.25">
      <c r="A87" s="328"/>
      <c r="B87" s="321"/>
      <c r="C87" s="322"/>
      <c r="D87" s="323"/>
      <c r="E87" s="312"/>
      <c r="F87" s="313"/>
      <c r="G87" s="313"/>
      <c r="H87" s="314"/>
      <c r="I87" s="276" t="s">
        <v>368</v>
      </c>
      <c r="J87" s="277"/>
    </row>
    <row r="88" spans="1:11" ht="15.75" customHeight="1" x14ac:dyDescent="0.25">
      <c r="A88" s="328"/>
      <c r="B88" s="321"/>
      <c r="C88" s="322"/>
      <c r="D88" s="323"/>
      <c r="E88" s="312"/>
      <c r="F88" s="313"/>
      <c r="G88" s="313"/>
      <c r="H88" s="314"/>
      <c r="I88" s="276" t="s">
        <v>368</v>
      </c>
      <c r="J88" s="277"/>
    </row>
    <row r="89" spans="1:11" ht="15.75" customHeight="1" x14ac:dyDescent="0.25">
      <c r="A89" s="328"/>
      <c r="B89" s="321"/>
      <c r="C89" s="322"/>
      <c r="D89" s="323"/>
      <c r="E89" s="312"/>
      <c r="F89" s="313"/>
      <c r="G89" s="313"/>
      <c r="H89" s="314"/>
      <c r="I89" s="276" t="s">
        <v>368</v>
      </c>
      <c r="J89" s="277"/>
    </row>
    <row r="90" spans="1:11" ht="15.75" customHeight="1" x14ac:dyDescent="0.25">
      <c r="A90" s="328"/>
      <c r="B90" s="321"/>
      <c r="C90" s="322"/>
      <c r="D90" s="323"/>
      <c r="E90" s="312"/>
      <c r="F90" s="313"/>
      <c r="G90" s="313"/>
      <c r="H90" s="314"/>
      <c r="I90" s="276" t="s">
        <v>368</v>
      </c>
      <c r="J90" s="277"/>
    </row>
    <row r="91" spans="1:11" ht="15.75" customHeight="1" x14ac:dyDescent="0.25">
      <c r="A91" s="328"/>
      <c r="B91" s="321"/>
      <c r="C91" s="322"/>
      <c r="D91" s="323"/>
      <c r="E91" s="312"/>
      <c r="F91" s="313"/>
      <c r="G91" s="313"/>
      <c r="H91" s="314"/>
      <c r="I91" s="276" t="s">
        <v>368</v>
      </c>
      <c r="J91" s="277"/>
    </row>
    <row r="92" spans="1:11" ht="15.75" customHeight="1" x14ac:dyDescent="0.25">
      <c r="A92" s="328"/>
      <c r="B92" s="321"/>
      <c r="C92" s="322"/>
      <c r="D92" s="323"/>
      <c r="E92" s="312"/>
      <c r="F92" s="313"/>
      <c r="G92" s="313"/>
      <c r="H92" s="314"/>
      <c r="I92" s="276" t="s">
        <v>368</v>
      </c>
      <c r="J92" s="277"/>
    </row>
    <row r="93" spans="1:11" ht="13.5" customHeight="1" x14ac:dyDescent="0.25">
      <c r="A93" s="328"/>
      <c r="B93" s="321"/>
      <c r="C93" s="322"/>
      <c r="D93" s="323"/>
      <c r="E93" s="312"/>
      <c r="F93" s="313"/>
      <c r="G93" s="313"/>
      <c r="H93" s="314"/>
      <c r="I93" s="276" t="s">
        <v>368</v>
      </c>
      <c r="J93" s="277"/>
    </row>
    <row r="94" spans="1:11" ht="13.5" customHeight="1" x14ac:dyDescent="0.25">
      <c r="A94" s="328"/>
      <c r="B94" s="321"/>
      <c r="C94" s="322"/>
      <c r="D94" s="323"/>
      <c r="E94" s="312"/>
      <c r="F94" s="313"/>
      <c r="G94" s="313"/>
      <c r="H94" s="314"/>
      <c r="I94" s="276" t="s">
        <v>368</v>
      </c>
      <c r="J94" s="277"/>
    </row>
    <row r="95" spans="1:11" ht="13.5" customHeight="1" x14ac:dyDescent="0.25">
      <c r="A95" s="328"/>
      <c r="B95" s="321"/>
      <c r="C95" s="322"/>
      <c r="D95" s="323"/>
      <c r="E95" s="312"/>
      <c r="F95" s="313"/>
      <c r="G95" s="313"/>
      <c r="H95" s="314"/>
      <c r="I95" s="276" t="s">
        <v>368</v>
      </c>
      <c r="J95" s="277"/>
    </row>
    <row r="96" spans="1:11" ht="15.75" customHeight="1" x14ac:dyDescent="0.25">
      <c r="A96" s="328"/>
      <c r="B96" s="321"/>
      <c r="C96" s="322"/>
      <c r="D96" s="323"/>
      <c r="E96" s="312"/>
      <c r="F96" s="313"/>
      <c r="G96" s="313"/>
      <c r="H96" s="314"/>
      <c r="I96" s="276" t="s">
        <v>368</v>
      </c>
      <c r="J96" s="277"/>
    </row>
    <row r="97" spans="1:12" ht="15.75" customHeight="1" x14ac:dyDescent="0.25">
      <c r="A97" s="328"/>
      <c r="B97" s="321"/>
      <c r="C97" s="322"/>
      <c r="D97" s="323"/>
      <c r="E97" s="312"/>
      <c r="F97" s="313"/>
      <c r="G97" s="313"/>
      <c r="H97" s="314"/>
      <c r="I97" s="276" t="s">
        <v>368</v>
      </c>
      <c r="J97" s="277"/>
    </row>
    <row r="98" spans="1:12" ht="15.75" customHeight="1" x14ac:dyDescent="0.25">
      <c r="A98" s="328"/>
      <c r="B98" s="321"/>
      <c r="C98" s="322"/>
      <c r="D98" s="323"/>
      <c r="E98" s="312"/>
      <c r="F98" s="313"/>
      <c r="G98" s="313"/>
      <c r="H98" s="314"/>
      <c r="I98" s="276" t="s">
        <v>368</v>
      </c>
      <c r="J98" s="277"/>
      <c r="L98" s="56"/>
    </row>
    <row r="99" spans="1:12" ht="15.75" customHeight="1" x14ac:dyDescent="0.25">
      <c r="A99" s="328"/>
      <c r="B99" s="321"/>
      <c r="C99" s="322"/>
      <c r="D99" s="323"/>
      <c r="E99" s="312"/>
      <c r="F99" s="313"/>
      <c r="G99" s="313"/>
      <c r="H99" s="314"/>
      <c r="I99" s="276" t="s">
        <v>368</v>
      </c>
      <c r="J99" s="277"/>
    </row>
    <row r="100" spans="1:12" ht="15.75" customHeight="1" x14ac:dyDescent="0.25">
      <c r="A100" s="328"/>
      <c r="B100" s="321"/>
      <c r="C100" s="322"/>
      <c r="D100" s="323"/>
      <c r="E100" s="312"/>
      <c r="F100" s="313"/>
      <c r="G100" s="313"/>
      <c r="H100" s="314"/>
      <c r="I100" s="276" t="s">
        <v>368</v>
      </c>
      <c r="J100" s="277"/>
    </row>
    <row r="101" spans="1:12" ht="15.75" customHeight="1" x14ac:dyDescent="0.25">
      <c r="A101" s="328"/>
      <c r="B101" s="321"/>
      <c r="C101" s="322"/>
      <c r="D101" s="323"/>
      <c r="E101" s="312"/>
      <c r="F101" s="313"/>
      <c r="G101" s="313"/>
      <c r="H101" s="314"/>
      <c r="I101" s="276" t="s">
        <v>368</v>
      </c>
      <c r="J101" s="277"/>
    </row>
    <row r="102" spans="1:12" ht="15.75" customHeight="1" x14ac:dyDescent="0.25">
      <c r="A102" s="328"/>
      <c r="B102" s="321"/>
      <c r="C102" s="322"/>
      <c r="D102" s="323"/>
      <c r="E102" s="312"/>
      <c r="F102" s="313"/>
      <c r="G102" s="313"/>
      <c r="H102" s="314"/>
      <c r="I102" s="276" t="s">
        <v>368</v>
      </c>
      <c r="J102" s="277"/>
    </row>
    <row r="103" spans="1:12" ht="15.75" customHeight="1" x14ac:dyDescent="0.25">
      <c r="A103" s="328"/>
      <c r="B103" s="321"/>
      <c r="C103" s="322"/>
      <c r="D103" s="323"/>
      <c r="E103" s="312"/>
      <c r="F103" s="313"/>
      <c r="G103" s="313"/>
      <c r="H103" s="314"/>
      <c r="I103" s="276" t="s">
        <v>368</v>
      </c>
      <c r="J103" s="277"/>
    </row>
    <row r="104" spans="1:12" ht="15.75" customHeight="1" x14ac:dyDescent="0.25">
      <c r="A104" s="328"/>
      <c r="B104" s="321"/>
      <c r="C104" s="322"/>
      <c r="D104" s="323"/>
      <c r="E104" s="312"/>
      <c r="F104" s="313"/>
      <c r="G104" s="313"/>
      <c r="H104" s="314"/>
      <c r="I104" s="276" t="s">
        <v>368</v>
      </c>
      <c r="J104" s="277"/>
    </row>
    <row r="105" spans="1:12" ht="15.75" customHeight="1" x14ac:dyDescent="0.25">
      <c r="A105" s="328"/>
      <c r="B105" s="321"/>
      <c r="C105" s="322"/>
      <c r="D105" s="323"/>
      <c r="E105" s="312"/>
      <c r="F105" s="313"/>
      <c r="G105" s="313"/>
      <c r="H105" s="314"/>
      <c r="I105" s="276" t="s">
        <v>368</v>
      </c>
      <c r="J105" s="277"/>
    </row>
    <row r="106" spans="1:12" ht="15.75" customHeight="1" x14ac:dyDescent="0.25">
      <c r="A106" s="328"/>
      <c r="B106" s="321"/>
      <c r="C106" s="322"/>
      <c r="D106" s="323"/>
      <c r="E106" s="312"/>
      <c r="F106" s="313"/>
      <c r="G106" s="313"/>
      <c r="H106" s="314"/>
      <c r="I106" s="276" t="s">
        <v>368</v>
      </c>
      <c r="J106" s="277"/>
    </row>
    <row r="107" spans="1:12" ht="15.75" customHeight="1" x14ac:dyDescent="0.25">
      <c r="A107" s="328"/>
      <c r="B107" s="321"/>
      <c r="C107" s="322"/>
      <c r="D107" s="323"/>
      <c r="E107" s="312"/>
      <c r="F107" s="313"/>
      <c r="G107" s="313"/>
      <c r="H107" s="314"/>
      <c r="I107" s="276" t="s">
        <v>368</v>
      </c>
      <c r="J107" s="277"/>
    </row>
    <row r="108" spans="1:12" ht="15.75" customHeight="1" x14ac:dyDescent="0.25">
      <c r="A108" s="328"/>
      <c r="B108" s="321"/>
      <c r="C108" s="322"/>
      <c r="D108" s="323"/>
      <c r="E108" s="312"/>
      <c r="F108" s="313"/>
      <c r="G108" s="313"/>
      <c r="H108" s="314"/>
      <c r="I108" s="276" t="s">
        <v>368</v>
      </c>
      <c r="J108" s="277"/>
    </row>
    <row r="109" spans="1:12" ht="15.75" customHeight="1" x14ac:dyDescent="0.25">
      <c r="A109" s="328"/>
      <c r="B109" s="321"/>
      <c r="C109" s="322"/>
      <c r="D109" s="323"/>
      <c r="E109" s="312"/>
      <c r="F109" s="313"/>
      <c r="G109" s="313"/>
      <c r="H109" s="314"/>
      <c r="I109" s="276" t="s">
        <v>368</v>
      </c>
      <c r="J109" s="277"/>
    </row>
    <row r="110" spans="1:12" ht="15.75" customHeight="1" x14ac:dyDescent="0.25">
      <c r="A110" s="328"/>
      <c r="B110" s="321"/>
      <c r="C110" s="322"/>
      <c r="D110" s="323"/>
      <c r="E110" s="312"/>
      <c r="F110" s="313"/>
      <c r="G110" s="313"/>
      <c r="H110" s="314"/>
      <c r="I110" s="276" t="s">
        <v>368</v>
      </c>
      <c r="J110" s="277"/>
    </row>
    <row r="111" spans="1:12" ht="16.5" customHeight="1" thickBot="1" x14ac:dyDescent="0.3">
      <c r="A111" s="329"/>
      <c r="B111" s="324"/>
      <c r="C111" s="325"/>
      <c r="D111" s="326"/>
      <c r="E111" s="315"/>
      <c r="F111" s="316"/>
      <c r="G111" s="316"/>
      <c r="H111" s="317"/>
      <c r="I111" s="276" t="s">
        <v>368</v>
      </c>
      <c r="J111" s="277"/>
    </row>
  </sheetData>
  <mergeCells count="188">
    <mergeCell ref="I110:J110"/>
    <mergeCell ref="I111:J111"/>
    <mergeCell ref="E86:H111"/>
    <mergeCell ref="B84:D111"/>
    <mergeCell ref="A84:A111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92:J92"/>
    <mergeCell ref="I93:J93"/>
    <mergeCell ref="I94:J94"/>
    <mergeCell ref="I95:J95"/>
    <mergeCell ref="I96:J96"/>
    <mergeCell ref="I97:J97"/>
    <mergeCell ref="I98:J98"/>
    <mergeCell ref="I99:J99"/>
    <mergeCell ref="I100:J100"/>
    <mergeCell ref="I91:J91"/>
    <mergeCell ref="E77:J77"/>
    <mergeCell ref="F78:G78"/>
    <mergeCell ref="H78:I78"/>
    <mergeCell ref="F79:G79"/>
    <mergeCell ref="H79:I79"/>
    <mergeCell ref="E84:J84"/>
    <mergeCell ref="B82:D82"/>
    <mergeCell ref="E82:J82"/>
    <mergeCell ref="B83:D83"/>
    <mergeCell ref="E83:J83"/>
    <mergeCell ref="F80:G80"/>
    <mergeCell ref="H80:I80"/>
    <mergeCell ref="F81:G81"/>
    <mergeCell ref="H81:I81"/>
    <mergeCell ref="E85:H85"/>
    <mergeCell ref="I85:J85"/>
    <mergeCell ref="I86:J86"/>
    <mergeCell ref="I87:J87"/>
    <mergeCell ref="I88:J88"/>
    <mergeCell ref="I89:J89"/>
    <mergeCell ref="I90:J90"/>
    <mergeCell ref="A66:J66"/>
    <mergeCell ref="A67:A81"/>
    <mergeCell ref="B67:D81"/>
    <mergeCell ref="E67:J67"/>
    <mergeCell ref="F68:G68"/>
    <mergeCell ref="H68:I68"/>
    <mergeCell ref="F69:G69"/>
    <mergeCell ref="H69:I69"/>
    <mergeCell ref="F70:G70"/>
    <mergeCell ref="H70:I70"/>
    <mergeCell ref="F71:G71"/>
    <mergeCell ref="H71:I71"/>
    <mergeCell ref="E72:J72"/>
    <mergeCell ref="F73:G73"/>
    <mergeCell ref="H73:I73"/>
    <mergeCell ref="F74:G74"/>
    <mergeCell ref="H74:I74"/>
    <mergeCell ref="F75:G75"/>
    <mergeCell ref="H75:I75"/>
    <mergeCell ref="F76:G76"/>
    <mergeCell ref="A59:A65"/>
    <mergeCell ref="B59:D65"/>
    <mergeCell ref="E59:F59"/>
    <mergeCell ref="G59:J59"/>
    <mergeCell ref="E60:F60"/>
    <mergeCell ref="G60:J60"/>
    <mergeCell ref="E61:F61"/>
    <mergeCell ref="G61:J61"/>
    <mergeCell ref="E62:F62"/>
    <mergeCell ref="G62:J62"/>
    <mergeCell ref="E63:F63"/>
    <mergeCell ref="G63:J63"/>
    <mergeCell ref="E64:F64"/>
    <mergeCell ref="G64:J64"/>
    <mergeCell ref="E65:F65"/>
    <mergeCell ref="G65:J65"/>
    <mergeCell ref="H76:I76"/>
    <mergeCell ref="A52:A58"/>
    <mergeCell ref="B52:D58"/>
    <mergeCell ref="E52:G52"/>
    <mergeCell ref="H52:J52"/>
    <mergeCell ref="E53:G53"/>
    <mergeCell ref="H53:J53"/>
    <mergeCell ref="E54:G54"/>
    <mergeCell ref="H54:J54"/>
    <mergeCell ref="E55:G55"/>
    <mergeCell ref="H55:J55"/>
    <mergeCell ref="E56:G56"/>
    <mergeCell ref="H56:J56"/>
    <mergeCell ref="E57:G57"/>
    <mergeCell ref="H57:J57"/>
    <mergeCell ref="E58:G58"/>
    <mergeCell ref="H58:J58"/>
    <mergeCell ref="A45:A51"/>
    <mergeCell ref="B45:D51"/>
    <mergeCell ref="E45:G45"/>
    <mergeCell ref="H45:J45"/>
    <mergeCell ref="E46:G46"/>
    <mergeCell ref="H46:J46"/>
    <mergeCell ref="E47:G47"/>
    <mergeCell ref="H47:J47"/>
    <mergeCell ref="E48:G48"/>
    <mergeCell ref="H48:J48"/>
    <mergeCell ref="E49:G49"/>
    <mergeCell ref="H49:J49"/>
    <mergeCell ref="E50:G50"/>
    <mergeCell ref="H50:J50"/>
    <mergeCell ref="E51:G51"/>
    <mergeCell ref="H51:J51"/>
    <mergeCell ref="B44:D44"/>
    <mergeCell ref="E44:J44"/>
    <mergeCell ref="G35:J35"/>
    <mergeCell ref="A36:A42"/>
    <mergeCell ref="B36:D42"/>
    <mergeCell ref="E36:F36"/>
    <mergeCell ref="G36:J36"/>
    <mergeCell ref="E37:F37"/>
    <mergeCell ref="G37:J37"/>
    <mergeCell ref="E38:F38"/>
    <mergeCell ref="G38:J38"/>
    <mergeCell ref="A30:A35"/>
    <mergeCell ref="E39:F39"/>
    <mergeCell ref="G39:J39"/>
    <mergeCell ref="E40:F40"/>
    <mergeCell ref="G40:J40"/>
    <mergeCell ref="E41:F41"/>
    <mergeCell ref="G41:J41"/>
    <mergeCell ref="E42:F42"/>
    <mergeCell ref="G42:J42"/>
    <mergeCell ref="B43:D43"/>
    <mergeCell ref="E43:J43"/>
    <mergeCell ref="E24:J24"/>
    <mergeCell ref="B25:D25"/>
    <mergeCell ref="E25:J25"/>
    <mergeCell ref="B28:D28"/>
    <mergeCell ref="E28:J28"/>
    <mergeCell ref="B29:D29"/>
    <mergeCell ref="E29:J29"/>
    <mergeCell ref="B30:D35"/>
    <mergeCell ref="E30:F30"/>
    <mergeCell ref="G30:J30"/>
    <mergeCell ref="E31:F31"/>
    <mergeCell ref="G31:J31"/>
    <mergeCell ref="E35:F35"/>
    <mergeCell ref="E32:F32"/>
    <mergeCell ref="G32:J32"/>
    <mergeCell ref="E33:F33"/>
    <mergeCell ref="G33:J33"/>
    <mergeCell ref="E34:F34"/>
    <mergeCell ref="G34:J34"/>
    <mergeCell ref="A26:A27"/>
    <mergeCell ref="B26:D27"/>
    <mergeCell ref="E26:J27"/>
    <mergeCell ref="B24:D24"/>
    <mergeCell ref="A9:J9"/>
    <mergeCell ref="A10:J10"/>
    <mergeCell ref="A11:J11"/>
    <mergeCell ref="A12:J12"/>
    <mergeCell ref="A13:B18"/>
    <mergeCell ref="C13:F15"/>
    <mergeCell ref="G13:H13"/>
    <mergeCell ref="C17:H17"/>
    <mergeCell ref="I17:J17"/>
    <mergeCell ref="C18:H18"/>
    <mergeCell ref="G15:H15"/>
    <mergeCell ref="I15:J15"/>
    <mergeCell ref="C16:H16"/>
    <mergeCell ref="I16:J16"/>
    <mergeCell ref="I18:J18"/>
    <mergeCell ref="A19:J19"/>
    <mergeCell ref="A20:J21"/>
    <mergeCell ref="A22:J22"/>
    <mergeCell ref="B23:D23"/>
    <mergeCell ref="E23:J23"/>
    <mergeCell ref="A1:H7"/>
    <mergeCell ref="I1:J1"/>
    <mergeCell ref="I2:J5"/>
    <mergeCell ref="I6:J6"/>
    <mergeCell ref="I7:J8"/>
    <mergeCell ref="A8:H8"/>
    <mergeCell ref="I13:J13"/>
    <mergeCell ref="G14:H14"/>
    <mergeCell ref="I14:J14"/>
  </mergeCells>
  <conditionalFormatting sqref="I13:J15 I17:I18">
    <cfRule type="cellIs" dxfId="0" priority="1" stopIfTrue="1" operator="equal">
      <formula>"nie"</formula>
    </cfRule>
  </conditionalFormatting>
  <dataValidations xWindow="736" yWindow="931" count="22">
    <dataValidation type="whole" allowBlank="1" showInputMessage="1" showErrorMessage="1" sqref="J69:J71">
      <formula1>0</formula1>
      <formula2>30000</formula2>
    </dataValidation>
    <dataValidation allowBlank="1" showInputMessage="1" showErrorMessage="1" prompt="Proszę podać kwotę w pełnych złotych" sqref="A20:J21"/>
    <dataValidation allowBlank="1" showInputMessage="1" showErrorMessage="1" prompt="Proszę podać miejsca i terminy olimpiad międzynarodowych, dla których przewidują Państwo finansowanie udziału polskich przedstawicieli" sqref="E83:J83"/>
    <dataValidation allowBlank="1" showInputMessage="1" showErrorMessage="1" prompt="Proszę podać miejsce i termin olimpiady międzynarodowej, która ma być zorganizowana w Polsce do 2013 roku" sqref="E82:J82"/>
    <dataValidation allowBlank="1" showInputMessage="1" showErrorMessage="1" prompt="Tel. kontaktowy" sqref="G60"/>
    <dataValidation allowBlank="1" showInputMessage="1" showErrorMessage="1" prompt="Imię i nazwisko" sqref="G59"/>
    <dataValidation allowBlank="1" showInputMessage="1" showErrorMessage="1" prompt="Pełna nazwa wnioskodawcy" sqref="E23:J23"/>
    <dataValidation allowBlank="1" showInputMessage="1" showErrorMessage="1" prompt="Forma prawna" sqref="E24:J24"/>
    <dataValidation allowBlank="1" showInputMessage="1" showErrorMessage="1" prompt="Numer w KRS lub innym rejestrze (jeśli dotyczy)" sqref="E25:J25"/>
    <dataValidation allowBlank="1" showInputMessage="1" showErrorMessage="1" prompt="Proszę krótko opisać przedmiot działalności statutowej" sqref="E26:J27"/>
    <dataValidation allowBlank="1" showInputMessage="1" showErrorMessage="1" prompt="NIP" sqref="E28:J28"/>
    <dataValidation allowBlank="1" showInputMessage="1" showErrorMessage="1" prompt="REGON" sqref="E29:J29"/>
    <dataValidation allowBlank="1" showInputMessage="1" showErrorMessage="1" prompt="Ulica, nr domu, nr lokalu" sqref="G30"/>
    <dataValidation allowBlank="1" showInputMessage="1" showErrorMessage="1" prompt="Kod pocztowy, miejscowość" sqref="G31"/>
    <dataValidation allowBlank="1" showInputMessage="1" showErrorMessage="1" prompt="Województwo" sqref="G32"/>
    <dataValidation allowBlank="1" showInputMessage="1" showErrorMessage="1" prompt="Telefon" sqref="G33"/>
    <dataValidation allowBlank="1" showInputMessage="1" showErrorMessage="1" prompt="E-mail" sqref="G34"/>
    <dataValidation allowBlank="1" showInputMessage="1" showErrorMessage="1" prompt="Faks" sqref="G35"/>
    <dataValidation allowBlank="1" showInputMessage="1" showErrorMessage="1" prompt="Przewodniczący Komitetu Głównego" sqref="E42"/>
    <dataValidation allowBlank="1" showInputMessage="1" showErrorMessage="1" prompt="Nazwa odbiorcy" sqref="E43:J43"/>
    <dataValidation allowBlank="1" showInputMessage="1" showErrorMessage="1" prompt="Adres strony www olimpiady" sqref="E44:J44"/>
    <dataValidation allowBlank="1" showInputMessage="1" showErrorMessage="1" prompt="Nazwa olimpiady" sqref="A11:J11"/>
  </dataValidations>
  <pageMargins left="0.7" right="0.7" top="0.75" bottom="0.75" header="0.3" footer="0.3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6" yWindow="931" count="2">
        <x14:dataValidation type="list" showInputMessage="1" promptTitle="Wybierz jedną z dziedzin z listy" prompt="Wybierz jedną z dziedzin z listy rozwijanej">
          <x14:formula1>
            <xm:f>Arkusz1!$F$2:$F$23</xm:f>
          </x14:formula1>
          <xm:sqref>I85:J85</xm:sqref>
        </x14:dataValidation>
        <x14:dataValidation type="list" allowBlank="1" showInputMessage="1" promptTitle="Wybierz zawód z listy rozwijanej" prompt="Wybierz z list rozwijanych zawody, które będą objęte olimpiadą">
          <x14:formula1>
            <xm:f>OFFSET(Arkusz1!$B$1,MATCH($I$85,Arkusz1!$A$2:$A$186,0),0,COUNTIF(Arkusz1!$A$2:$A$186,$I$85),1)</xm:f>
          </x14:formula1>
          <xm:sqref>I86:J111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topLeftCell="A28" zoomScaleNormal="100" zoomScaleSheetLayoutView="100" workbookViewId="0">
      <selection activeCell="C12" sqref="C12"/>
    </sheetView>
  </sheetViews>
  <sheetFormatPr defaultRowHeight="15" x14ac:dyDescent="0.25"/>
  <cols>
    <col min="2" max="2" width="27.140625" customWidth="1"/>
    <col min="3" max="3" width="61.7109375" customWidth="1"/>
    <col min="4" max="9" width="9.140625" style="77"/>
  </cols>
  <sheetData>
    <row r="1" spans="1:3" ht="15.75" customHeight="1" thickBot="1" x14ac:dyDescent="0.3">
      <c r="A1" s="330" t="s">
        <v>191</v>
      </c>
      <c r="B1" s="331"/>
      <c r="C1" s="332"/>
    </row>
    <row r="2" spans="1:3" ht="45.75" customHeight="1" thickBot="1" x14ac:dyDescent="0.3">
      <c r="A2" s="42">
        <v>18</v>
      </c>
      <c r="B2" s="57" t="s">
        <v>54</v>
      </c>
      <c r="C2" s="58"/>
    </row>
    <row r="3" spans="1:3" ht="45.75" customHeight="1" thickBot="1" x14ac:dyDescent="0.3">
      <c r="A3" s="42">
        <v>19</v>
      </c>
      <c r="B3" s="57" t="s">
        <v>55</v>
      </c>
      <c r="C3" s="58"/>
    </row>
    <row r="4" spans="1:3" ht="45.75" customHeight="1" thickBot="1" x14ac:dyDescent="0.3">
      <c r="A4" s="42">
        <v>20</v>
      </c>
      <c r="B4" s="57" t="s">
        <v>56</v>
      </c>
      <c r="C4" s="58"/>
    </row>
    <row r="5" spans="1:3" ht="45.75" customHeight="1" thickBot="1" x14ac:dyDescent="0.3">
      <c r="A5" s="42">
        <v>21</v>
      </c>
      <c r="B5" s="57" t="s">
        <v>70</v>
      </c>
      <c r="C5" s="59"/>
    </row>
    <row r="6" spans="1:3" ht="63.75" customHeight="1" thickBot="1" x14ac:dyDescent="0.3">
      <c r="A6" s="42">
        <v>22</v>
      </c>
      <c r="B6" s="57" t="s">
        <v>57</v>
      </c>
      <c r="C6" s="106" t="s">
        <v>199</v>
      </c>
    </row>
    <row r="7" spans="1:3" ht="45.75" customHeight="1" thickBot="1" x14ac:dyDescent="0.3">
      <c r="A7" s="42">
        <v>23</v>
      </c>
      <c r="B7" s="57" t="s">
        <v>58</v>
      </c>
      <c r="C7" s="58"/>
    </row>
    <row r="8" spans="1:3" ht="45.75" customHeight="1" thickBot="1" x14ac:dyDescent="0.3">
      <c r="A8" s="42">
        <v>24</v>
      </c>
      <c r="B8" s="57" t="s">
        <v>59</v>
      </c>
      <c r="C8" s="58"/>
    </row>
    <row r="9" spans="1:3" ht="45.75" customHeight="1" thickBot="1" x14ac:dyDescent="0.3">
      <c r="A9" s="42">
        <v>25</v>
      </c>
      <c r="B9" s="57" t="s">
        <v>60</v>
      </c>
      <c r="C9" s="58"/>
    </row>
    <row r="10" spans="1:3" ht="56.25" customHeight="1" x14ac:dyDescent="0.25">
      <c r="A10" s="333">
        <v>26</v>
      </c>
      <c r="B10" s="335" t="s">
        <v>61</v>
      </c>
      <c r="C10" s="107" t="s">
        <v>198</v>
      </c>
    </row>
    <row r="11" spans="1:3" ht="38.25" customHeight="1" thickBot="1" x14ac:dyDescent="0.3">
      <c r="A11" s="334"/>
      <c r="B11" s="336"/>
    </row>
    <row r="12" spans="1:3" ht="96.75" customHeight="1" x14ac:dyDescent="0.25">
      <c r="A12" s="333">
        <v>27</v>
      </c>
      <c r="B12" s="335" t="s">
        <v>62</v>
      </c>
      <c r="C12" s="60" t="s">
        <v>416</v>
      </c>
    </row>
    <row r="13" spans="1:3" ht="47.25" customHeight="1" thickBot="1" x14ac:dyDescent="0.3">
      <c r="A13" s="334"/>
      <c r="B13" s="336"/>
      <c r="C13" s="61"/>
    </row>
    <row r="14" spans="1:3" ht="57" customHeight="1" thickBot="1" x14ac:dyDescent="0.3">
      <c r="A14" s="42">
        <v>28</v>
      </c>
      <c r="B14" s="57" t="s">
        <v>63</v>
      </c>
      <c r="C14" s="106" t="s">
        <v>200</v>
      </c>
    </row>
    <row r="15" spans="1:3" ht="58.5" customHeight="1" thickBot="1" x14ac:dyDescent="0.3">
      <c r="A15" s="42">
        <v>29</v>
      </c>
      <c r="B15" s="62" t="s">
        <v>64</v>
      </c>
      <c r="C15" s="59"/>
    </row>
    <row r="16" spans="1:3" ht="60" customHeight="1" thickBot="1" x14ac:dyDescent="0.3">
      <c r="A16" s="42">
        <v>30</v>
      </c>
      <c r="B16" s="62" t="s">
        <v>65</v>
      </c>
      <c r="C16" s="59"/>
    </row>
  </sheetData>
  <mergeCells count="5">
    <mergeCell ref="A1:C1"/>
    <mergeCell ref="A10:A11"/>
    <mergeCell ref="B10:B11"/>
    <mergeCell ref="A12:A13"/>
    <mergeCell ref="B12:B13"/>
  </mergeCells>
  <dataValidations count="12">
    <dataValidation allowBlank="1" showInputMessage="1" showErrorMessage="1" prompt="Proszę opisać, jakiego rodzaju wsparcie organizacyjno-logistyczne zapewnią Państwo do realizacji zadania" sqref="C13"/>
    <dataValidation allowBlank="1" showInputMessage="1" showErrorMessage="1" prompt="Proszę zamieścić tutaj wszelkie informacje/komentarze,  jakie mogą być przydatne przy ocenie oferty, w szczególności działania towarzyszące, wzbogacające walory edukacyjne olimpiady" sqref="C16"/>
    <dataValidation allowBlank="1" showInputMessage="1" showErrorMessage="1" prompt="Proszę opisać, jakie innowacyjne rozwiązania proponują Państwo zastosować w organizacji olimpiady" sqref="C15"/>
    <dataValidation allowBlank="1" showInputMessage="1" showErrorMessage="1" prompt="Proszę określić, czy zamierzają Państwo zaangażować  partnerów instytucjonalnych  do realizacji zadania (jakiego rodzaju, na czym będzie polegać ich zaangażowanie, na jakim etapie są uzgodnienia z tymi partnerami  itp.)" sqref="C14"/>
    <dataValidation allowBlank="1" showInputMessage="1" showErrorMessage="1" prompt="Proszę opisać działania, które zostaną podjęte w celu promocji  olimpiady,  sposoby informowania o tych działaniach potencjalnych uczestników oraz sposoby komunikacji z uczestnikami  (narzędzia, kanały promocji i komunikacji) itp." sqref="C9"/>
    <dataValidation allowBlank="1" showInputMessage="1" showErrorMessage="1" prompt="Proszę opisać przewidywane rezultaty w odniesieniu do celów projektu (np. wzrost liczby uczestników I etapu o 10%, wydanie broszury informującej o olimpiadzie - w jakiej liczbie egzemplarzy i jak rozpowszechnionej)" sqref="C8"/>
    <dataValidation allowBlank="1" showInputMessage="1" showErrorMessage="1" prompt="Proszę podać harmonogram realizacji zadania z podaniem terminów rozpoczęcia i zakończenia działań" sqref="C7"/>
    <dataValidation allowBlank="1" showInputMessage="1" showErrorMessage="1" prompt="Proszę opisać grupę docelową zadania, uwzględniając beneficjentów ostatecznych/końcowych i beneficjentów pośrednich (jeśli występują)" sqref="C6"/>
    <dataValidation allowBlank="1" showInputMessage="1" showErrorMessage="1" prompt="Proszę wskazać, czy występują etapy o charaktere praktycznym; jeśli tak, proszę krótko opisać na czym one polegają, jakich warunków lub narzędzi wymagają itp." sqref="C5"/>
    <dataValidation allowBlank="1" showInputMessage="1" showErrorMessage="1" prompt="Proszę opisać, jak zamierzają Państwo zrealizować olimpiadę ze wskazaniem na sposób organizacji poszczególnych etapów, sposobu wyłaniania uczniów do kolejnego etapu, a także wyłaniania finalistów i laureatów itp." sqref="C4"/>
    <dataValidation allowBlank="1" showInputMessage="1" showErrorMessage="1" prompt="Proszę podać główny cel zadania oraz cele szczegółowe. Proszę opisać również długoterminowe cele edukacyjne" sqref="C3"/>
    <dataValidation allowBlank="1" showInputMessage="1" showErrorMessage="1" prompt="Proszę opisać korelacje z odpowiednimi podstawami programowymi" sqref="C2"/>
  </dataValidations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zoomScale="110" zoomScaleNormal="110" workbookViewId="0">
      <selection activeCell="C11" sqref="C11"/>
    </sheetView>
  </sheetViews>
  <sheetFormatPr defaultRowHeight="15" x14ac:dyDescent="0.25"/>
  <cols>
    <col min="1" max="1" width="5.42578125" style="76" bestFit="1" customWidth="1"/>
    <col min="2" max="2" width="46.28515625" style="73" customWidth="1"/>
    <col min="3" max="3" width="13.42578125" style="73" customWidth="1"/>
    <col min="4" max="4" width="13.7109375" style="73" customWidth="1"/>
    <col min="5" max="5" width="11.5703125" style="73" customWidth="1"/>
    <col min="6" max="6" width="14.28515625" style="73" customWidth="1"/>
    <col min="7" max="7" width="13.5703125" style="73" customWidth="1"/>
    <col min="8" max="8" width="11.140625" style="73" customWidth="1"/>
    <col min="9" max="9" width="14.5703125" style="73" customWidth="1"/>
    <col min="10" max="10" width="13.42578125" style="73" customWidth="1"/>
    <col min="11" max="11" width="11.42578125" style="73" bestFit="1" customWidth="1"/>
    <col min="12" max="12" width="15.7109375" style="73" customWidth="1"/>
    <col min="13" max="13" width="14.42578125" style="73" customWidth="1"/>
    <col min="14" max="14" width="11.28515625" style="73" customWidth="1"/>
    <col min="15" max="15" width="5" style="73" customWidth="1"/>
    <col min="16" max="17" width="9.140625" style="73" customWidth="1"/>
    <col min="18" max="16384" width="9.140625" style="73"/>
  </cols>
  <sheetData>
    <row r="1" spans="1:14" ht="24" customHeight="1" thickBot="1" x14ac:dyDescent="0.3">
      <c r="A1" s="343" t="s">
        <v>66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</row>
    <row r="2" spans="1:14" ht="39.75" customHeight="1" thickBot="1" x14ac:dyDescent="0.3">
      <c r="A2" s="343" t="s">
        <v>153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5"/>
    </row>
    <row r="3" spans="1:14" ht="57.75" customHeight="1" thickBot="1" x14ac:dyDescent="0.3">
      <c r="A3" s="346" t="s">
        <v>192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8"/>
    </row>
    <row r="4" spans="1:14" s="74" customFormat="1" ht="15.75" thickBot="1" x14ac:dyDescent="0.3">
      <c r="A4" s="349" t="s">
        <v>136</v>
      </c>
      <c r="B4" s="350"/>
      <c r="C4" s="353">
        <v>2022</v>
      </c>
      <c r="D4" s="354"/>
      <c r="E4" s="355"/>
      <c r="F4" s="353">
        <v>2023</v>
      </c>
      <c r="G4" s="354"/>
      <c r="H4" s="355"/>
      <c r="I4" s="353">
        <v>2024</v>
      </c>
      <c r="J4" s="354"/>
      <c r="K4" s="355"/>
      <c r="L4" s="353">
        <v>2025</v>
      </c>
      <c r="M4" s="354"/>
      <c r="N4" s="355"/>
    </row>
    <row r="5" spans="1:14" s="74" customFormat="1" ht="39" thickBot="1" x14ac:dyDescent="0.3">
      <c r="A5" s="351"/>
      <c r="B5" s="352"/>
      <c r="C5" s="63" t="s">
        <v>17</v>
      </c>
      <c r="D5" s="92" t="s">
        <v>18</v>
      </c>
      <c r="E5" s="64" t="s">
        <v>19</v>
      </c>
      <c r="F5" s="63" t="s">
        <v>20</v>
      </c>
      <c r="G5" s="92" t="s">
        <v>18</v>
      </c>
      <c r="H5" s="64" t="s">
        <v>19</v>
      </c>
      <c r="I5" s="63" t="s">
        <v>20</v>
      </c>
      <c r="J5" s="92" t="s">
        <v>18</v>
      </c>
      <c r="K5" s="64" t="s">
        <v>19</v>
      </c>
      <c r="L5" s="63" t="s">
        <v>20</v>
      </c>
      <c r="M5" s="92" t="s">
        <v>18</v>
      </c>
      <c r="N5" s="65" t="s">
        <v>19</v>
      </c>
    </row>
    <row r="6" spans="1:14" ht="33" customHeight="1" thickBot="1" x14ac:dyDescent="0.3">
      <c r="A6" s="340" t="s">
        <v>193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4" s="75" customFormat="1" x14ac:dyDescent="0.25">
      <c r="A7" s="66" t="s">
        <v>71</v>
      </c>
      <c r="B7" s="25"/>
      <c r="C7" s="26">
        <f>D7+E7</f>
        <v>0</v>
      </c>
      <c r="D7" s="93"/>
      <c r="E7" s="28"/>
      <c r="F7" s="26">
        <f>G7+H7</f>
        <v>0</v>
      </c>
      <c r="G7" s="93"/>
      <c r="H7" s="28"/>
      <c r="I7" s="26">
        <f>J7+K7</f>
        <v>0</v>
      </c>
      <c r="J7" s="93"/>
      <c r="K7" s="28"/>
      <c r="L7" s="26">
        <f>M7+N7</f>
        <v>0</v>
      </c>
      <c r="M7" s="93"/>
      <c r="N7" s="29"/>
    </row>
    <row r="8" spans="1:14" s="75" customFormat="1" x14ac:dyDescent="0.25">
      <c r="A8" s="67" t="s">
        <v>72</v>
      </c>
      <c r="B8" s="30"/>
      <c r="C8" s="26">
        <f t="shared" ref="C8:C65" si="0">D8+E8</f>
        <v>0</v>
      </c>
      <c r="D8" s="93"/>
      <c r="E8" s="28"/>
      <c r="F8" s="26">
        <f t="shared" ref="F8:F65" si="1">G8+H8</f>
        <v>0</v>
      </c>
      <c r="G8" s="93"/>
      <c r="H8" s="28"/>
      <c r="I8" s="26">
        <f t="shared" ref="I8:I65" si="2">J8+K8</f>
        <v>0</v>
      </c>
      <c r="J8" s="93"/>
      <c r="K8" s="28"/>
      <c r="L8" s="26">
        <f t="shared" ref="L8:L65" si="3">M8+N8</f>
        <v>0</v>
      </c>
      <c r="M8" s="93"/>
      <c r="N8" s="29"/>
    </row>
    <row r="9" spans="1:14" s="75" customFormat="1" x14ac:dyDescent="0.25">
      <c r="A9" s="67" t="s">
        <v>73</v>
      </c>
      <c r="B9" s="30"/>
      <c r="C9" s="26">
        <f t="shared" si="0"/>
        <v>0</v>
      </c>
      <c r="D9" s="93"/>
      <c r="E9" s="28"/>
      <c r="F9" s="26">
        <f t="shared" si="1"/>
        <v>0</v>
      </c>
      <c r="G9" s="93"/>
      <c r="H9" s="28"/>
      <c r="I9" s="26">
        <f t="shared" si="2"/>
        <v>0</v>
      </c>
      <c r="J9" s="93"/>
      <c r="K9" s="28"/>
      <c r="L9" s="26">
        <f t="shared" si="3"/>
        <v>0</v>
      </c>
      <c r="M9" s="93"/>
      <c r="N9" s="29"/>
    </row>
    <row r="10" spans="1:14" s="75" customFormat="1" x14ac:dyDescent="0.25">
      <c r="A10" s="66" t="s">
        <v>74</v>
      </c>
      <c r="B10" s="30"/>
      <c r="C10" s="26">
        <f t="shared" si="0"/>
        <v>0</v>
      </c>
      <c r="D10" s="93"/>
      <c r="E10" s="28"/>
      <c r="F10" s="26">
        <f t="shared" si="1"/>
        <v>0</v>
      </c>
      <c r="G10" s="93"/>
      <c r="H10" s="28"/>
      <c r="I10" s="26">
        <f t="shared" si="2"/>
        <v>0</v>
      </c>
      <c r="J10" s="93"/>
      <c r="K10" s="28"/>
      <c r="L10" s="26">
        <f t="shared" si="3"/>
        <v>0</v>
      </c>
      <c r="M10" s="93"/>
      <c r="N10" s="29"/>
    </row>
    <row r="11" spans="1:14" s="75" customFormat="1" x14ac:dyDescent="0.25">
      <c r="A11" s="67" t="s">
        <v>75</v>
      </c>
      <c r="B11" s="30"/>
      <c r="C11" s="26">
        <f t="shared" si="0"/>
        <v>0</v>
      </c>
      <c r="D11" s="93"/>
      <c r="E11" s="28"/>
      <c r="F11" s="26">
        <f t="shared" si="1"/>
        <v>0</v>
      </c>
      <c r="G11" s="93"/>
      <c r="H11" s="28"/>
      <c r="I11" s="26">
        <f t="shared" si="2"/>
        <v>0</v>
      </c>
      <c r="J11" s="93"/>
      <c r="K11" s="28"/>
      <c r="L11" s="26">
        <f t="shared" si="3"/>
        <v>0</v>
      </c>
      <c r="M11" s="93"/>
      <c r="N11" s="29"/>
    </row>
    <row r="12" spans="1:14" s="75" customFormat="1" x14ac:dyDescent="0.25">
      <c r="A12" s="67" t="s">
        <v>76</v>
      </c>
      <c r="B12" s="30"/>
      <c r="C12" s="26">
        <f t="shared" si="0"/>
        <v>0</v>
      </c>
      <c r="D12" s="93"/>
      <c r="E12" s="28"/>
      <c r="F12" s="26">
        <f t="shared" si="1"/>
        <v>0</v>
      </c>
      <c r="G12" s="93"/>
      <c r="H12" s="28"/>
      <c r="I12" s="26">
        <f t="shared" si="2"/>
        <v>0</v>
      </c>
      <c r="J12" s="93"/>
      <c r="K12" s="28"/>
      <c r="L12" s="26">
        <f t="shared" si="3"/>
        <v>0</v>
      </c>
      <c r="M12" s="93"/>
      <c r="N12" s="29"/>
    </row>
    <row r="13" spans="1:14" s="75" customFormat="1" x14ac:dyDescent="0.25">
      <c r="A13" s="66" t="s">
        <v>77</v>
      </c>
      <c r="B13" s="30"/>
      <c r="C13" s="26">
        <f t="shared" si="0"/>
        <v>0</v>
      </c>
      <c r="D13" s="93"/>
      <c r="E13" s="28"/>
      <c r="F13" s="26">
        <f t="shared" si="1"/>
        <v>0</v>
      </c>
      <c r="G13" s="93"/>
      <c r="H13" s="28"/>
      <c r="I13" s="26">
        <f t="shared" si="2"/>
        <v>0</v>
      </c>
      <c r="J13" s="93"/>
      <c r="K13" s="28"/>
      <c r="L13" s="26">
        <f t="shared" si="3"/>
        <v>0</v>
      </c>
      <c r="M13" s="93"/>
      <c r="N13" s="29"/>
    </row>
    <row r="14" spans="1:14" s="75" customFormat="1" x14ac:dyDescent="0.25">
      <c r="A14" s="67" t="s">
        <v>78</v>
      </c>
      <c r="B14" s="30"/>
      <c r="C14" s="26">
        <f t="shared" si="0"/>
        <v>0</v>
      </c>
      <c r="D14" s="93"/>
      <c r="E14" s="28"/>
      <c r="F14" s="26">
        <f t="shared" si="1"/>
        <v>0</v>
      </c>
      <c r="G14" s="93"/>
      <c r="H14" s="28"/>
      <c r="I14" s="26">
        <f t="shared" si="2"/>
        <v>0</v>
      </c>
      <c r="J14" s="93"/>
      <c r="K14" s="28"/>
      <c r="L14" s="26">
        <f t="shared" si="3"/>
        <v>0</v>
      </c>
      <c r="M14" s="93"/>
      <c r="N14" s="29"/>
    </row>
    <row r="15" spans="1:14" s="75" customFormat="1" x14ac:dyDescent="0.25">
      <c r="A15" s="67" t="s">
        <v>79</v>
      </c>
      <c r="B15" s="30"/>
      <c r="C15" s="26">
        <f t="shared" si="0"/>
        <v>0</v>
      </c>
      <c r="D15" s="93"/>
      <c r="E15" s="28"/>
      <c r="F15" s="26">
        <f t="shared" si="1"/>
        <v>0</v>
      </c>
      <c r="G15" s="93"/>
      <c r="H15" s="28"/>
      <c r="I15" s="26">
        <f t="shared" si="2"/>
        <v>0</v>
      </c>
      <c r="J15" s="93"/>
      <c r="K15" s="28"/>
      <c r="L15" s="26">
        <f t="shared" si="3"/>
        <v>0</v>
      </c>
      <c r="M15" s="93"/>
      <c r="N15" s="29"/>
    </row>
    <row r="16" spans="1:14" s="75" customFormat="1" x14ac:dyDescent="0.25">
      <c r="A16" s="66" t="s">
        <v>80</v>
      </c>
      <c r="B16" s="83"/>
      <c r="C16" s="26">
        <f t="shared" si="0"/>
        <v>0</v>
      </c>
      <c r="D16" s="94"/>
      <c r="E16" s="33"/>
      <c r="F16" s="26">
        <f t="shared" si="1"/>
        <v>0</v>
      </c>
      <c r="G16" s="94"/>
      <c r="H16" s="33"/>
      <c r="I16" s="26">
        <f t="shared" si="2"/>
        <v>0</v>
      </c>
      <c r="J16" s="94"/>
      <c r="K16" s="33"/>
      <c r="L16" s="26">
        <f t="shared" si="3"/>
        <v>0</v>
      </c>
      <c r="M16" s="94"/>
      <c r="N16" s="34"/>
    </row>
    <row r="17" spans="1:14" s="75" customFormat="1" x14ac:dyDescent="0.25">
      <c r="A17" s="67" t="s">
        <v>81</v>
      </c>
      <c r="B17" s="83"/>
      <c r="C17" s="26">
        <f t="shared" si="0"/>
        <v>0</v>
      </c>
      <c r="D17" s="94"/>
      <c r="E17" s="33"/>
      <c r="F17" s="26">
        <f t="shared" si="1"/>
        <v>0</v>
      </c>
      <c r="G17" s="94"/>
      <c r="H17" s="33"/>
      <c r="I17" s="26">
        <f t="shared" si="2"/>
        <v>0</v>
      </c>
      <c r="J17" s="94"/>
      <c r="K17" s="33"/>
      <c r="L17" s="26">
        <f t="shared" si="3"/>
        <v>0</v>
      </c>
      <c r="M17" s="94"/>
      <c r="N17" s="34"/>
    </row>
    <row r="18" spans="1:14" s="75" customFormat="1" x14ac:dyDescent="0.25">
      <c r="A18" s="67" t="s">
        <v>82</v>
      </c>
      <c r="B18" s="83"/>
      <c r="C18" s="26">
        <f t="shared" si="0"/>
        <v>0</v>
      </c>
      <c r="D18" s="94"/>
      <c r="E18" s="33"/>
      <c r="F18" s="26">
        <f t="shared" si="1"/>
        <v>0</v>
      </c>
      <c r="G18" s="94"/>
      <c r="H18" s="33"/>
      <c r="I18" s="26">
        <f t="shared" si="2"/>
        <v>0</v>
      </c>
      <c r="J18" s="94"/>
      <c r="K18" s="33"/>
      <c r="L18" s="26">
        <f t="shared" si="3"/>
        <v>0</v>
      </c>
      <c r="M18" s="94"/>
      <c r="N18" s="34"/>
    </row>
    <row r="19" spans="1:14" s="75" customFormat="1" x14ac:dyDescent="0.25">
      <c r="A19" s="66" t="s">
        <v>83</v>
      </c>
      <c r="B19" s="83"/>
      <c r="C19" s="26">
        <f t="shared" si="0"/>
        <v>0</v>
      </c>
      <c r="D19" s="94"/>
      <c r="E19" s="33"/>
      <c r="F19" s="26">
        <f t="shared" si="1"/>
        <v>0</v>
      </c>
      <c r="G19" s="94"/>
      <c r="H19" s="33"/>
      <c r="I19" s="26">
        <f t="shared" si="2"/>
        <v>0</v>
      </c>
      <c r="J19" s="94"/>
      <c r="K19" s="33"/>
      <c r="L19" s="26">
        <f t="shared" si="3"/>
        <v>0</v>
      </c>
      <c r="M19" s="94"/>
      <c r="N19" s="34"/>
    </row>
    <row r="20" spans="1:14" s="75" customFormat="1" x14ac:dyDescent="0.25">
      <c r="A20" s="67" t="s">
        <v>84</v>
      </c>
      <c r="B20" s="83"/>
      <c r="C20" s="26">
        <f t="shared" si="0"/>
        <v>0</v>
      </c>
      <c r="D20" s="94"/>
      <c r="E20" s="33"/>
      <c r="F20" s="26">
        <f t="shared" si="1"/>
        <v>0</v>
      </c>
      <c r="G20" s="94"/>
      <c r="H20" s="33"/>
      <c r="I20" s="26">
        <f t="shared" si="2"/>
        <v>0</v>
      </c>
      <c r="J20" s="94"/>
      <c r="K20" s="33"/>
      <c r="L20" s="26">
        <f t="shared" si="3"/>
        <v>0</v>
      </c>
      <c r="M20" s="94"/>
      <c r="N20" s="34"/>
    </row>
    <row r="21" spans="1:14" s="75" customFormat="1" x14ac:dyDescent="0.25">
      <c r="A21" s="67" t="s">
        <v>85</v>
      </c>
      <c r="B21" s="83"/>
      <c r="C21" s="26">
        <f t="shared" si="0"/>
        <v>0</v>
      </c>
      <c r="D21" s="94"/>
      <c r="E21" s="33"/>
      <c r="F21" s="26">
        <f t="shared" si="1"/>
        <v>0</v>
      </c>
      <c r="G21" s="94"/>
      <c r="H21" s="33"/>
      <c r="I21" s="26">
        <f t="shared" si="2"/>
        <v>0</v>
      </c>
      <c r="J21" s="94"/>
      <c r="K21" s="33"/>
      <c r="L21" s="26">
        <f t="shared" si="3"/>
        <v>0</v>
      </c>
      <c r="M21" s="94"/>
      <c r="N21" s="34"/>
    </row>
    <row r="22" spans="1:14" s="75" customFormat="1" x14ac:dyDescent="0.25">
      <c r="A22" s="66" t="s">
        <v>86</v>
      </c>
      <c r="B22" s="83"/>
      <c r="C22" s="26">
        <f t="shared" si="0"/>
        <v>0</v>
      </c>
      <c r="D22" s="94"/>
      <c r="E22" s="33"/>
      <c r="F22" s="26">
        <f t="shared" si="1"/>
        <v>0</v>
      </c>
      <c r="G22" s="94"/>
      <c r="H22" s="33"/>
      <c r="I22" s="26">
        <f t="shared" si="2"/>
        <v>0</v>
      </c>
      <c r="J22" s="94"/>
      <c r="K22" s="33"/>
      <c r="L22" s="26">
        <f t="shared" si="3"/>
        <v>0</v>
      </c>
      <c r="M22" s="94"/>
      <c r="N22" s="34"/>
    </row>
    <row r="23" spans="1:14" s="75" customFormat="1" x14ac:dyDescent="0.25">
      <c r="A23" s="67" t="s">
        <v>87</v>
      </c>
      <c r="B23" s="83"/>
      <c r="C23" s="26">
        <f t="shared" si="0"/>
        <v>0</v>
      </c>
      <c r="D23" s="94"/>
      <c r="E23" s="33"/>
      <c r="F23" s="26">
        <f t="shared" si="1"/>
        <v>0</v>
      </c>
      <c r="G23" s="94"/>
      <c r="H23" s="33"/>
      <c r="I23" s="26">
        <f t="shared" si="2"/>
        <v>0</v>
      </c>
      <c r="J23" s="94"/>
      <c r="K23" s="33"/>
      <c r="L23" s="26">
        <f t="shared" si="3"/>
        <v>0</v>
      </c>
      <c r="M23" s="94"/>
      <c r="N23" s="34"/>
    </row>
    <row r="24" spans="1:14" s="75" customFormat="1" x14ac:dyDescent="0.25">
      <c r="A24" s="67" t="s">
        <v>88</v>
      </c>
      <c r="B24" s="83"/>
      <c r="C24" s="26">
        <f t="shared" si="0"/>
        <v>0</v>
      </c>
      <c r="D24" s="94"/>
      <c r="E24" s="33"/>
      <c r="F24" s="26">
        <f t="shared" si="1"/>
        <v>0</v>
      </c>
      <c r="G24" s="94"/>
      <c r="H24" s="33"/>
      <c r="I24" s="26">
        <f t="shared" si="2"/>
        <v>0</v>
      </c>
      <c r="J24" s="94"/>
      <c r="K24" s="33"/>
      <c r="L24" s="26">
        <f t="shared" si="3"/>
        <v>0</v>
      </c>
      <c r="M24" s="94"/>
      <c r="N24" s="34"/>
    </row>
    <row r="25" spans="1:14" s="75" customFormat="1" x14ac:dyDescent="0.25">
      <c r="A25" s="66" t="s">
        <v>89</v>
      </c>
      <c r="B25" s="83"/>
      <c r="C25" s="26">
        <f t="shared" si="0"/>
        <v>0</v>
      </c>
      <c r="D25" s="94"/>
      <c r="E25" s="33"/>
      <c r="F25" s="26">
        <f t="shared" si="1"/>
        <v>0</v>
      </c>
      <c r="G25" s="94"/>
      <c r="H25" s="33"/>
      <c r="I25" s="26">
        <f t="shared" si="2"/>
        <v>0</v>
      </c>
      <c r="J25" s="94"/>
      <c r="K25" s="33"/>
      <c r="L25" s="26">
        <f t="shared" si="3"/>
        <v>0</v>
      </c>
      <c r="M25" s="94"/>
      <c r="N25" s="34"/>
    </row>
    <row r="26" spans="1:14" s="75" customFormat="1" x14ac:dyDescent="0.25">
      <c r="A26" s="67" t="s">
        <v>90</v>
      </c>
      <c r="B26" s="83"/>
      <c r="C26" s="26">
        <f t="shared" si="0"/>
        <v>0</v>
      </c>
      <c r="D26" s="94"/>
      <c r="E26" s="33"/>
      <c r="F26" s="26">
        <f t="shared" si="1"/>
        <v>0</v>
      </c>
      <c r="G26" s="94"/>
      <c r="H26" s="33"/>
      <c r="I26" s="26">
        <f t="shared" si="2"/>
        <v>0</v>
      </c>
      <c r="J26" s="94"/>
      <c r="K26" s="33"/>
      <c r="L26" s="26">
        <f t="shared" si="3"/>
        <v>0</v>
      </c>
      <c r="M26" s="94"/>
      <c r="N26" s="34"/>
    </row>
    <row r="27" spans="1:14" s="75" customFormat="1" x14ac:dyDescent="0.25">
      <c r="A27" s="67" t="s">
        <v>91</v>
      </c>
      <c r="B27" s="83"/>
      <c r="C27" s="26">
        <f t="shared" si="0"/>
        <v>0</v>
      </c>
      <c r="D27" s="94"/>
      <c r="E27" s="33"/>
      <c r="F27" s="26">
        <f t="shared" si="1"/>
        <v>0</v>
      </c>
      <c r="G27" s="94"/>
      <c r="H27" s="33"/>
      <c r="I27" s="26">
        <f t="shared" si="2"/>
        <v>0</v>
      </c>
      <c r="J27" s="94"/>
      <c r="K27" s="33"/>
      <c r="L27" s="26">
        <f t="shared" si="3"/>
        <v>0</v>
      </c>
      <c r="M27" s="94"/>
      <c r="N27" s="34"/>
    </row>
    <row r="28" spans="1:14" s="75" customFormat="1" x14ac:dyDescent="0.25">
      <c r="A28" s="66" t="s">
        <v>92</v>
      </c>
      <c r="B28" s="83"/>
      <c r="C28" s="26">
        <f t="shared" si="0"/>
        <v>0</v>
      </c>
      <c r="D28" s="94"/>
      <c r="E28" s="33"/>
      <c r="F28" s="26">
        <f t="shared" si="1"/>
        <v>0</v>
      </c>
      <c r="G28" s="94"/>
      <c r="H28" s="33"/>
      <c r="I28" s="26">
        <f t="shared" si="2"/>
        <v>0</v>
      </c>
      <c r="J28" s="94"/>
      <c r="K28" s="33"/>
      <c r="L28" s="26">
        <f t="shared" si="3"/>
        <v>0</v>
      </c>
      <c r="M28" s="94"/>
      <c r="N28" s="34"/>
    </row>
    <row r="29" spans="1:14" s="75" customFormat="1" x14ac:dyDescent="0.25">
      <c r="A29" s="67" t="s">
        <v>93</v>
      </c>
      <c r="B29" s="83"/>
      <c r="C29" s="26">
        <f t="shared" si="0"/>
        <v>0</v>
      </c>
      <c r="D29" s="94"/>
      <c r="E29" s="33"/>
      <c r="F29" s="26">
        <f t="shared" si="1"/>
        <v>0</v>
      </c>
      <c r="G29" s="94"/>
      <c r="H29" s="33"/>
      <c r="I29" s="26">
        <f t="shared" si="2"/>
        <v>0</v>
      </c>
      <c r="J29" s="94"/>
      <c r="K29" s="33"/>
      <c r="L29" s="26">
        <f t="shared" si="3"/>
        <v>0</v>
      </c>
      <c r="M29" s="94"/>
      <c r="N29" s="34"/>
    </row>
    <row r="30" spans="1:14" s="75" customFormat="1" x14ac:dyDescent="0.25">
      <c r="A30" s="67" t="s">
        <v>94</v>
      </c>
      <c r="B30" s="83"/>
      <c r="C30" s="26">
        <f t="shared" si="0"/>
        <v>0</v>
      </c>
      <c r="D30" s="94"/>
      <c r="E30" s="33"/>
      <c r="F30" s="26">
        <f t="shared" si="1"/>
        <v>0</v>
      </c>
      <c r="G30" s="94"/>
      <c r="H30" s="33"/>
      <c r="I30" s="26">
        <f t="shared" si="2"/>
        <v>0</v>
      </c>
      <c r="J30" s="94"/>
      <c r="K30" s="33"/>
      <c r="L30" s="26">
        <f t="shared" si="3"/>
        <v>0</v>
      </c>
      <c r="M30" s="94"/>
      <c r="N30" s="34"/>
    </row>
    <row r="31" spans="1:14" s="75" customFormat="1" x14ac:dyDescent="0.25">
      <c r="A31" s="66" t="s">
        <v>95</v>
      </c>
      <c r="B31" s="83"/>
      <c r="C31" s="26">
        <f t="shared" si="0"/>
        <v>0</v>
      </c>
      <c r="D31" s="94"/>
      <c r="E31" s="33"/>
      <c r="F31" s="26">
        <f t="shared" si="1"/>
        <v>0</v>
      </c>
      <c r="G31" s="94"/>
      <c r="H31" s="33"/>
      <c r="I31" s="26">
        <f t="shared" si="2"/>
        <v>0</v>
      </c>
      <c r="J31" s="94"/>
      <c r="K31" s="33"/>
      <c r="L31" s="26">
        <f t="shared" si="3"/>
        <v>0</v>
      </c>
      <c r="M31" s="94"/>
      <c r="N31" s="34"/>
    </row>
    <row r="32" spans="1:14" s="75" customFormat="1" x14ac:dyDescent="0.25">
      <c r="A32" s="67" t="s">
        <v>96</v>
      </c>
      <c r="B32" s="83"/>
      <c r="C32" s="26">
        <f t="shared" si="0"/>
        <v>0</v>
      </c>
      <c r="D32" s="94"/>
      <c r="E32" s="33"/>
      <c r="F32" s="26">
        <f t="shared" si="1"/>
        <v>0</v>
      </c>
      <c r="G32" s="94"/>
      <c r="H32" s="33"/>
      <c r="I32" s="26">
        <f t="shared" si="2"/>
        <v>0</v>
      </c>
      <c r="J32" s="94"/>
      <c r="K32" s="33"/>
      <c r="L32" s="26">
        <f t="shared" si="3"/>
        <v>0</v>
      </c>
      <c r="M32" s="94"/>
      <c r="N32" s="34"/>
    </row>
    <row r="33" spans="1:14" s="75" customFormat="1" x14ac:dyDescent="0.25">
      <c r="A33" s="67" t="s">
        <v>97</v>
      </c>
      <c r="B33" s="83"/>
      <c r="C33" s="26">
        <f t="shared" si="0"/>
        <v>0</v>
      </c>
      <c r="D33" s="94"/>
      <c r="E33" s="33"/>
      <c r="F33" s="26">
        <f t="shared" si="1"/>
        <v>0</v>
      </c>
      <c r="G33" s="94"/>
      <c r="H33" s="33"/>
      <c r="I33" s="26">
        <f t="shared" si="2"/>
        <v>0</v>
      </c>
      <c r="J33" s="94"/>
      <c r="K33" s="33"/>
      <c r="L33" s="26">
        <f t="shared" si="3"/>
        <v>0</v>
      </c>
      <c r="M33" s="94"/>
      <c r="N33" s="34"/>
    </row>
    <row r="34" spans="1:14" s="75" customFormat="1" x14ac:dyDescent="0.25">
      <c r="A34" s="66" t="s">
        <v>98</v>
      </c>
      <c r="B34" s="83"/>
      <c r="C34" s="26">
        <f t="shared" si="0"/>
        <v>0</v>
      </c>
      <c r="D34" s="94"/>
      <c r="E34" s="33"/>
      <c r="F34" s="26">
        <f t="shared" si="1"/>
        <v>0</v>
      </c>
      <c r="G34" s="94"/>
      <c r="H34" s="33"/>
      <c r="I34" s="26">
        <f t="shared" si="2"/>
        <v>0</v>
      </c>
      <c r="J34" s="94"/>
      <c r="K34" s="33"/>
      <c r="L34" s="26">
        <f t="shared" si="3"/>
        <v>0</v>
      </c>
      <c r="M34" s="94"/>
      <c r="N34" s="34"/>
    </row>
    <row r="35" spans="1:14" s="75" customFormat="1" x14ac:dyDescent="0.25">
      <c r="A35" s="67" t="s">
        <v>99</v>
      </c>
      <c r="B35" s="83"/>
      <c r="C35" s="26">
        <f t="shared" si="0"/>
        <v>0</v>
      </c>
      <c r="D35" s="94"/>
      <c r="E35" s="33"/>
      <c r="F35" s="26">
        <f t="shared" si="1"/>
        <v>0</v>
      </c>
      <c r="G35" s="94"/>
      <c r="H35" s="33"/>
      <c r="I35" s="26">
        <f t="shared" si="2"/>
        <v>0</v>
      </c>
      <c r="J35" s="94"/>
      <c r="K35" s="33"/>
      <c r="L35" s="26">
        <f t="shared" si="3"/>
        <v>0</v>
      </c>
      <c r="M35" s="94"/>
      <c r="N35" s="34"/>
    </row>
    <row r="36" spans="1:14" s="75" customFormat="1" x14ac:dyDescent="0.25">
      <c r="A36" s="67" t="s">
        <v>100</v>
      </c>
      <c r="B36" s="83"/>
      <c r="C36" s="26">
        <f t="shared" si="0"/>
        <v>0</v>
      </c>
      <c r="D36" s="94"/>
      <c r="E36" s="33"/>
      <c r="F36" s="26">
        <f t="shared" si="1"/>
        <v>0</v>
      </c>
      <c r="G36" s="94"/>
      <c r="H36" s="33"/>
      <c r="I36" s="26">
        <f t="shared" si="2"/>
        <v>0</v>
      </c>
      <c r="J36" s="94"/>
      <c r="K36" s="33"/>
      <c r="L36" s="26">
        <f t="shared" si="3"/>
        <v>0</v>
      </c>
      <c r="M36" s="94"/>
      <c r="N36" s="34"/>
    </row>
    <row r="37" spans="1:14" s="75" customFormat="1" x14ac:dyDescent="0.25">
      <c r="A37" s="66" t="s">
        <v>101</v>
      </c>
      <c r="B37" s="83"/>
      <c r="C37" s="26">
        <f t="shared" si="0"/>
        <v>0</v>
      </c>
      <c r="D37" s="94"/>
      <c r="E37" s="33"/>
      <c r="F37" s="26">
        <f t="shared" si="1"/>
        <v>0</v>
      </c>
      <c r="G37" s="94"/>
      <c r="H37" s="33"/>
      <c r="I37" s="26">
        <f t="shared" si="2"/>
        <v>0</v>
      </c>
      <c r="J37" s="94"/>
      <c r="K37" s="33"/>
      <c r="L37" s="26">
        <f t="shared" si="3"/>
        <v>0</v>
      </c>
      <c r="M37" s="94"/>
      <c r="N37" s="34"/>
    </row>
    <row r="38" spans="1:14" s="75" customFormat="1" x14ac:dyDescent="0.25">
      <c r="A38" s="67" t="s">
        <v>102</v>
      </c>
      <c r="B38" s="83"/>
      <c r="C38" s="26">
        <f t="shared" si="0"/>
        <v>0</v>
      </c>
      <c r="D38" s="94"/>
      <c r="E38" s="33"/>
      <c r="F38" s="26">
        <f t="shared" si="1"/>
        <v>0</v>
      </c>
      <c r="G38" s="94"/>
      <c r="H38" s="33"/>
      <c r="I38" s="26">
        <f t="shared" si="2"/>
        <v>0</v>
      </c>
      <c r="J38" s="94"/>
      <c r="K38" s="33"/>
      <c r="L38" s="26">
        <f t="shared" si="3"/>
        <v>0</v>
      </c>
      <c r="M38" s="94"/>
      <c r="N38" s="34"/>
    </row>
    <row r="39" spans="1:14" s="75" customFormat="1" x14ac:dyDescent="0.25">
      <c r="A39" s="67" t="s">
        <v>103</v>
      </c>
      <c r="B39" s="83"/>
      <c r="C39" s="26">
        <f t="shared" si="0"/>
        <v>0</v>
      </c>
      <c r="D39" s="94"/>
      <c r="E39" s="33"/>
      <c r="F39" s="26">
        <f t="shared" si="1"/>
        <v>0</v>
      </c>
      <c r="G39" s="94"/>
      <c r="H39" s="33"/>
      <c r="I39" s="26">
        <f t="shared" si="2"/>
        <v>0</v>
      </c>
      <c r="J39" s="94"/>
      <c r="K39" s="33"/>
      <c r="L39" s="26">
        <f t="shared" si="3"/>
        <v>0</v>
      </c>
      <c r="M39" s="94"/>
      <c r="N39" s="34"/>
    </row>
    <row r="40" spans="1:14" s="75" customFormat="1" x14ac:dyDescent="0.25">
      <c r="A40" s="66" t="s">
        <v>104</v>
      </c>
      <c r="B40" s="83"/>
      <c r="C40" s="26">
        <f t="shared" si="0"/>
        <v>0</v>
      </c>
      <c r="D40" s="94"/>
      <c r="E40" s="33"/>
      <c r="F40" s="26">
        <f t="shared" si="1"/>
        <v>0</v>
      </c>
      <c r="G40" s="94"/>
      <c r="H40" s="33"/>
      <c r="I40" s="26">
        <f t="shared" si="2"/>
        <v>0</v>
      </c>
      <c r="J40" s="94"/>
      <c r="K40" s="33"/>
      <c r="L40" s="26">
        <f t="shared" si="3"/>
        <v>0</v>
      </c>
      <c r="M40" s="94"/>
      <c r="N40" s="34"/>
    </row>
    <row r="41" spans="1:14" s="75" customFormat="1" x14ac:dyDescent="0.25">
      <c r="A41" s="67" t="s">
        <v>105</v>
      </c>
      <c r="B41" s="83"/>
      <c r="C41" s="26">
        <f t="shared" si="0"/>
        <v>0</v>
      </c>
      <c r="D41" s="94"/>
      <c r="E41" s="33"/>
      <c r="F41" s="26">
        <f t="shared" si="1"/>
        <v>0</v>
      </c>
      <c r="G41" s="94"/>
      <c r="H41" s="33"/>
      <c r="I41" s="26">
        <f t="shared" si="2"/>
        <v>0</v>
      </c>
      <c r="J41" s="94"/>
      <c r="K41" s="33"/>
      <c r="L41" s="26">
        <f t="shared" si="3"/>
        <v>0</v>
      </c>
      <c r="M41" s="94"/>
      <c r="N41" s="34"/>
    </row>
    <row r="42" spans="1:14" s="75" customFormat="1" x14ac:dyDescent="0.25">
      <c r="A42" s="67" t="s">
        <v>106</v>
      </c>
      <c r="B42" s="83"/>
      <c r="C42" s="26">
        <f t="shared" si="0"/>
        <v>0</v>
      </c>
      <c r="D42" s="94"/>
      <c r="E42" s="33"/>
      <c r="F42" s="26">
        <f t="shared" si="1"/>
        <v>0</v>
      </c>
      <c r="G42" s="94"/>
      <c r="H42" s="33"/>
      <c r="I42" s="26">
        <f t="shared" si="2"/>
        <v>0</v>
      </c>
      <c r="J42" s="94"/>
      <c r="K42" s="33"/>
      <c r="L42" s="26">
        <f t="shared" si="3"/>
        <v>0</v>
      </c>
      <c r="M42" s="94"/>
      <c r="N42" s="34"/>
    </row>
    <row r="43" spans="1:14" s="75" customFormat="1" x14ac:dyDescent="0.25">
      <c r="A43" s="66" t="s">
        <v>107</v>
      </c>
      <c r="B43" s="83"/>
      <c r="C43" s="26">
        <f t="shared" si="0"/>
        <v>0</v>
      </c>
      <c r="D43" s="94"/>
      <c r="E43" s="33"/>
      <c r="F43" s="26">
        <f t="shared" si="1"/>
        <v>0</v>
      </c>
      <c r="G43" s="94"/>
      <c r="H43" s="33"/>
      <c r="I43" s="26">
        <f t="shared" si="2"/>
        <v>0</v>
      </c>
      <c r="J43" s="94"/>
      <c r="K43" s="33"/>
      <c r="L43" s="26">
        <f t="shared" si="3"/>
        <v>0</v>
      </c>
      <c r="M43" s="94"/>
      <c r="N43" s="34"/>
    </row>
    <row r="44" spans="1:14" s="75" customFormat="1" x14ac:dyDescent="0.25">
      <c r="A44" s="67" t="s">
        <v>108</v>
      </c>
      <c r="B44" s="83"/>
      <c r="C44" s="26">
        <f t="shared" si="0"/>
        <v>0</v>
      </c>
      <c r="D44" s="94"/>
      <c r="E44" s="33"/>
      <c r="F44" s="26">
        <f t="shared" si="1"/>
        <v>0</v>
      </c>
      <c r="G44" s="94"/>
      <c r="H44" s="33"/>
      <c r="I44" s="26">
        <f t="shared" si="2"/>
        <v>0</v>
      </c>
      <c r="J44" s="94"/>
      <c r="K44" s="33"/>
      <c r="L44" s="26">
        <f t="shared" si="3"/>
        <v>0</v>
      </c>
      <c r="M44" s="94"/>
      <c r="N44" s="34"/>
    </row>
    <row r="45" spans="1:14" s="75" customFormat="1" x14ac:dyDescent="0.25">
      <c r="A45" s="67" t="s">
        <v>109</v>
      </c>
      <c r="B45" s="83"/>
      <c r="C45" s="26">
        <f t="shared" si="0"/>
        <v>0</v>
      </c>
      <c r="D45" s="94"/>
      <c r="E45" s="33"/>
      <c r="F45" s="26">
        <f t="shared" si="1"/>
        <v>0</v>
      </c>
      <c r="G45" s="94"/>
      <c r="H45" s="33"/>
      <c r="I45" s="26">
        <f t="shared" si="2"/>
        <v>0</v>
      </c>
      <c r="J45" s="94"/>
      <c r="K45" s="33"/>
      <c r="L45" s="26">
        <f t="shared" si="3"/>
        <v>0</v>
      </c>
      <c r="M45" s="94"/>
      <c r="N45" s="34"/>
    </row>
    <row r="46" spans="1:14" s="75" customFormat="1" x14ac:dyDescent="0.25">
      <c r="A46" s="66" t="s">
        <v>110</v>
      </c>
      <c r="B46" s="83"/>
      <c r="C46" s="26">
        <f t="shared" si="0"/>
        <v>0</v>
      </c>
      <c r="D46" s="94"/>
      <c r="E46" s="33"/>
      <c r="F46" s="26">
        <f t="shared" si="1"/>
        <v>0</v>
      </c>
      <c r="G46" s="94"/>
      <c r="H46" s="33"/>
      <c r="I46" s="26">
        <f t="shared" si="2"/>
        <v>0</v>
      </c>
      <c r="J46" s="94"/>
      <c r="K46" s="33"/>
      <c r="L46" s="26">
        <f t="shared" si="3"/>
        <v>0</v>
      </c>
      <c r="M46" s="94"/>
      <c r="N46" s="34"/>
    </row>
    <row r="47" spans="1:14" s="75" customFormat="1" x14ac:dyDescent="0.25">
      <c r="A47" s="67" t="s">
        <v>111</v>
      </c>
      <c r="B47" s="83"/>
      <c r="C47" s="26">
        <f t="shared" si="0"/>
        <v>0</v>
      </c>
      <c r="D47" s="94"/>
      <c r="E47" s="33"/>
      <c r="F47" s="26">
        <f t="shared" si="1"/>
        <v>0</v>
      </c>
      <c r="G47" s="94"/>
      <c r="H47" s="33"/>
      <c r="I47" s="26">
        <f t="shared" si="2"/>
        <v>0</v>
      </c>
      <c r="J47" s="94"/>
      <c r="K47" s="33"/>
      <c r="L47" s="26">
        <f t="shared" si="3"/>
        <v>0</v>
      </c>
      <c r="M47" s="94"/>
      <c r="N47" s="34"/>
    </row>
    <row r="48" spans="1:14" s="75" customFormat="1" x14ac:dyDescent="0.25">
      <c r="A48" s="67" t="s">
        <v>112</v>
      </c>
      <c r="B48" s="83"/>
      <c r="C48" s="26">
        <f t="shared" si="0"/>
        <v>0</v>
      </c>
      <c r="D48" s="94"/>
      <c r="E48" s="33"/>
      <c r="F48" s="26">
        <f t="shared" si="1"/>
        <v>0</v>
      </c>
      <c r="G48" s="94"/>
      <c r="H48" s="33"/>
      <c r="I48" s="26">
        <f t="shared" si="2"/>
        <v>0</v>
      </c>
      <c r="J48" s="94"/>
      <c r="K48" s="33"/>
      <c r="L48" s="26">
        <f t="shared" si="3"/>
        <v>0</v>
      </c>
      <c r="M48" s="94"/>
      <c r="N48" s="34"/>
    </row>
    <row r="49" spans="1:14" s="75" customFormat="1" x14ac:dyDescent="0.25">
      <c r="A49" s="66" t="s">
        <v>113</v>
      </c>
      <c r="B49" s="83"/>
      <c r="C49" s="26">
        <f t="shared" si="0"/>
        <v>0</v>
      </c>
      <c r="D49" s="94"/>
      <c r="E49" s="33"/>
      <c r="F49" s="26">
        <f t="shared" si="1"/>
        <v>0</v>
      </c>
      <c r="G49" s="94"/>
      <c r="H49" s="33"/>
      <c r="I49" s="26">
        <f t="shared" si="2"/>
        <v>0</v>
      </c>
      <c r="J49" s="94"/>
      <c r="K49" s="33"/>
      <c r="L49" s="26">
        <f t="shared" si="3"/>
        <v>0</v>
      </c>
      <c r="M49" s="94"/>
      <c r="N49" s="34"/>
    </row>
    <row r="50" spans="1:14" s="75" customFormat="1" x14ac:dyDescent="0.25">
      <c r="A50" s="67" t="s">
        <v>114</v>
      </c>
      <c r="B50" s="83"/>
      <c r="C50" s="26">
        <f t="shared" si="0"/>
        <v>0</v>
      </c>
      <c r="D50" s="94"/>
      <c r="E50" s="33"/>
      <c r="F50" s="26">
        <f t="shared" si="1"/>
        <v>0</v>
      </c>
      <c r="G50" s="94"/>
      <c r="H50" s="33"/>
      <c r="I50" s="26">
        <f t="shared" si="2"/>
        <v>0</v>
      </c>
      <c r="J50" s="94"/>
      <c r="K50" s="33"/>
      <c r="L50" s="26">
        <f t="shared" si="3"/>
        <v>0</v>
      </c>
      <c r="M50" s="94"/>
      <c r="N50" s="34"/>
    </row>
    <row r="51" spans="1:14" s="75" customFormat="1" x14ac:dyDescent="0.25">
      <c r="A51" s="67" t="s">
        <v>115</v>
      </c>
      <c r="B51" s="83"/>
      <c r="C51" s="26">
        <f t="shared" si="0"/>
        <v>0</v>
      </c>
      <c r="D51" s="94"/>
      <c r="E51" s="33"/>
      <c r="F51" s="26">
        <f t="shared" si="1"/>
        <v>0</v>
      </c>
      <c r="G51" s="94"/>
      <c r="H51" s="33"/>
      <c r="I51" s="26">
        <f t="shared" si="2"/>
        <v>0</v>
      </c>
      <c r="J51" s="94"/>
      <c r="K51" s="33"/>
      <c r="L51" s="26">
        <f t="shared" si="3"/>
        <v>0</v>
      </c>
      <c r="M51" s="94"/>
      <c r="N51" s="34"/>
    </row>
    <row r="52" spans="1:14" s="75" customFormat="1" x14ac:dyDescent="0.25">
      <c r="A52" s="66" t="s">
        <v>116</v>
      </c>
      <c r="B52" s="83"/>
      <c r="C52" s="26">
        <f t="shared" si="0"/>
        <v>0</v>
      </c>
      <c r="D52" s="94"/>
      <c r="E52" s="33"/>
      <c r="F52" s="26">
        <f t="shared" si="1"/>
        <v>0</v>
      </c>
      <c r="G52" s="94"/>
      <c r="H52" s="33"/>
      <c r="I52" s="26">
        <f t="shared" si="2"/>
        <v>0</v>
      </c>
      <c r="J52" s="94"/>
      <c r="K52" s="33"/>
      <c r="L52" s="26">
        <f t="shared" si="3"/>
        <v>0</v>
      </c>
      <c r="M52" s="94"/>
      <c r="N52" s="34"/>
    </row>
    <row r="53" spans="1:14" s="75" customFormat="1" x14ac:dyDescent="0.25">
      <c r="A53" s="67" t="s">
        <v>117</v>
      </c>
      <c r="B53" s="83"/>
      <c r="C53" s="26">
        <f t="shared" si="0"/>
        <v>0</v>
      </c>
      <c r="D53" s="94"/>
      <c r="E53" s="33"/>
      <c r="F53" s="26">
        <f t="shared" si="1"/>
        <v>0</v>
      </c>
      <c r="G53" s="94"/>
      <c r="H53" s="33"/>
      <c r="I53" s="26">
        <f t="shared" si="2"/>
        <v>0</v>
      </c>
      <c r="J53" s="94"/>
      <c r="K53" s="33"/>
      <c r="L53" s="26">
        <f t="shared" si="3"/>
        <v>0</v>
      </c>
      <c r="M53" s="94"/>
      <c r="N53" s="34"/>
    </row>
    <row r="54" spans="1:14" s="75" customFormat="1" x14ac:dyDescent="0.25">
      <c r="A54" s="67" t="s">
        <v>118</v>
      </c>
      <c r="B54" s="83"/>
      <c r="C54" s="26">
        <f t="shared" si="0"/>
        <v>0</v>
      </c>
      <c r="D54" s="94"/>
      <c r="E54" s="33"/>
      <c r="F54" s="26">
        <f t="shared" si="1"/>
        <v>0</v>
      </c>
      <c r="G54" s="94"/>
      <c r="H54" s="33"/>
      <c r="I54" s="26">
        <f t="shared" si="2"/>
        <v>0</v>
      </c>
      <c r="J54" s="94"/>
      <c r="K54" s="33"/>
      <c r="L54" s="26">
        <f t="shared" si="3"/>
        <v>0</v>
      </c>
      <c r="M54" s="94"/>
      <c r="N54" s="34"/>
    </row>
    <row r="55" spans="1:14" s="75" customFormat="1" x14ac:dyDescent="0.25">
      <c r="A55" s="66" t="s">
        <v>119</v>
      </c>
      <c r="B55" s="83"/>
      <c r="C55" s="26">
        <f t="shared" si="0"/>
        <v>0</v>
      </c>
      <c r="D55" s="94"/>
      <c r="E55" s="33"/>
      <c r="F55" s="26">
        <f t="shared" si="1"/>
        <v>0</v>
      </c>
      <c r="G55" s="94"/>
      <c r="H55" s="33"/>
      <c r="I55" s="26">
        <f t="shared" si="2"/>
        <v>0</v>
      </c>
      <c r="J55" s="94"/>
      <c r="K55" s="33"/>
      <c r="L55" s="26">
        <f t="shared" si="3"/>
        <v>0</v>
      </c>
      <c r="M55" s="94"/>
      <c r="N55" s="34"/>
    </row>
    <row r="56" spans="1:14" s="75" customFormat="1" x14ac:dyDescent="0.25">
      <c r="A56" s="67" t="s">
        <v>120</v>
      </c>
      <c r="B56" s="83"/>
      <c r="C56" s="26">
        <f t="shared" si="0"/>
        <v>0</v>
      </c>
      <c r="D56" s="94"/>
      <c r="E56" s="33"/>
      <c r="F56" s="26">
        <f t="shared" si="1"/>
        <v>0</v>
      </c>
      <c r="G56" s="94"/>
      <c r="H56" s="33"/>
      <c r="I56" s="26">
        <f t="shared" si="2"/>
        <v>0</v>
      </c>
      <c r="J56" s="94"/>
      <c r="K56" s="33"/>
      <c r="L56" s="26">
        <f t="shared" si="3"/>
        <v>0</v>
      </c>
      <c r="M56" s="94"/>
      <c r="N56" s="34"/>
    </row>
    <row r="57" spans="1:14" s="75" customFormat="1" x14ac:dyDescent="0.25">
      <c r="A57" s="67" t="s">
        <v>121</v>
      </c>
      <c r="B57" s="83"/>
      <c r="C57" s="26">
        <f t="shared" si="0"/>
        <v>0</v>
      </c>
      <c r="D57" s="94"/>
      <c r="E57" s="33"/>
      <c r="F57" s="26">
        <f t="shared" si="1"/>
        <v>0</v>
      </c>
      <c r="G57" s="94"/>
      <c r="H57" s="33"/>
      <c r="I57" s="26">
        <f t="shared" si="2"/>
        <v>0</v>
      </c>
      <c r="J57" s="94"/>
      <c r="K57" s="33"/>
      <c r="L57" s="26">
        <f t="shared" si="3"/>
        <v>0</v>
      </c>
      <c r="M57" s="94"/>
      <c r="N57" s="34"/>
    </row>
    <row r="58" spans="1:14" s="75" customFormat="1" x14ac:dyDescent="0.25">
      <c r="A58" s="66" t="s">
        <v>122</v>
      </c>
      <c r="B58" s="83"/>
      <c r="C58" s="26">
        <f t="shared" si="0"/>
        <v>0</v>
      </c>
      <c r="D58" s="94"/>
      <c r="E58" s="33"/>
      <c r="F58" s="26">
        <f t="shared" si="1"/>
        <v>0</v>
      </c>
      <c r="G58" s="94"/>
      <c r="H58" s="33"/>
      <c r="I58" s="26">
        <f t="shared" si="2"/>
        <v>0</v>
      </c>
      <c r="J58" s="94"/>
      <c r="K58" s="33"/>
      <c r="L58" s="26">
        <f t="shared" si="3"/>
        <v>0</v>
      </c>
      <c r="M58" s="94"/>
      <c r="N58" s="34"/>
    </row>
    <row r="59" spans="1:14" s="75" customFormat="1" x14ac:dyDescent="0.25">
      <c r="A59" s="67" t="s">
        <v>123</v>
      </c>
      <c r="B59" s="83"/>
      <c r="C59" s="26">
        <f t="shared" si="0"/>
        <v>0</v>
      </c>
      <c r="D59" s="94"/>
      <c r="E59" s="33"/>
      <c r="F59" s="26">
        <f t="shared" si="1"/>
        <v>0</v>
      </c>
      <c r="G59" s="94"/>
      <c r="H59" s="33"/>
      <c r="I59" s="26">
        <f t="shared" si="2"/>
        <v>0</v>
      </c>
      <c r="J59" s="94"/>
      <c r="K59" s="33"/>
      <c r="L59" s="26">
        <f t="shared" si="3"/>
        <v>0</v>
      </c>
      <c r="M59" s="94"/>
      <c r="N59" s="34"/>
    </row>
    <row r="60" spans="1:14" s="75" customFormat="1" x14ac:dyDescent="0.25">
      <c r="A60" s="67" t="s">
        <v>124</v>
      </c>
      <c r="B60" s="83"/>
      <c r="C60" s="26">
        <f t="shared" si="0"/>
        <v>0</v>
      </c>
      <c r="D60" s="94"/>
      <c r="E60" s="33"/>
      <c r="F60" s="26">
        <f t="shared" si="1"/>
        <v>0</v>
      </c>
      <c r="G60" s="94"/>
      <c r="H60" s="33"/>
      <c r="I60" s="26">
        <f t="shared" si="2"/>
        <v>0</v>
      </c>
      <c r="J60" s="94"/>
      <c r="K60" s="33"/>
      <c r="L60" s="26">
        <f t="shared" si="3"/>
        <v>0</v>
      </c>
      <c r="M60" s="94"/>
      <c r="N60" s="34"/>
    </row>
    <row r="61" spans="1:14" s="75" customFormat="1" x14ac:dyDescent="0.25">
      <c r="A61" s="66" t="s">
        <v>125</v>
      </c>
      <c r="B61" s="83"/>
      <c r="C61" s="26">
        <f t="shared" si="0"/>
        <v>0</v>
      </c>
      <c r="D61" s="94"/>
      <c r="E61" s="33"/>
      <c r="F61" s="26">
        <f t="shared" si="1"/>
        <v>0</v>
      </c>
      <c r="G61" s="94"/>
      <c r="H61" s="33"/>
      <c r="I61" s="26">
        <f t="shared" si="2"/>
        <v>0</v>
      </c>
      <c r="J61" s="94"/>
      <c r="K61" s="33"/>
      <c r="L61" s="26">
        <f t="shared" si="3"/>
        <v>0</v>
      </c>
      <c r="M61" s="94"/>
      <c r="N61" s="34"/>
    </row>
    <row r="62" spans="1:14" s="75" customFormat="1" x14ac:dyDescent="0.25">
      <c r="A62" s="67" t="s">
        <v>126</v>
      </c>
      <c r="B62" s="83"/>
      <c r="C62" s="26">
        <f t="shared" si="0"/>
        <v>0</v>
      </c>
      <c r="D62" s="94"/>
      <c r="E62" s="33"/>
      <c r="F62" s="26">
        <f t="shared" si="1"/>
        <v>0</v>
      </c>
      <c r="G62" s="94"/>
      <c r="H62" s="33"/>
      <c r="I62" s="26">
        <f t="shared" si="2"/>
        <v>0</v>
      </c>
      <c r="J62" s="94"/>
      <c r="K62" s="33"/>
      <c r="L62" s="26">
        <f t="shared" si="3"/>
        <v>0</v>
      </c>
      <c r="M62" s="94"/>
      <c r="N62" s="34"/>
    </row>
    <row r="63" spans="1:14" s="75" customFormat="1" x14ac:dyDescent="0.25">
      <c r="A63" s="67" t="s">
        <v>127</v>
      </c>
      <c r="B63" s="83"/>
      <c r="C63" s="26">
        <f t="shared" si="0"/>
        <v>0</v>
      </c>
      <c r="D63" s="94"/>
      <c r="E63" s="33"/>
      <c r="F63" s="26">
        <f t="shared" si="1"/>
        <v>0</v>
      </c>
      <c r="G63" s="94"/>
      <c r="H63" s="33"/>
      <c r="I63" s="26">
        <f t="shared" si="2"/>
        <v>0</v>
      </c>
      <c r="J63" s="94"/>
      <c r="K63" s="33"/>
      <c r="L63" s="26">
        <f t="shared" si="3"/>
        <v>0</v>
      </c>
      <c r="M63" s="94"/>
      <c r="N63" s="34"/>
    </row>
    <row r="64" spans="1:14" s="75" customFormat="1" x14ac:dyDescent="0.25">
      <c r="A64" s="66" t="s">
        <v>128</v>
      </c>
      <c r="B64" s="83"/>
      <c r="C64" s="26">
        <f t="shared" si="0"/>
        <v>0</v>
      </c>
      <c r="D64" s="94"/>
      <c r="E64" s="33"/>
      <c r="F64" s="26">
        <f t="shared" si="1"/>
        <v>0</v>
      </c>
      <c r="G64" s="94"/>
      <c r="H64" s="33"/>
      <c r="I64" s="26">
        <f t="shared" si="2"/>
        <v>0</v>
      </c>
      <c r="J64" s="94"/>
      <c r="K64" s="33"/>
      <c r="L64" s="26">
        <f t="shared" si="3"/>
        <v>0</v>
      </c>
      <c r="M64" s="94"/>
      <c r="N64" s="34"/>
    </row>
    <row r="65" spans="1:14" s="75" customFormat="1" x14ac:dyDescent="0.25">
      <c r="A65" s="67" t="s">
        <v>129</v>
      </c>
      <c r="B65" s="83"/>
      <c r="C65" s="26">
        <f t="shared" si="0"/>
        <v>0</v>
      </c>
      <c r="D65" s="94"/>
      <c r="E65" s="33"/>
      <c r="F65" s="26">
        <f t="shared" si="1"/>
        <v>0</v>
      </c>
      <c r="G65" s="94"/>
      <c r="H65" s="33"/>
      <c r="I65" s="26">
        <f t="shared" si="2"/>
        <v>0</v>
      </c>
      <c r="J65" s="94"/>
      <c r="K65" s="33"/>
      <c r="L65" s="26">
        <f t="shared" si="3"/>
        <v>0</v>
      </c>
      <c r="M65" s="94"/>
      <c r="N65" s="34"/>
    </row>
    <row r="66" spans="1:14" s="75" customFormat="1" ht="15.75" thickBot="1" x14ac:dyDescent="0.3">
      <c r="A66" s="68" t="s">
        <v>130</v>
      </c>
      <c r="B66" s="31"/>
      <c r="C66" s="26">
        <f>D66+E66</f>
        <v>0</v>
      </c>
      <c r="D66" s="94"/>
      <c r="E66" s="33"/>
      <c r="F66" s="26">
        <f>G66+H66</f>
        <v>0</v>
      </c>
      <c r="G66" s="94"/>
      <c r="H66" s="33"/>
      <c r="I66" s="26">
        <f>J66+K66</f>
        <v>0</v>
      </c>
      <c r="J66" s="94"/>
      <c r="K66" s="33"/>
      <c r="L66" s="26">
        <f>M66+N66</f>
        <v>0</v>
      </c>
      <c r="M66" s="94"/>
      <c r="N66" s="34"/>
    </row>
    <row r="67" spans="1:14" s="75" customFormat="1" ht="44.25" customHeight="1" thickTop="1" thickBot="1" x14ac:dyDescent="0.3">
      <c r="A67" s="69" t="s">
        <v>131</v>
      </c>
      <c r="B67" s="70" t="s">
        <v>138</v>
      </c>
      <c r="C67" s="35">
        <f t="shared" ref="C67:N67" si="4">SUM(C7:C66)</f>
        <v>0</v>
      </c>
      <c r="D67" s="35">
        <f t="shared" si="4"/>
        <v>0</v>
      </c>
      <c r="E67" s="35">
        <f t="shared" si="4"/>
        <v>0</v>
      </c>
      <c r="F67" s="35">
        <f t="shared" si="4"/>
        <v>0</v>
      </c>
      <c r="G67" s="35">
        <f t="shared" si="4"/>
        <v>0</v>
      </c>
      <c r="H67" s="35">
        <f t="shared" si="4"/>
        <v>0</v>
      </c>
      <c r="I67" s="35">
        <f t="shared" si="4"/>
        <v>0</v>
      </c>
      <c r="J67" s="35">
        <f t="shared" si="4"/>
        <v>0</v>
      </c>
      <c r="K67" s="35">
        <f t="shared" si="4"/>
        <v>0</v>
      </c>
      <c r="L67" s="35">
        <f t="shared" si="4"/>
        <v>0</v>
      </c>
      <c r="M67" s="35">
        <f t="shared" si="4"/>
        <v>0</v>
      </c>
      <c r="N67" s="35">
        <f t="shared" si="4"/>
        <v>0</v>
      </c>
    </row>
    <row r="68" spans="1:14" s="75" customFormat="1" ht="39.75" customHeight="1" thickBot="1" x14ac:dyDescent="0.3">
      <c r="A68" s="337" t="s">
        <v>144</v>
      </c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9"/>
    </row>
    <row r="69" spans="1:14" s="75" customFormat="1" x14ac:dyDescent="0.25">
      <c r="A69" s="95" t="s">
        <v>71</v>
      </c>
      <c r="B69" s="40"/>
      <c r="C69" s="36">
        <f>D69+E69</f>
        <v>0</v>
      </c>
      <c r="D69" s="37"/>
      <c r="E69" s="38"/>
      <c r="F69" s="36">
        <f>G69+H69</f>
        <v>0</v>
      </c>
      <c r="G69" s="37"/>
      <c r="H69" s="38"/>
      <c r="I69" s="36">
        <f>J69+K69</f>
        <v>0</v>
      </c>
      <c r="J69" s="37"/>
      <c r="K69" s="38"/>
      <c r="L69" s="36">
        <f>M69+N69</f>
        <v>0</v>
      </c>
      <c r="M69" s="37"/>
      <c r="N69" s="39"/>
    </row>
    <row r="70" spans="1:14" s="75" customFormat="1" x14ac:dyDescent="0.25">
      <c r="A70" s="95" t="s">
        <v>72</v>
      </c>
      <c r="B70" s="41"/>
      <c r="C70" s="36">
        <f t="shared" ref="C70:C81" si="5">D70+E70</f>
        <v>0</v>
      </c>
      <c r="D70" s="27"/>
      <c r="E70" s="28"/>
      <c r="F70" s="36">
        <f t="shared" ref="F70:F81" si="6">G70+H70</f>
        <v>0</v>
      </c>
      <c r="G70" s="27"/>
      <c r="H70" s="28"/>
      <c r="I70" s="36">
        <f t="shared" ref="I70:I81" si="7">J70+K70</f>
        <v>0</v>
      </c>
      <c r="J70" s="27"/>
      <c r="K70" s="28"/>
      <c r="L70" s="36">
        <f t="shared" ref="L70:L81" si="8">M70+N70</f>
        <v>0</v>
      </c>
      <c r="M70" s="27"/>
      <c r="N70" s="29"/>
    </row>
    <row r="71" spans="1:14" s="75" customFormat="1" x14ac:dyDescent="0.25">
      <c r="A71" s="95" t="s">
        <v>73</v>
      </c>
      <c r="B71" s="41"/>
      <c r="C71" s="36">
        <f t="shared" si="5"/>
        <v>0</v>
      </c>
      <c r="D71" s="27"/>
      <c r="E71" s="28"/>
      <c r="F71" s="36">
        <f t="shared" si="6"/>
        <v>0</v>
      </c>
      <c r="G71" s="27"/>
      <c r="H71" s="28"/>
      <c r="I71" s="36">
        <f t="shared" si="7"/>
        <v>0</v>
      </c>
      <c r="J71" s="27"/>
      <c r="K71" s="28"/>
      <c r="L71" s="36">
        <f t="shared" si="8"/>
        <v>0</v>
      </c>
      <c r="M71" s="27"/>
      <c r="N71" s="29"/>
    </row>
    <row r="72" spans="1:14" s="75" customFormat="1" x14ac:dyDescent="0.25">
      <c r="A72" s="95" t="s">
        <v>74</v>
      </c>
      <c r="B72" s="41"/>
      <c r="C72" s="36">
        <f t="shared" si="5"/>
        <v>0</v>
      </c>
      <c r="D72" s="27"/>
      <c r="E72" s="28"/>
      <c r="F72" s="36">
        <f t="shared" si="6"/>
        <v>0</v>
      </c>
      <c r="G72" s="27"/>
      <c r="H72" s="28"/>
      <c r="I72" s="36">
        <f t="shared" si="7"/>
        <v>0</v>
      </c>
      <c r="J72" s="27"/>
      <c r="K72" s="28"/>
      <c r="L72" s="36">
        <f t="shared" si="8"/>
        <v>0</v>
      </c>
      <c r="M72" s="27"/>
      <c r="N72" s="29"/>
    </row>
    <row r="73" spans="1:14" s="75" customFormat="1" x14ac:dyDescent="0.25">
      <c r="A73" s="95" t="s">
        <v>75</v>
      </c>
      <c r="B73" s="41"/>
      <c r="C73" s="36">
        <f t="shared" si="5"/>
        <v>0</v>
      </c>
      <c r="D73" s="27"/>
      <c r="E73" s="28"/>
      <c r="F73" s="36">
        <f t="shared" si="6"/>
        <v>0</v>
      </c>
      <c r="G73" s="27"/>
      <c r="H73" s="28"/>
      <c r="I73" s="36">
        <f t="shared" si="7"/>
        <v>0</v>
      </c>
      <c r="J73" s="27"/>
      <c r="K73" s="28"/>
      <c r="L73" s="36">
        <f t="shared" si="8"/>
        <v>0</v>
      </c>
      <c r="M73" s="27"/>
      <c r="N73" s="29"/>
    </row>
    <row r="74" spans="1:14" s="75" customFormat="1" x14ac:dyDescent="0.25">
      <c r="A74" s="95" t="s">
        <v>76</v>
      </c>
      <c r="B74" s="41"/>
      <c r="C74" s="36">
        <f t="shared" si="5"/>
        <v>0</v>
      </c>
      <c r="D74" s="27"/>
      <c r="E74" s="28"/>
      <c r="F74" s="36">
        <f t="shared" si="6"/>
        <v>0</v>
      </c>
      <c r="G74" s="27"/>
      <c r="H74" s="28"/>
      <c r="I74" s="36">
        <f t="shared" si="7"/>
        <v>0</v>
      </c>
      <c r="J74" s="27"/>
      <c r="K74" s="28"/>
      <c r="L74" s="36">
        <f t="shared" si="8"/>
        <v>0</v>
      </c>
      <c r="M74" s="27"/>
      <c r="N74" s="29"/>
    </row>
    <row r="75" spans="1:14" s="75" customFormat="1" x14ac:dyDescent="0.25">
      <c r="A75" s="95" t="s">
        <v>77</v>
      </c>
      <c r="B75" s="41"/>
      <c r="C75" s="36">
        <f t="shared" si="5"/>
        <v>0</v>
      </c>
      <c r="D75" s="27"/>
      <c r="E75" s="28"/>
      <c r="F75" s="36">
        <f t="shared" si="6"/>
        <v>0</v>
      </c>
      <c r="G75" s="27"/>
      <c r="H75" s="28"/>
      <c r="I75" s="36">
        <f t="shared" si="7"/>
        <v>0</v>
      </c>
      <c r="J75" s="27"/>
      <c r="K75" s="28"/>
      <c r="L75" s="36">
        <f t="shared" si="8"/>
        <v>0</v>
      </c>
      <c r="M75" s="27"/>
      <c r="N75" s="29"/>
    </row>
    <row r="76" spans="1:14" s="75" customFormat="1" x14ac:dyDescent="0.25">
      <c r="A76" s="95" t="s">
        <v>78</v>
      </c>
      <c r="B76" s="41"/>
      <c r="C76" s="36">
        <f t="shared" si="5"/>
        <v>0</v>
      </c>
      <c r="D76" s="27"/>
      <c r="E76" s="28"/>
      <c r="F76" s="36">
        <f t="shared" si="6"/>
        <v>0</v>
      </c>
      <c r="G76" s="27"/>
      <c r="H76" s="28"/>
      <c r="I76" s="36">
        <f t="shared" si="7"/>
        <v>0</v>
      </c>
      <c r="J76" s="27"/>
      <c r="K76" s="28"/>
      <c r="L76" s="36">
        <f t="shared" si="8"/>
        <v>0</v>
      </c>
      <c r="M76" s="27"/>
      <c r="N76" s="29"/>
    </row>
    <row r="77" spans="1:14" s="75" customFormat="1" x14ac:dyDescent="0.25">
      <c r="A77" s="95" t="s">
        <v>79</v>
      </c>
      <c r="B77" s="41"/>
      <c r="C77" s="36">
        <f t="shared" si="5"/>
        <v>0</v>
      </c>
      <c r="D77" s="27"/>
      <c r="E77" s="28"/>
      <c r="F77" s="36">
        <f t="shared" si="6"/>
        <v>0</v>
      </c>
      <c r="G77" s="27"/>
      <c r="H77" s="28"/>
      <c r="I77" s="36">
        <f t="shared" si="7"/>
        <v>0</v>
      </c>
      <c r="J77" s="27"/>
      <c r="K77" s="28"/>
      <c r="L77" s="36">
        <f t="shared" si="8"/>
        <v>0</v>
      </c>
      <c r="M77" s="27"/>
      <c r="N77" s="29"/>
    </row>
    <row r="78" spans="1:14" s="75" customFormat="1" x14ac:dyDescent="0.25">
      <c r="A78" s="95" t="s">
        <v>80</v>
      </c>
      <c r="B78" s="41"/>
      <c r="C78" s="36">
        <f t="shared" si="5"/>
        <v>0</v>
      </c>
      <c r="D78" s="27"/>
      <c r="E78" s="28"/>
      <c r="F78" s="36">
        <f t="shared" si="6"/>
        <v>0</v>
      </c>
      <c r="G78" s="27"/>
      <c r="H78" s="28"/>
      <c r="I78" s="36">
        <f t="shared" si="7"/>
        <v>0</v>
      </c>
      <c r="J78" s="27"/>
      <c r="K78" s="28"/>
      <c r="L78" s="36">
        <f t="shared" si="8"/>
        <v>0</v>
      </c>
      <c r="M78" s="27"/>
      <c r="N78" s="29"/>
    </row>
    <row r="79" spans="1:14" s="75" customFormat="1" x14ac:dyDescent="0.25">
      <c r="A79" s="95" t="s">
        <v>81</v>
      </c>
      <c r="B79" s="41"/>
      <c r="C79" s="36">
        <f t="shared" si="5"/>
        <v>0</v>
      </c>
      <c r="D79" s="27"/>
      <c r="E79" s="28"/>
      <c r="F79" s="36">
        <f t="shared" si="6"/>
        <v>0</v>
      </c>
      <c r="G79" s="27"/>
      <c r="H79" s="28"/>
      <c r="I79" s="36">
        <f t="shared" si="7"/>
        <v>0</v>
      </c>
      <c r="J79" s="27"/>
      <c r="K79" s="28"/>
      <c r="L79" s="36">
        <f t="shared" si="8"/>
        <v>0</v>
      </c>
      <c r="M79" s="27"/>
      <c r="N79" s="29"/>
    </row>
    <row r="80" spans="1:14" s="75" customFormat="1" x14ac:dyDescent="0.25">
      <c r="A80" s="95" t="s">
        <v>82</v>
      </c>
      <c r="B80" s="41"/>
      <c r="C80" s="36">
        <f t="shared" si="5"/>
        <v>0</v>
      </c>
      <c r="D80" s="27"/>
      <c r="E80" s="28"/>
      <c r="F80" s="36">
        <f t="shared" si="6"/>
        <v>0</v>
      </c>
      <c r="G80" s="27"/>
      <c r="H80" s="28"/>
      <c r="I80" s="36">
        <f t="shared" si="7"/>
        <v>0</v>
      </c>
      <c r="J80" s="27"/>
      <c r="K80" s="28"/>
      <c r="L80" s="36">
        <f t="shared" si="8"/>
        <v>0</v>
      </c>
      <c r="M80" s="27"/>
      <c r="N80" s="29"/>
    </row>
    <row r="81" spans="1:14" s="75" customFormat="1" ht="15.75" thickBot="1" x14ac:dyDescent="0.3">
      <c r="A81" s="95" t="s">
        <v>83</v>
      </c>
      <c r="B81" s="41"/>
      <c r="C81" s="36">
        <f t="shared" si="5"/>
        <v>0</v>
      </c>
      <c r="D81" s="32"/>
      <c r="E81" s="33"/>
      <c r="F81" s="36">
        <f t="shared" si="6"/>
        <v>0</v>
      </c>
      <c r="G81" s="32"/>
      <c r="H81" s="33"/>
      <c r="I81" s="36">
        <f t="shared" si="7"/>
        <v>0</v>
      </c>
      <c r="J81" s="32"/>
      <c r="K81" s="33"/>
      <c r="L81" s="36">
        <f t="shared" si="8"/>
        <v>0</v>
      </c>
      <c r="M81" s="32"/>
      <c r="N81" s="34"/>
    </row>
    <row r="82" spans="1:14" s="75" customFormat="1" ht="44.25" customHeight="1" thickTop="1" thickBot="1" x14ac:dyDescent="0.3">
      <c r="A82" s="69" t="s">
        <v>132</v>
      </c>
      <c r="B82" s="70" t="s">
        <v>139</v>
      </c>
      <c r="C82" s="35">
        <f>SUM(C69:C81)</f>
        <v>0</v>
      </c>
      <c r="D82" s="35">
        <f t="shared" ref="D82:N82" si="9">SUM(D69:D81)</f>
        <v>0</v>
      </c>
      <c r="E82" s="35">
        <f t="shared" si="9"/>
        <v>0</v>
      </c>
      <c r="F82" s="35">
        <f t="shared" si="9"/>
        <v>0</v>
      </c>
      <c r="G82" s="35">
        <f t="shared" si="9"/>
        <v>0</v>
      </c>
      <c r="H82" s="35">
        <f t="shared" si="9"/>
        <v>0</v>
      </c>
      <c r="I82" s="35">
        <f t="shared" si="9"/>
        <v>0</v>
      </c>
      <c r="J82" s="35">
        <f t="shared" si="9"/>
        <v>0</v>
      </c>
      <c r="K82" s="35">
        <f t="shared" si="9"/>
        <v>0</v>
      </c>
      <c r="L82" s="35">
        <f t="shared" si="9"/>
        <v>0</v>
      </c>
      <c r="M82" s="35">
        <f>SUM(M69:M81)</f>
        <v>0</v>
      </c>
      <c r="N82" s="35">
        <f t="shared" si="9"/>
        <v>0</v>
      </c>
    </row>
    <row r="83" spans="1:14" s="75" customFormat="1" ht="51" customHeight="1" thickBot="1" x14ac:dyDescent="0.3">
      <c r="A83" s="337" t="s">
        <v>137</v>
      </c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9"/>
    </row>
    <row r="84" spans="1:14" s="75" customFormat="1" x14ac:dyDescent="0.25">
      <c r="A84" s="95" t="s">
        <v>71</v>
      </c>
      <c r="B84" s="40"/>
      <c r="C84" s="36">
        <f>D84+E84</f>
        <v>0</v>
      </c>
      <c r="D84" s="37"/>
      <c r="E84" s="38"/>
      <c r="F84" s="36">
        <f>G84+H84</f>
        <v>0</v>
      </c>
      <c r="G84" s="37"/>
      <c r="H84" s="38"/>
      <c r="I84" s="36">
        <f>J84+K84</f>
        <v>0</v>
      </c>
      <c r="J84" s="37"/>
      <c r="K84" s="38"/>
      <c r="L84" s="36">
        <f>M84+N84</f>
        <v>0</v>
      </c>
      <c r="M84" s="37"/>
      <c r="N84" s="39"/>
    </row>
    <row r="85" spans="1:14" s="75" customFormat="1" x14ac:dyDescent="0.25">
      <c r="A85" s="95" t="s">
        <v>72</v>
      </c>
      <c r="B85" s="41"/>
      <c r="C85" s="36">
        <f t="shared" ref="C85:C96" si="10">D85+E85</f>
        <v>0</v>
      </c>
      <c r="D85" s="27"/>
      <c r="E85" s="28"/>
      <c r="F85" s="36">
        <f t="shared" ref="F85:F96" si="11">G85+H85</f>
        <v>0</v>
      </c>
      <c r="G85" s="27"/>
      <c r="H85" s="28"/>
      <c r="I85" s="36">
        <f t="shared" ref="I85:I96" si="12">J85+K85</f>
        <v>0</v>
      </c>
      <c r="J85" s="27"/>
      <c r="K85" s="28"/>
      <c r="L85" s="36">
        <f t="shared" ref="L85:L96" si="13">M85+N85</f>
        <v>0</v>
      </c>
      <c r="M85" s="27"/>
      <c r="N85" s="29"/>
    </row>
    <row r="86" spans="1:14" s="75" customFormat="1" ht="14.25" customHeight="1" x14ac:dyDescent="0.25">
      <c r="A86" s="95" t="s">
        <v>73</v>
      </c>
      <c r="B86" s="41"/>
      <c r="C86" s="36">
        <f t="shared" si="10"/>
        <v>0</v>
      </c>
      <c r="D86" s="27"/>
      <c r="E86" s="28"/>
      <c r="F86" s="36">
        <f t="shared" si="11"/>
        <v>0</v>
      </c>
      <c r="G86" s="27"/>
      <c r="H86" s="28"/>
      <c r="I86" s="36">
        <f t="shared" si="12"/>
        <v>0</v>
      </c>
      <c r="J86" s="27"/>
      <c r="K86" s="28"/>
      <c r="L86" s="36">
        <f t="shared" si="13"/>
        <v>0</v>
      </c>
      <c r="M86" s="27"/>
      <c r="N86" s="29"/>
    </row>
    <row r="87" spans="1:14" s="75" customFormat="1" x14ac:dyDescent="0.25">
      <c r="A87" s="95" t="s">
        <v>74</v>
      </c>
      <c r="B87" s="41"/>
      <c r="C87" s="36">
        <f t="shared" si="10"/>
        <v>0</v>
      </c>
      <c r="D87" s="27"/>
      <c r="E87" s="28"/>
      <c r="F87" s="36">
        <f t="shared" si="11"/>
        <v>0</v>
      </c>
      <c r="G87" s="27"/>
      <c r="H87" s="28"/>
      <c r="I87" s="36">
        <f t="shared" si="12"/>
        <v>0</v>
      </c>
      <c r="J87" s="27"/>
      <c r="K87" s="28"/>
      <c r="L87" s="36">
        <f t="shared" si="13"/>
        <v>0</v>
      </c>
      <c r="M87" s="27"/>
      <c r="N87" s="29"/>
    </row>
    <row r="88" spans="1:14" x14ac:dyDescent="0.25">
      <c r="A88" s="95" t="s">
        <v>75</v>
      </c>
      <c r="B88" s="41"/>
      <c r="C88" s="36">
        <f t="shared" si="10"/>
        <v>0</v>
      </c>
      <c r="D88" s="27"/>
      <c r="E88" s="28"/>
      <c r="F88" s="36">
        <f t="shared" si="11"/>
        <v>0</v>
      </c>
      <c r="G88" s="27"/>
      <c r="H88" s="28"/>
      <c r="I88" s="36">
        <f t="shared" si="12"/>
        <v>0</v>
      </c>
      <c r="J88" s="27"/>
      <c r="K88" s="28"/>
      <c r="L88" s="36">
        <f t="shared" si="13"/>
        <v>0</v>
      </c>
      <c r="M88" s="27"/>
      <c r="N88" s="29"/>
    </row>
    <row r="89" spans="1:14" x14ac:dyDescent="0.25">
      <c r="A89" s="95" t="s">
        <v>76</v>
      </c>
      <c r="B89" s="41"/>
      <c r="C89" s="36">
        <f t="shared" si="10"/>
        <v>0</v>
      </c>
      <c r="D89" s="27"/>
      <c r="E89" s="28"/>
      <c r="F89" s="36">
        <f t="shared" si="11"/>
        <v>0</v>
      </c>
      <c r="G89" s="27"/>
      <c r="H89" s="28"/>
      <c r="I89" s="36">
        <f t="shared" si="12"/>
        <v>0</v>
      </c>
      <c r="J89" s="27"/>
      <c r="K89" s="28"/>
      <c r="L89" s="36">
        <f t="shared" si="13"/>
        <v>0</v>
      </c>
      <c r="M89" s="27"/>
      <c r="N89" s="29"/>
    </row>
    <row r="90" spans="1:14" x14ac:dyDescent="0.25">
      <c r="A90" s="95" t="s">
        <v>77</v>
      </c>
      <c r="B90" s="41"/>
      <c r="C90" s="36">
        <f t="shared" si="10"/>
        <v>0</v>
      </c>
      <c r="D90" s="27"/>
      <c r="E90" s="28"/>
      <c r="F90" s="36">
        <f t="shared" si="11"/>
        <v>0</v>
      </c>
      <c r="G90" s="27"/>
      <c r="H90" s="28"/>
      <c r="I90" s="36">
        <f t="shared" si="12"/>
        <v>0</v>
      </c>
      <c r="J90" s="27"/>
      <c r="K90" s="28"/>
      <c r="L90" s="36">
        <f t="shared" si="13"/>
        <v>0</v>
      </c>
      <c r="M90" s="27"/>
      <c r="N90" s="29"/>
    </row>
    <row r="91" spans="1:14" x14ac:dyDescent="0.25">
      <c r="A91" s="95" t="s">
        <v>78</v>
      </c>
      <c r="B91" s="41"/>
      <c r="C91" s="36">
        <f t="shared" si="10"/>
        <v>0</v>
      </c>
      <c r="D91" s="27"/>
      <c r="E91" s="28"/>
      <c r="F91" s="36">
        <f t="shared" si="11"/>
        <v>0</v>
      </c>
      <c r="G91" s="27"/>
      <c r="H91" s="28"/>
      <c r="I91" s="36">
        <f t="shared" si="12"/>
        <v>0</v>
      </c>
      <c r="J91" s="27"/>
      <c r="K91" s="28"/>
      <c r="L91" s="36">
        <f t="shared" si="13"/>
        <v>0</v>
      </c>
      <c r="M91" s="27"/>
      <c r="N91" s="29"/>
    </row>
    <row r="92" spans="1:14" x14ac:dyDescent="0.25">
      <c r="A92" s="95" t="s">
        <v>79</v>
      </c>
      <c r="B92" s="41"/>
      <c r="C92" s="36">
        <f t="shared" si="10"/>
        <v>0</v>
      </c>
      <c r="D92" s="27"/>
      <c r="E92" s="28"/>
      <c r="F92" s="36">
        <f t="shared" si="11"/>
        <v>0</v>
      </c>
      <c r="G92" s="27"/>
      <c r="H92" s="28"/>
      <c r="I92" s="36">
        <f t="shared" si="12"/>
        <v>0</v>
      </c>
      <c r="J92" s="27"/>
      <c r="K92" s="28"/>
      <c r="L92" s="36">
        <f t="shared" si="13"/>
        <v>0</v>
      </c>
      <c r="M92" s="27"/>
      <c r="N92" s="29"/>
    </row>
    <row r="93" spans="1:14" x14ac:dyDescent="0.25">
      <c r="A93" s="95" t="s">
        <v>80</v>
      </c>
      <c r="B93" s="41"/>
      <c r="C93" s="36">
        <f t="shared" si="10"/>
        <v>0</v>
      </c>
      <c r="D93" s="27"/>
      <c r="E93" s="28"/>
      <c r="F93" s="36">
        <f t="shared" si="11"/>
        <v>0</v>
      </c>
      <c r="G93" s="27"/>
      <c r="H93" s="28"/>
      <c r="I93" s="36">
        <f t="shared" si="12"/>
        <v>0</v>
      </c>
      <c r="J93" s="27"/>
      <c r="K93" s="28"/>
      <c r="L93" s="36">
        <f t="shared" si="13"/>
        <v>0</v>
      </c>
      <c r="M93" s="27"/>
      <c r="N93" s="29"/>
    </row>
    <row r="94" spans="1:14" x14ac:dyDescent="0.25">
      <c r="A94" s="95" t="s">
        <v>81</v>
      </c>
      <c r="B94" s="41"/>
      <c r="C94" s="36">
        <f t="shared" si="10"/>
        <v>0</v>
      </c>
      <c r="D94" s="27"/>
      <c r="E94" s="28"/>
      <c r="F94" s="36">
        <f t="shared" si="11"/>
        <v>0</v>
      </c>
      <c r="G94" s="27"/>
      <c r="H94" s="28"/>
      <c r="I94" s="36">
        <f t="shared" si="12"/>
        <v>0</v>
      </c>
      <c r="J94" s="27"/>
      <c r="K94" s="28"/>
      <c r="L94" s="36">
        <f t="shared" si="13"/>
        <v>0</v>
      </c>
      <c r="M94" s="27"/>
      <c r="N94" s="29"/>
    </row>
    <row r="95" spans="1:14" x14ac:dyDescent="0.25">
      <c r="A95" s="95" t="s">
        <v>82</v>
      </c>
      <c r="B95" s="41"/>
      <c r="C95" s="36">
        <f t="shared" si="10"/>
        <v>0</v>
      </c>
      <c r="D95" s="27"/>
      <c r="E95" s="28"/>
      <c r="F95" s="36">
        <f t="shared" si="11"/>
        <v>0</v>
      </c>
      <c r="G95" s="27"/>
      <c r="H95" s="28"/>
      <c r="I95" s="36">
        <f t="shared" si="12"/>
        <v>0</v>
      </c>
      <c r="J95" s="27"/>
      <c r="K95" s="28"/>
      <c r="L95" s="36">
        <f t="shared" si="13"/>
        <v>0</v>
      </c>
      <c r="M95" s="27"/>
      <c r="N95" s="29"/>
    </row>
    <row r="96" spans="1:14" ht="15.75" thickBot="1" x14ac:dyDescent="0.3">
      <c r="A96" s="95" t="s">
        <v>83</v>
      </c>
      <c r="B96" s="41"/>
      <c r="C96" s="36">
        <f t="shared" si="10"/>
        <v>0</v>
      </c>
      <c r="D96" s="27"/>
      <c r="E96" s="28"/>
      <c r="F96" s="36">
        <f t="shared" si="11"/>
        <v>0</v>
      </c>
      <c r="G96" s="27"/>
      <c r="H96" s="28"/>
      <c r="I96" s="36">
        <f t="shared" si="12"/>
        <v>0</v>
      </c>
      <c r="J96" s="27"/>
      <c r="K96" s="28"/>
      <c r="L96" s="36">
        <f t="shared" si="13"/>
        <v>0</v>
      </c>
      <c r="M96" s="27"/>
      <c r="N96" s="29"/>
    </row>
    <row r="97" spans="1:14" ht="38.25" customHeight="1" thickTop="1" thickBot="1" x14ac:dyDescent="0.3">
      <c r="A97" s="71" t="s">
        <v>133</v>
      </c>
      <c r="B97" s="72" t="s">
        <v>138</v>
      </c>
      <c r="C97" s="35">
        <f>SUM(C84:C96)</f>
        <v>0</v>
      </c>
      <c r="D97" s="35">
        <f t="shared" ref="D97:N97" si="14">SUM(D84:D96)</f>
        <v>0</v>
      </c>
      <c r="E97" s="35">
        <f t="shared" si="14"/>
        <v>0</v>
      </c>
      <c r="F97" s="35">
        <f t="shared" si="14"/>
        <v>0</v>
      </c>
      <c r="G97" s="35">
        <f t="shared" si="14"/>
        <v>0</v>
      </c>
      <c r="H97" s="35">
        <f t="shared" si="14"/>
        <v>0</v>
      </c>
      <c r="I97" s="35">
        <f t="shared" si="14"/>
        <v>0</v>
      </c>
      <c r="J97" s="35">
        <f t="shared" si="14"/>
        <v>0</v>
      </c>
      <c r="K97" s="35">
        <f t="shared" si="14"/>
        <v>0</v>
      </c>
      <c r="L97" s="35">
        <f t="shared" si="14"/>
        <v>0</v>
      </c>
      <c r="M97" s="35">
        <f t="shared" si="14"/>
        <v>0</v>
      </c>
      <c r="N97" s="35">
        <f t="shared" si="14"/>
        <v>0</v>
      </c>
    </row>
    <row r="98" spans="1:14" ht="53.25" customHeight="1" thickTop="1" thickBot="1" x14ac:dyDescent="0.3">
      <c r="A98" s="337" t="s">
        <v>159</v>
      </c>
      <c r="B98" s="338"/>
      <c r="C98" s="338"/>
      <c r="D98" s="338"/>
      <c r="E98" s="338"/>
      <c r="F98" s="338"/>
      <c r="G98" s="338"/>
      <c r="H98" s="338"/>
      <c r="I98" s="338"/>
      <c r="J98" s="338"/>
      <c r="K98" s="338"/>
      <c r="L98" s="338"/>
      <c r="M98" s="338"/>
      <c r="N98" s="339"/>
    </row>
    <row r="99" spans="1:14" x14ac:dyDescent="0.25">
      <c r="A99" s="95" t="s">
        <v>71</v>
      </c>
      <c r="B99" s="40"/>
      <c r="C99" s="36">
        <f>D99+E99</f>
        <v>0</v>
      </c>
      <c r="D99" s="37"/>
      <c r="E99" s="38"/>
      <c r="F99" s="36">
        <f>G99+H99</f>
        <v>0</v>
      </c>
      <c r="G99" s="37"/>
      <c r="H99" s="38"/>
      <c r="I99" s="36">
        <f>J99+K99</f>
        <v>0</v>
      </c>
      <c r="J99" s="37"/>
      <c r="K99" s="38"/>
      <c r="L99" s="36">
        <f>M99+N99</f>
        <v>0</v>
      </c>
      <c r="M99" s="37"/>
      <c r="N99" s="39"/>
    </row>
    <row r="100" spans="1:14" x14ac:dyDescent="0.25">
      <c r="A100" s="95" t="s">
        <v>72</v>
      </c>
      <c r="B100" s="41"/>
      <c r="C100" s="36">
        <f t="shared" ref="C100:C111" si="15">D100+E100</f>
        <v>0</v>
      </c>
      <c r="D100" s="27"/>
      <c r="E100" s="28"/>
      <c r="F100" s="36">
        <f t="shared" ref="F100:F111" si="16">G100+H100</f>
        <v>0</v>
      </c>
      <c r="G100" s="27"/>
      <c r="H100" s="28"/>
      <c r="I100" s="36">
        <f t="shared" ref="I100:I111" si="17">J100+K100</f>
        <v>0</v>
      </c>
      <c r="J100" s="27"/>
      <c r="K100" s="28"/>
      <c r="L100" s="36">
        <f t="shared" ref="L100:L111" si="18">M100+N100</f>
        <v>0</v>
      </c>
      <c r="M100" s="27"/>
      <c r="N100" s="29"/>
    </row>
    <row r="101" spans="1:14" x14ac:dyDescent="0.25">
      <c r="A101" s="95" t="s">
        <v>73</v>
      </c>
      <c r="B101" s="41"/>
      <c r="C101" s="36">
        <f t="shared" si="15"/>
        <v>0</v>
      </c>
      <c r="D101" s="27"/>
      <c r="E101" s="28"/>
      <c r="F101" s="36">
        <f t="shared" si="16"/>
        <v>0</v>
      </c>
      <c r="G101" s="27"/>
      <c r="H101" s="28"/>
      <c r="I101" s="36">
        <f t="shared" si="17"/>
        <v>0</v>
      </c>
      <c r="J101" s="27"/>
      <c r="K101" s="28"/>
      <c r="L101" s="36">
        <f t="shared" si="18"/>
        <v>0</v>
      </c>
      <c r="M101" s="27"/>
      <c r="N101" s="29"/>
    </row>
    <row r="102" spans="1:14" x14ac:dyDescent="0.25">
      <c r="A102" s="95" t="s">
        <v>74</v>
      </c>
      <c r="B102" s="41"/>
      <c r="C102" s="36">
        <f t="shared" si="15"/>
        <v>0</v>
      </c>
      <c r="D102" s="27"/>
      <c r="E102" s="28"/>
      <c r="F102" s="36">
        <f t="shared" si="16"/>
        <v>0</v>
      </c>
      <c r="G102" s="27"/>
      <c r="H102" s="28"/>
      <c r="I102" s="36">
        <f t="shared" si="17"/>
        <v>0</v>
      </c>
      <c r="J102" s="27"/>
      <c r="K102" s="28"/>
      <c r="L102" s="36">
        <f t="shared" si="18"/>
        <v>0</v>
      </c>
      <c r="M102" s="27"/>
      <c r="N102" s="29"/>
    </row>
    <row r="103" spans="1:14" x14ac:dyDescent="0.25">
      <c r="A103" s="95" t="s">
        <v>75</v>
      </c>
      <c r="B103" s="41"/>
      <c r="C103" s="36">
        <f t="shared" si="15"/>
        <v>0</v>
      </c>
      <c r="D103" s="27"/>
      <c r="E103" s="28"/>
      <c r="F103" s="36">
        <f t="shared" si="16"/>
        <v>0</v>
      </c>
      <c r="G103" s="27"/>
      <c r="H103" s="28"/>
      <c r="I103" s="36">
        <f t="shared" si="17"/>
        <v>0</v>
      </c>
      <c r="J103" s="27"/>
      <c r="K103" s="28"/>
      <c r="L103" s="36">
        <f t="shared" si="18"/>
        <v>0</v>
      </c>
      <c r="M103" s="27"/>
      <c r="N103" s="29"/>
    </row>
    <row r="104" spans="1:14" x14ac:dyDescent="0.25">
      <c r="A104" s="95" t="s">
        <v>76</v>
      </c>
      <c r="B104" s="41"/>
      <c r="C104" s="36">
        <f t="shared" si="15"/>
        <v>0</v>
      </c>
      <c r="D104" s="27"/>
      <c r="E104" s="28"/>
      <c r="F104" s="36">
        <f t="shared" si="16"/>
        <v>0</v>
      </c>
      <c r="G104" s="27"/>
      <c r="H104" s="28"/>
      <c r="I104" s="36">
        <f t="shared" si="17"/>
        <v>0</v>
      </c>
      <c r="J104" s="27"/>
      <c r="K104" s="28"/>
      <c r="L104" s="36">
        <f t="shared" si="18"/>
        <v>0</v>
      </c>
      <c r="M104" s="27"/>
      <c r="N104" s="29"/>
    </row>
    <row r="105" spans="1:14" x14ac:dyDescent="0.25">
      <c r="A105" s="95" t="s">
        <v>77</v>
      </c>
      <c r="B105" s="41"/>
      <c r="C105" s="36">
        <f t="shared" si="15"/>
        <v>0</v>
      </c>
      <c r="D105" s="27"/>
      <c r="E105" s="28"/>
      <c r="F105" s="36">
        <f t="shared" si="16"/>
        <v>0</v>
      </c>
      <c r="G105" s="27"/>
      <c r="H105" s="28"/>
      <c r="I105" s="36">
        <f t="shared" si="17"/>
        <v>0</v>
      </c>
      <c r="J105" s="27"/>
      <c r="K105" s="28"/>
      <c r="L105" s="36">
        <f t="shared" si="18"/>
        <v>0</v>
      </c>
      <c r="M105" s="27"/>
      <c r="N105" s="29"/>
    </row>
    <row r="106" spans="1:14" x14ac:dyDescent="0.25">
      <c r="A106" s="95" t="s">
        <v>78</v>
      </c>
      <c r="B106" s="41"/>
      <c r="C106" s="36">
        <f t="shared" si="15"/>
        <v>0</v>
      </c>
      <c r="D106" s="27"/>
      <c r="E106" s="28"/>
      <c r="F106" s="36">
        <f t="shared" si="16"/>
        <v>0</v>
      </c>
      <c r="G106" s="27"/>
      <c r="H106" s="28"/>
      <c r="I106" s="36">
        <f t="shared" si="17"/>
        <v>0</v>
      </c>
      <c r="J106" s="27"/>
      <c r="K106" s="28"/>
      <c r="L106" s="36">
        <f t="shared" si="18"/>
        <v>0</v>
      </c>
      <c r="M106" s="27"/>
      <c r="N106" s="29"/>
    </row>
    <row r="107" spans="1:14" x14ac:dyDescent="0.25">
      <c r="A107" s="95" t="s">
        <v>79</v>
      </c>
      <c r="B107" s="41"/>
      <c r="C107" s="36">
        <f t="shared" si="15"/>
        <v>0</v>
      </c>
      <c r="D107" s="27"/>
      <c r="E107" s="28"/>
      <c r="F107" s="36">
        <f t="shared" si="16"/>
        <v>0</v>
      </c>
      <c r="G107" s="27"/>
      <c r="H107" s="28"/>
      <c r="I107" s="36">
        <f t="shared" si="17"/>
        <v>0</v>
      </c>
      <c r="J107" s="27"/>
      <c r="K107" s="28"/>
      <c r="L107" s="36">
        <f t="shared" si="18"/>
        <v>0</v>
      </c>
      <c r="M107" s="27"/>
      <c r="N107" s="29"/>
    </row>
    <row r="108" spans="1:14" x14ac:dyDescent="0.25">
      <c r="A108" s="95" t="s">
        <v>80</v>
      </c>
      <c r="B108" s="41"/>
      <c r="C108" s="36">
        <f t="shared" si="15"/>
        <v>0</v>
      </c>
      <c r="D108" s="27"/>
      <c r="E108" s="28"/>
      <c r="F108" s="36">
        <f t="shared" si="16"/>
        <v>0</v>
      </c>
      <c r="G108" s="27"/>
      <c r="H108" s="28"/>
      <c r="I108" s="36">
        <f t="shared" si="17"/>
        <v>0</v>
      </c>
      <c r="J108" s="27"/>
      <c r="K108" s="28"/>
      <c r="L108" s="36">
        <f t="shared" si="18"/>
        <v>0</v>
      </c>
      <c r="M108" s="27"/>
      <c r="N108" s="29"/>
    </row>
    <row r="109" spans="1:14" x14ac:dyDescent="0.25">
      <c r="A109" s="95" t="s">
        <v>81</v>
      </c>
      <c r="B109" s="41"/>
      <c r="C109" s="36">
        <f t="shared" si="15"/>
        <v>0</v>
      </c>
      <c r="D109" s="27"/>
      <c r="E109" s="28"/>
      <c r="F109" s="36">
        <f t="shared" si="16"/>
        <v>0</v>
      </c>
      <c r="G109" s="27"/>
      <c r="H109" s="28"/>
      <c r="I109" s="36">
        <f t="shared" si="17"/>
        <v>0</v>
      </c>
      <c r="J109" s="27"/>
      <c r="K109" s="28"/>
      <c r="L109" s="36">
        <f t="shared" si="18"/>
        <v>0</v>
      </c>
      <c r="M109" s="27"/>
      <c r="N109" s="29"/>
    </row>
    <row r="110" spans="1:14" x14ac:dyDescent="0.25">
      <c r="A110" s="95" t="s">
        <v>82</v>
      </c>
      <c r="B110" s="41"/>
      <c r="C110" s="36">
        <f t="shared" si="15"/>
        <v>0</v>
      </c>
      <c r="D110" s="27"/>
      <c r="E110" s="28"/>
      <c r="F110" s="36">
        <f t="shared" si="16"/>
        <v>0</v>
      </c>
      <c r="G110" s="27"/>
      <c r="H110" s="28"/>
      <c r="I110" s="36">
        <f t="shared" si="17"/>
        <v>0</v>
      </c>
      <c r="J110" s="27"/>
      <c r="K110" s="28"/>
      <c r="L110" s="36">
        <f t="shared" si="18"/>
        <v>0</v>
      </c>
      <c r="M110" s="27"/>
      <c r="N110" s="29"/>
    </row>
    <row r="111" spans="1:14" ht="15.75" thickBot="1" x14ac:dyDescent="0.3">
      <c r="A111" s="95" t="s">
        <v>83</v>
      </c>
      <c r="B111" s="41"/>
      <c r="C111" s="36">
        <f t="shared" si="15"/>
        <v>0</v>
      </c>
      <c r="D111" s="27"/>
      <c r="E111" s="28"/>
      <c r="F111" s="36">
        <f t="shared" si="16"/>
        <v>0</v>
      </c>
      <c r="G111" s="27"/>
      <c r="H111" s="28"/>
      <c r="I111" s="36">
        <f t="shared" si="17"/>
        <v>0</v>
      </c>
      <c r="J111" s="27"/>
      <c r="K111" s="28"/>
      <c r="L111" s="36">
        <f t="shared" si="18"/>
        <v>0</v>
      </c>
      <c r="M111" s="27"/>
      <c r="N111" s="29"/>
    </row>
    <row r="112" spans="1:14" ht="61.5" customHeight="1" thickTop="1" x14ac:dyDescent="0.25">
      <c r="A112" s="96" t="s">
        <v>134</v>
      </c>
      <c r="B112" s="78" t="s">
        <v>138</v>
      </c>
      <c r="C112" s="79">
        <f>SUM(C99:C111)</f>
        <v>0</v>
      </c>
      <c r="D112" s="79">
        <f t="shared" ref="D112:N112" si="19">SUM(D99:D111)</f>
        <v>0</v>
      </c>
      <c r="E112" s="79">
        <f t="shared" si="19"/>
        <v>0</v>
      </c>
      <c r="F112" s="79">
        <f t="shared" si="19"/>
        <v>0</v>
      </c>
      <c r="G112" s="79">
        <f t="shared" si="19"/>
        <v>0</v>
      </c>
      <c r="H112" s="79">
        <f t="shared" si="19"/>
        <v>0</v>
      </c>
      <c r="I112" s="79">
        <f t="shared" si="19"/>
        <v>0</v>
      </c>
      <c r="J112" s="79">
        <f t="shared" si="19"/>
        <v>0</v>
      </c>
      <c r="K112" s="79">
        <f t="shared" si="19"/>
        <v>0</v>
      </c>
      <c r="L112" s="79">
        <f t="shared" si="19"/>
        <v>0</v>
      </c>
      <c r="M112" s="79">
        <f t="shared" si="19"/>
        <v>0</v>
      </c>
      <c r="N112" s="79">
        <f t="shared" si="19"/>
        <v>0</v>
      </c>
    </row>
    <row r="113" spans="1:14" ht="34.5" customHeight="1" thickBot="1" x14ac:dyDescent="0.3">
      <c r="A113" s="84" t="s">
        <v>135</v>
      </c>
      <c r="B113" s="104" t="s">
        <v>67</v>
      </c>
      <c r="C113" s="97">
        <f t="shared" ref="C113:N113" si="20">C112+C97+C82+C67</f>
        <v>0</v>
      </c>
      <c r="D113" s="97">
        <f t="shared" si="20"/>
        <v>0</v>
      </c>
      <c r="E113" s="97">
        <f t="shared" si="20"/>
        <v>0</v>
      </c>
      <c r="F113" s="97">
        <f t="shared" si="20"/>
        <v>0</v>
      </c>
      <c r="G113" s="97">
        <f t="shared" si="20"/>
        <v>0</v>
      </c>
      <c r="H113" s="97">
        <f t="shared" si="20"/>
        <v>0</v>
      </c>
      <c r="I113" s="97">
        <f t="shared" si="20"/>
        <v>0</v>
      </c>
      <c r="J113" s="97">
        <f t="shared" si="20"/>
        <v>0</v>
      </c>
      <c r="K113" s="97">
        <f t="shared" si="20"/>
        <v>0</v>
      </c>
      <c r="L113" s="97">
        <f t="shared" si="20"/>
        <v>0</v>
      </c>
      <c r="M113" s="97">
        <f t="shared" si="20"/>
        <v>0</v>
      </c>
      <c r="N113" s="97">
        <f t="shared" si="20"/>
        <v>0</v>
      </c>
    </row>
    <row r="114" spans="1:14" ht="54.75" customHeight="1" thickTop="1" thickBot="1" x14ac:dyDescent="0.3">
      <c r="A114" s="98" t="s">
        <v>140</v>
      </c>
      <c r="B114" s="99" t="s">
        <v>21</v>
      </c>
      <c r="C114" s="80"/>
      <c r="D114" s="81"/>
      <c r="E114" s="81"/>
      <c r="F114" s="80"/>
      <c r="G114" s="100"/>
      <c r="H114" s="81"/>
      <c r="I114" s="80"/>
      <c r="J114" s="100"/>
      <c r="K114" s="81"/>
      <c r="L114" s="80"/>
      <c r="M114" s="100"/>
      <c r="N114" s="82"/>
    </row>
  </sheetData>
  <mergeCells count="12">
    <mergeCell ref="A68:N68"/>
    <mergeCell ref="A6:N6"/>
    <mergeCell ref="A98:N98"/>
    <mergeCell ref="A1:N1"/>
    <mergeCell ref="A2:N2"/>
    <mergeCell ref="A3:N3"/>
    <mergeCell ref="A4:B5"/>
    <mergeCell ref="C4:E4"/>
    <mergeCell ref="F4:H4"/>
    <mergeCell ref="I4:K4"/>
    <mergeCell ref="L4:N4"/>
    <mergeCell ref="A83:N83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="148" zoomScaleNormal="100" zoomScaleSheetLayoutView="148" workbookViewId="0">
      <selection activeCell="B25" sqref="B25:G25"/>
    </sheetView>
  </sheetViews>
  <sheetFormatPr defaultRowHeight="15" x14ac:dyDescent="0.25"/>
  <cols>
    <col min="1" max="3" width="9.5703125" customWidth="1"/>
    <col min="4" max="4" width="14.5703125" customWidth="1"/>
    <col min="5" max="5" width="19.28515625" customWidth="1"/>
    <col min="6" max="6" width="17.85546875" customWidth="1"/>
    <col min="7" max="7" width="21.140625" customWidth="1"/>
    <col min="9" max="9" width="29.7109375" customWidth="1"/>
  </cols>
  <sheetData>
    <row r="1" spans="1:7" ht="18.75" thickBot="1" x14ac:dyDescent="0.3">
      <c r="A1" s="368" t="s">
        <v>142</v>
      </c>
      <c r="B1" s="369"/>
      <c r="C1" s="369"/>
      <c r="D1" s="369"/>
      <c r="E1" s="369"/>
      <c r="F1" s="369"/>
      <c r="G1" s="370"/>
    </row>
    <row r="2" spans="1:7" x14ac:dyDescent="0.25">
      <c r="A2" s="318" t="s">
        <v>160</v>
      </c>
      <c r="B2" s="319"/>
      <c r="C2" s="320"/>
      <c r="D2" s="113" t="s">
        <v>0</v>
      </c>
      <c r="E2" s="114" t="s">
        <v>1</v>
      </c>
      <c r="F2" s="114" t="s">
        <v>2</v>
      </c>
      <c r="G2" s="115" t="s">
        <v>3</v>
      </c>
    </row>
    <row r="3" spans="1:7" x14ac:dyDescent="0.25">
      <c r="A3" s="371"/>
      <c r="B3" s="372"/>
      <c r="C3" s="373"/>
      <c r="D3" s="112" t="s">
        <v>392</v>
      </c>
      <c r="E3" s="116"/>
      <c r="F3" s="116"/>
      <c r="G3" s="117"/>
    </row>
    <row r="4" spans="1:7" x14ac:dyDescent="0.25">
      <c r="A4" s="321"/>
      <c r="B4" s="322"/>
      <c r="C4" s="323"/>
      <c r="D4" s="1" t="s">
        <v>145</v>
      </c>
      <c r="E4" s="2"/>
      <c r="F4" s="3"/>
      <c r="G4" s="4"/>
    </row>
    <row r="5" spans="1:7" x14ac:dyDescent="0.25">
      <c r="A5" s="321"/>
      <c r="B5" s="322"/>
      <c r="C5" s="323"/>
      <c r="D5" s="5" t="s">
        <v>146</v>
      </c>
      <c r="E5" s="6"/>
      <c r="F5" s="7"/>
      <c r="G5" s="8"/>
    </row>
    <row r="6" spans="1:7" ht="15.75" thickBot="1" x14ac:dyDescent="0.3">
      <c r="A6" s="324"/>
      <c r="B6" s="325"/>
      <c r="C6" s="326"/>
      <c r="D6" s="9" t="s">
        <v>147</v>
      </c>
      <c r="E6" s="10"/>
      <c r="F6" s="11"/>
      <c r="G6" s="12"/>
    </row>
    <row r="7" spans="1:7" ht="56.25" customHeight="1" x14ac:dyDescent="0.25">
      <c r="A7" s="359" t="s">
        <v>4</v>
      </c>
      <c r="B7" s="360"/>
      <c r="C7" s="374"/>
      <c r="D7" s="375" t="s">
        <v>5</v>
      </c>
      <c r="E7" s="376"/>
      <c r="F7" s="376"/>
      <c r="G7" s="377"/>
    </row>
    <row r="8" spans="1:7" ht="113.25" customHeight="1" thickBot="1" x14ac:dyDescent="0.3">
      <c r="A8" s="359"/>
      <c r="B8" s="360"/>
      <c r="C8" s="374"/>
      <c r="D8" s="378"/>
      <c r="E8" s="379"/>
      <c r="F8" s="379"/>
      <c r="G8" s="380"/>
    </row>
    <row r="9" spans="1:7" ht="36" customHeight="1" x14ac:dyDescent="0.25">
      <c r="A9" s="359"/>
      <c r="B9" s="360"/>
      <c r="C9" s="374"/>
      <c r="D9" s="381" t="s">
        <v>6</v>
      </c>
      <c r="E9" s="382"/>
      <c r="F9" s="382"/>
      <c r="G9" s="383"/>
    </row>
    <row r="10" spans="1:7" ht="123.75" customHeight="1" thickBot="1" x14ac:dyDescent="0.3">
      <c r="A10" s="359"/>
      <c r="B10" s="360"/>
      <c r="C10" s="374"/>
      <c r="D10" s="384"/>
      <c r="E10" s="385"/>
      <c r="F10" s="385"/>
      <c r="G10" s="386"/>
    </row>
    <row r="11" spans="1:7" ht="39" thickBot="1" x14ac:dyDescent="0.3">
      <c r="A11" s="356" t="s">
        <v>194</v>
      </c>
      <c r="B11" s="357"/>
      <c r="C11" s="358"/>
      <c r="D11" s="13" t="s">
        <v>7</v>
      </c>
      <c r="E11" s="14" t="s">
        <v>8</v>
      </c>
      <c r="F11" s="14" t="s">
        <v>9</v>
      </c>
      <c r="G11" s="15" t="s">
        <v>10</v>
      </c>
    </row>
    <row r="12" spans="1:7" s="88" customFormat="1" x14ac:dyDescent="0.25">
      <c r="A12" s="359"/>
      <c r="B12" s="360"/>
      <c r="C12" s="361"/>
      <c r="D12" s="85">
        <v>2018</v>
      </c>
      <c r="E12" s="86"/>
      <c r="F12" s="86"/>
      <c r="G12" s="87"/>
    </row>
    <row r="13" spans="1:7" s="88" customFormat="1" x14ac:dyDescent="0.25">
      <c r="A13" s="359"/>
      <c r="B13" s="360"/>
      <c r="C13" s="361"/>
      <c r="D13" s="89">
        <v>2019</v>
      </c>
      <c r="E13" s="90"/>
      <c r="F13" s="90"/>
      <c r="G13" s="91"/>
    </row>
    <row r="14" spans="1:7" x14ac:dyDescent="0.25">
      <c r="A14" s="359"/>
      <c r="B14" s="360"/>
      <c r="C14" s="361"/>
      <c r="D14" s="5">
        <v>2020</v>
      </c>
      <c r="E14" s="16"/>
      <c r="F14" s="16"/>
      <c r="G14" s="17"/>
    </row>
    <row r="15" spans="1:7" x14ac:dyDescent="0.25">
      <c r="A15" s="359"/>
      <c r="B15" s="360"/>
      <c r="C15" s="361"/>
      <c r="D15" s="5">
        <v>2021</v>
      </c>
      <c r="E15" s="16"/>
      <c r="F15" s="16"/>
      <c r="G15" s="17"/>
    </row>
    <row r="16" spans="1:7" ht="15.75" thickBot="1" x14ac:dyDescent="0.3">
      <c r="A16" s="362"/>
      <c r="B16" s="363"/>
      <c r="C16" s="364"/>
      <c r="D16" s="18">
        <v>2022</v>
      </c>
      <c r="E16" s="19"/>
      <c r="F16" s="19"/>
      <c r="G16" s="20"/>
    </row>
    <row r="17" spans="1:8" ht="18.75" thickBot="1" x14ac:dyDescent="0.3">
      <c r="A17" s="365" t="s">
        <v>150</v>
      </c>
      <c r="B17" s="366"/>
      <c r="C17" s="366"/>
      <c r="D17" s="366"/>
      <c r="E17" s="366"/>
      <c r="F17" s="366"/>
      <c r="G17" s="367"/>
      <c r="H17" s="21"/>
    </row>
    <row r="18" spans="1:8" ht="28.5" customHeight="1" thickBot="1" x14ac:dyDescent="0.3">
      <c r="A18" s="387" t="s">
        <v>11</v>
      </c>
      <c r="B18" s="388"/>
      <c r="C18" s="388"/>
      <c r="D18" s="388"/>
      <c r="E18" s="388"/>
      <c r="F18" s="388"/>
      <c r="G18" s="389"/>
      <c r="H18" s="21"/>
    </row>
    <row r="19" spans="1:8" x14ac:dyDescent="0.25">
      <c r="A19" s="390" t="s">
        <v>12</v>
      </c>
      <c r="B19" s="391"/>
      <c r="C19" s="391"/>
      <c r="D19" s="392"/>
      <c r="E19" s="396" t="s">
        <v>13</v>
      </c>
      <c r="F19" s="397"/>
      <c r="G19" s="398"/>
      <c r="H19" s="21"/>
    </row>
    <row r="20" spans="1:8" ht="205.5" customHeight="1" thickBot="1" x14ac:dyDescent="0.3">
      <c r="A20" s="393"/>
      <c r="B20" s="394"/>
      <c r="C20" s="394"/>
      <c r="D20" s="395"/>
      <c r="E20" s="399"/>
      <c r="F20" s="400"/>
      <c r="G20" s="401"/>
      <c r="H20" s="22"/>
    </row>
    <row r="21" spans="1:8" ht="18.75" thickBot="1" x14ac:dyDescent="0.3">
      <c r="A21" s="407" t="s">
        <v>151</v>
      </c>
      <c r="B21" s="408"/>
      <c r="C21" s="408"/>
      <c r="D21" s="408"/>
      <c r="E21" s="408"/>
      <c r="F21" s="408"/>
      <c r="G21" s="409"/>
      <c r="H21" s="21"/>
    </row>
    <row r="22" spans="1:8" ht="49.5" customHeight="1" thickBot="1" x14ac:dyDescent="0.3">
      <c r="A22" s="23">
        <v>1</v>
      </c>
      <c r="B22" s="219" t="s">
        <v>14</v>
      </c>
      <c r="C22" s="220"/>
      <c r="D22" s="220"/>
      <c r="E22" s="220"/>
      <c r="F22" s="220"/>
      <c r="G22" s="405"/>
      <c r="H22" s="21"/>
    </row>
    <row r="23" spans="1:8" ht="29.25" customHeight="1" thickBot="1" x14ac:dyDescent="0.3">
      <c r="A23" s="23">
        <v>2</v>
      </c>
      <c r="B23" s="157" t="s">
        <v>15</v>
      </c>
      <c r="C23" s="211"/>
      <c r="D23" s="211"/>
      <c r="E23" s="211"/>
      <c r="F23" s="211"/>
      <c r="G23" s="406"/>
      <c r="H23" s="21"/>
    </row>
    <row r="24" spans="1:8" ht="81.75" customHeight="1" thickBot="1" x14ac:dyDescent="0.3">
      <c r="A24" s="23">
        <v>3</v>
      </c>
      <c r="B24" s="219" t="s">
        <v>195</v>
      </c>
      <c r="C24" s="220"/>
      <c r="D24" s="220"/>
      <c r="E24" s="220"/>
      <c r="F24" s="220"/>
      <c r="G24" s="405"/>
      <c r="H24" s="21"/>
    </row>
    <row r="25" spans="1:8" ht="67.5" customHeight="1" thickBot="1" x14ac:dyDescent="0.3">
      <c r="A25" s="23">
        <v>4</v>
      </c>
      <c r="B25" s="219" t="s">
        <v>417</v>
      </c>
      <c r="C25" s="220"/>
      <c r="D25" s="220"/>
      <c r="E25" s="220"/>
      <c r="F25" s="220"/>
      <c r="G25" s="405"/>
      <c r="H25" s="21"/>
    </row>
    <row r="26" spans="1:8" ht="39.75" customHeight="1" thickBot="1" x14ac:dyDescent="0.3">
      <c r="A26" s="23">
        <v>5</v>
      </c>
      <c r="B26" s="219" t="s">
        <v>196</v>
      </c>
      <c r="C26" s="220"/>
      <c r="D26" s="220"/>
      <c r="E26" s="220"/>
      <c r="F26" s="220"/>
      <c r="G26" s="405"/>
      <c r="H26" s="21"/>
    </row>
    <row r="27" spans="1:8" ht="36" customHeight="1" thickBot="1" x14ac:dyDescent="0.3">
      <c r="A27" s="23">
        <v>6</v>
      </c>
      <c r="B27" s="219" t="s">
        <v>197</v>
      </c>
      <c r="C27" s="220"/>
      <c r="D27" s="220"/>
      <c r="E27" s="220"/>
      <c r="F27" s="220"/>
      <c r="G27" s="405"/>
      <c r="H27" s="21"/>
    </row>
    <row r="28" spans="1:8" ht="15.75" thickBot="1" x14ac:dyDescent="0.3">
      <c r="A28" s="24" t="s">
        <v>16</v>
      </c>
      <c r="B28" s="402"/>
      <c r="C28" s="403"/>
      <c r="D28" s="403"/>
      <c r="E28" s="403"/>
      <c r="F28" s="403"/>
      <c r="G28" s="404"/>
    </row>
  </sheetData>
  <mergeCells count="20">
    <mergeCell ref="A18:G18"/>
    <mergeCell ref="A19:D20"/>
    <mergeCell ref="E19:G20"/>
    <mergeCell ref="B28:G28"/>
    <mergeCell ref="B22:G22"/>
    <mergeCell ref="B23:G23"/>
    <mergeCell ref="B24:G24"/>
    <mergeCell ref="B25:G25"/>
    <mergeCell ref="B26:G26"/>
    <mergeCell ref="B27:G27"/>
    <mergeCell ref="A21:G21"/>
    <mergeCell ref="A11:C16"/>
    <mergeCell ref="A17:G17"/>
    <mergeCell ref="A1:G1"/>
    <mergeCell ref="A2:C6"/>
    <mergeCell ref="A7:C10"/>
    <mergeCell ref="D7:G7"/>
    <mergeCell ref="D8:G8"/>
    <mergeCell ref="D9:G9"/>
    <mergeCell ref="D10:G10"/>
  </mergeCells>
  <dataValidations count="4">
    <dataValidation allowBlank="1" showInputMessage="1" showErrorMessage="1" prompt="Proszę wymienić sukcesy polskich przedstawicieli w olimpiadach międzynarodowych" sqref="D8:G8"/>
    <dataValidation allowBlank="1" showInputMessage="1" showErrorMessage="1" prompt="Proszę wymienić sukcesy uczniów zamieszkałych poza granicami Rzeczypospolitej Polskiej, w olimpiadzie organizowanej w Polsce" sqref="D10:E11"/>
    <dataValidation allowBlank="1" showInputMessage="1" showErrorMessage="1" prompt="Proszę wskazać, od którego roku Ministerstwo Edukacji Narodowej dofinansowywało organizację olimpiady" sqref="D16"/>
    <dataValidation type="whole" allowBlank="1" showInputMessage="1" showErrorMessage="1" sqref="E4:G6">
      <formula1>0</formula1>
      <formula2>30000</formula2>
    </dataValidation>
  </dataValidations>
  <pageMargins left="0.7" right="0.7" top="0.75" bottom="0.75" header="0.3" footer="0.3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workbookViewId="0">
      <selection activeCell="B2" sqref="B2"/>
    </sheetView>
  </sheetViews>
  <sheetFormatPr defaultRowHeight="15" x14ac:dyDescent="0.25"/>
  <cols>
    <col min="2" max="2" width="68.42578125" bestFit="1" customWidth="1"/>
    <col min="3" max="3" width="43.85546875" customWidth="1"/>
  </cols>
  <sheetData>
    <row r="2" spans="2:3" ht="15.75" x14ac:dyDescent="0.25">
      <c r="B2" s="105" t="s">
        <v>190</v>
      </c>
      <c r="C2" s="101"/>
    </row>
    <row r="3" spans="2:3" x14ac:dyDescent="0.25">
      <c r="B3" s="103" t="s">
        <v>169</v>
      </c>
      <c r="C3" s="103"/>
    </row>
    <row r="4" spans="2:3" ht="11.25" customHeight="1" x14ac:dyDescent="0.25">
      <c r="B4" s="103" t="s">
        <v>170</v>
      </c>
      <c r="C4" s="103"/>
    </row>
    <row r="5" spans="2:3" x14ac:dyDescent="0.25">
      <c r="B5" s="103" t="s">
        <v>171</v>
      </c>
      <c r="C5" s="103"/>
    </row>
    <row r="6" spans="2:3" x14ac:dyDescent="0.25">
      <c r="B6" s="103" t="s">
        <v>172</v>
      </c>
      <c r="C6" s="103"/>
    </row>
    <row r="7" spans="2:3" x14ac:dyDescent="0.25">
      <c r="B7" s="103" t="s">
        <v>201</v>
      </c>
      <c r="C7" s="103"/>
    </row>
    <row r="8" spans="2:3" x14ac:dyDescent="0.25">
      <c r="B8" s="103" t="s">
        <v>173</v>
      </c>
      <c r="C8" s="102"/>
    </row>
    <row r="9" spans="2:3" x14ac:dyDescent="0.25">
      <c r="B9" s="103" t="s">
        <v>174</v>
      </c>
      <c r="C9" s="102"/>
    </row>
    <row r="10" spans="2:3" x14ac:dyDescent="0.25">
      <c r="B10" s="103" t="s">
        <v>202</v>
      </c>
      <c r="C10" s="102"/>
    </row>
    <row r="11" spans="2:3" x14ac:dyDescent="0.25">
      <c r="B11" s="103" t="s">
        <v>175</v>
      </c>
      <c r="C11" s="102"/>
    </row>
    <row r="12" spans="2:3" x14ac:dyDescent="0.25">
      <c r="B12" s="103" t="s">
        <v>176</v>
      </c>
      <c r="C12" s="102"/>
    </row>
    <row r="13" spans="2:3" x14ac:dyDescent="0.25">
      <c r="B13" s="103" t="s">
        <v>177</v>
      </c>
      <c r="C13" s="102"/>
    </row>
    <row r="14" spans="2:3" x14ac:dyDescent="0.25">
      <c r="B14" s="103" t="s">
        <v>178</v>
      </c>
      <c r="C14" s="102"/>
    </row>
    <row r="15" spans="2:3" x14ac:dyDescent="0.25">
      <c r="B15" s="103" t="s">
        <v>179</v>
      </c>
      <c r="C15" s="102"/>
    </row>
    <row r="16" spans="2:3" x14ac:dyDescent="0.25">
      <c r="B16" s="103" t="s">
        <v>180</v>
      </c>
      <c r="C16" s="102"/>
    </row>
    <row r="17" spans="2:3" x14ac:dyDescent="0.25">
      <c r="B17" s="103" t="s">
        <v>181</v>
      </c>
      <c r="C17" s="102"/>
    </row>
    <row r="18" spans="2:3" x14ac:dyDescent="0.25">
      <c r="B18" s="103" t="s">
        <v>182</v>
      </c>
      <c r="C18" s="102"/>
    </row>
    <row r="19" spans="2:3" x14ac:dyDescent="0.25">
      <c r="B19" s="103" t="s">
        <v>183</v>
      </c>
      <c r="C19" s="102"/>
    </row>
    <row r="20" spans="2:3" x14ac:dyDescent="0.25">
      <c r="B20" s="103" t="s">
        <v>184</v>
      </c>
      <c r="C20" s="102"/>
    </row>
    <row r="21" spans="2:3" x14ac:dyDescent="0.25">
      <c r="B21" s="103" t="s">
        <v>185</v>
      </c>
      <c r="C21" s="102"/>
    </row>
    <row r="22" spans="2:3" x14ac:dyDescent="0.25">
      <c r="B22" s="103" t="s">
        <v>186</v>
      </c>
      <c r="C22" s="102"/>
    </row>
    <row r="23" spans="2:3" x14ac:dyDescent="0.25">
      <c r="B23" s="103" t="s">
        <v>187</v>
      </c>
      <c r="C23" s="102"/>
    </row>
    <row r="24" spans="2:3" x14ac:dyDescent="0.25">
      <c r="B24" s="103" t="s">
        <v>188</v>
      </c>
      <c r="C24" s="10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73" workbookViewId="0">
      <selection activeCell="D182" sqref="D182"/>
    </sheetView>
  </sheetViews>
  <sheetFormatPr defaultRowHeight="29.25" customHeight="1" x14ac:dyDescent="0.25"/>
  <cols>
    <col min="1" max="1" width="25.140625" bestFit="1" customWidth="1"/>
    <col min="2" max="2" width="35.85546875" customWidth="1"/>
    <col min="6" max="6" width="28.28515625" bestFit="1" customWidth="1"/>
  </cols>
  <sheetData>
    <row r="1" spans="1:6" ht="29.25" customHeight="1" x14ac:dyDescent="0.25">
      <c r="A1" s="119" t="s">
        <v>366</v>
      </c>
      <c r="B1" s="119" t="s">
        <v>367</v>
      </c>
      <c r="F1" s="111" t="s">
        <v>366</v>
      </c>
    </row>
    <row r="2" spans="1:6" ht="29.25" customHeight="1" x14ac:dyDescent="0.25">
      <c r="A2" s="108" t="s">
        <v>203</v>
      </c>
      <c r="B2" s="108" t="s">
        <v>370</v>
      </c>
      <c r="F2" s="108" t="s">
        <v>203</v>
      </c>
    </row>
    <row r="3" spans="1:6" ht="29.25" customHeight="1" x14ac:dyDescent="0.25">
      <c r="A3" s="108" t="s">
        <v>203</v>
      </c>
      <c r="B3" s="108" t="s">
        <v>224</v>
      </c>
      <c r="F3" s="108" t="s">
        <v>204</v>
      </c>
    </row>
    <row r="4" spans="1:6" ht="29.25" customHeight="1" x14ac:dyDescent="0.25">
      <c r="A4" s="108" t="s">
        <v>203</v>
      </c>
      <c r="B4" s="108" t="s">
        <v>371</v>
      </c>
      <c r="F4" s="108" t="s">
        <v>205</v>
      </c>
    </row>
    <row r="5" spans="1:6" ht="29.25" customHeight="1" x14ac:dyDescent="0.25">
      <c r="A5" s="108" t="s">
        <v>203</v>
      </c>
      <c r="B5" s="108" t="s">
        <v>372</v>
      </c>
      <c r="F5" s="108" t="s">
        <v>206</v>
      </c>
    </row>
    <row r="6" spans="1:6" ht="29.25" customHeight="1" x14ac:dyDescent="0.25">
      <c r="A6" s="108" t="s">
        <v>203</v>
      </c>
      <c r="B6" s="108" t="s">
        <v>373</v>
      </c>
      <c r="F6" s="108" t="s">
        <v>207</v>
      </c>
    </row>
    <row r="7" spans="1:6" ht="29.25" customHeight="1" x14ac:dyDescent="0.25">
      <c r="A7" s="108" t="s">
        <v>204</v>
      </c>
      <c r="B7" s="108" t="s">
        <v>374</v>
      </c>
      <c r="F7" s="108" t="s">
        <v>208</v>
      </c>
    </row>
    <row r="8" spans="1:6" ht="29.25" customHeight="1" x14ac:dyDescent="0.25">
      <c r="A8" s="108" t="s">
        <v>204</v>
      </c>
      <c r="B8" s="108" t="s">
        <v>225</v>
      </c>
      <c r="F8" s="108" t="s">
        <v>209</v>
      </c>
    </row>
    <row r="9" spans="1:6" ht="29.25" customHeight="1" x14ac:dyDescent="0.25">
      <c r="A9" s="108" t="s">
        <v>204</v>
      </c>
      <c r="B9" s="108" t="s">
        <v>226</v>
      </c>
      <c r="F9" s="108" t="s">
        <v>210</v>
      </c>
    </row>
    <row r="10" spans="1:6" ht="29.25" customHeight="1" x14ac:dyDescent="0.25">
      <c r="A10" s="108" t="s">
        <v>204</v>
      </c>
      <c r="B10" s="108" t="s">
        <v>227</v>
      </c>
      <c r="F10" s="108" t="s">
        <v>211</v>
      </c>
    </row>
    <row r="11" spans="1:6" ht="29.25" customHeight="1" x14ac:dyDescent="0.25">
      <c r="A11" s="108" t="s">
        <v>204</v>
      </c>
      <c r="B11" s="108" t="s">
        <v>379</v>
      </c>
      <c r="F11" s="108" t="s">
        <v>212</v>
      </c>
    </row>
    <row r="12" spans="1:6" ht="29.25" customHeight="1" x14ac:dyDescent="0.25">
      <c r="A12" s="108" t="s">
        <v>204</v>
      </c>
      <c r="B12" s="108" t="s">
        <v>378</v>
      </c>
      <c r="F12" s="108" t="s">
        <v>213</v>
      </c>
    </row>
    <row r="13" spans="1:6" ht="29.25" customHeight="1" x14ac:dyDescent="0.25">
      <c r="A13" s="108" t="s">
        <v>204</v>
      </c>
      <c r="B13" s="108" t="s">
        <v>228</v>
      </c>
      <c r="F13" s="108" t="s">
        <v>214</v>
      </c>
    </row>
    <row r="14" spans="1:6" ht="29.25" customHeight="1" x14ac:dyDescent="0.25">
      <c r="A14" s="108" t="s">
        <v>205</v>
      </c>
      <c r="B14" s="108" t="s">
        <v>376</v>
      </c>
      <c r="F14" s="108" t="s">
        <v>215</v>
      </c>
    </row>
    <row r="15" spans="1:6" ht="29.25" customHeight="1" x14ac:dyDescent="0.25">
      <c r="A15" s="108" t="s">
        <v>205</v>
      </c>
      <c r="B15" s="109" t="s">
        <v>377</v>
      </c>
      <c r="F15" s="108" t="s">
        <v>216</v>
      </c>
    </row>
    <row r="16" spans="1:6" ht="29.25" customHeight="1" x14ac:dyDescent="0.25">
      <c r="A16" s="108" t="s">
        <v>205</v>
      </c>
      <c r="B16" s="108" t="s">
        <v>381</v>
      </c>
      <c r="F16" s="108" t="s">
        <v>217</v>
      </c>
    </row>
    <row r="17" spans="1:6" ht="29.25" customHeight="1" x14ac:dyDescent="0.25">
      <c r="A17" s="108" t="s">
        <v>205</v>
      </c>
      <c r="B17" s="108" t="s">
        <v>380</v>
      </c>
      <c r="F17" s="108" t="s">
        <v>218</v>
      </c>
    </row>
    <row r="18" spans="1:6" ht="29.25" customHeight="1" x14ac:dyDescent="0.25">
      <c r="A18" s="108" t="s">
        <v>205</v>
      </c>
      <c r="B18" s="108" t="s">
        <v>375</v>
      </c>
      <c r="F18" s="108" t="s">
        <v>219</v>
      </c>
    </row>
    <row r="19" spans="1:6" ht="29.25" customHeight="1" x14ac:dyDescent="0.25">
      <c r="A19" s="108" t="s">
        <v>206</v>
      </c>
      <c r="B19" s="108" t="s">
        <v>229</v>
      </c>
      <c r="F19" s="108" t="s">
        <v>220</v>
      </c>
    </row>
    <row r="20" spans="1:6" ht="29.25" customHeight="1" x14ac:dyDescent="0.25">
      <c r="A20" s="108" t="s">
        <v>206</v>
      </c>
      <c r="B20" s="108" t="s">
        <v>230</v>
      </c>
      <c r="F20" s="108" t="s">
        <v>221</v>
      </c>
    </row>
    <row r="21" spans="1:6" ht="29.25" customHeight="1" x14ac:dyDescent="0.25">
      <c r="A21" s="108" t="s">
        <v>206</v>
      </c>
      <c r="B21" s="108" t="s">
        <v>231</v>
      </c>
      <c r="F21" s="108" t="s">
        <v>222</v>
      </c>
    </row>
    <row r="22" spans="1:6" ht="29.25" customHeight="1" x14ac:dyDescent="0.25">
      <c r="A22" s="108" t="s">
        <v>206</v>
      </c>
      <c r="B22" s="108" t="s">
        <v>232</v>
      </c>
      <c r="F22" s="108" t="s">
        <v>369</v>
      </c>
    </row>
    <row r="23" spans="1:6" ht="29.25" customHeight="1" x14ac:dyDescent="0.25">
      <c r="A23" s="108" t="s">
        <v>206</v>
      </c>
      <c r="B23" s="108" t="s">
        <v>233</v>
      </c>
      <c r="F23" s="108" t="s">
        <v>223</v>
      </c>
    </row>
    <row r="24" spans="1:6" ht="29.25" customHeight="1" x14ac:dyDescent="0.25">
      <c r="A24" s="108" t="s">
        <v>206</v>
      </c>
      <c r="B24" s="108" t="s">
        <v>234</v>
      </c>
    </row>
    <row r="25" spans="1:6" ht="29.25" customHeight="1" x14ac:dyDescent="0.25">
      <c r="A25" s="108" t="s">
        <v>206</v>
      </c>
      <c r="B25" s="108" t="s">
        <v>382</v>
      </c>
    </row>
    <row r="26" spans="1:6" ht="29.25" customHeight="1" x14ac:dyDescent="0.25">
      <c r="A26" s="108" t="s">
        <v>207</v>
      </c>
      <c r="B26" s="108" t="s">
        <v>235</v>
      </c>
    </row>
    <row r="27" spans="1:6" ht="29.25" customHeight="1" x14ac:dyDescent="0.25">
      <c r="A27" s="108" t="s">
        <v>207</v>
      </c>
      <c r="B27" s="108" t="s">
        <v>236</v>
      </c>
    </row>
    <row r="28" spans="1:6" ht="29.25" customHeight="1" x14ac:dyDescent="0.25">
      <c r="A28" s="108" t="s">
        <v>207</v>
      </c>
      <c r="B28" s="108" t="s">
        <v>237</v>
      </c>
    </row>
    <row r="29" spans="1:6" ht="29.25" customHeight="1" x14ac:dyDescent="0.25">
      <c r="A29" s="108" t="s">
        <v>207</v>
      </c>
      <c r="B29" s="108" t="s">
        <v>238</v>
      </c>
    </row>
    <row r="30" spans="1:6" ht="29.25" customHeight="1" x14ac:dyDescent="0.25">
      <c r="A30" s="108" t="s">
        <v>207</v>
      </c>
      <c r="B30" s="108" t="s">
        <v>239</v>
      </c>
    </row>
    <row r="31" spans="1:6" ht="29.25" customHeight="1" x14ac:dyDescent="0.25">
      <c r="A31" s="108" t="s">
        <v>207</v>
      </c>
      <c r="B31" s="108" t="s">
        <v>241</v>
      </c>
    </row>
    <row r="32" spans="1:6" ht="29.25" customHeight="1" x14ac:dyDescent="0.25">
      <c r="A32" s="108" t="s">
        <v>207</v>
      </c>
      <c r="B32" s="108" t="s">
        <v>240</v>
      </c>
    </row>
    <row r="33" spans="1:2" ht="29.25" customHeight="1" x14ac:dyDescent="0.25">
      <c r="A33" s="108" t="s">
        <v>207</v>
      </c>
      <c r="B33" s="108" t="s">
        <v>242</v>
      </c>
    </row>
    <row r="34" spans="1:2" ht="29.25" customHeight="1" x14ac:dyDescent="0.25">
      <c r="A34" s="108" t="s">
        <v>207</v>
      </c>
      <c r="B34" s="108" t="s">
        <v>243</v>
      </c>
    </row>
    <row r="35" spans="1:2" ht="29.25" customHeight="1" x14ac:dyDescent="0.25">
      <c r="A35" s="108" t="s">
        <v>207</v>
      </c>
      <c r="B35" s="108" t="s">
        <v>244</v>
      </c>
    </row>
    <row r="36" spans="1:2" ht="29.25" customHeight="1" x14ac:dyDescent="0.25">
      <c r="A36" s="108" t="s">
        <v>207</v>
      </c>
      <c r="B36" s="108" t="s">
        <v>245</v>
      </c>
    </row>
    <row r="37" spans="1:2" ht="29.25" customHeight="1" x14ac:dyDescent="0.25">
      <c r="A37" s="108" t="s">
        <v>207</v>
      </c>
      <c r="B37" s="108" t="s">
        <v>246</v>
      </c>
    </row>
    <row r="38" spans="1:2" ht="29.25" customHeight="1" x14ac:dyDescent="0.25">
      <c r="A38" s="108" t="s">
        <v>207</v>
      </c>
      <c r="B38" s="108" t="s">
        <v>247</v>
      </c>
    </row>
    <row r="39" spans="1:2" ht="29.25" customHeight="1" x14ac:dyDescent="0.25">
      <c r="A39" s="108" t="s">
        <v>207</v>
      </c>
      <c r="B39" s="108" t="s">
        <v>248</v>
      </c>
    </row>
    <row r="40" spans="1:2" ht="29.25" customHeight="1" x14ac:dyDescent="0.25">
      <c r="A40" s="108" t="s">
        <v>207</v>
      </c>
      <c r="B40" s="108" t="s">
        <v>249</v>
      </c>
    </row>
    <row r="41" spans="1:2" ht="29.25" customHeight="1" x14ac:dyDescent="0.25">
      <c r="A41" s="108" t="s">
        <v>207</v>
      </c>
      <c r="B41" s="108" t="s">
        <v>250</v>
      </c>
    </row>
    <row r="42" spans="1:2" ht="29.25" customHeight="1" x14ac:dyDescent="0.25">
      <c r="A42" s="108" t="s">
        <v>207</v>
      </c>
      <c r="B42" s="108" t="s">
        <v>251</v>
      </c>
    </row>
    <row r="43" spans="1:2" ht="29.25" customHeight="1" x14ac:dyDescent="0.25">
      <c r="A43" s="108" t="s">
        <v>207</v>
      </c>
      <c r="B43" s="108" t="s">
        <v>252</v>
      </c>
    </row>
    <row r="44" spans="1:2" ht="29.25" customHeight="1" x14ac:dyDescent="0.25">
      <c r="A44" s="108" t="s">
        <v>207</v>
      </c>
      <c r="B44" s="108" t="s">
        <v>253</v>
      </c>
    </row>
    <row r="45" spans="1:2" ht="29.25" customHeight="1" x14ac:dyDescent="0.25">
      <c r="A45" s="108" t="s">
        <v>207</v>
      </c>
      <c r="B45" s="108" t="s">
        <v>254</v>
      </c>
    </row>
    <row r="46" spans="1:2" ht="29.25" customHeight="1" x14ac:dyDescent="0.25">
      <c r="A46" s="108" t="s">
        <v>207</v>
      </c>
      <c r="B46" s="108" t="s">
        <v>383</v>
      </c>
    </row>
    <row r="47" spans="1:2" ht="29.25" customHeight="1" x14ac:dyDescent="0.25">
      <c r="A47" s="108" t="s">
        <v>207</v>
      </c>
      <c r="B47" s="108" t="s">
        <v>255</v>
      </c>
    </row>
    <row r="48" spans="1:2" ht="29.25" customHeight="1" x14ac:dyDescent="0.25">
      <c r="A48" s="108" t="s">
        <v>207</v>
      </c>
      <c r="B48" s="108" t="s">
        <v>256</v>
      </c>
    </row>
    <row r="49" spans="1:2" ht="29.25" customHeight="1" x14ac:dyDescent="0.25">
      <c r="A49" s="108" t="s">
        <v>207</v>
      </c>
      <c r="B49" s="108" t="s">
        <v>257</v>
      </c>
    </row>
    <row r="50" spans="1:2" ht="29.25" customHeight="1" x14ac:dyDescent="0.25">
      <c r="A50" s="108" t="s">
        <v>207</v>
      </c>
      <c r="B50" s="108" t="s">
        <v>259</v>
      </c>
    </row>
    <row r="51" spans="1:2" ht="29.25" customHeight="1" x14ac:dyDescent="0.25">
      <c r="A51" s="108" t="s">
        <v>207</v>
      </c>
      <c r="B51" s="108" t="s">
        <v>258</v>
      </c>
    </row>
    <row r="52" spans="1:2" ht="29.25" customHeight="1" x14ac:dyDescent="0.25">
      <c r="A52" s="108" t="s">
        <v>208</v>
      </c>
      <c r="B52" s="108" t="s">
        <v>384</v>
      </c>
    </row>
    <row r="53" spans="1:2" ht="29.25" customHeight="1" x14ac:dyDescent="0.25">
      <c r="A53" s="108" t="s">
        <v>209</v>
      </c>
      <c r="B53" s="108" t="s">
        <v>260</v>
      </c>
    </row>
    <row r="54" spans="1:2" ht="29.25" customHeight="1" x14ac:dyDescent="0.25">
      <c r="A54" s="108" t="s">
        <v>209</v>
      </c>
      <c r="B54" s="108" t="s">
        <v>261</v>
      </c>
    </row>
    <row r="55" spans="1:2" ht="29.25" customHeight="1" x14ac:dyDescent="0.25">
      <c r="A55" s="108" t="s">
        <v>210</v>
      </c>
      <c r="B55" s="108" t="s">
        <v>262</v>
      </c>
    </row>
    <row r="56" spans="1:2" ht="29.25" customHeight="1" x14ac:dyDescent="0.25">
      <c r="A56" s="108" t="s">
        <v>210</v>
      </c>
      <c r="B56" s="108" t="s">
        <v>263</v>
      </c>
    </row>
    <row r="57" spans="1:2" ht="29.25" customHeight="1" x14ac:dyDescent="0.25">
      <c r="A57" s="108" t="s">
        <v>210</v>
      </c>
      <c r="B57" s="108" t="s">
        <v>264</v>
      </c>
    </row>
    <row r="58" spans="1:2" ht="29.25" customHeight="1" x14ac:dyDescent="0.25">
      <c r="A58" s="108" t="s">
        <v>211</v>
      </c>
      <c r="B58" s="108" t="s">
        <v>265</v>
      </c>
    </row>
    <row r="59" spans="1:2" ht="29.25" customHeight="1" x14ac:dyDescent="0.25">
      <c r="A59" s="108" t="s">
        <v>211</v>
      </c>
      <c r="B59" s="109" t="s">
        <v>266</v>
      </c>
    </row>
    <row r="60" spans="1:2" ht="29.25" customHeight="1" x14ac:dyDescent="0.25">
      <c r="A60" s="108" t="s">
        <v>211</v>
      </c>
      <c r="B60" s="108" t="s">
        <v>385</v>
      </c>
    </row>
    <row r="61" spans="1:2" ht="29.25" customHeight="1" x14ac:dyDescent="0.25">
      <c r="A61" s="108" t="s">
        <v>212</v>
      </c>
      <c r="B61" s="108" t="s">
        <v>268</v>
      </c>
    </row>
    <row r="62" spans="1:2" ht="29.25" customHeight="1" x14ac:dyDescent="0.25">
      <c r="A62" s="108" t="s">
        <v>212</v>
      </c>
      <c r="B62" s="108" t="s">
        <v>267</v>
      </c>
    </row>
    <row r="63" spans="1:2" ht="29.25" customHeight="1" x14ac:dyDescent="0.25">
      <c r="A63" s="108" t="s">
        <v>213</v>
      </c>
      <c r="B63" s="108" t="s">
        <v>269</v>
      </c>
    </row>
    <row r="64" spans="1:2" ht="29.25" customHeight="1" x14ac:dyDescent="0.25">
      <c r="A64" s="108" t="s">
        <v>213</v>
      </c>
      <c r="B64" s="108" t="s">
        <v>270</v>
      </c>
    </row>
    <row r="65" spans="1:2" ht="29.25" customHeight="1" x14ac:dyDescent="0.25">
      <c r="A65" s="108" t="s">
        <v>213</v>
      </c>
      <c r="B65" s="108" t="s">
        <v>271</v>
      </c>
    </row>
    <row r="66" spans="1:2" ht="29.25" customHeight="1" x14ac:dyDescent="0.25">
      <c r="A66" s="108" t="s">
        <v>213</v>
      </c>
      <c r="B66" s="108" t="s">
        <v>272</v>
      </c>
    </row>
    <row r="67" spans="1:2" ht="29.25" customHeight="1" x14ac:dyDescent="0.25">
      <c r="A67" s="108" t="s">
        <v>213</v>
      </c>
      <c r="B67" s="108" t="s">
        <v>273</v>
      </c>
    </row>
    <row r="68" spans="1:2" ht="29.25" customHeight="1" x14ac:dyDescent="0.25">
      <c r="A68" s="108" t="s">
        <v>213</v>
      </c>
      <c r="B68" s="109" t="s">
        <v>274</v>
      </c>
    </row>
    <row r="69" spans="1:2" ht="29.25" customHeight="1" x14ac:dyDescent="0.25">
      <c r="A69" s="108" t="s">
        <v>213</v>
      </c>
      <c r="B69" s="108" t="s">
        <v>275</v>
      </c>
    </row>
    <row r="70" spans="1:2" ht="29.25" customHeight="1" x14ac:dyDescent="0.25">
      <c r="A70" s="108" t="s">
        <v>214</v>
      </c>
      <c r="B70" s="108" t="s">
        <v>276</v>
      </c>
    </row>
    <row r="71" spans="1:2" ht="29.25" customHeight="1" x14ac:dyDescent="0.25">
      <c r="A71" s="108" t="s">
        <v>214</v>
      </c>
      <c r="B71" s="108" t="s">
        <v>277</v>
      </c>
    </row>
    <row r="72" spans="1:2" ht="29.25" customHeight="1" x14ac:dyDescent="0.25">
      <c r="A72" s="108" t="s">
        <v>214</v>
      </c>
      <c r="B72" s="108" t="s">
        <v>278</v>
      </c>
    </row>
    <row r="73" spans="1:2" ht="29.25" customHeight="1" x14ac:dyDescent="0.25">
      <c r="A73" s="108" t="s">
        <v>214</v>
      </c>
      <c r="B73" s="108" t="s">
        <v>279</v>
      </c>
    </row>
    <row r="74" spans="1:2" ht="29.25" customHeight="1" x14ac:dyDescent="0.25">
      <c r="A74" s="108" t="s">
        <v>214</v>
      </c>
      <c r="B74" s="109" t="s">
        <v>280</v>
      </c>
    </row>
    <row r="75" spans="1:2" ht="29.25" customHeight="1" x14ac:dyDescent="0.25">
      <c r="A75" s="108" t="s">
        <v>214</v>
      </c>
      <c r="B75" s="109" t="s">
        <v>281</v>
      </c>
    </row>
    <row r="76" spans="1:2" ht="29.25" customHeight="1" x14ac:dyDescent="0.25">
      <c r="A76" s="108" t="s">
        <v>214</v>
      </c>
      <c r="B76" s="109" t="s">
        <v>282</v>
      </c>
    </row>
    <row r="77" spans="1:2" ht="29.25" customHeight="1" x14ac:dyDescent="0.25">
      <c r="A77" s="108" t="s">
        <v>215</v>
      </c>
      <c r="B77" s="108" t="s">
        <v>283</v>
      </c>
    </row>
    <row r="78" spans="1:2" ht="29.25" customHeight="1" x14ac:dyDescent="0.25">
      <c r="A78" s="108" t="s">
        <v>215</v>
      </c>
      <c r="B78" s="108" t="s">
        <v>284</v>
      </c>
    </row>
    <row r="79" spans="1:2" ht="29.25" customHeight="1" x14ac:dyDescent="0.25">
      <c r="A79" s="108" t="s">
        <v>215</v>
      </c>
      <c r="B79" s="108" t="s">
        <v>285</v>
      </c>
    </row>
    <row r="80" spans="1:2" ht="29.25" customHeight="1" x14ac:dyDescent="0.25">
      <c r="A80" s="108" t="s">
        <v>215</v>
      </c>
      <c r="B80" s="108" t="s">
        <v>286</v>
      </c>
    </row>
    <row r="81" spans="1:2" ht="29.25" customHeight="1" x14ac:dyDescent="0.25">
      <c r="A81" s="108" t="s">
        <v>215</v>
      </c>
      <c r="B81" s="108" t="s">
        <v>287</v>
      </c>
    </row>
    <row r="82" spans="1:2" ht="29.25" customHeight="1" x14ac:dyDescent="0.25">
      <c r="A82" s="108" t="s">
        <v>215</v>
      </c>
      <c r="B82" s="108" t="s">
        <v>288</v>
      </c>
    </row>
    <row r="83" spans="1:2" ht="29.25" customHeight="1" x14ac:dyDescent="0.25">
      <c r="A83" s="108" t="s">
        <v>215</v>
      </c>
      <c r="B83" s="109" t="s">
        <v>289</v>
      </c>
    </row>
    <row r="84" spans="1:2" ht="29.25" customHeight="1" x14ac:dyDescent="0.25">
      <c r="A84" s="108" t="s">
        <v>216</v>
      </c>
      <c r="B84" s="108" t="s">
        <v>290</v>
      </c>
    </row>
    <row r="85" spans="1:2" ht="29.25" customHeight="1" x14ac:dyDescent="0.25">
      <c r="A85" s="108" t="s">
        <v>216</v>
      </c>
      <c r="B85" s="108" t="s">
        <v>291</v>
      </c>
    </row>
    <row r="86" spans="1:2" ht="29.25" customHeight="1" x14ac:dyDescent="0.25">
      <c r="A86" s="108" t="s">
        <v>216</v>
      </c>
      <c r="B86" s="108" t="s">
        <v>292</v>
      </c>
    </row>
    <row r="87" spans="1:2" ht="29.25" customHeight="1" x14ac:dyDescent="0.25">
      <c r="A87" s="108" t="s">
        <v>216</v>
      </c>
      <c r="B87" s="108" t="s">
        <v>293</v>
      </c>
    </row>
    <row r="88" spans="1:2" ht="29.25" customHeight="1" x14ac:dyDescent="0.25">
      <c r="A88" s="108" t="s">
        <v>216</v>
      </c>
      <c r="B88" s="108" t="s">
        <v>294</v>
      </c>
    </row>
    <row r="89" spans="1:2" ht="29.25" customHeight="1" x14ac:dyDescent="0.25">
      <c r="A89" s="108" t="s">
        <v>216</v>
      </c>
      <c r="B89" s="109" t="s">
        <v>295</v>
      </c>
    </row>
    <row r="90" spans="1:2" ht="29.25" customHeight="1" x14ac:dyDescent="0.25">
      <c r="A90" s="108" t="s">
        <v>216</v>
      </c>
      <c r="B90" s="109" t="s">
        <v>296</v>
      </c>
    </row>
    <row r="91" spans="1:2" ht="29.25" customHeight="1" x14ac:dyDescent="0.25">
      <c r="A91" s="108" t="s">
        <v>216</v>
      </c>
      <c r="B91" s="108" t="s">
        <v>297</v>
      </c>
    </row>
    <row r="92" spans="1:2" ht="29.25" customHeight="1" x14ac:dyDescent="0.25">
      <c r="A92" s="108" t="s">
        <v>216</v>
      </c>
      <c r="B92" s="108" t="s">
        <v>298</v>
      </c>
    </row>
    <row r="93" spans="1:2" ht="29.25" customHeight="1" x14ac:dyDescent="0.25">
      <c r="A93" s="108" t="s">
        <v>216</v>
      </c>
      <c r="B93" s="108" t="s">
        <v>299</v>
      </c>
    </row>
    <row r="94" spans="1:2" ht="29.25" customHeight="1" x14ac:dyDescent="0.25">
      <c r="A94" s="108" t="s">
        <v>216</v>
      </c>
      <c r="B94" s="108" t="s">
        <v>300</v>
      </c>
    </row>
    <row r="95" spans="1:2" ht="29.25" customHeight="1" x14ac:dyDescent="0.25">
      <c r="A95" s="108" t="s">
        <v>216</v>
      </c>
      <c r="B95" s="108" t="s">
        <v>301</v>
      </c>
    </row>
    <row r="96" spans="1:2" ht="29.25" customHeight="1" x14ac:dyDescent="0.25">
      <c r="A96" s="108" t="s">
        <v>216</v>
      </c>
      <c r="B96" s="108" t="s">
        <v>302</v>
      </c>
    </row>
    <row r="97" spans="1:2" ht="29.25" customHeight="1" x14ac:dyDescent="0.25">
      <c r="A97" s="108" t="s">
        <v>216</v>
      </c>
      <c r="B97" s="108" t="s">
        <v>303</v>
      </c>
    </row>
    <row r="98" spans="1:2" ht="29.25" customHeight="1" x14ac:dyDescent="0.25">
      <c r="A98" s="108" t="s">
        <v>216</v>
      </c>
      <c r="B98" s="108" t="s">
        <v>304</v>
      </c>
    </row>
    <row r="99" spans="1:2" ht="29.25" customHeight="1" x14ac:dyDescent="0.25">
      <c r="A99" s="108" t="s">
        <v>217</v>
      </c>
      <c r="B99" s="108" t="s">
        <v>305</v>
      </c>
    </row>
    <row r="100" spans="1:2" ht="29.25" customHeight="1" x14ac:dyDescent="0.25">
      <c r="A100" s="108" t="s">
        <v>217</v>
      </c>
      <c r="B100" s="108" t="s">
        <v>306</v>
      </c>
    </row>
    <row r="101" spans="1:2" ht="29.25" customHeight="1" x14ac:dyDescent="0.25">
      <c r="A101" s="108" t="s">
        <v>217</v>
      </c>
      <c r="B101" s="108" t="s">
        <v>307</v>
      </c>
    </row>
    <row r="102" spans="1:2" ht="29.25" customHeight="1" x14ac:dyDescent="0.25">
      <c r="A102" s="108" t="s">
        <v>217</v>
      </c>
      <c r="B102" s="108" t="s">
        <v>308</v>
      </c>
    </row>
    <row r="103" spans="1:2" ht="29.25" customHeight="1" x14ac:dyDescent="0.25">
      <c r="A103" s="108" t="s">
        <v>217</v>
      </c>
      <c r="B103" s="108" t="s">
        <v>309</v>
      </c>
    </row>
    <row r="104" spans="1:2" ht="29.25" customHeight="1" x14ac:dyDescent="0.25">
      <c r="A104" s="108" t="s">
        <v>217</v>
      </c>
      <c r="B104" s="108" t="s">
        <v>310</v>
      </c>
    </row>
    <row r="105" spans="1:2" ht="29.25" customHeight="1" x14ac:dyDescent="0.25">
      <c r="A105" s="108" t="s">
        <v>218</v>
      </c>
      <c r="B105" s="108" t="s">
        <v>311</v>
      </c>
    </row>
    <row r="106" spans="1:2" ht="29.25" customHeight="1" x14ac:dyDescent="0.25">
      <c r="A106" s="108" t="s">
        <v>218</v>
      </c>
      <c r="B106" s="109" t="s">
        <v>312</v>
      </c>
    </row>
    <row r="107" spans="1:2" ht="29.25" customHeight="1" x14ac:dyDescent="0.25">
      <c r="A107" s="108" t="s">
        <v>218</v>
      </c>
      <c r="B107" s="108" t="s">
        <v>313</v>
      </c>
    </row>
    <row r="108" spans="1:2" ht="29.25" customHeight="1" x14ac:dyDescent="0.25">
      <c r="A108" s="108" t="s">
        <v>219</v>
      </c>
      <c r="B108" s="108" t="s">
        <v>314</v>
      </c>
    </row>
    <row r="109" spans="1:2" ht="29.25" customHeight="1" x14ac:dyDescent="0.25">
      <c r="A109" s="108" t="s">
        <v>219</v>
      </c>
      <c r="B109" s="108" t="s">
        <v>316</v>
      </c>
    </row>
    <row r="110" spans="1:2" ht="29.25" customHeight="1" x14ac:dyDescent="0.25">
      <c r="A110" s="108" t="s">
        <v>219</v>
      </c>
      <c r="B110" s="108" t="s">
        <v>315</v>
      </c>
    </row>
    <row r="111" spans="1:2" ht="29.25" customHeight="1" x14ac:dyDescent="0.25">
      <c r="A111" s="108" t="s">
        <v>219</v>
      </c>
      <c r="B111" s="108" t="s">
        <v>318</v>
      </c>
    </row>
    <row r="112" spans="1:2" ht="29.25" customHeight="1" x14ac:dyDescent="0.25">
      <c r="A112" s="108" t="s">
        <v>219</v>
      </c>
      <c r="B112" s="108" t="s">
        <v>317</v>
      </c>
    </row>
    <row r="113" spans="1:2" ht="29.25" customHeight="1" x14ac:dyDescent="0.25">
      <c r="A113" s="108" t="s">
        <v>219</v>
      </c>
      <c r="B113" s="108" t="s">
        <v>319</v>
      </c>
    </row>
    <row r="114" spans="1:2" ht="29.25" customHeight="1" x14ac:dyDescent="0.25">
      <c r="A114" s="108" t="s">
        <v>219</v>
      </c>
      <c r="B114" s="109" t="s">
        <v>320</v>
      </c>
    </row>
    <row r="115" spans="1:2" ht="29.25" customHeight="1" x14ac:dyDescent="0.25">
      <c r="A115" s="108" t="s">
        <v>219</v>
      </c>
      <c r="B115" s="108" t="s">
        <v>321</v>
      </c>
    </row>
    <row r="116" spans="1:2" ht="29.25" customHeight="1" x14ac:dyDescent="0.25">
      <c r="A116" s="108" t="s">
        <v>219</v>
      </c>
      <c r="B116" s="108" t="s">
        <v>322</v>
      </c>
    </row>
    <row r="117" spans="1:2" ht="29.25" customHeight="1" x14ac:dyDescent="0.25">
      <c r="A117" s="108" t="s">
        <v>219</v>
      </c>
      <c r="B117" s="108" t="s">
        <v>387</v>
      </c>
    </row>
    <row r="118" spans="1:2" ht="29.25" customHeight="1" x14ac:dyDescent="0.25">
      <c r="A118" s="108" t="s">
        <v>219</v>
      </c>
      <c r="B118" s="108" t="s">
        <v>323</v>
      </c>
    </row>
    <row r="119" spans="1:2" ht="29.25" customHeight="1" x14ac:dyDescent="0.25">
      <c r="A119" s="108" t="s">
        <v>219</v>
      </c>
      <c r="B119" s="108" t="s">
        <v>325</v>
      </c>
    </row>
    <row r="120" spans="1:2" ht="29.25" customHeight="1" x14ac:dyDescent="0.25">
      <c r="A120" s="108" t="s">
        <v>219</v>
      </c>
      <c r="B120" s="108" t="s">
        <v>324</v>
      </c>
    </row>
    <row r="121" spans="1:2" ht="29.25" customHeight="1" x14ac:dyDescent="0.25">
      <c r="A121" s="108" t="s">
        <v>219</v>
      </c>
      <c r="B121" s="108" t="s">
        <v>326</v>
      </c>
    </row>
    <row r="122" spans="1:2" ht="29.25" customHeight="1" x14ac:dyDescent="0.25">
      <c r="A122" s="108" t="s">
        <v>219</v>
      </c>
      <c r="B122" s="108" t="s">
        <v>386</v>
      </c>
    </row>
    <row r="123" spans="1:2" ht="29.25" customHeight="1" x14ac:dyDescent="0.25">
      <c r="A123" s="108" t="s">
        <v>220</v>
      </c>
      <c r="B123" s="108" t="s">
        <v>327</v>
      </c>
    </row>
    <row r="124" spans="1:2" ht="29.25" customHeight="1" x14ac:dyDescent="0.25">
      <c r="A124" s="108" t="s">
        <v>220</v>
      </c>
      <c r="B124" s="108" t="s">
        <v>328</v>
      </c>
    </row>
    <row r="125" spans="1:2" ht="29.25" customHeight="1" x14ac:dyDescent="0.25">
      <c r="A125" s="108" t="s">
        <v>220</v>
      </c>
      <c r="B125" s="108" t="s">
        <v>329</v>
      </c>
    </row>
    <row r="126" spans="1:2" ht="29.25" customHeight="1" x14ac:dyDescent="0.25">
      <c r="A126" s="108" t="s">
        <v>220</v>
      </c>
      <c r="B126" s="108" t="s">
        <v>330</v>
      </c>
    </row>
    <row r="127" spans="1:2" ht="29.25" customHeight="1" x14ac:dyDescent="0.25">
      <c r="A127" s="108" t="s">
        <v>220</v>
      </c>
      <c r="B127" s="108" t="s">
        <v>331</v>
      </c>
    </row>
    <row r="128" spans="1:2" ht="29.25" customHeight="1" x14ac:dyDescent="0.25">
      <c r="A128" s="108" t="s">
        <v>220</v>
      </c>
      <c r="B128" s="108" t="s">
        <v>332</v>
      </c>
    </row>
    <row r="129" spans="1:2" ht="29.25" customHeight="1" x14ac:dyDescent="0.25">
      <c r="A129" s="108" t="s">
        <v>220</v>
      </c>
      <c r="B129" s="108" t="s">
        <v>333</v>
      </c>
    </row>
    <row r="130" spans="1:2" ht="29.25" customHeight="1" x14ac:dyDescent="0.25">
      <c r="A130" s="108" t="s">
        <v>220</v>
      </c>
      <c r="B130" s="108" t="s">
        <v>334</v>
      </c>
    </row>
    <row r="131" spans="1:2" ht="29.25" customHeight="1" x14ac:dyDescent="0.25">
      <c r="A131" s="108" t="s">
        <v>220</v>
      </c>
      <c r="B131" s="108" t="s">
        <v>335</v>
      </c>
    </row>
    <row r="132" spans="1:2" ht="29.25" customHeight="1" x14ac:dyDescent="0.25">
      <c r="A132" s="108" t="s">
        <v>220</v>
      </c>
      <c r="B132" s="108" t="s">
        <v>336</v>
      </c>
    </row>
    <row r="133" spans="1:2" ht="29.25" customHeight="1" x14ac:dyDescent="0.25">
      <c r="A133" s="108" t="s">
        <v>220</v>
      </c>
      <c r="B133" s="108" t="s">
        <v>337</v>
      </c>
    </row>
    <row r="134" spans="1:2" ht="29.25" customHeight="1" x14ac:dyDescent="0.25">
      <c r="A134" s="108" t="s">
        <v>220</v>
      </c>
      <c r="B134" s="109" t="s">
        <v>338</v>
      </c>
    </row>
    <row r="135" spans="1:2" ht="29.25" customHeight="1" x14ac:dyDescent="0.25">
      <c r="A135" s="108" t="s">
        <v>220</v>
      </c>
      <c r="B135" s="109" t="s">
        <v>339</v>
      </c>
    </row>
    <row r="136" spans="1:2" ht="29.25" customHeight="1" x14ac:dyDescent="0.25">
      <c r="A136" s="108" t="s">
        <v>221</v>
      </c>
      <c r="B136" s="110" t="s">
        <v>340</v>
      </c>
    </row>
    <row r="137" spans="1:2" ht="29.25" customHeight="1" x14ac:dyDescent="0.25">
      <c r="A137" s="108" t="s">
        <v>221</v>
      </c>
      <c r="B137" s="110" t="s">
        <v>341</v>
      </c>
    </row>
    <row r="138" spans="1:2" ht="29.25" customHeight="1" x14ac:dyDescent="0.25">
      <c r="A138" s="108" t="s">
        <v>221</v>
      </c>
      <c r="B138" s="110" t="s">
        <v>342</v>
      </c>
    </row>
    <row r="139" spans="1:2" ht="29.25" customHeight="1" x14ac:dyDescent="0.25">
      <c r="A139" s="108" t="s">
        <v>221</v>
      </c>
      <c r="B139" s="110" t="s">
        <v>343</v>
      </c>
    </row>
    <row r="140" spans="1:2" ht="29.25" customHeight="1" x14ac:dyDescent="0.25">
      <c r="A140" s="108" t="s">
        <v>221</v>
      </c>
      <c r="B140" s="110" t="s">
        <v>390</v>
      </c>
    </row>
    <row r="141" spans="1:2" ht="29.25" customHeight="1" x14ac:dyDescent="0.25">
      <c r="A141" s="108" t="s">
        <v>222</v>
      </c>
      <c r="B141" s="108" t="s">
        <v>344</v>
      </c>
    </row>
    <row r="142" spans="1:2" ht="29.25" customHeight="1" x14ac:dyDescent="0.25">
      <c r="A142" s="108" t="s">
        <v>222</v>
      </c>
      <c r="B142" s="108" t="s">
        <v>345</v>
      </c>
    </row>
    <row r="143" spans="1:2" ht="29.25" customHeight="1" x14ac:dyDescent="0.25">
      <c r="A143" s="108" t="s">
        <v>222</v>
      </c>
      <c r="B143" s="108" t="s">
        <v>346</v>
      </c>
    </row>
    <row r="144" spans="1:2" ht="29.25" customHeight="1" x14ac:dyDescent="0.25">
      <c r="A144" s="108" t="s">
        <v>222</v>
      </c>
      <c r="B144" s="108" t="s">
        <v>347</v>
      </c>
    </row>
    <row r="145" spans="1:2" ht="29.25" customHeight="1" x14ac:dyDescent="0.25">
      <c r="A145" s="108" t="s">
        <v>222</v>
      </c>
      <c r="B145" s="108" t="s">
        <v>348</v>
      </c>
    </row>
    <row r="146" spans="1:2" ht="29.25" customHeight="1" x14ac:dyDescent="0.25">
      <c r="A146" s="108" t="s">
        <v>222</v>
      </c>
      <c r="B146" s="108" t="s">
        <v>349</v>
      </c>
    </row>
    <row r="147" spans="1:2" ht="29.25" customHeight="1" x14ac:dyDescent="0.25">
      <c r="A147" s="108" t="s">
        <v>222</v>
      </c>
      <c r="B147" s="108" t="s">
        <v>350</v>
      </c>
    </row>
    <row r="148" spans="1:2" ht="29.25" customHeight="1" x14ac:dyDescent="0.25">
      <c r="A148" s="108" t="s">
        <v>222</v>
      </c>
      <c r="B148" s="108" t="s">
        <v>351</v>
      </c>
    </row>
    <row r="149" spans="1:2" ht="29.25" customHeight="1" x14ac:dyDescent="0.25">
      <c r="A149" s="108" t="s">
        <v>222</v>
      </c>
      <c r="B149" s="108" t="s">
        <v>352</v>
      </c>
    </row>
    <row r="150" spans="1:2" ht="29.25" customHeight="1" x14ac:dyDescent="0.25">
      <c r="A150" s="108" t="s">
        <v>222</v>
      </c>
      <c r="B150" s="109" t="s">
        <v>353</v>
      </c>
    </row>
    <row r="151" spans="1:2" ht="29.25" customHeight="1" x14ac:dyDescent="0.25">
      <c r="A151" s="108" t="s">
        <v>222</v>
      </c>
      <c r="B151" s="109" t="s">
        <v>354</v>
      </c>
    </row>
    <row r="152" spans="1:2" ht="29.25" customHeight="1" x14ac:dyDescent="0.25">
      <c r="A152" s="108" t="s">
        <v>222</v>
      </c>
      <c r="B152" s="108" t="s">
        <v>355</v>
      </c>
    </row>
    <row r="153" spans="1:2" ht="29.25" customHeight="1" x14ac:dyDescent="0.25">
      <c r="A153" s="108" t="s">
        <v>222</v>
      </c>
      <c r="B153" s="108" t="s">
        <v>389</v>
      </c>
    </row>
    <row r="154" spans="1:2" ht="29.25" customHeight="1" x14ac:dyDescent="0.25">
      <c r="A154" s="108" t="s">
        <v>222</v>
      </c>
      <c r="B154" s="108" t="s">
        <v>388</v>
      </c>
    </row>
    <row r="155" spans="1:2" ht="29.25" customHeight="1" x14ac:dyDescent="0.25">
      <c r="A155" s="108" t="s">
        <v>222</v>
      </c>
      <c r="B155" s="108" t="s">
        <v>356</v>
      </c>
    </row>
    <row r="156" spans="1:2" ht="29.25" customHeight="1" x14ac:dyDescent="0.25">
      <c r="A156" s="108" t="s">
        <v>369</v>
      </c>
      <c r="B156" s="118" t="s">
        <v>393</v>
      </c>
    </row>
    <row r="157" spans="1:2" ht="29.25" customHeight="1" x14ac:dyDescent="0.25">
      <c r="A157" s="108" t="s">
        <v>369</v>
      </c>
      <c r="B157" s="108" t="s">
        <v>357</v>
      </c>
    </row>
    <row r="158" spans="1:2" ht="29.25" customHeight="1" x14ac:dyDescent="0.25">
      <c r="A158" s="108" t="s">
        <v>369</v>
      </c>
      <c r="B158" s="118" t="s">
        <v>395</v>
      </c>
    </row>
    <row r="159" spans="1:2" ht="29.25" customHeight="1" x14ac:dyDescent="0.25">
      <c r="A159" s="108" t="s">
        <v>369</v>
      </c>
      <c r="B159" s="118" t="s">
        <v>405</v>
      </c>
    </row>
    <row r="160" spans="1:2" ht="29.25" customHeight="1" x14ac:dyDescent="0.25">
      <c r="A160" s="108" t="s">
        <v>369</v>
      </c>
      <c r="B160" s="118" t="s">
        <v>406</v>
      </c>
    </row>
    <row r="161" spans="1:2" ht="29.25" customHeight="1" x14ac:dyDescent="0.25">
      <c r="A161" s="108" t="s">
        <v>369</v>
      </c>
      <c r="B161" s="118" t="s">
        <v>407</v>
      </c>
    </row>
    <row r="162" spans="1:2" ht="29.25" customHeight="1" x14ac:dyDescent="0.25">
      <c r="A162" s="108" t="s">
        <v>369</v>
      </c>
      <c r="B162" s="118" t="s">
        <v>396</v>
      </c>
    </row>
    <row r="163" spans="1:2" ht="29.25" customHeight="1" x14ac:dyDescent="0.25">
      <c r="A163" s="108" t="s">
        <v>369</v>
      </c>
      <c r="B163" s="118" t="s">
        <v>397</v>
      </c>
    </row>
    <row r="164" spans="1:2" ht="29.25" customHeight="1" x14ac:dyDescent="0.25">
      <c r="A164" s="108" t="s">
        <v>369</v>
      </c>
      <c r="B164" s="118" t="s">
        <v>402</v>
      </c>
    </row>
    <row r="165" spans="1:2" ht="29.25" customHeight="1" x14ac:dyDescent="0.25">
      <c r="A165" s="108" t="s">
        <v>369</v>
      </c>
      <c r="B165" s="118" t="s">
        <v>398</v>
      </c>
    </row>
    <row r="166" spans="1:2" ht="29.25" customHeight="1" x14ac:dyDescent="0.25">
      <c r="A166" s="108" t="s">
        <v>369</v>
      </c>
      <c r="B166" s="118" t="s">
        <v>408</v>
      </c>
    </row>
    <row r="167" spans="1:2" ht="29.25" customHeight="1" x14ac:dyDescent="0.25">
      <c r="A167" s="108" t="s">
        <v>369</v>
      </c>
      <c r="B167" s="118" t="s">
        <v>409</v>
      </c>
    </row>
    <row r="168" spans="1:2" ht="29.25" customHeight="1" x14ac:dyDescent="0.25">
      <c r="A168" s="108" t="s">
        <v>369</v>
      </c>
      <c r="B168" s="108" t="s">
        <v>358</v>
      </c>
    </row>
    <row r="169" spans="1:2" ht="29.25" customHeight="1" x14ac:dyDescent="0.25">
      <c r="A169" s="108" t="s">
        <v>369</v>
      </c>
      <c r="B169" s="118" t="s">
        <v>410</v>
      </c>
    </row>
    <row r="170" spans="1:2" ht="29.25" customHeight="1" x14ac:dyDescent="0.25">
      <c r="A170" s="108" t="s">
        <v>369</v>
      </c>
      <c r="B170" s="118" t="s">
        <v>399</v>
      </c>
    </row>
    <row r="171" spans="1:2" ht="29.25" customHeight="1" x14ac:dyDescent="0.25">
      <c r="A171" s="108" t="s">
        <v>369</v>
      </c>
      <c r="B171" s="108" t="s">
        <v>359</v>
      </c>
    </row>
    <row r="172" spans="1:2" ht="29.25" customHeight="1" x14ac:dyDescent="0.25">
      <c r="A172" s="108" t="s">
        <v>369</v>
      </c>
      <c r="B172" s="118" t="s">
        <v>403</v>
      </c>
    </row>
    <row r="173" spans="1:2" ht="29.25" customHeight="1" x14ac:dyDescent="0.25">
      <c r="A173" s="108" t="s">
        <v>369</v>
      </c>
      <c r="B173" s="118" t="s">
        <v>404</v>
      </c>
    </row>
    <row r="174" spans="1:2" ht="29.25" customHeight="1" x14ac:dyDescent="0.25">
      <c r="A174" s="108" t="s">
        <v>369</v>
      </c>
      <c r="B174" s="118" t="s">
        <v>411</v>
      </c>
    </row>
    <row r="175" spans="1:2" ht="29.25" customHeight="1" x14ac:dyDescent="0.25">
      <c r="A175" s="108" t="s">
        <v>369</v>
      </c>
      <c r="B175" s="118" t="s">
        <v>412</v>
      </c>
    </row>
    <row r="176" spans="1:2" ht="29.25" customHeight="1" x14ac:dyDescent="0.25">
      <c r="A176" s="108" t="s">
        <v>369</v>
      </c>
      <c r="B176" s="118" t="s">
        <v>400</v>
      </c>
    </row>
    <row r="177" spans="1:2" ht="29.25" customHeight="1" x14ac:dyDescent="0.25">
      <c r="A177" s="108" t="s">
        <v>369</v>
      </c>
      <c r="B177" s="118" t="s">
        <v>413</v>
      </c>
    </row>
    <row r="178" spans="1:2" ht="29.25" customHeight="1" x14ac:dyDescent="0.25">
      <c r="A178" s="108" t="s">
        <v>369</v>
      </c>
      <c r="B178" s="108" t="s">
        <v>360</v>
      </c>
    </row>
    <row r="179" spans="1:2" ht="29.25" customHeight="1" x14ac:dyDescent="0.25">
      <c r="A179" s="108" t="s">
        <v>369</v>
      </c>
      <c r="B179" s="118" t="s">
        <v>394</v>
      </c>
    </row>
    <row r="180" spans="1:2" ht="29.25" customHeight="1" x14ac:dyDescent="0.25">
      <c r="A180" s="108" t="s">
        <v>369</v>
      </c>
      <c r="B180" s="118" t="s">
        <v>401</v>
      </c>
    </row>
    <row r="181" spans="1:2" ht="29.25" customHeight="1" x14ac:dyDescent="0.25">
      <c r="A181" s="108" t="s">
        <v>369</v>
      </c>
      <c r="B181" s="118" t="s">
        <v>414</v>
      </c>
    </row>
    <row r="182" spans="1:2" ht="29.25" customHeight="1" x14ac:dyDescent="0.25">
      <c r="A182" s="108" t="s">
        <v>223</v>
      </c>
      <c r="B182" s="108" t="s">
        <v>361</v>
      </c>
    </row>
    <row r="183" spans="1:2" ht="29.25" customHeight="1" x14ac:dyDescent="0.25">
      <c r="A183" s="108" t="s">
        <v>223</v>
      </c>
      <c r="B183" s="108" t="s">
        <v>362</v>
      </c>
    </row>
    <row r="184" spans="1:2" ht="29.25" customHeight="1" x14ac:dyDescent="0.25">
      <c r="A184" s="108" t="s">
        <v>223</v>
      </c>
      <c r="B184" s="108" t="s">
        <v>363</v>
      </c>
    </row>
    <row r="185" spans="1:2" ht="29.25" customHeight="1" x14ac:dyDescent="0.25">
      <c r="A185" s="108" t="s">
        <v>223</v>
      </c>
      <c r="B185" s="108" t="s">
        <v>364</v>
      </c>
    </row>
    <row r="186" spans="1:2" ht="29.25" customHeight="1" x14ac:dyDescent="0.25">
      <c r="A186" s="108" t="s">
        <v>223</v>
      </c>
      <c r="B186" s="108" t="s">
        <v>365</v>
      </c>
    </row>
  </sheetData>
  <sortState ref="B156:B181">
    <sortCondition ref="B18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67e66f8d-4e76-4fdc-a7a1-b421fe54f86a" value=""/>
</sisl>
</file>

<file path=customXml/itemProps1.xml><?xml version="1.0" encoding="utf-8"?>
<ds:datastoreItem xmlns:ds="http://schemas.openxmlformats.org/officeDocument/2006/customXml" ds:itemID="{17F1931A-12E4-4128-8D25-87C71235563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I_Inf.Wstępne</vt:lpstr>
      <vt:lpstr>II_Organizacja</vt:lpstr>
      <vt:lpstr>III Kalkulacja kosztów</vt:lpstr>
      <vt:lpstr>IV Oświadczenia</vt:lpstr>
      <vt:lpstr>Dziedziny wiedzy</vt:lpstr>
      <vt:lpstr>Arkusz1</vt:lpstr>
      <vt:lpstr>audiowizualna</vt:lpstr>
      <vt:lpstr>I_Inf.Wstępne!Obszar_wydruku</vt:lpstr>
      <vt:lpstr>poligrafia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Śniecikowski Marcin</dc:creator>
  <cp:lastModifiedBy>Niedziółka Janusz</cp:lastModifiedBy>
  <cp:lastPrinted>2016-03-07T15:45:46Z</cp:lastPrinted>
  <dcterms:created xsi:type="dcterms:W3CDTF">2016-02-22T10:33:26Z</dcterms:created>
  <dcterms:modified xsi:type="dcterms:W3CDTF">2022-07-07T11:06:10Z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354ce7ff-bdb7-43ae-b593-65f2bdabaf16</vt:lpwstr>
  </property>
  <property fmtid="{D5CDD505-2E9C-101B-9397-08002B2CF9AE}" pid="3" name="bjSaver">
    <vt:lpwstr>QfprwOPOH9/hpqR4i6VuUp4d+eqI1lgK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uid="67e66f8d-4e76-4fdc-a7a1-b421fe54f86a" value="" /&gt;&lt;/sisl&gt;</vt:lpwstr>
  </property>
  <property fmtid="{D5CDD505-2E9C-101B-9397-08002B2CF9AE}" pid="6" name="bjDocumentSecurityLabel">
    <vt:lpwstr>N O N - S E N S I T I V E      </vt:lpwstr>
  </property>
</Properties>
</file>