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0125" tabRatio="188" activeTab="0"/>
  </bookViews>
  <sheets>
    <sheet name="DECYZJA MINISTRA II NABÓR" sheetId="1" r:id="rId1"/>
  </sheets>
  <definedNames/>
  <calcPr fullCalcOnLoad="1"/>
</workbook>
</file>

<file path=xl/sharedStrings.xml><?xml version="1.0" encoding="utf-8"?>
<sst xmlns="http://schemas.openxmlformats.org/spreadsheetml/2006/main" count="341" uniqueCount="235">
  <si>
    <t>termin rozpoczęcia realizacji zadania</t>
  </si>
  <si>
    <t>Związek Ukraińców w Polsce</t>
  </si>
  <si>
    <t>ukraińska</t>
  </si>
  <si>
    <t>Fundacja PROSVITA</t>
  </si>
  <si>
    <t>SKOB FM - Niekomercyjne Ukraińskie Radio Internetowe</t>
  </si>
  <si>
    <t>kaszubski język regionalny</t>
  </si>
  <si>
    <t>Stowarzyszenie DISCANTUS</t>
  </si>
  <si>
    <t>Fundacja Imperio</t>
  </si>
  <si>
    <t>litewska</t>
  </si>
  <si>
    <t>Litewskie Towarzystwo św. Kazimierza w Sejnach</t>
  </si>
  <si>
    <t>Wydruk fotografii na wystawę od V do VIII przeglądu litewskich chórów kościelnych w Żegarach</t>
  </si>
  <si>
    <t>Konkurs wiedzy o patronie litewskiej młodzieży św. Kazimierzu i błogosławionym Teofiliu Matulionis, Jerzym Matulaitis i Mykolas Giedraitis dla młodzieży szkolnej w 2021 roku</t>
  </si>
  <si>
    <t>Fundacja im. Bpa Antanasa Baranauskasa DOM LITEWSKI w Sejnach</t>
  </si>
  <si>
    <t>XIX Międzynarodowy Przegląd Kapel Ludowych - Sejny 2021</t>
  </si>
  <si>
    <t>Wieczór adwentowy w kulturze litewskiej</t>
  </si>
  <si>
    <t>niemiecka</t>
  </si>
  <si>
    <t>Górnośląskie Centrum Kultury i Spotkań im. Eichendorffa</t>
  </si>
  <si>
    <t>Związek Młodzieży Mniejszości Niemieckiej w Rzeczypospolitej Polskiej</t>
  </si>
  <si>
    <t>Związek Niemieckich Stowarzyszeń Społeczno-Kulturalnych w Polsce</t>
  </si>
  <si>
    <t>Konwersatorium im. Josepha von Eichendorffa</t>
  </si>
  <si>
    <t>Weihnachtsmarkt 2021</t>
  </si>
  <si>
    <t>białoruska</t>
  </si>
  <si>
    <t>Stowarzyszenie na Rzecz Dzieci i Młodzieży Uczących się Języka Białoruskiego AB-BA</t>
  </si>
  <si>
    <t>Stowarzyszenie Chór Żydowski "CLIL"</t>
  </si>
  <si>
    <t>żydowska</t>
  </si>
  <si>
    <t>Fundacja im. prof. Mojżesza Schorra</t>
  </si>
  <si>
    <t>Fundacja "PRO ARTE 2002"</t>
  </si>
  <si>
    <t>Lubliner Festival - Festiwal Kultury Żydowskiej w Lublinie</t>
  </si>
  <si>
    <t>Towarzystwo Słowaków w Polsce</t>
  </si>
  <si>
    <t>słowacka</t>
  </si>
  <si>
    <t>ormiańska</t>
  </si>
  <si>
    <t>romska</t>
  </si>
  <si>
    <t>Integracyjne Stowarzyszenie SAWORE</t>
  </si>
  <si>
    <t>Szkółka niedzielna</t>
  </si>
  <si>
    <t>Gra karciana - Santino</t>
  </si>
  <si>
    <t>Stowarzyszenie KHAM</t>
  </si>
  <si>
    <t>łemkowska</t>
  </si>
  <si>
    <t>Pracownia Dokumentacji Zabytków</t>
  </si>
  <si>
    <t>Kolędy z Łemkowyny</t>
  </si>
  <si>
    <t>karaimska</t>
  </si>
  <si>
    <t>Utworzenie rozgłośni cyfrowej, nadającej audycje poprzez Internet (radio internetowe) dla mniejszości narodowych i etnicznych oraz społeczności posługującej się językiem regionalnym</t>
  </si>
  <si>
    <t>promocja</t>
  </si>
  <si>
    <t>L.p.</t>
  </si>
  <si>
    <t>tytuł zadania</t>
  </si>
  <si>
    <t>Pakiet materiałów upowszechniających wiedzę o ukraińskiej mniejszości narodowej - działalności Związku Ukraińców w Polsce</t>
  </si>
  <si>
    <t>1-45</t>
  </si>
  <si>
    <t>1-46</t>
  </si>
  <si>
    <t>1-47</t>
  </si>
  <si>
    <t>1-48</t>
  </si>
  <si>
    <t xml:space="preserve">Związek Ukraińców Podlasia </t>
  </si>
  <si>
    <t>Zakup sprzętu biurowego na potrzeby działalności  Związku Ukraińców Podlasia</t>
  </si>
  <si>
    <t>2-57</t>
  </si>
  <si>
    <t>Kaszubskie Stabat Mater - nagranie i wydanie płyty</t>
  </si>
  <si>
    <t>3-40</t>
  </si>
  <si>
    <t>3-39</t>
  </si>
  <si>
    <t>2-58</t>
  </si>
  <si>
    <t>Cassubia Sacra - Festiwal Muzyki Sakralnej</t>
  </si>
  <si>
    <t>3-41</t>
  </si>
  <si>
    <t>3-42</t>
  </si>
  <si>
    <t>2-59</t>
  </si>
  <si>
    <t>2-60</t>
  </si>
  <si>
    <t>2-61</t>
  </si>
  <si>
    <t>Fundacja Kaszuby</t>
  </si>
  <si>
    <t>Kaszubski Słownik Internetowy - cz I</t>
  </si>
  <si>
    <t>Seriô z Sercã cz. II - wsparcie wydania kaszubskojęzycznej książki dla dzieci z audiobookiem oraz wsparcie zorganizowania konferencji dla nauczycieli języka kaszubskiego</t>
  </si>
  <si>
    <t>10-45</t>
  </si>
  <si>
    <t>10-46</t>
  </si>
  <si>
    <t>10-47</t>
  </si>
  <si>
    <t>10-48</t>
  </si>
  <si>
    <t>10-49</t>
  </si>
  <si>
    <t>Fundacja Armenian Foundation</t>
  </si>
  <si>
    <t>Prowadzenie szkółki języka i kultury ormiańskiej</t>
  </si>
  <si>
    <t>Tajemnica poznańskiego złota - ksiądz Adam Rosco Bogdanowicz, działacz ZWZ</t>
  </si>
  <si>
    <t xml:space="preserve">Kobiety z pastorałami - benedyktynki ormiańskie uratowanie od zapomnienia </t>
  </si>
  <si>
    <t xml:space="preserve">Związek Ormian w Polsce im. Ks. Arcybiskupa Józefa Teodorowicza z siedzibą w Gliwicach </t>
  </si>
  <si>
    <t xml:space="preserve">Promocja tożsamości etnicznej Ormian polskich </t>
  </si>
  <si>
    <t>Policzmy się - spis powszechny 2021</t>
  </si>
  <si>
    <t>5-78</t>
  </si>
  <si>
    <t>Wydanie płyty z nagraniami dwóch spektakli Koła teatralnego w języku białoruskim</t>
  </si>
  <si>
    <t>5-79</t>
  </si>
  <si>
    <t>Fundacja TUTAKA</t>
  </si>
  <si>
    <t>Festiwal TUTAKA</t>
  </si>
  <si>
    <t>5-80</t>
  </si>
  <si>
    <t>Stowarzyszenie Towarzystwo Teatralne</t>
  </si>
  <si>
    <t>Zwiazek Karaimów Polskich</t>
  </si>
  <si>
    <t>14-8</t>
  </si>
  <si>
    <t>Moniuszko łączy narody - polsko-białoruskie spotkania muzyczne</t>
  </si>
  <si>
    <t>ELOm Elementarz Lidera Organizacji Mniejszości Niemieckiej - stworzenie aplikacji</t>
  </si>
  <si>
    <t xml:space="preserve">Dom Współpracy Polsko-Niemieckiej 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</si>
  <si>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</si>
  <si>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</si>
  <si>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</si>
  <si>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</si>
  <si>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</si>
  <si>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</si>
  <si>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</si>
  <si>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</si>
  <si>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</si>
  <si>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</si>
  <si>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4-147</t>
  </si>
  <si>
    <t>4-148</t>
  </si>
  <si>
    <t>4-149</t>
  </si>
  <si>
    <t>4-150</t>
  </si>
  <si>
    <t>4-151</t>
  </si>
  <si>
    <t>4-152</t>
  </si>
  <si>
    <t>Wydanie publikacji pt. " Warmia i Mazury. Atlas dla dzieci"</t>
  </si>
  <si>
    <t>Międzynarodowe sympozjum na temat: "30-lecie podpisana traktatu między Rzecząpospolitą Polską a Republiką Federalną Niemiec o dobrym sąsiedztwie i przyjaznej współpracy z 17.06.1991 r. - jego geneza i implikacje"</t>
  </si>
  <si>
    <t>Dodatkowe materiały publicystyczne do umieszczenia na portalu "Spectrum.Direct"</t>
  </si>
  <si>
    <t>Nidzickie Stowarzyszenie Mniejszości Niemieckiej</t>
  </si>
  <si>
    <t>Gruss aus Oppeln 2 - Górny Śląsk w kleszczach totalitaryzmu</t>
  </si>
  <si>
    <t xml:space="preserve">Towarzystwo Społeczno-Kulturalne Niemców na Śląsku Opolskim </t>
  </si>
  <si>
    <t xml:space="preserve">Towarzystwo Społeczno-Kulturalne Niemców Wojewodztwa Śląskiego </t>
  </si>
  <si>
    <t>Dzień Kultury Niemieckiej</t>
  </si>
  <si>
    <t>Mniejszość Niemiecka w Województwie Śląskim - Oddział Gliwice - broszurka</t>
  </si>
  <si>
    <t>Wydarzyło się 100 lat temu - plebiscyt górnośląski i jego następstwa w zbiorach kolekcjonerskich</t>
  </si>
  <si>
    <t>Młodzieżowe koncerty garażowe</t>
  </si>
  <si>
    <t>Realizacja spotu promocyjnego Związku Niemieckich Stowarzyszeń Społeczno-Kulturalnych w Polsce</t>
  </si>
  <si>
    <t>Zakup sprzętu do produkcji medialnych online</t>
  </si>
  <si>
    <t>Związek Niemieckich Stowarzyszeń 1991-2021 - druk publikacji</t>
  </si>
  <si>
    <t>Wyposażenie dla Centrum Młodzieży Mniejszości Niemieckiej</t>
  </si>
  <si>
    <t>Życie codzienne naszych przodków podczas lekcji żywej</t>
  </si>
  <si>
    <t>7-43</t>
  </si>
  <si>
    <t>7-44</t>
  </si>
  <si>
    <t>7-45</t>
  </si>
  <si>
    <t>7-46</t>
  </si>
  <si>
    <t>7-47</t>
  </si>
  <si>
    <t>O świętach żydowskich w języku hebrajskim - nauka liter i słownictwa</t>
  </si>
  <si>
    <t>Festiwal Kultury Żydowskiej w Bytowie</t>
  </si>
  <si>
    <t>Fundacja Ner-Tamid - Wieczne Światło</t>
  </si>
  <si>
    <t>Koncerty Hawdalowe</t>
  </si>
  <si>
    <t>Bytowskie Centrum Kultury w Bytowie</t>
  </si>
  <si>
    <t>12-66</t>
  </si>
  <si>
    <t>12-67</t>
  </si>
  <si>
    <t>12-68</t>
  </si>
  <si>
    <t>12-69</t>
  </si>
  <si>
    <t>12-70</t>
  </si>
  <si>
    <t>12-71</t>
  </si>
  <si>
    <t>12-72</t>
  </si>
  <si>
    <t>Stowarzyszenie Ruska Bursa</t>
  </si>
  <si>
    <t>Dźwiękowe materiały dydaktyczne</t>
  </si>
  <si>
    <t>Wydanie w ramach serii Biblioteka Ruskiej Bursy – „Opowiem Ci bajkę. Bajki Rusinów i innych narodów – część 3 Horoszok Boboszok” – po łemkowsku</t>
  </si>
  <si>
    <t>Łemkowskie smaki – wydanie książki kucharskiej</t>
  </si>
  <si>
    <t>Digitalizacja Archiwum Jerzego Tura i Barbary Tondos – etap 3</t>
  </si>
  <si>
    <t xml:space="preserve"> „RÓŻNE KULTURY, ALE TAKI SAM CZŁOWIEK!"</t>
  </si>
  <si>
    <t>Fundacja Dobra Energia</t>
  </si>
  <si>
    <t>11-66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</si>
  <si>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</si>
  <si>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</si>
  <si>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</si>
  <si>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</si>
  <si>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</si>
  <si>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</si>
  <si>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</si>
  <si>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</si>
  <si>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</si>
  <si>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11-77</t>
  </si>
  <si>
    <t>11-78</t>
  </si>
  <si>
    <t>11-79</t>
  </si>
  <si>
    <t>11-65</t>
  </si>
  <si>
    <t>11-80</t>
  </si>
  <si>
    <t>11-81</t>
  </si>
  <si>
    <t>Romskie Stowarzyszenie Oświatowe "HARANGOS"</t>
  </si>
  <si>
    <t>Romanet - kontynuacja strony internetowej</t>
  </si>
  <si>
    <t>Twórcze warsztaty sposobem na utrwalenie dziedzictwa</t>
  </si>
  <si>
    <t xml:space="preserve">Warsztaty Chawange </t>
  </si>
  <si>
    <t>Warsztaty edukacyjne dotyczące kultury romskiej</t>
  </si>
  <si>
    <t>11-67</t>
  </si>
  <si>
    <t xml:space="preserve">Stowarzyszenie KHAM </t>
  </si>
  <si>
    <t>Kolorowanka i Łamigłówki 2</t>
  </si>
  <si>
    <t>Stowarzyszenie JUDUDORO</t>
  </si>
  <si>
    <t xml:space="preserve">Odmienna nauka czytania </t>
  </si>
  <si>
    <t xml:space="preserve">Warsztaty edukacyjne 2 </t>
  </si>
  <si>
    <t>Warsztaty o kulturze romskiej</t>
  </si>
  <si>
    <t>Fundacja pod Imieniem Bosmana</t>
  </si>
  <si>
    <t xml:space="preserve">Międzynarodowy Dzień Romów w Bydgoszczy 2021 r. </t>
  </si>
  <si>
    <t>Zakup książek o tematyce romskiej do czytelni prowadzonej przez Fundację pod Imieniem Bosmana</t>
  </si>
  <si>
    <t>Zakup wozu cygańskiego "wagonu"</t>
  </si>
  <si>
    <t xml:space="preserve">Dzień języka romskiego </t>
  </si>
  <si>
    <t>Komitet Opieki nad Zabytkami Kultury Żydowskiej w Tarnowie</t>
  </si>
  <si>
    <t>STUDIA ROMOLOGICA 13/2020</t>
  </si>
  <si>
    <t>Gmina Szepietowo</t>
  </si>
  <si>
    <t>15-13</t>
  </si>
  <si>
    <t>ARI ARI</t>
  </si>
  <si>
    <t>Wędrowna wystawa: mniejszości etniczne i narodowe</t>
  </si>
  <si>
    <t>15-14</t>
  </si>
  <si>
    <t>FUNDACJA "LUX VERITATIS"</t>
  </si>
  <si>
    <t>15-15</t>
  </si>
  <si>
    <t>FUNDACJA "DZIELNICA WZAJEMNEGO SZACUNKU CZTERECH WYZNAŃ"</t>
  </si>
  <si>
    <t>Dzieci Jednego Boga</t>
  </si>
  <si>
    <t>15-16</t>
  </si>
  <si>
    <t>FUNDACJA "HAGIA MARINA"</t>
  </si>
  <si>
    <t>„Polskie Ścieżki”</t>
  </si>
  <si>
    <t>15-17</t>
  </si>
  <si>
    <t>„Szkoła Liderów Mniejszości Narodowych i Etnicznych”</t>
  </si>
  <si>
    <t>15-18</t>
  </si>
  <si>
    <t>„Wspólne Dziedzictwo”</t>
  </si>
  <si>
    <t>15-19</t>
  </si>
  <si>
    <t>KLUB MIŁOŚNIKÓW KOMUNIKACJI MIEJSKIEJ W BIAŁYMSTOKU</t>
  </si>
  <si>
    <t>ŚLADAMI MNIEJSZOŚCI</t>
  </si>
  <si>
    <t>15-20</t>
  </si>
  <si>
    <t>STOWARZYSZENIE FORUM MNIEJSZOŚCI PODLASIA</t>
  </si>
  <si>
    <t>ŁĄCZY NAS POLSKA</t>
  </si>
  <si>
    <t>15-21</t>
  </si>
  <si>
    <t>„Akademia Regionalna- Podlasie”</t>
  </si>
  <si>
    <t>15-22</t>
  </si>
  <si>
    <t>NA WSPÓLNĄ NUTĘ</t>
  </si>
  <si>
    <t>15-10</t>
  </si>
  <si>
    <t>Stowarzyszenie "Podlaski Instytut Naukowy"</t>
  </si>
  <si>
    <t>Dyskusja Panelowa "Narodowy Spis Powszechny 2021 - perspektywa mniejszości narodowych i etnicznych"</t>
  </si>
  <si>
    <t>15-12</t>
  </si>
  <si>
    <t>Fundacja Promocji Mediacji i Edukacji Prawnej LEX NOSTRA</t>
  </si>
  <si>
    <t>15-11</t>
  </si>
  <si>
    <t>Powrót do korzeni - zakup strojów i rekwizytów dla zespołu folklorystycznego Hajduki z Łapsz Wyżnych</t>
  </si>
  <si>
    <t>Działalność muzeum kultury materialnej słowackiej mniejszości narodowej w Kacwinie</t>
  </si>
  <si>
    <t>9-13</t>
  </si>
  <si>
    <t>9-12</t>
  </si>
  <si>
    <t>RAZEM</t>
  </si>
  <si>
    <t>Popularyzacja kultury Karaimów - najmniejszej mniejszości etnicznej w Polsce</t>
  </si>
  <si>
    <t>nazwa wnioskodawcy</t>
  </si>
  <si>
    <t>proponowana kwota dotacji</t>
  </si>
  <si>
    <t>Utworzenie Punktu Pomocy dla mniejszości narodowych w Polsce - ukraińskiej, białoruskiej i rosyjskiej oraz propagowanie wiedzy o mniejszościach narodowych</t>
  </si>
  <si>
    <t>Dofinansowanie zorganizowania warsztatów interpretacji, ekspresji i dykcji w języku jidysz w wybranych utworach muzycznych</t>
  </si>
  <si>
    <t>SÓL ZIEMI-MNIEJSZOŚCI NARODOWE I ETNICZNE - cykl programów publicystyczno-edukacyjnych mający na celu propagowanie wiedzy o mniejszościach i języku regionalnym</t>
  </si>
  <si>
    <t>adresat zadania</t>
  </si>
  <si>
    <t xml:space="preserve">    Zatwierdzam: </t>
  </si>
  <si>
    <r>
      <rPr>
        <b/>
        <i/>
        <sz val="9"/>
        <color indexed="8"/>
        <rFont val="Calibri"/>
        <family val="2"/>
      </rPr>
      <t xml:space="preserve">Rodzaj dotacji: </t>
    </r>
    <r>
      <rPr>
        <b/>
        <sz val="11"/>
        <color indexed="8"/>
        <rFont val="Calibri"/>
        <family val="2"/>
      </rPr>
      <t>celowa</t>
    </r>
  </si>
  <si>
    <t>nr 
sprawy</t>
  </si>
  <si>
    <t>Strona internetowa Związku Ukraińców Podlasia</t>
  </si>
  <si>
    <t>Pamięć w wagonie zamknięta - etap II zakup i remont wagonu</t>
  </si>
  <si>
    <t>Minister
                      Spraw Wewnętrznych
          i Administracji</t>
  </si>
  <si>
    <t>Mniejszość niemiecka jako element kultury, tradycji i historii Mazur</t>
  </si>
  <si>
    <t xml:space="preserve">Fundacja Kultury i Dziedzictwa Ormian Polskich </t>
  </si>
  <si>
    <t>Kaszubi - ocalić od zapomnienia</t>
  </si>
  <si>
    <t>Zespół dziecięco-młodzieżowy "Romano Dzipen", kontynuacja</t>
  </si>
  <si>
    <r>
      <t xml:space="preserve">Wykaz dotacji proponowanych przez Komisję powołaną do rozpatrywania wniosków o udzielenie dotacji na realizację w 2021 r. zadań mających na celu ochronę, 
zachowanie i rozwój tożsamości kulturowej mniejszości narodowych i etnicznych oraz zachowanie i rozwój języka regionalnego. 
</t>
    </r>
    <r>
      <rPr>
        <i/>
        <sz val="11"/>
        <color indexed="8"/>
        <rFont val="Calibri"/>
        <family val="2"/>
      </rPr>
      <t>Dotacje na realizacje zadań L.p.  1, 6 i 17 zostały przyznane warunkowo.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</si>
</sst>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dd\-mmm\-yy"/>
    <numFmt numFmtId="176" formatCode="#\ ##,000&quot; zł&quot;;\-#\ ##,000&quot; zł&quot;"/>
    <numFmt numFmtId="177" formatCode="[$-415]d\ mmmm\ yyyy"/>
    <numFmt numFmtId="178" formatCode="[$-415]d\ mmm\ yy;@"/>
    <numFmt numFmtId="179" formatCode="#,##0.00\ &quot;zł&quot;"/>
    <numFmt numFmtId="180" formatCode="[$-415]dddd\,\ d\ mmmm\ yyyy"/>
    <numFmt numFmtId="181" formatCode="mmm/yyyy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/mmm/yyyy;@"/>
    <numFmt numFmtId="187" formatCode="#,##0\ &quot;zł&quot;"/>
    <numFmt numFmtId="188" formatCode="#,##0.00_ ;\-#,##0.00\ 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4" fillId="33" borderId="11" xfId="0" applyNumberFormat="1" applyFont="1" applyFill="1" applyBorder="1" applyAlignment="1" quotePrefix="1">
      <alignment horizontal="center" vertical="center"/>
    </xf>
    <xf numFmtId="188" fontId="5" fillId="0" borderId="11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right" vertical="center"/>
    </xf>
    <xf numFmtId="49" fontId="2" fillId="33" borderId="12" xfId="0" applyNumberFormat="1" applyFont="1" applyFill="1" applyBorder="1" applyAlignment="1" quotePrefix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171450</xdr:rowOff>
    </xdr:from>
    <xdr:to>
      <xdr:col>1</xdr:col>
      <xdr:colOff>466725</xdr:colOff>
      <xdr:row>0</xdr:row>
      <xdr:rowOff>904875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workbookViewId="0" topLeftCell="A7">
      <selection activeCell="A3" sqref="A3:G3"/>
    </sheetView>
  </sheetViews>
  <sheetFormatPr defaultColWidth="9.140625" defaultRowHeight="12.75"/>
  <cols>
    <col min="1" max="1" width="5.00390625" style="7" customWidth="1"/>
    <col min="2" max="2" width="36.57421875" style="13" customWidth="1"/>
    <col min="3" max="3" width="64.00390625" style="13" customWidth="1"/>
    <col min="4" max="4" width="15.57421875" style="26" customWidth="1"/>
    <col min="5" max="5" width="12.7109375" style="12" customWidth="1"/>
    <col min="6" max="6" width="13.7109375" style="3" customWidth="1"/>
    <col min="7" max="7" width="8.421875" style="19" customWidth="1"/>
    <col min="8" max="16384" width="9.140625" style="9" customWidth="1"/>
  </cols>
  <sheetData>
    <row r="1" spans="1:7" ht="81.75" customHeight="1">
      <c r="A1" s="43" t="s">
        <v>229</v>
      </c>
      <c r="B1" s="44"/>
      <c r="C1" s="47"/>
      <c r="D1" s="47"/>
      <c r="E1" s="47"/>
      <c r="F1" s="47"/>
      <c r="G1" s="47"/>
    </row>
    <row r="2" spans="1:7" ht="34.5" customHeight="1">
      <c r="A2" s="46" t="s">
        <v>224</v>
      </c>
      <c r="B2" s="46"/>
      <c r="C2" s="47"/>
      <c r="D2" s="47"/>
      <c r="E2" s="47"/>
      <c r="F2" s="47"/>
      <c r="G2" s="47"/>
    </row>
    <row r="3" spans="1:7" ht="57.75" customHeight="1">
      <c r="A3" s="45" t="s">
        <v>234</v>
      </c>
      <c r="B3" s="41"/>
      <c r="C3" s="41"/>
      <c r="D3" s="41"/>
      <c r="E3" s="41"/>
      <c r="F3" s="41"/>
      <c r="G3" s="41"/>
    </row>
    <row r="4" spans="1:7" s="8" customFormat="1" ht="40.5" customHeight="1">
      <c r="A4" s="20" t="s">
        <v>42</v>
      </c>
      <c r="B4" s="20" t="s">
        <v>218</v>
      </c>
      <c r="C4" s="20" t="s">
        <v>43</v>
      </c>
      <c r="D4" s="21" t="s">
        <v>0</v>
      </c>
      <c r="E4" s="22" t="s">
        <v>223</v>
      </c>
      <c r="F4" s="21" t="s">
        <v>219</v>
      </c>
      <c r="G4" s="20" t="s">
        <v>226</v>
      </c>
    </row>
    <row r="5" spans="1:7" s="8" customFormat="1" ht="25.5" customHeight="1">
      <c r="A5" s="48" t="s">
        <v>225</v>
      </c>
      <c r="B5" s="49"/>
      <c r="C5" s="49"/>
      <c r="D5" s="49"/>
      <c r="E5" s="49"/>
      <c r="F5" s="49"/>
      <c r="G5" s="50"/>
    </row>
    <row r="6" spans="1:7" ht="25.5" customHeight="1">
      <c r="A6" s="1">
        <v>1</v>
      </c>
      <c r="B6" s="16" t="s">
        <v>80</v>
      </c>
      <c r="C6" s="16" t="s">
        <v>81</v>
      </c>
      <c r="D6" s="29">
        <v>44378</v>
      </c>
      <c r="E6" s="5" t="s">
        <v>21</v>
      </c>
      <c r="F6" s="24">
        <v>32000</v>
      </c>
      <c r="G6" s="30" t="s">
        <v>79</v>
      </c>
    </row>
    <row r="7" spans="1:7" ht="25.5" customHeight="1">
      <c r="A7" s="1">
        <v>2</v>
      </c>
      <c r="B7" s="16" t="s">
        <v>22</v>
      </c>
      <c r="C7" s="16" t="s">
        <v>78</v>
      </c>
      <c r="D7" s="29">
        <v>44378</v>
      </c>
      <c r="E7" s="5" t="s">
        <v>21</v>
      </c>
      <c r="F7" s="24">
        <v>8000</v>
      </c>
      <c r="G7" s="30" t="s">
        <v>77</v>
      </c>
    </row>
    <row r="8" spans="1:7" ht="25.5" customHeight="1">
      <c r="A8" s="1">
        <v>3</v>
      </c>
      <c r="B8" s="15" t="s">
        <v>84</v>
      </c>
      <c r="C8" s="14" t="s">
        <v>217</v>
      </c>
      <c r="D8" s="31">
        <v>44378</v>
      </c>
      <c r="E8" s="2" t="s">
        <v>39</v>
      </c>
      <c r="F8" s="32">
        <v>21000</v>
      </c>
      <c r="G8" s="33" t="s">
        <v>85</v>
      </c>
    </row>
    <row r="9" spans="1:7" ht="25.5" customHeight="1">
      <c r="A9" s="1">
        <v>4</v>
      </c>
      <c r="B9" s="15" t="s">
        <v>6</v>
      </c>
      <c r="C9" s="15" t="s">
        <v>56</v>
      </c>
      <c r="D9" s="31">
        <v>44410</v>
      </c>
      <c r="E9" s="2" t="s">
        <v>5</v>
      </c>
      <c r="F9" s="23">
        <v>28900</v>
      </c>
      <c r="G9" s="33" t="s">
        <v>55</v>
      </c>
    </row>
    <row r="10" spans="1:7" ht="25.5" customHeight="1">
      <c r="A10" s="1">
        <v>5</v>
      </c>
      <c r="B10" s="15" t="s">
        <v>12</v>
      </c>
      <c r="C10" s="15" t="s">
        <v>14</v>
      </c>
      <c r="D10" s="31">
        <v>44378</v>
      </c>
      <c r="E10" s="2" t="s">
        <v>8</v>
      </c>
      <c r="F10" s="23">
        <v>21920</v>
      </c>
      <c r="G10" s="30" t="s">
        <v>58</v>
      </c>
    </row>
    <row r="11" spans="1:7" ht="25.5" customHeight="1">
      <c r="A11" s="1">
        <v>6</v>
      </c>
      <c r="B11" s="16" t="s">
        <v>144</v>
      </c>
      <c r="C11" s="16" t="s">
        <v>143</v>
      </c>
      <c r="D11" s="31">
        <v>44409</v>
      </c>
      <c r="E11" s="5" t="s">
        <v>36</v>
      </c>
      <c r="F11" s="24">
        <v>27000</v>
      </c>
      <c r="G11" s="30" t="s">
        <v>137</v>
      </c>
    </row>
    <row r="12" spans="1:7" ht="25.5" customHeight="1">
      <c r="A12" s="1">
        <v>7</v>
      </c>
      <c r="B12" s="15" t="s">
        <v>108</v>
      </c>
      <c r="C12" s="15" t="s">
        <v>230</v>
      </c>
      <c r="D12" s="31">
        <v>44382</v>
      </c>
      <c r="E12" s="2" t="s">
        <v>15</v>
      </c>
      <c r="F12" s="24">
        <v>10500</v>
      </c>
      <c r="G12" s="30" t="s">
        <v>93</v>
      </c>
    </row>
    <row r="13" spans="1:7" ht="38.25" customHeight="1">
      <c r="A13" s="1">
        <v>8</v>
      </c>
      <c r="B13" s="15" t="s">
        <v>16</v>
      </c>
      <c r="C13" s="15" t="s">
        <v>106</v>
      </c>
      <c r="D13" s="31">
        <v>44445</v>
      </c>
      <c r="E13" s="2" t="s">
        <v>15</v>
      </c>
      <c r="F13" s="24">
        <v>10000</v>
      </c>
      <c r="G13" s="30" t="s">
        <v>91</v>
      </c>
    </row>
    <row r="14" spans="1:7" ht="25.5" customHeight="1">
      <c r="A14" s="1">
        <v>9</v>
      </c>
      <c r="B14" s="15" t="s">
        <v>111</v>
      </c>
      <c r="C14" s="15" t="s">
        <v>120</v>
      </c>
      <c r="D14" s="31">
        <v>44382</v>
      </c>
      <c r="E14" s="2" t="s">
        <v>15</v>
      </c>
      <c r="F14" s="24">
        <v>5000</v>
      </c>
      <c r="G14" s="30" t="s">
        <v>98</v>
      </c>
    </row>
    <row r="15" spans="1:7" ht="25.5" customHeight="1">
      <c r="A15" s="1">
        <v>10</v>
      </c>
      <c r="B15" s="16" t="s">
        <v>231</v>
      </c>
      <c r="C15" s="16" t="s">
        <v>73</v>
      </c>
      <c r="D15" s="31">
        <v>44362</v>
      </c>
      <c r="E15" s="5" t="s">
        <v>30</v>
      </c>
      <c r="F15" s="24">
        <v>12000</v>
      </c>
      <c r="G15" s="30" t="s">
        <v>67</v>
      </c>
    </row>
    <row r="16" spans="1:7" ht="25.5" customHeight="1">
      <c r="A16" s="1">
        <v>11</v>
      </c>
      <c r="B16" s="15" t="s">
        <v>70</v>
      </c>
      <c r="C16" s="15" t="s">
        <v>71</v>
      </c>
      <c r="D16" s="31">
        <v>44396</v>
      </c>
      <c r="E16" s="5" t="s">
        <v>30</v>
      </c>
      <c r="F16" s="24">
        <v>10000</v>
      </c>
      <c r="G16" s="30" t="s">
        <v>65</v>
      </c>
    </row>
    <row r="17" spans="1:7" ht="25.5" customHeight="1">
      <c r="A17" s="1">
        <v>12</v>
      </c>
      <c r="B17" s="16" t="s">
        <v>70</v>
      </c>
      <c r="C17" s="16" t="s">
        <v>76</v>
      </c>
      <c r="D17" s="29">
        <v>44378</v>
      </c>
      <c r="E17" s="5" t="s">
        <v>30</v>
      </c>
      <c r="F17" s="24">
        <v>5000</v>
      </c>
      <c r="G17" s="30" t="s">
        <v>69</v>
      </c>
    </row>
    <row r="18" spans="1:7" ht="25.5" customHeight="1">
      <c r="A18" s="1">
        <v>13</v>
      </c>
      <c r="B18" s="16" t="s">
        <v>187</v>
      </c>
      <c r="C18" s="16" t="s">
        <v>188</v>
      </c>
      <c r="D18" s="31">
        <v>44381</v>
      </c>
      <c r="E18" s="5" t="s">
        <v>41</v>
      </c>
      <c r="F18" s="24">
        <v>20000</v>
      </c>
      <c r="G18" s="34" t="s">
        <v>186</v>
      </c>
    </row>
    <row r="19" spans="1:7" ht="25.5" customHeight="1">
      <c r="A19" s="1">
        <v>14</v>
      </c>
      <c r="B19" s="16" t="s">
        <v>178</v>
      </c>
      <c r="C19" s="16" t="s">
        <v>179</v>
      </c>
      <c r="D19" s="31">
        <v>44397</v>
      </c>
      <c r="E19" s="5" t="s">
        <v>31</v>
      </c>
      <c r="F19" s="24">
        <v>25000</v>
      </c>
      <c r="G19" s="34" t="s">
        <v>159</v>
      </c>
    </row>
    <row r="20" spans="1:7" ht="25.5" customHeight="1">
      <c r="A20" s="1">
        <v>15</v>
      </c>
      <c r="B20" s="16" t="s">
        <v>161</v>
      </c>
      <c r="C20" s="16" t="s">
        <v>172</v>
      </c>
      <c r="D20" s="31">
        <v>44440</v>
      </c>
      <c r="E20" s="5" t="s">
        <v>31</v>
      </c>
      <c r="F20" s="24">
        <v>8000</v>
      </c>
      <c r="G20" s="34" t="s">
        <v>151</v>
      </c>
    </row>
    <row r="21" spans="1:7" ht="25.5" customHeight="1">
      <c r="A21" s="1">
        <v>16</v>
      </c>
      <c r="B21" s="16" t="s">
        <v>28</v>
      </c>
      <c r="C21" s="16" t="s">
        <v>213</v>
      </c>
      <c r="D21" s="31">
        <v>44348</v>
      </c>
      <c r="E21" s="5" t="s">
        <v>29</v>
      </c>
      <c r="F21" s="24">
        <v>5000</v>
      </c>
      <c r="G21" s="34" t="s">
        <v>215</v>
      </c>
    </row>
    <row r="22" spans="1:7" ht="25.5" customHeight="1">
      <c r="A22" s="1">
        <v>17</v>
      </c>
      <c r="B22" s="14" t="s">
        <v>49</v>
      </c>
      <c r="C22" s="35" t="s">
        <v>227</v>
      </c>
      <c r="D22" s="36">
        <v>44409</v>
      </c>
      <c r="E22" s="1" t="s">
        <v>2</v>
      </c>
      <c r="F22" s="23">
        <v>12600</v>
      </c>
      <c r="G22" s="33" t="s">
        <v>47</v>
      </c>
    </row>
    <row r="23" spans="1:7" ht="25.5" customHeight="1">
      <c r="A23" s="1">
        <v>18</v>
      </c>
      <c r="B23" s="16" t="s">
        <v>128</v>
      </c>
      <c r="C23" s="16" t="s">
        <v>27</v>
      </c>
      <c r="D23" s="31">
        <v>44387</v>
      </c>
      <c r="E23" s="5" t="s">
        <v>24</v>
      </c>
      <c r="F23" s="24">
        <v>21000</v>
      </c>
      <c r="G23" s="30" t="s">
        <v>124</v>
      </c>
    </row>
    <row r="24" spans="1:7" ht="24.75" customHeight="1">
      <c r="A24" s="51" t="s">
        <v>216</v>
      </c>
      <c r="B24" s="51"/>
      <c r="C24" s="51"/>
      <c r="D24" s="51"/>
      <c r="E24" s="51"/>
      <c r="F24" s="37">
        <f>SUM(F6:F23)</f>
        <v>282920</v>
      </c>
      <c r="G24" s="38"/>
    </row>
    <row r="25" spans="1:7" ht="25.5" customHeight="1">
      <c r="A25" s="1">
        <v>1</v>
      </c>
      <c r="B25" s="16" t="s">
        <v>83</v>
      </c>
      <c r="C25" s="16" t="s">
        <v>86</v>
      </c>
      <c r="D25" s="29">
        <v>44378</v>
      </c>
      <c r="E25" s="5" t="s">
        <v>21</v>
      </c>
      <c r="F25" s="24">
        <v>0</v>
      </c>
      <c r="G25" s="30" t="s">
        <v>82</v>
      </c>
    </row>
    <row r="26" spans="1:7" ht="25.5" customHeight="1">
      <c r="A26" s="1">
        <v>2</v>
      </c>
      <c r="B26" s="15" t="s">
        <v>6</v>
      </c>
      <c r="C26" s="15" t="s">
        <v>52</v>
      </c>
      <c r="D26" s="31">
        <v>44410</v>
      </c>
      <c r="E26" s="2" t="s">
        <v>5</v>
      </c>
      <c r="F26" s="23">
        <v>0</v>
      </c>
      <c r="G26" s="33" t="s">
        <v>51</v>
      </c>
    </row>
    <row r="27" spans="1:7" ht="25.5" customHeight="1">
      <c r="A27" s="1">
        <v>3</v>
      </c>
      <c r="B27" s="15" t="s">
        <v>7</v>
      </c>
      <c r="C27" s="15" t="s">
        <v>232</v>
      </c>
      <c r="D27" s="31">
        <v>44389</v>
      </c>
      <c r="E27" s="2" t="s">
        <v>5</v>
      </c>
      <c r="F27" s="23">
        <v>0</v>
      </c>
      <c r="G27" s="30" t="s">
        <v>59</v>
      </c>
    </row>
    <row r="28" spans="1:7" ht="25.5" customHeight="1">
      <c r="A28" s="1">
        <v>4</v>
      </c>
      <c r="B28" s="15" t="s">
        <v>62</v>
      </c>
      <c r="C28" s="14" t="s">
        <v>63</v>
      </c>
      <c r="D28" s="31">
        <v>44382</v>
      </c>
      <c r="E28" s="2" t="s">
        <v>5</v>
      </c>
      <c r="F28" s="23">
        <v>0</v>
      </c>
      <c r="G28" s="33" t="s">
        <v>60</v>
      </c>
    </row>
    <row r="29" spans="1:7" ht="36">
      <c r="A29" s="1">
        <v>5</v>
      </c>
      <c r="B29" s="15" t="s">
        <v>62</v>
      </c>
      <c r="C29" s="14" t="s">
        <v>64</v>
      </c>
      <c r="D29" s="31">
        <v>44382</v>
      </c>
      <c r="E29" s="2" t="s">
        <v>5</v>
      </c>
      <c r="F29" s="23">
        <v>0</v>
      </c>
      <c r="G29" s="33" t="s">
        <v>61</v>
      </c>
    </row>
    <row r="30" spans="1:7" ht="25.5" customHeight="1">
      <c r="A30" s="1">
        <v>6</v>
      </c>
      <c r="B30" s="15" t="s">
        <v>9</v>
      </c>
      <c r="C30" s="15" t="s">
        <v>10</v>
      </c>
      <c r="D30" s="31">
        <v>44444</v>
      </c>
      <c r="E30" s="2" t="s">
        <v>8</v>
      </c>
      <c r="F30" s="23">
        <v>0</v>
      </c>
      <c r="G30" s="33" t="s">
        <v>53</v>
      </c>
    </row>
    <row r="31" spans="1:7" ht="36">
      <c r="A31" s="1">
        <v>7</v>
      </c>
      <c r="B31" s="15" t="s">
        <v>9</v>
      </c>
      <c r="C31" s="15" t="s">
        <v>11</v>
      </c>
      <c r="D31" s="31">
        <v>44440</v>
      </c>
      <c r="E31" s="2" t="s">
        <v>8</v>
      </c>
      <c r="F31" s="23">
        <v>0</v>
      </c>
      <c r="G31" s="33" t="s">
        <v>54</v>
      </c>
    </row>
    <row r="32" spans="1:7" ht="25.5" customHeight="1">
      <c r="A32" s="1">
        <v>8</v>
      </c>
      <c r="B32" s="15" t="s">
        <v>12</v>
      </c>
      <c r="C32" s="15" t="s">
        <v>13</v>
      </c>
      <c r="D32" s="31">
        <v>44378</v>
      </c>
      <c r="E32" s="2" t="s">
        <v>8</v>
      </c>
      <c r="F32" s="23">
        <v>0</v>
      </c>
      <c r="G32" s="30" t="s">
        <v>57</v>
      </c>
    </row>
    <row r="33" spans="1:7" ht="25.5" customHeight="1">
      <c r="A33" s="1">
        <v>9</v>
      </c>
      <c r="B33" s="14" t="s">
        <v>138</v>
      </c>
      <c r="C33" s="14" t="s">
        <v>38</v>
      </c>
      <c r="D33" s="31">
        <v>44348</v>
      </c>
      <c r="E33" s="5" t="s">
        <v>36</v>
      </c>
      <c r="F33" s="24">
        <v>0</v>
      </c>
      <c r="G33" s="30" t="s">
        <v>131</v>
      </c>
    </row>
    <row r="34" spans="1:7" ht="25.5" customHeight="1">
      <c r="A34" s="1">
        <v>10</v>
      </c>
      <c r="B34" s="14" t="s">
        <v>138</v>
      </c>
      <c r="C34" s="16" t="s">
        <v>139</v>
      </c>
      <c r="D34" s="31">
        <v>44348</v>
      </c>
      <c r="E34" s="5" t="s">
        <v>36</v>
      </c>
      <c r="F34" s="24">
        <v>0</v>
      </c>
      <c r="G34" s="30" t="s">
        <v>132</v>
      </c>
    </row>
    <row r="35" spans="1:7" ht="25.5" customHeight="1">
      <c r="A35" s="1">
        <v>11</v>
      </c>
      <c r="B35" s="14" t="s">
        <v>138</v>
      </c>
      <c r="C35" s="16" t="s">
        <v>140</v>
      </c>
      <c r="D35" s="31">
        <v>44348</v>
      </c>
      <c r="E35" s="5" t="s">
        <v>36</v>
      </c>
      <c r="F35" s="24">
        <v>0</v>
      </c>
      <c r="G35" s="30" t="s">
        <v>133</v>
      </c>
    </row>
    <row r="36" spans="1:7" ht="25.5" customHeight="1">
      <c r="A36" s="1">
        <v>12</v>
      </c>
      <c r="B36" s="14" t="s">
        <v>138</v>
      </c>
      <c r="C36" s="16" t="s">
        <v>141</v>
      </c>
      <c r="D36" s="31">
        <v>44348</v>
      </c>
      <c r="E36" s="5" t="s">
        <v>36</v>
      </c>
      <c r="F36" s="24">
        <v>0</v>
      </c>
      <c r="G36" s="30" t="s">
        <v>134</v>
      </c>
    </row>
    <row r="37" spans="1:7" ht="25.5" customHeight="1">
      <c r="A37" s="1">
        <v>13</v>
      </c>
      <c r="B37" s="14" t="s">
        <v>138</v>
      </c>
      <c r="C37" s="16" t="s">
        <v>37</v>
      </c>
      <c r="D37" s="31">
        <v>44348</v>
      </c>
      <c r="E37" s="5" t="s">
        <v>36</v>
      </c>
      <c r="F37" s="24">
        <v>0</v>
      </c>
      <c r="G37" s="30" t="s">
        <v>135</v>
      </c>
    </row>
    <row r="38" spans="1:7" ht="25.5" customHeight="1">
      <c r="A38" s="1">
        <v>14</v>
      </c>
      <c r="B38" s="14" t="s">
        <v>138</v>
      </c>
      <c r="C38" s="16" t="s">
        <v>142</v>
      </c>
      <c r="D38" s="31">
        <v>44348</v>
      </c>
      <c r="E38" s="5" t="s">
        <v>36</v>
      </c>
      <c r="F38" s="24">
        <v>0</v>
      </c>
      <c r="G38" s="30" t="s">
        <v>136</v>
      </c>
    </row>
    <row r="39" spans="1:7" ht="25.5" customHeight="1">
      <c r="A39" s="1">
        <v>15</v>
      </c>
      <c r="B39" s="15" t="s">
        <v>88</v>
      </c>
      <c r="C39" s="15" t="s">
        <v>87</v>
      </c>
      <c r="D39" s="31">
        <v>44348</v>
      </c>
      <c r="E39" s="2" t="s">
        <v>15</v>
      </c>
      <c r="F39" s="24">
        <v>0</v>
      </c>
      <c r="G39" s="30" t="s">
        <v>89</v>
      </c>
    </row>
    <row r="40" spans="1:7" ht="25.5" customHeight="1">
      <c r="A40" s="1">
        <v>16</v>
      </c>
      <c r="B40" s="15" t="s">
        <v>88</v>
      </c>
      <c r="C40" s="15" t="s">
        <v>105</v>
      </c>
      <c r="D40" s="31">
        <v>44348</v>
      </c>
      <c r="E40" s="2" t="s">
        <v>15</v>
      </c>
      <c r="F40" s="24">
        <v>0</v>
      </c>
      <c r="G40" s="30" t="s">
        <v>90</v>
      </c>
    </row>
    <row r="41" spans="1:7" ht="25.5" customHeight="1">
      <c r="A41" s="1">
        <v>17</v>
      </c>
      <c r="B41" s="15" t="s">
        <v>19</v>
      </c>
      <c r="C41" s="15" t="s">
        <v>107</v>
      </c>
      <c r="D41" s="31">
        <v>44378</v>
      </c>
      <c r="E41" s="2" t="s">
        <v>15</v>
      </c>
      <c r="F41" s="24">
        <v>0</v>
      </c>
      <c r="G41" s="30" t="s">
        <v>92</v>
      </c>
    </row>
    <row r="42" spans="1:7" ht="25.5" customHeight="1">
      <c r="A42" s="1">
        <v>18</v>
      </c>
      <c r="B42" s="15" t="s">
        <v>110</v>
      </c>
      <c r="C42" s="15" t="s">
        <v>109</v>
      </c>
      <c r="D42" s="31">
        <v>44368</v>
      </c>
      <c r="E42" s="2" t="s">
        <v>15</v>
      </c>
      <c r="F42" s="24">
        <v>0</v>
      </c>
      <c r="G42" s="30" t="s">
        <v>94</v>
      </c>
    </row>
    <row r="43" spans="1:7" ht="25.5" customHeight="1">
      <c r="A43" s="1">
        <v>19</v>
      </c>
      <c r="B43" s="15" t="s">
        <v>111</v>
      </c>
      <c r="C43" s="15" t="s">
        <v>112</v>
      </c>
      <c r="D43" s="31">
        <v>44378</v>
      </c>
      <c r="E43" s="2" t="s">
        <v>15</v>
      </c>
      <c r="F43" s="24">
        <v>0</v>
      </c>
      <c r="G43" s="30" t="s">
        <v>95</v>
      </c>
    </row>
    <row r="44" spans="1:7" ht="25.5" customHeight="1">
      <c r="A44" s="1">
        <v>20</v>
      </c>
      <c r="B44" s="15" t="s">
        <v>111</v>
      </c>
      <c r="C44" s="15" t="s">
        <v>113</v>
      </c>
      <c r="D44" s="31">
        <v>44382</v>
      </c>
      <c r="E44" s="2" t="s">
        <v>15</v>
      </c>
      <c r="F44" s="24">
        <v>0</v>
      </c>
      <c r="G44" s="30" t="s">
        <v>96</v>
      </c>
    </row>
    <row r="45" spans="1:7" ht="25.5" customHeight="1">
      <c r="A45" s="1">
        <v>21</v>
      </c>
      <c r="B45" s="15" t="s">
        <v>111</v>
      </c>
      <c r="C45" s="15" t="s">
        <v>114</v>
      </c>
      <c r="D45" s="39">
        <v>44382</v>
      </c>
      <c r="E45" s="40" t="s">
        <v>15</v>
      </c>
      <c r="F45" s="24">
        <v>0</v>
      </c>
      <c r="G45" s="30" t="s">
        <v>97</v>
      </c>
    </row>
    <row r="46" spans="1:7" ht="25.5" customHeight="1">
      <c r="A46" s="1">
        <v>22</v>
      </c>
      <c r="B46" s="15" t="s">
        <v>17</v>
      </c>
      <c r="C46" s="15" t="s">
        <v>115</v>
      </c>
      <c r="D46" s="31">
        <v>44354</v>
      </c>
      <c r="E46" s="2" t="s">
        <v>15</v>
      </c>
      <c r="F46" s="24">
        <v>0</v>
      </c>
      <c r="G46" s="30" t="s">
        <v>99</v>
      </c>
    </row>
    <row r="47" spans="1:7" ht="25.5" customHeight="1">
      <c r="A47" s="1">
        <v>23</v>
      </c>
      <c r="B47" s="15" t="s">
        <v>17</v>
      </c>
      <c r="C47" s="15" t="s">
        <v>20</v>
      </c>
      <c r="D47" s="31">
        <v>44409</v>
      </c>
      <c r="E47" s="2" t="s">
        <v>15</v>
      </c>
      <c r="F47" s="24">
        <v>0</v>
      </c>
      <c r="G47" s="30" t="s">
        <v>100</v>
      </c>
    </row>
    <row r="48" spans="1:7" ht="25.5" customHeight="1">
      <c r="A48" s="1">
        <v>24</v>
      </c>
      <c r="B48" s="15" t="s">
        <v>18</v>
      </c>
      <c r="C48" s="15" t="s">
        <v>116</v>
      </c>
      <c r="D48" s="31">
        <v>44368</v>
      </c>
      <c r="E48" s="2" t="s">
        <v>15</v>
      </c>
      <c r="F48" s="24">
        <v>0</v>
      </c>
      <c r="G48" s="30" t="s">
        <v>101</v>
      </c>
    </row>
    <row r="49" spans="1:7" ht="25.5" customHeight="1">
      <c r="A49" s="1">
        <v>25</v>
      </c>
      <c r="B49" s="15" t="s">
        <v>18</v>
      </c>
      <c r="C49" s="15" t="s">
        <v>119</v>
      </c>
      <c r="D49" s="31">
        <v>44362</v>
      </c>
      <c r="E49" s="2" t="s">
        <v>15</v>
      </c>
      <c r="F49" s="24">
        <v>0</v>
      </c>
      <c r="G49" s="30" t="s">
        <v>102</v>
      </c>
    </row>
    <row r="50" spans="1:7" ht="25.5" customHeight="1">
      <c r="A50" s="1">
        <v>26</v>
      </c>
      <c r="B50" s="15" t="s">
        <v>18</v>
      </c>
      <c r="C50" s="15" t="s">
        <v>117</v>
      </c>
      <c r="D50" s="31">
        <v>44378</v>
      </c>
      <c r="E50" s="2" t="s">
        <v>15</v>
      </c>
      <c r="F50" s="24">
        <v>0</v>
      </c>
      <c r="G50" s="30" t="s">
        <v>103</v>
      </c>
    </row>
    <row r="51" spans="1:7" ht="25.5" customHeight="1">
      <c r="A51" s="1">
        <v>27</v>
      </c>
      <c r="B51" s="15" t="s">
        <v>18</v>
      </c>
      <c r="C51" s="15" t="s">
        <v>118</v>
      </c>
      <c r="D51" s="31">
        <v>44362</v>
      </c>
      <c r="E51" s="2" t="s">
        <v>15</v>
      </c>
      <c r="F51" s="24">
        <v>0</v>
      </c>
      <c r="G51" s="30" t="s">
        <v>104</v>
      </c>
    </row>
    <row r="52" spans="1:7" ht="25.5" customHeight="1">
      <c r="A52" s="1">
        <v>28</v>
      </c>
      <c r="B52" s="16" t="s">
        <v>70</v>
      </c>
      <c r="C52" s="16" t="s">
        <v>72</v>
      </c>
      <c r="D52" s="29">
        <v>44378</v>
      </c>
      <c r="E52" s="5" t="s">
        <v>30</v>
      </c>
      <c r="F52" s="24">
        <v>0</v>
      </c>
      <c r="G52" s="30" t="s">
        <v>66</v>
      </c>
    </row>
    <row r="53" spans="1:7" ht="25.5" customHeight="1">
      <c r="A53" s="1">
        <v>29</v>
      </c>
      <c r="B53" s="16" t="s">
        <v>74</v>
      </c>
      <c r="C53" s="16" t="s">
        <v>75</v>
      </c>
      <c r="D53" s="31">
        <v>44362</v>
      </c>
      <c r="E53" s="5" t="s">
        <v>30</v>
      </c>
      <c r="F53" s="24">
        <v>0</v>
      </c>
      <c r="G53" s="30" t="s">
        <v>68</v>
      </c>
    </row>
    <row r="54" spans="1:7" ht="25.5" customHeight="1">
      <c r="A54" s="1">
        <v>30</v>
      </c>
      <c r="B54" s="16" t="s">
        <v>182</v>
      </c>
      <c r="C54" s="16" t="s">
        <v>183</v>
      </c>
      <c r="D54" s="31">
        <v>44348</v>
      </c>
      <c r="E54" s="5" t="s">
        <v>41</v>
      </c>
      <c r="F54" s="24">
        <v>0</v>
      </c>
      <c r="G54" s="34" t="s">
        <v>181</v>
      </c>
    </row>
    <row r="55" spans="1:7" ht="36">
      <c r="A55" s="1">
        <v>31</v>
      </c>
      <c r="B55" s="16" t="s">
        <v>185</v>
      </c>
      <c r="C55" s="16" t="s">
        <v>222</v>
      </c>
      <c r="D55" s="31">
        <v>44440</v>
      </c>
      <c r="E55" s="5" t="s">
        <v>41</v>
      </c>
      <c r="F55" s="24">
        <v>0</v>
      </c>
      <c r="G55" s="34" t="s">
        <v>184</v>
      </c>
    </row>
    <row r="56" spans="1:7" ht="25.5" customHeight="1">
      <c r="A56" s="1">
        <v>32</v>
      </c>
      <c r="B56" s="16" t="s">
        <v>190</v>
      </c>
      <c r="C56" s="16" t="s">
        <v>191</v>
      </c>
      <c r="D56" s="31">
        <v>44392</v>
      </c>
      <c r="E56" s="5" t="s">
        <v>41</v>
      </c>
      <c r="F56" s="24">
        <v>0</v>
      </c>
      <c r="G56" s="34" t="s">
        <v>189</v>
      </c>
    </row>
    <row r="57" spans="1:7" ht="25.5" customHeight="1">
      <c r="A57" s="1">
        <v>33</v>
      </c>
      <c r="B57" s="16" t="s">
        <v>190</v>
      </c>
      <c r="C57" s="16" t="s">
        <v>193</v>
      </c>
      <c r="D57" s="31">
        <v>44392</v>
      </c>
      <c r="E57" s="5" t="s">
        <v>41</v>
      </c>
      <c r="F57" s="24">
        <v>0</v>
      </c>
      <c r="G57" s="34" t="s">
        <v>192</v>
      </c>
    </row>
    <row r="58" spans="1:7" ht="25.5" customHeight="1">
      <c r="A58" s="1">
        <v>34</v>
      </c>
      <c r="B58" s="16" t="s">
        <v>190</v>
      </c>
      <c r="C58" s="16" t="s">
        <v>195</v>
      </c>
      <c r="D58" s="31">
        <v>44392</v>
      </c>
      <c r="E58" s="5" t="s">
        <v>41</v>
      </c>
      <c r="F58" s="24">
        <v>0</v>
      </c>
      <c r="G58" s="34" t="s">
        <v>194</v>
      </c>
    </row>
    <row r="59" spans="1:7" ht="25.5" customHeight="1">
      <c r="A59" s="1">
        <v>35</v>
      </c>
      <c r="B59" s="16" t="s">
        <v>197</v>
      </c>
      <c r="C59" s="16" t="s">
        <v>198</v>
      </c>
      <c r="D59" s="31">
        <v>44392</v>
      </c>
      <c r="E59" s="5" t="s">
        <v>41</v>
      </c>
      <c r="F59" s="24">
        <v>0</v>
      </c>
      <c r="G59" s="34" t="s">
        <v>196</v>
      </c>
    </row>
    <row r="60" spans="1:7" ht="25.5" customHeight="1">
      <c r="A60" s="1">
        <v>36</v>
      </c>
      <c r="B60" s="16" t="s">
        <v>200</v>
      </c>
      <c r="C60" s="16" t="s">
        <v>201</v>
      </c>
      <c r="D60" s="31">
        <v>44392</v>
      </c>
      <c r="E60" s="5" t="s">
        <v>41</v>
      </c>
      <c r="F60" s="24">
        <v>0</v>
      </c>
      <c r="G60" s="34" t="s">
        <v>199</v>
      </c>
    </row>
    <row r="61" spans="1:7" ht="25.5" customHeight="1">
      <c r="A61" s="1">
        <v>37</v>
      </c>
      <c r="B61" s="16" t="s">
        <v>200</v>
      </c>
      <c r="C61" s="16" t="s">
        <v>203</v>
      </c>
      <c r="D61" s="31">
        <v>44392</v>
      </c>
      <c r="E61" s="5" t="s">
        <v>41</v>
      </c>
      <c r="F61" s="24">
        <v>0</v>
      </c>
      <c r="G61" s="34" t="s">
        <v>202</v>
      </c>
    </row>
    <row r="62" spans="1:7" ht="25.5" customHeight="1">
      <c r="A62" s="1">
        <v>38</v>
      </c>
      <c r="B62" s="16" t="s">
        <v>200</v>
      </c>
      <c r="C62" s="16" t="s">
        <v>205</v>
      </c>
      <c r="D62" s="31">
        <v>44392</v>
      </c>
      <c r="E62" s="5" t="s">
        <v>41</v>
      </c>
      <c r="F62" s="24">
        <v>0</v>
      </c>
      <c r="G62" s="34" t="s">
        <v>204</v>
      </c>
    </row>
    <row r="63" spans="1:7" ht="25.5" customHeight="1">
      <c r="A63" s="1">
        <v>39</v>
      </c>
      <c r="B63" s="16" t="s">
        <v>207</v>
      </c>
      <c r="C63" s="16" t="s">
        <v>208</v>
      </c>
      <c r="D63" s="31">
        <v>44409</v>
      </c>
      <c r="E63" s="5" t="s">
        <v>41</v>
      </c>
      <c r="F63" s="24">
        <v>0</v>
      </c>
      <c r="G63" s="34" t="s">
        <v>206</v>
      </c>
    </row>
    <row r="64" spans="1:7" ht="36">
      <c r="A64" s="1">
        <v>40</v>
      </c>
      <c r="B64" s="16" t="s">
        <v>210</v>
      </c>
      <c r="C64" s="16" t="s">
        <v>220</v>
      </c>
      <c r="D64" s="31">
        <v>44378</v>
      </c>
      <c r="E64" s="5" t="s">
        <v>41</v>
      </c>
      <c r="F64" s="24">
        <v>0</v>
      </c>
      <c r="G64" s="34" t="s">
        <v>209</v>
      </c>
    </row>
    <row r="65" spans="1:7" ht="36">
      <c r="A65" s="1">
        <v>41</v>
      </c>
      <c r="B65" s="16" t="s">
        <v>210</v>
      </c>
      <c r="C65" s="16" t="s">
        <v>40</v>
      </c>
      <c r="D65" s="31">
        <v>44378</v>
      </c>
      <c r="E65" s="5" t="s">
        <v>41</v>
      </c>
      <c r="F65" s="24">
        <v>0</v>
      </c>
      <c r="G65" s="34" t="s">
        <v>211</v>
      </c>
    </row>
    <row r="66" spans="1:7" ht="25.5" customHeight="1">
      <c r="A66" s="1">
        <v>42</v>
      </c>
      <c r="B66" s="16" t="s">
        <v>161</v>
      </c>
      <c r="C66" s="16" t="s">
        <v>162</v>
      </c>
      <c r="D66" s="31">
        <v>44348</v>
      </c>
      <c r="E66" s="5" t="s">
        <v>31</v>
      </c>
      <c r="F66" s="24">
        <v>0</v>
      </c>
      <c r="G66" s="34" t="s">
        <v>158</v>
      </c>
    </row>
    <row r="67" spans="1:7" ht="25.5" customHeight="1">
      <c r="A67" s="1">
        <v>43</v>
      </c>
      <c r="B67" s="16" t="s">
        <v>32</v>
      </c>
      <c r="C67" s="16" t="s">
        <v>163</v>
      </c>
      <c r="D67" s="31">
        <v>44378</v>
      </c>
      <c r="E67" s="5" t="s">
        <v>31</v>
      </c>
      <c r="F67" s="24">
        <v>0</v>
      </c>
      <c r="G67" s="34" t="s">
        <v>145</v>
      </c>
    </row>
    <row r="68" spans="1:7" s="10" customFormat="1" ht="25.5" customHeight="1">
      <c r="A68" s="1">
        <v>44</v>
      </c>
      <c r="B68" s="16" t="s">
        <v>35</v>
      </c>
      <c r="C68" s="16" t="s">
        <v>164</v>
      </c>
      <c r="D68" s="31">
        <v>44348</v>
      </c>
      <c r="E68" s="5" t="s">
        <v>31</v>
      </c>
      <c r="F68" s="24">
        <v>0</v>
      </c>
      <c r="G68" s="34" t="s">
        <v>166</v>
      </c>
    </row>
    <row r="69" spans="1:7" s="10" customFormat="1" ht="25.5" customHeight="1">
      <c r="A69" s="1">
        <v>45</v>
      </c>
      <c r="B69" s="16" t="s">
        <v>35</v>
      </c>
      <c r="C69" s="16" t="s">
        <v>165</v>
      </c>
      <c r="D69" s="31">
        <v>44440</v>
      </c>
      <c r="E69" s="5" t="s">
        <v>31</v>
      </c>
      <c r="F69" s="24">
        <v>0</v>
      </c>
      <c r="G69" s="34" t="s">
        <v>146</v>
      </c>
    </row>
    <row r="70" spans="1:7" s="10" customFormat="1" ht="25.5" customHeight="1">
      <c r="A70" s="1">
        <v>46</v>
      </c>
      <c r="B70" s="16" t="s">
        <v>167</v>
      </c>
      <c r="C70" s="16" t="s">
        <v>168</v>
      </c>
      <c r="D70" s="31">
        <v>44440</v>
      </c>
      <c r="E70" s="5" t="s">
        <v>31</v>
      </c>
      <c r="F70" s="24">
        <v>0</v>
      </c>
      <c r="G70" s="34" t="s">
        <v>147</v>
      </c>
    </row>
    <row r="71" spans="1:7" s="10" customFormat="1" ht="25.5" customHeight="1">
      <c r="A71" s="1">
        <v>47</v>
      </c>
      <c r="B71" s="16" t="s">
        <v>169</v>
      </c>
      <c r="C71" s="16" t="s">
        <v>33</v>
      </c>
      <c r="D71" s="31">
        <v>44440</v>
      </c>
      <c r="E71" s="5" t="s">
        <v>31</v>
      </c>
      <c r="F71" s="24">
        <v>0</v>
      </c>
      <c r="G71" s="34" t="s">
        <v>148</v>
      </c>
    </row>
    <row r="72" spans="1:7" s="10" customFormat="1" ht="25.5" customHeight="1">
      <c r="A72" s="1">
        <v>48</v>
      </c>
      <c r="B72" s="16" t="s">
        <v>169</v>
      </c>
      <c r="C72" s="16" t="s">
        <v>170</v>
      </c>
      <c r="D72" s="31">
        <v>44440</v>
      </c>
      <c r="E72" s="5" t="s">
        <v>31</v>
      </c>
      <c r="F72" s="24">
        <v>0</v>
      </c>
      <c r="G72" s="34" t="s">
        <v>149</v>
      </c>
    </row>
    <row r="73" spans="1:7" s="10" customFormat="1" ht="25.5" customHeight="1">
      <c r="A73" s="1">
        <v>49</v>
      </c>
      <c r="B73" s="16" t="s">
        <v>161</v>
      </c>
      <c r="C73" s="16" t="s">
        <v>171</v>
      </c>
      <c r="D73" s="31">
        <v>44440</v>
      </c>
      <c r="E73" s="5" t="s">
        <v>31</v>
      </c>
      <c r="F73" s="24">
        <v>0</v>
      </c>
      <c r="G73" s="34" t="s">
        <v>150</v>
      </c>
    </row>
    <row r="74" spans="1:7" s="10" customFormat="1" ht="25.5" customHeight="1">
      <c r="A74" s="1">
        <v>50</v>
      </c>
      <c r="B74" s="16" t="s">
        <v>173</v>
      </c>
      <c r="C74" s="16" t="s">
        <v>174</v>
      </c>
      <c r="D74" s="31">
        <v>44378</v>
      </c>
      <c r="E74" s="5" t="s">
        <v>31</v>
      </c>
      <c r="F74" s="24">
        <v>0</v>
      </c>
      <c r="G74" s="34" t="s">
        <v>152</v>
      </c>
    </row>
    <row r="75" spans="1:7" ht="25.5" customHeight="1">
      <c r="A75" s="1">
        <v>51</v>
      </c>
      <c r="B75" s="16" t="s">
        <v>173</v>
      </c>
      <c r="C75" s="16" t="s">
        <v>175</v>
      </c>
      <c r="D75" s="31">
        <v>44409</v>
      </c>
      <c r="E75" s="5" t="s">
        <v>31</v>
      </c>
      <c r="F75" s="24">
        <v>0</v>
      </c>
      <c r="G75" s="34" t="s">
        <v>153</v>
      </c>
    </row>
    <row r="76" spans="1:7" ht="25.5" customHeight="1">
      <c r="A76" s="1">
        <v>52</v>
      </c>
      <c r="B76" s="16" t="s">
        <v>173</v>
      </c>
      <c r="C76" s="16" t="s">
        <v>176</v>
      </c>
      <c r="D76" s="31">
        <v>44409</v>
      </c>
      <c r="E76" s="5" t="s">
        <v>31</v>
      </c>
      <c r="F76" s="24">
        <v>0</v>
      </c>
      <c r="G76" s="34" t="s">
        <v>154</v>
      </c>
    </row>
    <row r="77" spans="1:7" ht="25.5" customHeight="1">
      <c r="A77" s="1">
        <v>53</v>
      </c>
      <c r="B77" s="16" t="s">
        <v>173</v>
      </c>
      <c r="C77" s="16" t="s">
        <v>233</v>
      </c>
      <c r="D77" s="31">
        <v>44378</v>
      </c>
      <c r="E77" s="5" t="s">
        <v>31</v>
      </c>
      <c r="F77" s="24">
        <v>0</v>
      </c>
      <c r="G77" s="34" t="s">
        <v>155</v>
      </c>
    </row>
    <row r="78" spans="1:7" ht="25.5" customHeight="1">
      <c r="A78" s="1">
        <v>54</v>
      </c>
      <c r="B78" s="16" t="s">
        <v>173</v>
      </c>
      <c r="C78" s="16" t="s">
        <v>177</v>
      </c>
      <c r="D78" s="31">
        <v>44409</v>
      </c>
      <c r="E78" s="5" t="s">
        <v>31</v>
      </c>
      <c r="F78" s="24">
        <v>0</v>
      </c>
      <c r="G78" s="34" t="s">
        <v>156</v>
      </c>
    </row>
    <row r="79" spans="1:7" ht="25.5" customHeight="1">
      <c r="A79" s="1">
        <v>55</v>
      </c>
      <c r="B79" s="16" t="s">
        <v>32</v>
      </c>
      <c r="C79" s="16" t="s">
        <v>34</v>
      </c>
      <c r="D79" s="31">
        <v>44378</v>
      </c>
      <c r="E79" s="5" t="s">
        <v>31</v>
      </c>
      <c r="F79" s="24">
        <v>0</v>
      </c>
      <c r="G79" s="34" t="s">
        <v>157</v>
      </c>
    </row>
    <row r="80" spans="1:7" ht="25.5" customHeight="1">
      <c r="A80" s="1">
        <v>56</v>
      </c>
      <c r="B80" s="16" t="s">
        <v>180</v>
      </c>
      <c r="C80" s="16" t="s">
        <v>228</v>
      </c>
      <c r="D80" s="31">
        <v>44409</v>
      </c>
      <c r="E80" s="5" t="s">
        <v>31</v>
      </c>
      <c r="F80" s="24">
        <v>0</v>
      </c>
      <c r="G80" s="34" t="s">
        <v>160</v>
      </c>
    </row>
    <row r="81" spans="1:7" ht="25.5" customHeight="1">
      <c r="A81" s="1">
        <v>57</v>
      </c>
      <c r="B81" s="16" t="s">
        <v>28</v>
      </c>
      <c r="C81" s="16" t="s">
        <v>212</v>
      </c>
      <c r="D81" s="31">
        <v>44348</v>
      </c>
      <c r="E81" s="5" t="s">
        <v>29</v>
      </c>
      <c r="F81" s="24">
        <v>0</v>
      </c>
      <c r="G81" s="34" t="s">
        <v>214</v>
      </c>
    </row>
    <row r="82" spans="1:7" ht="25.5" customHeight="1">
      <c r="A82" s="1">
        <v>58</v>
      </c>
      <c r="B82" s="14" t="s">
        <v>3</v>
      </c>
      <c r="C82" s="14" t="s">
        <v>4</v>
      </c>
      <c r="D82" s="36">
        <v>44440</v>
      </c>
      <c r="E82" s="1" t="s">
        <v>2</v>
      </c>
      <c r="F82" s="23">
        <v>0</v>
      </c>
      <c r="G82" s="33" t="s">
        <v>45</v>
      </c>
    </row>
    <row r="83" spans="1:7" ht="25.5" customHeight="1">
      <c r="A83" s="1">
        <v>59</v>
      </c>
      <c r="B83" s="14" t="s">
        <v>1</v>
      </c>
      <c r="C83" s="14" t="s">
        <v>44</v>
      </c>
      <c r="D83" s="36">
        <v>44410</v>
      </c>
      <c r="E83" s="1" t="s">
        <v>2</v>
      </c>
      <c r="F83" s="23">
        <v>0</v>
      </c>
      <c r="G83" s="33" t="s">
        <v>46</v>
      </c>
    </row>
    <row r="84" spans="1:7" ht="25.5" customHeight="1">
      <c r="A84" s="1">
        <v>60</v>
      </c>
      <c r="B84" s="14" t="s">
        <v>49</v>
      </c>
      <c r="C84" s="14" t="s">
        <v>50</v>
      </c>
      <c r="D84" s="36">
        <v>44409</v>
      </c>
      <c r="E84" s="1" t="s">
        <v>2</v>
      </c>
      <c r="F84" s="23">
        <v>0</v>
      </c>
      <c r="G84" s="33" t="s">
        <v>48</v>
      </c>
    </row>
    <row r="85" spans="1:7" ht="25.5" customHeight="1">
      <c r="A85" s="1">
        <v>61</v>
      </c>
      <c r="B85" s="16" t="s">
        <v>23</v>
      </c>
      <c r="C85" s="16" t="s">
        <v>221</v>
      </c>
      <c r="D85" s="31">
        <v>44441</v>
      </c>
      <c r="E85" s="5" t="s">
        <v>24</v>
      </c>
      <c r="F85" s="24">
        <v>0</v>
      </c>
      <c r="G85" s="30" t="s">
        <v>121</v>
      </c>
    </row>
    <row r="86" spans="1:7" ht="25.5" customHeight="1">
      <c r="A86" s="1">
        <v>62</v>
      </c>
      <c r="B86" s="16" t="s">
        <v>25</v>
      </c>
      <c r="C86" s="16" t="s">
        <v>126</v>
      </c>
      <c r="D86" s="31">
        <v>44382</v>
      </c>
      <c r="E86" s="5" t="s">
        <v>24</v>
      </c>
      <c r="F86" s="24">
        <v>0</v>
      </c>
      <c r="G86" s="30" t="s">
        <v>122</v>
      </c>
    </row>
    <row r="87" spans="1:7" ht="25.5" customHeight="1">
      <c r="A87" s="1">
        <v>63</v>
      </c>
      <c r="B87" s="16" t="s">
        <v>130</v>
      </c>
      <c r="C87" s="16" t="s">
        <v>127</v>
      </c>
      <c r="D87" s="31">
        <v>44409</v>
      </c>
      <c r="E87" s="5" t="s">
        <v>24</v>
      </c>
      <c r="F87" s="24">
        <v>0</v>
      </c>
      <c r="G87" s="30" t="s">
        <v>123</v>
      </c>
    </row>
    <row r="88" spans="1:7" ht="25.5" customHeight="1">
      <c r="A88" s="1">
        <v>64</v>
      </c>
      <c r="B88" s="16" t="s">
        <v>26</v>
      </c>
      <c r="C88" s="16" t="s">
        <v>129</v>
      </c>
      <c r="D88" s="31">
        <v>44381</v>
      </c>
      <c r="E88" s="5" t="s">
        <v>24</v>
      </c>
      <c r="F88" s="24">
        <v>0</v>
      </c>
      <c r="G88" s="30" t="s">
        <v>125</v>
      </c>
    </row>
    <row r="89" spans="1:7" ht="24.75" customHeight="1">
      <c r="A89" s="42" t="s">
        <v>216</v>
      </c>
      <c r="B89" s="42"/>
      <c r="C89" s="42"/>
      <c r="D89" s="42"/>
      <c r="E89" s="42"/>
      <c r="F89" s="28">
        <f>SUM(F71:F88)</f>
        <v>0</v>
      </c>
      <c r="G89" s="27"/>
    </row>
    <row r="90" spans="1:7" s="8" customFormat="1" ht="12.75">
      <c r="A90" s="6"/>
      <c r="B90" s="17"/>
      <c r="C90" s="17"/>
      <c r="D90" s="25"/>
      <c r="E90" s="11"/>
      <c r="F90" s="4"/>
      <c r="G90" s="18"/>
    </row>
    <row r="91" spans="1:7" s="8" customFormat="1" ht="12.75">
      <c r="A91" s="6"/>
      <c r="B91" s="17"/>
      <c r="C91" s="17"/>
      <c r="D91" s="25"/>
      <c r="E91" s="11"/>
      <c r="F91" s="4"/>
      <c r="G91" s="18"/>
    </row>
    <row r="92" spans="1:7" s="8" customFormat="1" ht="12.75">
      <c r="A92" s="6"/>
      <c r="B92" s="17"/>
      <c r="C92" s="17"/>
      <c r="D92" s="25"/>
      <c r="E92" s="11"/>
      <c r="F92" s="4"/>
      <c r="G92" s="18"/>
    </row>
    <row r="93" spans="1:7" s="8" customFormat="1" ht="12.75">
      <c r="A93" s="6"/>
      <c r="B93" s="17"/>
      <c r="C93" s="17"/>
      <c r="D93" s="25"/>
      <c r="E93" s="11"/>
      <c r="F93" s="4"/>
      <c r="G93" s="18"/>
    </row>
    <row r="94" spans="1:7" s="8" customFormat="1" ht="12.75">
      <c r="A94" s="6"/>
      <c r="B94" s="17"/>
      <c r="C94" s="17"/>
      <c r="D94" s="25"/>
      <c r="E94" s="11"/>
      <c r="F94" s="4"/>
      <c r="G94" s="18"/>
    </row>
    <row r="95" spans="1:7" s="8" customFormat="1" ht="12.75">
      <c r="A95" s="6"/>
      <c r="B95" s="17"/>
      <c r="C95" s="17"/>
      <c r="D95" s="25"/>
      <c r="E95" s="11"/>
      <c r="F95" s="4"/>
      <c r="G95" s="18"/>
    </row>
    <row r="96" spans="1:7" s="8" customFormat="1" ht="12.75">
      <c r="A96" s="6"/>
      <c r="B96" s="17"/>
      <c r="C96" s="17"/>
      <c r="D96" s="25"/>
      <c r="E96" s="11"/>
      <c r="F96" s="4"/>
      <c r="G96" s="18"/>
    </row>
  </sheetData>
  <sheetProtection/>
  <mergeCells count="7">
    <mergeCell ref="A89:E89"/>
    <mergeCell ref="A1:B1"/>
    <mergeCell ref="A3:G3"/>
    <mergeCell ref="A2:B2"/>
    <mergeCell ref="C1:G2"/>
    <mergeCell ref="A5:G5"/>
    <mergeCell ref="A24:E24"/>
  </mergeCells>
  <printOptions horizontalCentered="1"/>
  <pageMargins left="0.4724409448818898" right="0.4724409448818898" top="0.7480314960629921" bottom="0.5905511811023623" header="0.31496062992125984" footer="0.11811023622047245"/>
  <pageSetup fitToHeight="0" fitToWidth="1" horizontalDpi="600" verticalDpi="600" orientation="landscape" paperSize="9" scale="89" r:id="rId2"/>
  <headerFooter>
    <oddFooter>&amp;R&amp;"Arial,Pogrubiony"&amp;8Strona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Tymińska Marzena</dc:creator>
  <cp:keywords/>
  <dc:description/>
  <cp:lastModifiedBy>Sekułowicz Maciej</cp:lastModifiedBy>
  <cp:lastPrinted>2021-06-29T10:03:30Z</cp:lastPrinted>
  <dcterms:created xsi:type="dcterms:W3CDTF">2021-02-25T16:22:38Z</dcterms:created>
  <dcterms:modified xsi:type="dcterms:W3CDTF">2021-07-02T11:35:17Z</dcterms:modified>
  <cp:category/>
  <cp:version/>
  <cp:contentType/>
  <cp:contentStatus/>
</cp:coreProperties>
</file>