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4\"/>
    </mc:Choice>
  </mc:AlternateContent>
  <bookViews>
    <workbookView xWindow="-105" yWindow="-105" windowWidth="19425" windowHeight="10425" tabRatio="749" firstSheet="11" activeTab="16"/>
  </bookViews>
  <sheets>
    <sheet name="Info" sheetId="7" r:id="rId1"/>
    <sheet name="Dodatkowe info" sheetId="32" r:id="rId2"/>
    <sheet name="ceny skupu" sheetId="1" r:id="rId3"/>
    <sheet name="wykres ceny skupu" sheetId="36" r:id="rId4"/>
    <sheet name=" min-max" sheetId="15" r:id="rId5"/>
    <sheet name="ceny Zakupu-sieci" sheetId="28" r:id="rId6"/>
    <sheet name="Ceny sprzedaży" sheetId="33" r:id="rId7"/>
    <sheet name="Ceny sprzedaży-bez obsypki" sheetId="37" r:id="rId8"/>
    <sheet name="Ceny sprzedaży-luz" sheetId="34" r:id="rId9"/>
    <sheet name="ceny sprzedaży-konfekcja" sheetId="16" r:id="rId10"/>
    <sheet name="Ceny skupu i sprzedaży PL" sheetId="27" r:id="rId11"/>
    <sheet name="m-czne ceny sprzedaży elementów" sheetId="26" r:id="rId12"/>
    <sheet name="UE-miesięczne ceny sprzedaży" sheetId="23" r:id="rId13"/>
    <sheet name="miesięczne ceny skupu dane" sheetId="29" r:id="rId14"/>
    <sheet name="wykres-mies. ceny sprzedaży " sheetId="19" r:id="rId15"/>
    <sheet name="handel zagraniczny 2022" sheetId="31" r:id="rId16"/>
    <sheet name="hz I-IX" sheetId="35" r:id="rId17"/>
    <sheet name=" ceny  tuszki  kurczaka PL-UE " sheetId="13" r:id="rId18"/>
  </sheets>
  <externalReferences>
    <externalReference r:id="rId19"/>
    <externalReference r:id="rId20"/>
  </externalReferences>
  <calcPr calcId="162913"/>
</workbook>
</file>

<file path=xl/sharedStrings.xml><?xml version="1.0" encoding="utf-8"?>
<sst xmlns="http://schemas.openxmlformats.org/spreadsheetml/2006/main" count="1236" uniqueCount="233">
  <si>
    <t>RYNEK MIĘSA DROBIOWEGO</t>
  </si>
  <si>
    <t>ul. Wspólna 30</t>
  </si>
  <si>
    <t>00-930 Warszawa</t>
  </si>
  <si>
    <t xml:space="preserve">Autor: </t>
  </si>
  <si>
    <t>`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</si>
  <si>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</si>
  <si>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</si>
  <si>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</si>
  <si>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</si>
  <si>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</si>
  <si>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</si>
  <si>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</si>
  <si>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</si>
  <si>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</si>
  <si>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</si>
  <si>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</si>
  <si>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</si>
  <si>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</si>
  <si>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</si>
  <si>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</si>
  <si>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</si>
  <si>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</si>
  <si>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</si>
  <si>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</si>
  <si>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</si>
  <si>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</si>
  <si>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</si>
  <si>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</si>
  <si>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</si>
  <si>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</si>
  <si>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Rumunia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</si>
  <si>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</si>
  <si>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</si>
  <si>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</si>
  <si>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</si>
  <si>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</si>
  <si>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</si>
  <si>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</si>
  <si>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</si>
  <si>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</si>
  <si>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</si>
  <si>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</si>
  <si>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HRK</t>
  </si>
  <si>
    <t>HUF</t>
  </si>
  <si>
    <t>RON</t>
  </si>
  <si>
    <t>SEK</t>
  </si>
  <si>
    <t>PLN</t>
  </si>
  <si>
    <t>2018r.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</si>
  <si>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</si>
  <si>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</si>
  <si>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</si>
  <si>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</si>
  <si>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</si>
  <si>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</si>
  <si>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</si>
  <si>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</si>
  <si>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</si>
  <si>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</si>
  <si>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</si>
  <si>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</si>
  <si>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</si>
  <si>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</si>
  <si>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</si>
  <si>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</si>
  <si>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</si>
  <si>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</si>
  <si>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</si>
  <si>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</si>
  <si>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</si>
  <si>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</si>
  <si>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</si>
  <si>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</si>
  <si>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2019r.</t>
  </si>
  <si>
    <t>2020</t>
  </si>
  <si>
    <t>2020r.</t>
  </si>
  <si>
    <t>Ghana</t>
  </si>
  <si>
    <t>Wydział Informacji Rynkowej</t>
  </si>
  <si>
    <t>MN/100 KG</t>
  </si>
  <si>
    <t>Belgium</t>
  </si>
  <si>
    <t>Bulgaria</t>
  </si>
  <si>
    <t>Czechia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</si>
  <si>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</si>
  <si>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</si>
  <si>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</si>
  <si>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</si>
  <si>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</si>
  <si>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</si>
  <si>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</si>
  <si>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</si>
  <si>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</si>
  <si>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</si>
  <si>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</si>
  <si>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</si>
  <si>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</si>
  <si>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</si>
  <si>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</si>
  <si>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</si>
  <si>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</si>
  <si>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</si>
  <si>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</si>
  <si>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</si>
  <si>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</si>
  <si>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Kurczęta typu brojler</t>
  </si>
  <si>
    <t>Indory</t>
  </si>
  <si>
    <t>Indyczki</t>
  </si>
  <si>
    <t>Kaczki typu brojler</t>
  </si>
  <si>
    <t>Tuszki kurcząt patroszonych 65% z szyjami</t>
  </si>
  <si>
    <t>Ćwiartki z kurczaka</t>
  </si>
  <si>
    <t>Skrzydła z indyka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</si>
  <si>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</si>
  <si>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</si>
  <si>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</si>
  <si>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</si>
  <si>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</si>
  <si>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</si>
  <si>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</si>
  <si>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</si>
  <si>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</si>
  <si>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</si>
  <si>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</si>
  <si>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</si>
  <si>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</si>
  <si>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</si>
  <si>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</si>
  <si>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</si>
  <si>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</si>
  <si>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</si>
  <si>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</si>
  <si>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</si>
  <si>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</si>
  <si>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</si>
  <si>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</si>
  <si>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</si>
  <si>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Średnia cena zakupu tuszek i filetów z kurczaka płacone przez podmioty handlu detalicznego w zł/kg</t>
  </si>
  <si>
    <t>Tuszki kurcząt patroszonych 65% kl A</t>
  </si>
  <si>
    <t>Filety z kurczaka</t>
  </si>
  <si>
    <t>czerwiec</t>
  </si>
  <si>
    <t>2022</t>
  </si>
  <si>
    <t>2022r.</t>
  </si>
  <si>
    <t>Brazylia</t>
  </si>
  <si>
    <t>Białoruś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</si>
  <si>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</si>
  <si>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</si>
  <si>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</si>
  <si>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</si>
  <si>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</si>
  <si>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</si>
  <si>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t>malgorzata.czeczko@minrol.gov.pl</t>
  </si>
  <si>
    <t>Małgorzata Czeczko</t>
  </si>
  <si>
    <t>tel: 22 623 16 06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</si>
  <si>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</si>
  <si>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</si>
  <si>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</si>
  <si>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</si>
  <si>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</si>
  <si>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grudzień</t>
  </si>
  <si>
    <t>Luksemburg</t>
  </si>
  <si>
    <t>2023</t>
  </si>
  <si>
    <t>2023r.</t>
  </si>
  <si>
    <r>
      <t xml:space="preserve">Biuletyn „Rynek mięsa drobiowego” ukazuje się w każdy </t>
    </r>
    <r>
      <rPr>
        <b/>
        <sz val="12"/>
        <rFont val="Calibri"/>
        <family val="2"/>
        <charset val="238"/>
        <scheme val="minor"/>
      </rPr>
      <t>czwartek.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</si>
  <si>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</si>
  <si>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</si>
  <si>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</t>
  </si>
  <si>
    <t xml:space="preserve"> 2022r</t>
  </si>
  <si>
    <t xml:space="preserve"> 2021r</t>
  </si>
  <si>
    <t>Albania</t>
  </si>
  <si>
    <t xml:space="preserve">Notowania z okresu: </t>
  </si>
  <si>
    <t>dane ostateczne</t>
  </si>
  <si>
    <t>Polski eksport, import mięsa drobiowego i podrobów (0207) i drobiu żywego (0105) za  2022r</t>
  </si>
  <si>
    <t>2024</t>
  </si>
  <si>
    <t>kurczaki</t>
  </si>
  <si>
    <t>2024r.</t>
  </si>
  <si>
    <t>ŚREDNIE CENA SPRZEDAŻY [zł/tonę]</t>
  </si>
  <si>
    <t>sierpień</t>
  </si>
  <si>
    <t>nld</t>
  </si>
  <si>
    <t/>
  </si>
  <si>
    <t>Makroregiony</t>
  </si>
  <si>
    <t>Centralny 2</t>
  </si>
  <si>
    <t>Połud-wsch 3</t>
  </si>
  <si>
    <t>Północny 1</t>
  </si>
  <si>
    <t>Zachodni 4</t>
  </si>
  <si>
    <t>Cena [zł/tona]</t>
  </si>
  <si>
    <t>Zmiana % w stosunku do poprzedniego okresu</t>
  </si>
  <si>
    <t>*</t>
  </si>
  <si>
    <t>---</t>
  </si>
  <si>
    <t>Gęsi typu brojler</t>
  </si>
  <si>
    <t>Gęsi tuczone</t>
  </si>
  <si>
    <t>Kury mięsne ze stad reprodukcyjnych</t>
  </si>
  <si>
    <t>Ceny skupu drobiu rzeźnego - średnia, minimalna, maksymalna - w zakładach drobiarskich oraz rzeźniach</t>
  </si>
  <si>
    <t>* średnia cena ważona wyliczona na podstawie 5 najniższych/najwyższych cen</t>
  </si>
  <si>
    <t>Cena średnia  [zł/tona]</t>
  </si>
  <si>
    <t>Cena min.*[zł/tona]</t>
  </si>
  <si>
    <t>Cena max.*[zł/tona]</t>
  </si>
  <si>
    <t>Centralny2</t>
  </si>
  <si>
    <t>Połud-Wsch3</t>
  </si>
  <si>
    <t>Północny1</t>
  </si>
  <si>
    <t>Zachodni4</t>
  </si>
  <si>
    <t>Tuszki kurcząt patroszonych 65% bez szyj</t>
  </si>
  <si>
    <t xml:space="preserve">Tuszki indyków patroszonych 73% </t>
  </si>
  <si>
    <t>Skrzydła z kurczaka</t>
  </si>
  <si>
    <t>Wątroby z kurczaka</t>
  </si>
  <si>
    <t>Wątroby z indyka</t>
  </si>
  <si>
    <t>Średnie ceny sprzedaży mięsa drobiowego KONFEKCJONOWANEGO z zakładów drobiarskich oraz rzeźni na rynku KRAJOWYM</t>
  </si>
  <si>
    <t>Średnie ceny sprzedaży mięsa drobiowego  z zakładów drobiarskich oraz rzeźni na rynku KRAJOWYM</t>
  </si>
  <si>
    <t>Średnie ceny sprzedaży mięsa drobiowego LUZEM z zakładów drobiarskich oraz rzeźni na rynku KRAJOWYM</t>
  </si>
  <si>
    <t>Porównanie aktualnych średnich cen skupu i sprzedaży drobiu z zakładów drobiarskich z cenami sprzed tygodnia, miesiąca oraz roku</t>
  </si>
  <si>
    <t>Zmiana %
 w stosunku do okresu sprzed roku</t>
  </si>
  <si>
    <t xml:space="preserve">           </t>
  </si>
  <si>
    <t>(dane wstępne w trakcie weryfikacji-mogą być obarczone błędami)</t>
  </si>
  <si>
    <t>Finlandia</t>
  </si>
  <si>
    <t>Wietnam</t>
  </si>
  <si>
    <t>Chorwacja</t>
  </si>
  <si>
    <t>dane wstepne</t>
  </si>
  <si>
    <t>Grecja</t>
  </si>
  <si>
    <t>Mołdowa</t>
  </si>
  <si>
    <t>Bangladesz</t>
  </si>
  <si>
    <t>Średnie ceny sprzedaży mięsa drobiowego BEZ OBSYPKI z zakładów drobiarskich oraz rzeźni na rynku KRAJOWYM</t>
  </si>
  <si>
    <t>roczna zmiana %</t>
  </si>
  <si>
    <t>OKRES:  2018 -IX.2024   (ceny bez VAT)</t>
  </si>
  <si>
    <t>OKRES:  2017 -XI.2024   (ceny bez VAT)</t>
  </si>
  <si>
    <t>Polski eksport, import mięsa drobiowgo i podrobów (0207) i drobiu żywego (0105) za I-IX 2024r</t>
  </si>
  <si>
    <t>I-IX 2023r</t>
  </si>
  <si>
    <t>I-IX 2024r</t>
  </si>
  <si>
    <t>17.11.2024</t>
  </si>
  <si>
    <r>
      <rPr>
        <sz val="8"/>
        <color rgb="FF000000"/>
        <rFont val="Arial"/>
        <family val="2"/>
        <charset val="238"/>
      </rPr>
      <t>Cena [</t>
    </r>
    <r>
      <rPr>
        <sz val="8"/>
        <color rgb="FF000000"/>
        <rFont val="Arial"/>
        <family val="2"/>
        <charset val="238"/>
      </rPr>
      <t>zł/tona</t>
    </r>
    <r>
      <rPr>
        <sz val="8"/>
        <color rgb="FF000000"/>
        <rFont val="Arial"/>
        <family val="2"/>
        <charset val="238"/>
      </rPr>
      <t>]</t>
    </r>
  </si>
  <si>
    <t>NR 47/2024</t>
  </si>
  <si>
    <t>28 listopada 2024r.</t>
  </si>
  <si>
    <t>18-24.11 2024.</t>
  </si>
  <si>
    <t>24.11.2024</t>
  </si>
  <si>
    <t>Średnie ceny skupu drobiu rzeźnego w zakładach drobiarskich oraz rzeźniach 18-24.11.2024</t>
  </si>
  <si>
    <t xml:space="preserve">24.11.2024 </t>
  </si>
  <si>
    <t>26.11.2023</t>
  </si>
  <si>
    <t>Tydzień 47 (18-24.11.2024 )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</si>
</sst>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0.0%"/>
    <numFmt numFmtId="166" formatCode="\+0.0%;\ \-\ 0.0%"/>
    <numFmt numFmtId="167" formatCode="0.000"/>
    <numFmt numFmtId="168" formatCode="0.0"/>
    <numFmt numFmtId="169" formatCode="[$-10409]0.0"/>
    <numFmt numFmtId="170" formatCode="&quot;+&quot;0.0%;&quot;-&quot;0.0%"/>
  </numFmts>
  <fonts count="116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2"/>
      <color indexed="8"/>
      <name val="Wingdings"/>
      <charset val="2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b/>
      <sz val="12"/>
      <color rgb="FFFF000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2"/>
      <color indexed="12"/>
      <name val="Arial CE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i/>
      <sz val="14"/>
      <name val="Arial CE"/>
      <charset val="238"/>
    </font>
    <font>
      <i/>
      <sz val="10"/>
      <name val="Arial CE"/>
      <charset val="238"/>
    </font>
    <font>
      <b/>
      <i/>
      <sz val="14"/>
      <color rgb="FF0070C0"/>
      <name val="Calibri"/>
      <family val="2"/>
      <charset val="238"/>
      <scheme val="minor"/>
    </font>
    <font>
      <b/>
      <i/>
      <sz val="14"/>
      <color rgb="FF0070C0"/>
      <name val="Arial CE"/>
      <charset val="238"/>
    </font>
    <font>
      <b/>
      <i/>
      <sz val="10"/>
      <color rgb="FF0070C0"/>
      <name val="Arial CE"/>
      <charset val="238"/>
    </font>
    <font>
      <b/>
      <sz val="10"/>
      <color rgb="FF0070C0"/>
      <name val="Arial CE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2"/>
      <name val="Calibri"/>
      <family val="2"/>
      <charset val="238"/>
    </font>
    <font>
      <sz val="11"/>
      <color rgb="FF000000"/>
      <name val="Calibri"/>
      <family val="2"/>
      <scheme val="minor"/>
    </font>
    <font>
      <sz val="14"/>
      <name val="Calibri"/>
      <family val="2"/>
      <charset val="238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4"/>
      <color rgb="FF9C0006"/>
      <name val="Calibri"/>
      <family val="2"/>
      <charset val="238"/>
      <scheme val="minor"/>
    </font>
    <font>
      <sz val="14"/>
      <color rgb="FF0061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</font>
    <font>
      <sz val="16"/>
      <name val="Calibri"/>
      <family val="2"/>
      <charset val="238"/>
    </font>
    <font>
      <sz val="11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0"/>
      <color rgb="FF9C0006"/>
      <name val="Calibri"/>
      <family val="2"/>
      <charset val="238"/>
      <scheme val="minor"/>
    </font>
    <font>
      <sz val="10"/>
      <color rgb="FF006100"/>
      <name val="Calibri"/>
      <family val="2"/>
      <charset val="238"/>
      <scheme val="minor"/>
    </font>
    <font>
      <sz val="11"/>
      <name val="Calibri"/>
      <family val="2"/>
      <charset val="238"/>
    </font>
    <font>
      <sz val="12"/>
      <name val="Times New Roman"/>
      <family val="1"/>
      <charset val="238"/>
    </font>
    <font>
      <b/>
      <sz val="12"/>
      <name val="Calibri"/>
      <family val="2"/>
      <charset val="238"/>
    </font>
    <font>
      <sz val="12"/>
      <color theme="1"/>
      <name val="Calibri"/>
      <family val="2"/>
      <charset val="238"/>
    </font>
    <font>
      <b/>
      <i/>
      <sz val="12"/>
      <name val="Calibri"/>
      <family val="2"/>
      <charset val="238"/>
    </font>
    <font>
      <b/>
      <sz val="12"/>
      <color theme="1"/>
      <name val="Calibri"/>
      <family val="2"/>
      <charset val="238"/>
    </font>
    <font>
      <i/>
      <sz val="12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b/>
      <sz val="10"/>
      <name val="Arial CE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rgb="FF9C0006"/>
      <name val="Calibri"/>
      <family val="2"/>
      <charset val="238"/>
      <scheme val="minor"/>
    </font>
    <font>
      <sz val="12"/>
      <color rgb="FF0061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b/>
      <sz val="11"/>
      <name val="Calibri"/>
      <family val="2"/>
      <charset val="238"/>
    </font>
    <font>
      <b/>
      <sz val="5"/>
      <color rgb="FF000000"/>
      <name val="Arial"/>
      <family val="2"/>
      <charset val="238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FDE9D9"/>
        <bgColor rgb="FFFDE9D9"/>
      </patternFill>
    </fill>
    <fill>
      <patternFill patternType="solid">
        <fgColor rgb="FFEBF1DE"/>
        <bgColor rgb="FFEBF1DE"/>
      </patternFill>
    </fill>
  </fills>
  <borders count="1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99999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</borders>
  <cellStyleXfs count="21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1" fillId="0" borderId="0"/>
    <xf numFmtId="0" fontId="3" fillId="0" borderId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5" fillId="0" borderId="0"/>
    <xf numFmtId="0" fontId="25" fillId="0" borderId="0"/>
    <xf numFmtId="0" fontId="23" fillId="0" borderId="0"/>
    <xf numFmtId="9" fontId="23" fillId="0" borderId="0" applyFont="0" applyFill="0" applyBorder="0" applyAlignment="0" applyProtection="0"/>
    <xf numFmtId="0" fontId="3" fillId="0" borderId="0"/>
    <xf numFmtId="0" fontId="47" fillId="0" borderId="61" applyNumberFormat="0" applyFill="0" applyAlignment="0" applyProtection="0"/>
    <xf numFmtId="0" fontId="3" fillId="0" borderId="0"/>
    <xf numFmtId="0" fontId="79" fillId="0" borderId="0"/>
    <xf numFmtId="0" fontId="1" fillId="0" borderId="0"/>
    <xf numFmtId="0" fontId="79" fillId="0" borderId="0"/>
    <xf numFmtId="0" fontId="115" fillId="0" borderId="0" applyBorder="0"/>
  </cellStyleXfs>
  <cellXfs count="731">
    <xf numFmtId="0" fontId="0" fillId="0" borderId="0" xfId="0"/>
    <xf numFmtId="0" fontId="7" fillId="0" borderId="0" xfId="0" applyFont="1"/>
    <xf numFmtId="165" fontId="13" fillId="0" borderId="0" xfId="5" applyNumberFormat="1" applyFont="1" applyFill="1" applyBorder="1"/>
    <xf numFmtId="166" fontId="12" fillId="0" borderId="0" xfId="5" applyNumberFormat="1" applyFont="1" applyFill="1" applyBorder="1"/>
    <xf numFmtId="0" fontId="14" fillId="0" borderId="0" xfId="2"/>
    <xf numFmtId="0" fontId="10" fillId="0" borderId="0" xfId="2" applyFont="1" applyAlignment="1">
      <alignment horizontal="center" wrapText="1"/>
    </xf>
    <xf numFmtId="1" fontId="16" fillId="0" borderId="0" xfId="2" applyNumberFormat="1" applyFont="1" applyAlignment="1">
      <alignment horizontal="right"/>
    </xf>
    <xf numFmtId="1" fontId="17" fillId="0" borderId="0" xfId="2" applyNumberFormat="1" applyFont="1" applyAlignment="1">
      <alignment horizontal="right"/>
    </xf>
    <xf numFmtId="0" fontId="8" fillId="0" borderId="0" xfId="2" applyFont="1"/>
    <xf numFmtId="0" fontId="9" fillId="0" borderId="0" xfId="2" applyFont="1"/>
    <xf numFmtId="0" fontId="15" fillId="0" borderId="0" xfId="2" applyFont="1"/>
    <xf numFmtId="0" fontId="19" fillId="0" borderId="45" xfId="0" applyFont="1" applyBorder="1" applyAlignment="1">
      <alignment horizontal="centerContinuous"/>
    </xf>
    <xf numFmtId="0" fontId="19" fillId="0" borderId="42" xfId="0" applyFont="1" applyBorder="1" applyAlignment="1">
      <alignment horizontal="left" indent="1"/>
    </xf>
    <xf numFmtId="0" fontId="19" fillId="0" borderId="47" xfId="0" applyFont="1" applyBorder="1" applyAlignment="1">
      <alignment horizontal="left" indent="1"/>
    </xf>
    <xf numFmtId="0" fontId="22" fillId="0" borderId="0" xfId="0" applyFont="1"/>
    <xf numFmtId="0" fontId="27" fillId="0" borderId="0" xfId="0" applyFont="1"/>
    <xf numFmtId="0" fontId="20" fillId="0" borderId="0" xfId="0" applyFont="1"/>
    <xf numFmtId="0" fontId="20" fillId="0" borderId="0" xfId="0" applyFont="1" applyAlignment="1">
      <alignment vertical="center"/>
    </xf>
    <xf numFmtId="0" fontId="28" fillId="0" borderId="0" xfId="0" applyFont="1"/>
    <xf numFmtId="168" fontId="18" fillId="0" borderId="0" xfId="0" applyNumberFormat="1" applyFont="1" applyAlignment="1">
      <alignment horizontal="centerContinuous"/>
    </xf>
    <xf numFmtId="168" fontId="18" fillId="0" borderId="46" xfId="0" applyNumberFormat="1" applyFont="1" applyBorder="1" applyAlignment="1">
      <alignment horizontal="centerContinuous"/>
    </xf>
    <xf numFmtId="2" fontId="20" fillId="0" borderId="0" xfId="0" applyNumberFormat="1" applyFont="1" applyAlignment="1">
      <alignment horizontal="center"/>
    </xf>
    <xf numFmtId="0" fontId="19" fillId="0" borderId="11" xfId="0" applyFont="1" applyBorder="1" applyAlignment="1">
      <alignment horizontal="left" indent="1"/>
    </xf>
    <xf numFmtId="0" fontId="19" fillId="0" borderId="30" xfId="0" applyFont="1" applyBorder="1" applyAlignment="1">
      <alignment horizontal="centerContinuous"/>
    </xf>
    <xf numFmtId="167" fontId="18" fillId="0" borderId="23" xfId="0" applyNumberFormat="1" applyFont="1" applyBorder="1" applyAlignment="1">
      <alignment horizontal="centerContinuous"/>
    </xf>
    <xf numFmtId="167" fontId="18" fillId="0" borderId="24" xfId="0" applyNumberFormat="1" applyFont="1" applyBorder="1" applyAlignment="1">
      <alignment horizontal="centerContinuous"/>
    </xf>
    <xf numFmtId="0" fontId="19" fillId="0" borderId="43" xfId="0" applyFont="1" applyBorder="1" applyAlignment="1">
      <alignment horizontal="centerContinuous"/>
    </xf>
    <xf numFmtId="168" fontId="18" fillId="0" borderId="55" xfId="0" applyNumberFormat="1" applyFont="1" applyBorder="1" applyAlignment="1">
      <alignment horizontal="centerContinuous"/>
    </xf>
    <xf numFmtId="168" fontId="18" fillId="0" borderId="57" xfId="0" applyNumberFormat="1" applyFont="1" applyBorder="1" applyAlignment="1">
      <alignment horizontal="centerContinuous"/>
    </xf>
    <xf numFmtId="0" fontId="19" fillId="0" borderId="33" xfId="0" applyFont="1" applyBorder="1" applyAlignment="1">
      <alignment horizontal="left" indent="1"/>
    </xf>
    <xf numFmtId="0" fontId="19" fillId="0" borderId="12" xfId="0" applyFont="1" applyBorder="1" applyAlignment="1">
      <alignment horizontal="left" indent="1"/>
    </xf>
    <xf numFmtId="168" fontId="0" fillId="0" borderId="0" xfId="0" applyNumberFormat="1"/>
    <xf numFmtId="0" fontId="34" fillId="0" borderId="0" xfId="0" applyFont="1"/>
    <xf numFmtId="14" fontId="31" fillId="0" borderId="0" xfId="0" applyNumberFormat="1" applyFont="1" applyAlignment="1">
      <alignment horizontal="left"/>
    </xf>
    <xf numFmtId="14" fontId="34" fillId="0" borderId="0" xfId="0" applyNumberFormat="1" applyFont="1" applyAlignment="1">
      <alignment horizontal="left"/>
    </xf>
    <xf numFmtId="167" fontId="34" fillId="0" borderId="0" xfId="0" applyNumberFormat="1" applyFont="1"/>
    <xf numFmtId="0" fontId="35" fillId="0" borderId="0" xfId="0" applyFont="1"/>
    <xf numFmtId="0" fontId="32" fillId="0" borderId="0" xfId="0" applyFont="1"/>
    <xf numFmtId="14" fontId="32" fillId="0" borderId="0" xfId="0" applyNumberFormat="1" applyFont="1" applyAlignment="1">
      <alignment horizontal="left"/>
    </xf>
    <xf numFmtId="167" fontId="32" fillId="0" borderId="0" xfId="0" applyNumberFormat="1" applyFont="1"/>
    <xf numFmtId="0" fontId="19" fillId="5" borderId="30" xfId="0" applyFont="1" applyFill="1" applyBorder="1" applyAlignment="1">
      <alignment horizontal="center"/>
    </xf>
    <xf numFmtId="0" fontId="19" fillId="5" borderId="14" xfId="0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center" vertical="center"/>
    </xf>
    <xf numFmtId="0" fontId="19" fillId="5" borderId="24" xfId="0" applyFont="1" applyFill="1" applyBorder="1" applyAlignment="1">
      <alignment horizontal="center" vertical="center"/>
    </xf>
    <xf numFmtId="167" fontId="19" fillId="0" borderId="23" xfId="0" applyNumberFormat="1" applyFont="1" applyBorder="1" applyAlignment="1">
      <alignment horizontal="centerContinuous"/>
    </xf>
    <xf numFmtId="168" fontId="32" fillId="0" borderId="19" xfId="0" applyNumberFormat="1" applyFont="1" applyBorder="1"/>
    <xf numFmtId="168" fontId="32" fillId="0" borderId="6" xfId="0" applyNumberFormat="1" applyFont="1" applyBorder="1"/>
    <xf numFmtId="168" fontId="32" fillId="0" borderId="7" xfId="0" applyNumberFormat="1" applyFont="1" applyBorder="1"/>
    <xf numFmtId="168" fontId="32" fillId="0" borderId="49" xfId="0" applyNumberFormat="1" applyFont="1" applyBorder="1"/>
    <xf numFmtId="168" fontId="32" fillId="0" borderId="35" xfId="0" applyNumberFormat="1" applyFont="1" applyBorder="1"/>
    <xf numFmtId="168" fontId="32" fillId="0" borderId="35" xfId="0" quotePrefix="1" applyNumberFormat="1" applyFont="1" applyBorder="1"/>
    <xf numFmtId="168" fontId="32" fillId="0" borderId="36" xfId="0" applyNumberFormat="1" applyFont="1" applyBorder="1"/>
    <xf numFmtId="168" fontId="32" fillId="0" borderId="6" xfId="0" quotePrefix="1" applyNumberFormat="1" applyFont="1" applyBorder="1"/>
    <xf numFmtId="168" fontId="32" fillId="0" borderId="7" xfId="0" quotePrefix="1" applyNumberFormat="1" applyFont="1" applyBorder="1"/>
    <xf numFmtId="168" fontId="32" fillId="0" borderId="9" xfId="0" applyNumberFormat="1" applyFont="1" applyBorder="1"/>
    <xf numFmtId="168" fontId="19" fillId="0" borderId="55" xfId="0" applyNumberFormat="1" applyFont="1" applyBorder="1" applyAlignment="1">
      <alignment horizontal="centerContinuous"/>
    </xf>
    <xf numFmtId="168" fontId="32" fillId="0" borderId="2" xfId="0" applyNumberFormat="1" applyFont="1" applyBorder="1"/>
    <xf numFmtId="168" fontId="32" fillId="0" borderId="3" xfId="0" applyNumberFormat="1" applyFont="1" applyBorder="1"/>
    <xf numFmtId="168" fontId="32" fillId="0" borderId="58" xfId="0" applyNumberFormat="1" applyFont="1" applyBorder="1"/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32" fillId="0" borderId="0" xfId="0" applyFont="1" applyAlignment="1">
      <alignment horizontal="left" indent="1"/>
    </xf>
    <xf numFmtId="0" fontId="30" fillId="0" borderId="0" xfId="0" applyFont="1"/>
    <xf numFmtId="0" fontId="30" fillId="0" borderId="22" xfId="0" applyFont="1" applyBorder="1"/>
    <xf numFmtId="167" fontId="19" fillId="0" borderId="0" xfId="0" applyNumberFormat="1" applyFont="1" applyAlignment="1">
      <alignment horizontal="centerContinuous"/>
    </xf>
    <xf numFmtId="167" fontId="19" fillId="0" borderId="46" xfId="0" applyNumberFormat="1" applyFont="1" applyBorder="1" applyAlignment="1">
      <alignment horizontal="centerContinuous"/>
    </xf>
    <xf numFmtId="2" fontId="32" fillId="0" borderId="56" xfId="0" applyNumberFormat="1" applyFont="1" applyBorder="1" applyAlignment="1">
      <alignment horizontal="center"/>
    </xf>
    <xf numFmtId="0" fontId="32" fillId="0" borderId="37" xfId="0" applyFont="1" applyBorder="1" applyAlignment="1">
      <alignment horizontal="center"/>
    </xf>
    <xf numFmtId="0" fontId="32" fillId="0" borderId="56" xfId="0" applyFont="1" applyBorder="1" applyAlignment="1">
      <alignment horizontal="center"/>
    </xf>
    <xf numFmtId="0" fontId="32" fillId="0" borderId="50" xfId="0" applyFont="1" applyBorder="1" applyAlignment="1">
      <alignment horizontal="center"/>
    </xf>
    <xf numFmtId="2" fontId="32" fillId="0" borderId="30" xfId="0" applyNumberFormat="1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0" fontId="32" fillId="0" borderId="30" xfId="0" applyFont="1" applyBorder="1" applyAlignment="1">
      <alignment horizontal="center"/>
    </xf>
    <xf numFmtId="2" fontId="32" fillId="0" borderId="24" xfId="0" applyNumberFormat="1" applyFont="1" applyBorder="1" applyAlignment="1">
      <alignment horizontal="center"/>
    </xf>
    <xf numFmtId="2" fontId="32" fillId="0" borderId="45" xfId="0" applyNumberFormat="1" applyFont="1" applyBorder="1" applyAlignment="1">
      <alignment horizontal="center"/>
    </xf>
    <xf numFmtId="0" fontId="32" fillId="0" borderId="45" xfId="0" applyFont="1" applyBorder="1" applyAlignment="1">
      <alignment horizontal="center"/>
    </xf>
    <xf numFmtId="0" fontId="32" fillId="0" borderId="46" xfId="0" applyFont="1" applyBorder="1" applyAlignment="1">
      <alignment horizontal="center"/>
    </xf>
    <xf numFmtId="2" fontId="32" fillId="0" borderId="23" xfId="0" applyNumberFormat="1" applyFont="1" applyBorder="1" applyAlignment="1">
      <alignment horizontal="center"/>
    </xf>
    <xf numFmtId="2" fontId="32" fillId="0" borderId="43" xfId="0" applyNumberFormat="1" applyFont="1" applyBorder="1" applyAlignment="1">
      <alignment horizontal="center"/>
    </xf>
    <xf numFmtId="0" fontId="32" fillId="0" borderId="55" xfId="0" applyFont="1" applyBorder="1" applyAlignment="1">
      <alignment horizontal="center"/>
    </xf>
    <xf numFmtId="0" fontId="32" fillId="0" borderId="43" xfId="0" applyFont="1" applyBorder="1" applyAlignment="1">
      <alignment horizontal="center"/>
    </xf>
    <xf numFmtId="0" fontId="32" fillId="0" borderId="57" xfId="0" applyFont="1" applyBorder="1" applyAlignment="1">
      <alignment horizontal="center"/>
    </xf>
    <xf numFmtId="2" fontId="32" fillId="0" borderId="22" xfId="0" applyNumberFormat="1" applyFont="1" applyBorder="1" applyAlignment="1">
      <alignment horizontal="left" indent="1"/>
    </xf>
    <xf numFmtId="2" fontId="32" fillId="0" borderId="57" xfId="0" applyNumberFormat="1" applyFont="1" applyBorder="1" applyAlignment="1">
      <alignment horizontal="center"/>
    </xf>
    <xf numFmtId="2" fontId="32" fillId="0" borderId="55" xfId="0" applyNumberFormat="1" applyFont="1" applyBorder="1" applyAlignment="1">
      <alignment horizontal="center"/>
    </xf>
    <xf numFmtId="0" fontId="30" fillId="0" borderId="0" xfId="4" applyFont="1"/>
    <xf numFmtId="0" fontId="32" fillId="0" borderId="0" xfId="4" applyFont="1"/>
    <xf numFmtId="0" fontId="36" fillId="0" borderId="0" xfId="4" applyFont="1"/>
    <xf numFmtId="0" fontId="13" fillId="0" borderId="0" xfId="7"/>
    <xf numFmtId="0" fontId="34" fillId="0" borderId="0" xfId="7" applyFont="1"/>
    <xf numFmtId="0" fontId="32" fillId="0" borderId="0" xfId="7" applyFont="1" applyAlignment="1">
      <alignment vertical="center"/>
    </xf>
    <xf numFmtId="0" fontId="30" fillId="0" borderId="0" xfId="7" applyFont="1"/>
    <xf numFmtId="0" fontId="40" fillId="0" borderId="0" xfId="14" applyFont="1"/>
    <xf numFmtId="0" fontId="41" fillId="8" borderId="0" xfId="14" applyFont="1" applyFill="1"/>
    <xf numFmtId="0" fontId="42" fillId="0" borderId="0" xfId="14" applyFont="1"/>
    <xf numFmtId="0" fontId="43" fillId="0" borderId="0" xfId="7" applyFont="1"/>
    <xf numFmtId="0" fontId="41" fillId="0" borderId="0" xfId="14" applyFont="1"/>
    <xf numFmtId="0" fontId="42" fillId="0" borderId="0" xfId="7" applyFont="1"/>
    <xf numFmtId="0" fontId="41" fillId="8" borderId="0" xfId="14" applyFont="1" applyFill="1" applyAlignment="1">
      <alignment horizontal="left"/>
    </xf>
    <xf numFmtId="0" fontId="42" fillId="8" borderId="0" xfId="14" applyFont="1" applyFill="1"/>
    <xf numFmtId="2" fontId="44" fillId="8" borderId="0" xfId="14" applyNumberFormat="1" applyFont="1" applyFill="1"/>
    <xf numFmtId="0" fontId="33" fillId="0" borderId="0" xfId="7" applyFont="1"/>
    <xf numFmtId="0" fontId="45" fillId="0" borderId="0" xfId="0" applyFont="1" applyAlignment="1">
      <alignment horizontal="left" vertical="center" indent="3"/>
    </xf>
    <xf numFmtId="168" fontId="32" fillId="0" borderId="60" xfId="0" applyNumberFormat="1" applyFont="1" applyBorder="1"/>
    <xf numFmtId="0" fontId="19" fillId="0" borderId="8" xfId="0" applyFont="1" applyBorder="1" applyAlignment="1">
      <alignment horizontal="left" indent="1"/>
    </xf>
    <xf numFmtId="4" fontId="4" fillId="0" borderId="0" xfId="0" applyNumberFormat="1" applyFont="1"/>
    <xf numFmtId="0" fontId="39" fillId="0" borderId="0" xfId="7" applyFont="1"/>
    <xf numFmtId="0" fontId="0" fillId="8" borderId="0" xfId="0" applyFill="1"/>
    <xf numFmtId="0" fontId="34" fillId="8" borderId="0" xfId="0" applyFont="1" applyFill="1"/>
    <xf numFmtId="0" fontId="50" fillId="8" borderId="0" xfId="0" applyFont="1" applyFill="1"/>
    <xf numFmtId="0" fontId="46" fillId="8" borderId="0" xfId="0" applyFont="1" applyFill="1"/>
    <xf numFmtId="0" fontId="51" fillId="8" borderId="0" xfId="0" applyFont="1" applyFill="1" applyAlignment="1">
      <alignment vertical="center"/>
    </xf>
    <xf numFmtId="0" fontId="52" fillId="8" borderId="0" xfId="0" applyFont="1" applyFill="1"/>
    <xf numFmtId="0" fontId="19" fillId="0" borderId="34" xfId="0" applyFont="1" applyBorder="1" applyAlignment="1">
      <alignment horizontal="left" indent="1"/>
    </xf>
    <xf numFmtId="168" fontId="32" fillId="0" borderId="63" xfId="0" quotePrefix="1" applyNumberFormat="1" applyFont="1" applyBorder="1"/>
    <xf numFmtId="0" fontId="19" fillId="0" borderId="4" xfId="0" applyFont="1" applyBorder="1" applyAlignment="1">
      <alignment horizontal="left" indent="1"/>
    </xf>
    <xf numFmtId="168" fontId="32" fillId="0" borderId="59" xfId="0" applyNumberFormat="1" applyFont="1" applyBorder="1"/>
    <xf numFmtId="168" fontId="32" fillId="0" borderId="46" xfId="0" applyNumberFormat="1" applyFont="1" applyBorder="1"/>
    <xf numFmtId="168" fontId="32" fillId="0" borderId="13" xfId="0" quotePrefix="1" applyNumberFormat="1" applyFont="1" applyBorder="1"/>
    <xf numFmtId="168" fontId="32" fillId="0" borderId="13" xfId="0" applyNumberFormat="1" applyFont="1" applyBorder="1"/>
    <xf numFmtId="2" fontId="32" fillId="0" borderId="58" xfId="0" applyNumberFormat="1" applyFont="1" applyBorder="1"/>
    <xf numFmtId="168" fontId="32" fillId="0" borderId="62" xfId="0" quotePrefix="1" applyNumberFormat="1" applyFont="1" applyBorder="1"/>
    <xf numFmtId="168" fontId="32" fillId="0" borderId="64" xfId="0" applyNumberFormat="1" applyFont="1" applyBorder="1"/>
    <xf numFmtId="0" fontId="19" fillId="0" borderId="54" xfId="0" applyFont="1" applyBorder="1" applyAlignment="1">
      <alignment horizontal="left" indent="1"/>
    </xf>
    <xf numFmtId="0" fontId="19" fillId="0" borderId="39" xfId="0" applyFont="1" applyBorder="1" applyAlignment="1">
      <alignment horizontal="left" indent="1"/>
    </xf>
    <xf numFmtId="168" fontId="32" fillId="0" borderId="6" xfId="0" applyNumberFormat="1" applyFont="1" applyBorder="1" applyAlignment="1">
      <alignment vertical="top"/>
    </xf>
    <xf numFmtId="1" fontId="32" fillId="0" borderId="33" xfId="0" applyNumberFormat="1" applyFont="1" applyFill="1" applyBorder="1"/>
    <xf numFmtId="1" fontId="32" fillId="0" borderId="2" xfId="0" applyNumberFormat="1" applyFont="1" applyFill="1" applyBorder="1"/>
    <xf numFmtId="1" fontId="32" fillId="0" borderId="3" xfId="0" applyNumberFormat="1" applyFont="1" applyFill="1" applyBorder="1"/>
    <xf numFmtId="1" fontId="30" fillId="0" borderId="31" xfId="0" applyNumberFormat="1" applyFont="1" applyFill="1" applyBorder="1"/>
    <xf numFmtId="1" fontId="30" fillId="0" borderId="15" xfId="0" applyNumberFormat="1" applyFont="1" applyFill="1" applyBorder="1"/>
    <xf numFmtId="1" fontId="30" fillId="0" borderId="16" xfId="0" applyNumberFormat="1" applyFont="1" applyFill="1" applyBorder="1"/>
    <xf numFmtId="0" fontId="32" fillId="0" borderId="0" xfId="7" applyFont="1"/>
    <xf numFmtId="0" fontId="53" fillId="0" borderId="0" xfId="7" applyFont="1"/>
    <xf numFmtId="0" fontId="54" fillId="0" borderId="0" xfId="1" applyFont="1" applyAlignment="1" applyProtection="1"/>
    <xf numFmtId="0" fontId="55" fillId="0" borderId="0" xfId="1" applyFont="1" applyAlignment="1" applyProtection="1"/>
    <xf numFmtId="0" fontId="56" fillId="0" borderId="0" xfId="0" applyFont="1" applyAlignment="1">
      <alignment vertical="center"/>
    </xf>
    <xf numFmtId="0" fontId="0" fillId="0" borderId="0" xfId="0" applyFill="1" applyBorder="1"/>
    <xf numFmtId="3" fontId="21" fillId="0" borderId="0" xfId="0" applyNumberFormat="1" applyFont="1" applyFill="1" applyBorder="1"/>
    <xf numFmtId="168" fontId="32" fillId="0" borderId="0" xfId="0" applyNumberFormat="1" applyFont="1" applyFill="1" applyBorder="1"/>
    <xf numFmtId="0" fontId="0" fillId="0" borderId="0" xfId="0" applyBorder="1"/>
    <xf numFmtId="168" fontId="0" fillId="0" borderId="9" xfId="0" applyNumberFormat="1" applyBorder="1"/>
    <xf numFmtId="168" fontId="0" fillId="0" borderId="55" xfId="0" applyNumberFormat="1" applyBorder="1"/>
    <xf numFmtId="0" fontId="46" fillId="0" borderId="0" xfId="0" applyFont="1"/>
    <xf numFmtId="0" fontId="58" fillId="0" borderId="0" xfId="0" applyFont="1"/>
    <xf numFmtId="0" fontId="32" fillId="0" borderId="0" xfId="0" applyFont="1" applyFill="1" applyBorder="1"/>
    <xf numFmtId="0" fontId="36" fillId="0" borderId="0" xfId="0" applyFont="1" applyFill="1" applyBorder="1"/>
    <xf numFmtId="0" fontId="30" fillId="0" borderId="0" xfId="0" applyFont="1" applyFill="1" applyBorder="1"/>
    <xf numFmtId="0" fontId="60" fillId="0" borderId="0" xfId="7" applyFont="1"/>
    <xf numFmtId="0" fontId="59" fillId="0" borderId="0" xfId="7" applyFont="1"/>
    <xf numFmtId="0" fontId="61" fillId="0" borderId="0" xfId="0" applyFont="1"/>
    <xf numFmtId="0" fontId="62" fillId="0" borderId="0" xfId="0" applyFont="1"/>
    <xf numFmtId="0" fontId="63" fillId="0" borderId="0" xfId="1" applyFont="1" applyAlignment="1" applyProtection="1"/>
    <xf numFmtId="0" fontId="63" fillId="0" borderId="0" xfId="7" applyFont="1"/>
    <xf numFmtId="0" fontId="64" fillId="0" borderId="0" xfId="0" applyFont="1"/>
    <xf numFmtId="0" fontId="65" fillId="0" borderId="0" xfId="0" applyFont="1"/>
    <xf numFmtId="0" fontId="66" fillId="0" borderId="0" xfId="0" applyFont="1"/>
    <xf numFmtId="164" fontId="49" fillId="0" borderId="0" xfId="0" applyNumberFormat="1" applyFont="1" applyFill="1" applyBorder="1"/>
    <xf numFmtId="3" fontId="48" fillId="0" borderId="0" xfId="0" applyNumberFormat="1" applyFont="1" applyFill="1" applyBorder="1"/>
    <xf numFmtId="0" fontId="67" fillId="0" borderId="0" xfId="4" applyFont="1" applyBorder="1"/>
    <xf numFmtId="0" fontId="68" fillId="0" borderId="0" xfId="4" applyFont="1" applyBorder="1"/>
    <xf numFmtId="0" fontId="67" fillId="0" borderId="0" xfId="4" applyFont="1"/>
    <xf numFmtId="0" fontId="20" fillId="0" borderId="0" xfId="4" applyFont="1"/>
    <xf numFmtId="0" fontId="69" fillId="0" borderId="0" xfId="4" applyFont="1" applyBorder="1"/>
    <xf numFmtId="0" fontId="20" fillId="0" borderId="0" xfId="4" applyFont="1" applyBorder="1"/>
    <xf numFmtId="0" fontId="69" fillId="0" borderId="0" xfId="4" applyFont="1"/>
    <xf numFmtId="0" fontId="67" fillId="0" borderId="22" xfId="4" applyFont="1" applyBorder="1" applyAlignment="1">
      <alignment horizontal="centerContinuous"/>
    </xf>
    <xf numFmtId="0" fontId="67" fillId="0" borderId="23" xfId="4" applyFont="1" applyBorder="1" applyAlignment="1">
      <alignment horizontal="centerContinuous"/>
    </xf>
    <xf numFmtId="0" fontId="67" fillId="0" borderId="24" xfId="4" applyFont="1" applyBorder="1" applyAlignment="1">
      <alignment horizontal="centerContinuous"/>
    </xf>
    <xf numFmtId="0" fontId="67" fillId="0" borderId="25" xfId="4" applyFont="1" applyBorder="1" applyAlignment="1">
      <alignment horizontal="centerContinuous"/>
    </xf>
    <xf numFmtId="0" fontId="67" fillId="0" borderId="26" xfId="4" applyFont="1" applyBorder="1" applyAlignment="1">
      <alignment horizontal="centerContinuous"/>
    </xf>
    <xf numFmtId="0" fontId="67" fillId="0" borderId="27" xfId="4" applyFont="1" applyBorder="1" applyAlignment="1">
      <alignment horizontal="centerContinuous"/>
    </xf>
    <xf numFmtId="0" fontId="67" fillId="0" borderId="28" xfId="4" applyFont="1" applyBorder="1" applyAlignment="1">
      <alignment horizontal="centerContinuous"/>
    </xf>
    <xf numFmtId="0" fontId="67" fillId="0" borderId="27" xfId="4" applyFont="1" applyBorder="1" applyAlignment="1">
      <alignment horizontal="center"/>
    </xf>
    <xf numFmtId="0" fontId="67" fillId="2" borderId="27" xfId="4" applyFont="1" applyFill="1" applyBorder="1" applyAlignment="1">
      <alignment horizontal="center"/>
    </xf>
    <xf numFmtId="0" fontId="67" fillId="0" borderId="56" xfId="4" applyFont="1" applyBorder="1" applyAlignment="1">
      <alignment horizontal="center" vertical="center"/>
    </xf>
    <xf numFmtId="0" fontId="67" fillId="0" borderId="40" xfId="4" applyFont="1" applyBorder="1" applyAlignment="1">
      <alignment horizontal="center" vertical="center" wrapText="1"/>
    </xf>
    <xf numFmtId="0" fontId="67" fillId="2" borderId="56" xfId="4" applyFont="1" applyFill="1" applyBorder="1" applyAlignment="1">
      <alignment horizontal="center" vertical="center" wrapText="1"/>
    </xf>
    <xf numFmtId="0" fontId="67" fillId="0" borderId="50" xfId="4" applyFont="1" applyBorder="1" applyAlignment="1">
      <alignment horizontal="center" vertical="center" wrapText="1"/>
    </xf>
    <xf numFmtId="0" fontId="67" fillId="0" borderId="37" xfId="4" applyFont="1" applyBorder="1" applyAlignment="1">
      <alignment horizontal="center" vertical="center"/>
    </xf>
    <xf numFmtId="0" fontId="67" fillId="0" borderId="56" xfId="4" applyFont="1" applyBorder="1" applyAlignment="1">
      <alignment horizontal="center" vertical="center" wrapText="1"/>
    </xf>
    <xf numFmtId="0" fontId="67" fillId="2" borderId="37" xfId="4" applyFont="1" applyFill="1" applyBorder="1" applyAlignment="1">
      <alignment horizontal="center" vertical="center" wrapText="1"/>
    </xf>
    <xf numFmtId="0" fontId="67" fillId="0" borderId="40" xfId="4" applyFont="1" applyBorder="1" applyAlignment="1">
      <alignment horizontal="center" vertical="center"/>
    </xf>
    <xf numFmtId="0" fontId="67" fillId="0" borderId="30" xfId="4" applyFont="1" applyBorder="1" applyAlignment="1">
      <alignment vertical="center"/>
    </xf>
    <xf numFmtId="3" fontId="18" fillId="0" borderId="65" xfId="0" applyNumberFormat="1" applyFont="1" applyBorder="1"/>
    <xf numFmtId="3" fontId="18" fillId="2" borderId="30" xfId="0" applyNumberFormat="1" applyFont="1" applyFill="1" applyBorder="1"/>
    <xf numFmtId="1" fontId="67" fillId="0" borderId="22" xfId="4" applyNumberFormat="1" applyFont="1" applyBorder="1" applyAlignment="1">
      <alignment vertical="center"/>
    </xf>
    <xf numFmtId="3" fontId="18" fillId="0" borderId="30" xfId="0" applyNumberFormat="1" applyFont="1" applyBorder="1"/>
    <xf numFmtId="3" fontId="18" fillId="0" borderId="24" xfId="0" applyNumberFormat="1" applyFont="1" applyBorder="1"/>
    <xf numFmtId="3" fontId="18" fillId="0" borderId="50" xfId="0" applyNumberFormat="1" applyFont="1" applyBorder="1"/>
    <xf numFmtId="0" fontId="0" fillId="0" borderId="33" xfId="0" applyBorder="1"/>
    <xf numFmtId="3" fontId="0" fillId="0" borderId="2" xfId="0" applyNumberFormat="1" applyBorder="1"/>
    <xf numFmtId="3" fontId="0" fillId="2" borderId="2" xfId="0" applyNumberFormat="1" applyFill="1" applyBorder="1"/>
    <xf numFmtId="3" fontId="0" fillId="0" borderId="3" xfId="0" applyNumberFormat="1" applyBorder="1"/>
    <xf numFmtId="0" fontId="0" fillId="0" borderId="11" xfId="0" applyBorder="1"/>
    <xf numFmtId="3" fontId="0" fillId="0" borderId="6" xfId="0" applyNumberFormat="1" applyBorder="1"/>
    <xf numFmtId="3" fontId="0" fillId="2" borderId="6" xfId="0" applyNumberFormat="1" applyFill="1" applyBorder="1"/>
    <xf numFmtId="3" fontId="0" fillId="0" borderId="7" xfId="0" applyNumberFormat="1" applyBorder="1"/>
    <xf numFmtId="0" fontId="0" fillId="0" borderId="12" xfId="0" applyBorder="1"/>
    <xf numFmtId="3" fontId="0" fillId="0" borderId="9" xfId="0" applyNumberFormat="1" applyBorder="1"/>
    <xf numFmtId="3" fontId="0" fillId="2" borderId="9" xfId="0" applyNumberFormat="1" applyFill="1" applyBorder="1"/>
    <xf numFmtId="3" fontId="0" fillId="0" borderId="13" xfId="0" applyNumberFormat="1" applyBorder="1"/>
    <xf numFmtId="4" fontId="70" fillId="0" borderId="0" xfId="3" applyNumberFormat="1" applyFont="1" applyBorder="1"/>
    <xf numFmtId="0" fontId="28" fillId="0" borderId="0" xfId="0" applyFont="1" applyBorder="1"/>
    <xf numFmtId="4" fontId="70" fillId="0" borderId="0" xfId="3" applyNumberFormat="1" applyFont="1"/>
    <xf numFmtId="0" fontId="0" fillId="0" borderId="0" xfId="0" applyNumberFormat="1" applyBorder="1"/>
    <xf numFmtId="0" fontId="47" fillId="0" borderId="0" xfId="15" applyBorder="1"/>
    <xf numFmtId="0" fontId="67" fillId="0" borderId="29" xfId="4" applyFont="1" applyBorder="1" applyAlignment="1">
      <alignment horizontal="center" vertical="center" wrapText="1"/>
    </xf>
    <xf numFmtId="0" fontId="67" fillId="2" borderId="27" xfId="4" applyFont="1" applyFill="1" applyBorder="1" applyAlignment="1">
      <alignment horizontal="center" vertical="center" wrapText="1"/>
    </xf>
    <xf numFmtId="0" fontId="67" fillId="0" borderId="27" xfId="4" applyFont="1" applyBorder="1" applyAlignment="1">
      <alignment horizontal="center" vertical="center" wrapText="1"/>
    </xf>
    <xf numFmtId="0" fontId="67" fillId="0" borderId="28" xfId="4" applyFont="1" applyBorder="1" applyAlignment="1">
      <alignment horizontal="center" vertical="center" wrapText="1"/>
    </xf>
    <xf numFmtId="0" fontId="67" fillId="0" borderId="25" xfId="4" applyFont="1" applyBorder="1" applyAlignment="1">
      <alignment horizontal="center" vertical="center"/>
    </xf>
    <xf numFmtId="0" fontId="67" fillId="0" borderId="26" xfId="4" applyFont="1" applyBorder="1" applyAlignment="1">
      <alignment horizontal="center" vertical="center" wrapText="1"/>
    </xf>
    <xf numFmtId="3" fontId="18" fillId="0" borderId="37" xfId="0" applyNumberFormat="1" applyFont="1" applyBorder="1"/>
    <xf numFmtId="3" fontId="67" fillId="0" borderId="30" xfId="4" applyNumberFormat="1" applyFont="1" applyBorder="1" applyAlignment="1">
      <alignment vertical="center"/>
    </xf>
    <xf numFmtId="0" fontId="0" fillId="0" borderId="10" xfId="0" applyBorder="1"/>
    <xf numFmtId="3" fontId="0" fillId="0" borderId="20" xfId="0" applyNumberFormat="1" applyBorder="1"/>
    <xf numFmtId="3" fontId="0" fillId="2" borderId="20" xfId="0" applyNumberFormat="1" applyFill="1" applyBorder="1"/>
    <xf numFmtId="3" fontId="0" fillId="0" borderId="21" xfId="0" applyNumberFormat="1" applyBorder="1"/>
    <xf numFmtId="3" fontId="20" fillId="0" borderId="6" xfId="0" applyNumberFormat="1" applyFont="1" applyBorder="1"/>
    <xf numFmtId="3" fontId="20" fillId="2" borderId="6" xfId="0" applyNumberFormat="1" applyFont="1" applyFill="1" applyBorder="1"/>
    <xf numFmtId="3" fontId="20" fillId="0" borderId="9" xfId="0" applyNumberFormat="1" applyFont="1" applyBorder="1"/>
    <xf numFmtId="3" fontId="20" fillId="2" borderId="9" xfId="0" applyNumberFormat="1" applyFont="1" applyFill="1" applyBorder="1"/>
    <xf numFmtId="0" fontId="0" fillId="0" borderId="0" xfId="0" applyNumberFormat="1"/>
    <xf numFmtId="0" fontId="71" fillId="0" borderId="0" xfId="7" applyFont="1"/>
    <xf numFmtId="0" fontId="46" fillId="0" borderId="0" xfId="0" applyFont="1" applyBorder="1"/>
    <xf numFmtId="3" fontId="18" fillId="0" borderId="22" xfId="0" applyNumberFormat="1" applyFont="1" applyBorder="1"/>
    <xf numFmtId="3" fontId="20" fillId="0" borderId="18" xfId="0" applyNumberFormat="1" applyFont="1" applyBorder="1"/>
    <xf numFmtId="3" fontId="20" fillId="0" borderId="44" xfId="0" applyNumberFormat="1" applyFont="1" applyBorder="1"/>
    <xf numFmtId="3" fontId="18" fillId="0" borderId="23" xfId="0" applyNumberFormat="1" applyFont="1" applyBorder="1"/>
    <xf numFmtId="1" fontId="67" fillId="0" borderId="30" xfId="4" applyNumberFormat="1" applyFont="1" applyBorder="1" applyAlignment="1">
      <alignment vertical="center"/>
    </xf>
    <xf numFmtId="3" fontId="0" fillId="0" borderId="53" xfId="0" applyNumberFormat="1" applyBorder="1"/>
    <xf numFmtId="0" fontId="0" fillId="0" borderId="67" xfId="0" applyBorder="1"/>
    <xf numFmtId="3" fontId="0" fillId="0" borderId="18" xfId="0" applyNumberFormat="1" applyBorder="1"/>
    <xf numFmtId="0" fontId="0" fillId="0" borderId="39" xfId="0" applyBorder="1"/>
    <xf numFmtId="3" fontId="0" fillId="0" borderId="44" xfId="0" applyNumberFormat="1" applyBorder="1"/>
    <xf numFmtId="0" fontId="0" fillId="0" borderId="41" xfId="0" applyBorder="1"/>
    <xf numFmtId="3" fontId="0" fillId="0" borderId="5" xfId="0" applyNumberFormat="1" applyBorder="1"/>
    <xf numFmtId="3" fontId="0" fillId="0" borderId="33" xfId="0" applyNumberFormat="1" applyBorder="1"/>
    <xf numFmtId="3" fontId="0" fillId="0" borderId="11" xfId="0" applyNumberFormat="1" applyBorder="1"/>
    <xf numFmtId="0" fontId="28" fillId="0" borderId="11" xfId="0" applyFont="1" applyBorder="1"/>
    <xf numFmtId="0" fontId="28" fillId="0" borderId="12" xfId="0" applyFont="1" applyBorder="1"/>
    <xf numFmtId="3" fontId="0" fillId="0" borderId="12" xfId="0" applyNumberFormat="1" applyBorder="1"/>
    <xf numFmtId="17" fontId="19" fillId="3" borderId="15" xfId="0" quotePrefix="1" applyNumberFormat="1" applyFont="1" applyFill="1" applyBorder="1" applyAlignment="1">
      <alignment horizontal="center" vertical="center"/>
    </xf>
    <xf numFmtId="17" fontId="19" fillId="3" borderId="32" xfId="0" quotePrefix="1" applyNumberFormat="1" applyFont="1" applyFill="1" applyBorder="1" applyAlignment="1">
      <alignment horizontal="center" vertical="center"/>
    </xf>
    <xf numFmtId="0" fontId="74" fillId="0" borderId="0" xfId="7" applyFont="1"/>
    <xf numFmtId="168" fontId="18" fillId="0" borderId="0" xfId="0" applyNumberFormat="1" applyFont="1" applyBorder="1" applyAlignment="1">
      <alignment horizontal="centerContinuous"/>
    </xf>
    <xf numFmtId="0" fontId="76" fillId="8" borderId="0" xfId="14" applyFont="1" applyFill="1"/>
    <xf numFmtId="0" fontId="76" fillId="0" borderId="0" xfId="14" applyFont="1"/>
    <xf numFmtId="0" fontId="76" fillId="0" borderId="0" xfId="7" applyFont="1"/>
    <xf numFmtId="2" fontId="29" fillId="3" borderId="6" xfId="0" applyNumberFormat="1" applyFont="1" applyFill="1" applyBorder="1" applyProtection="1"/>
    <xf numFmtId="2" fontId="29" fillId="3" borderId="6" xfId="0" applyNumberFormat="1" applyFont="1" applyFill="1" applyBorder="1"/>
    <xf numFmtId="2" fontId="29" fillId="7" borderId="6" xfId="0" applyNumberFormat="1" applyFont="1" applyFill="1" applyBorder="1" applyProtection="1"/>
    <xf numFmtId="0" fontId="30" fillId="3" borderId="38" xfId="0" applyFont="1" applyFill="1" applyBorder="1"/>
    <xf numFmtId="164" fontId="30" fillId="3" borderId="39" xfId="0" applyNumberFormat="1" applyFont="1" applyFill="1" applyBorder="1"/>
    <xf numFmtId="0" fontId="30" fillId="3" borderId="39" xfId="0" applyFont="1" applyFill="1" applyBorder="1"/>
    <xf numFmtId="0" fontId="30" fillId="2" borderId="39" xfId="0" applyFont="1" applyFill="1" applyBorder="1"/>
    <xf numFmtId="2" fontId="30" fillId="3" borderId="39" xfId="0" applyNumberFormat="1" applyFont="1" applyFill="1" applyBorder="1"/>
    <xf numFmtId="0" fontId="30" fillId="3" borderId="68" xfId="0" applyFont="1" applyFill="1" applyBorder="1"/>
    <xf numFmtId="2" fontId="30" fillId="4" borderId="22" xfId="0" applyNumberFormat="1" applyFont="1" applyFill="1" applyBorder="1"/>
    <xf numFmtId="0" fontId="58" fillId="0" borderId="0" xfId="0" applyFont="1" applyBorder="1" applyAlignment="1">
      <alignment horizontal="centerContinuous"/>
    </xf>
    <xf numFmtId="0" fontId="58" fillId="0" borderId="0" xfId="0" applyFont="1" applyBorder="1" applyAlignment="1">
      <alignment horizontal="centerContinuous" vertical="center"/>
    </xf>
    <xf numFmtId="14" fontId="48" fillId="0" borderId="0" xfId="0" applyNumberFormat="1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center" vertical="center" wrapText="1"/>
    </xf>
    <xf numFmtId="164" fontId="49" fillId="0" borderId="0" xfId="0" applyNumberFormat="1" applyFont="1" applyFill="1" applyBorder="1" applyAlignment="1">
      <alignment horizontal="right"/>
    </xf>
    <xf numFmtId="3" fontId="48" fillId="0" borderId="0" xfId="0" applyNumberFormat="1" applyFont="1" applyFill="1" applyBorder="1" applyAlignment="1">
      <alignment horizontal="right"/>
    </xf>
    <xf numFmtId="3" fontId="33" fillId="0" borderId="0" xfId="0" applyNumberFormat="1" applyFont="1" applyFill="1" applyBorder="1" applyAlignment="1">
      <alignment horizontal="right"/>
    </xf>
    <xf numFmtId="164" fontId="73" fillId="0" borderId="0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 vertical="center" wrapText="1"/>
    </xf>
    <xf numFmtId="3" fontId="21" fillId="0" borderId="0" xfId="0" applyNumberFormat="1" applyFont="1" applyFill="1" applyBorder="1" applyAlignment="1">
      <alignment horizontal="right"/>
    </xf>
    <xf numFmtId="1" fontId="21" fillId="0" borderId="0" xfId="0" applyNumberFormat="1" applyFont="1" applyFill="1" applyBorder="1" applyAlignment="1">
      <alignment horizontal="right"/>
    </xf>
    <xf numFmtId="3" fontId="72" fillId="0" borderId="0" xfId="0" applyNumberFormat="1" applyFont="1" applyFill="1" applyBorder="1" applyAlignment="1">
      <alignment horizontal="right"/>
    </xf>
    <xf numFmtId="168" fontId="0" fillId="0" borderId="44" xfId="0" applyNumberFormat="1" applyBorder="1"/>
    <xf numFmtId="0" fontId="0" fillId="0" borderId="13" xfId="0" applyBorder="1"/>
    <xf numFmtId="0" fontId="32" fillId="0" borderId="0" xfId="0" applyFont="1" applyBorder="1" applyAlignment="1">
      <alignment horizontal="center"/>
    </xf>
    <xf numFmtId="2" fontId="75" fillId="0" borderId="57" xfId="0" applyNumberFormat="1" applyFont="1" applyBorder="1" applyAlignment="1">
      <alignment horizontal="centerContinuous"/>
    </xf>
    <xf numFmtId="2" fontId="7" fillId="0" borderId="69" xfId="0" applyNumberFormat="1" applyFont="1" applyFill="1" applyBorder="1" applyAlignment="1">
      <alignment horizontal="center"/>
    </xf>
    <xf numFmtId="2" fontId="7" fillId="0" borderId="30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left" indent="1"/>
    </xf>
    <xf numFmtId="2" fontId="32" fillId="0" borderId="0" xfId="0" applyNumberFormat="1" applyFont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2" fontId="75" fillId="0" borderId="0" xfId="0" applyNumberFormat="1" applyFont="1" applyBorder="1" applyAlignment="1">
      <alignment horizontal="centerContinuous"/>
    </xf>
    <xf numFmtId="0" fontId="19" fillId="0" borderId="70" xfId="0" applyFont="1" applyBorder="1" applyAlignment="1">
      <alignment horizontal="left" indent="1"/>
    </xf>
    <xf numFmtId="1" fontId="77" fillId="6" borderId="15" xfId="0" applyNumberFormat="1" applyFont="1" applyFill="1" applyBorder="1" applyProtection="1"/>
    <xf numFmtId="1" fontId="77" fillId="6" borderId="31" xfId="0" applyNumberFormat="1" applyFont="1" applyFill="1" applyBorder="1" applyProtection="1"/>
    <xf numFmtId="1" fontId="77" fillId="6" borderId="16" xfId="0" applyNumberFormat="1" applyFont="1" applyFill="1" applyBorder="1" applyProtection="1"/>
    <xf numFmtId="0" fontId="30" fillId="0" borderId="54" xfId="2" applyFont="1" applyBorder="1"/>
    <xf numFmtId="1" fontId="32" fillId="0" borderId="8" xfId="2" applyNumberFormat="1" applyFont="1" applyBorder="1" applyAlignment="1">
      <alignment horizontal="right"/>
    </xf>
    <xf numFmtId="1" fontId="32" fillId="0" borderId="58" xfId="2" applyNumberFormat="1" applyFont="1" applyBorder="1" applyAlignment="1">
      <alignment horizontal="right"/>
    </xf>
    <xf numFmtId="1" fontId="32" fillId="0" borderId="62" xfId="2" applyNumberFormat="1" applyFont="1" applyBorder="1" applyAlignment="1">
      <alignment horizontal="right"/>
    </xf>
    <xf numFmtId="1" fontId="38" fillId="0" borderId="31" xfId="2" applyNumberFormat="1" applyFont="1" applyBorder="1" applyAlignment="1">
      <alignment horizontal="right"/>
    </xf>
    <xf numFmtId="1" fontId="38" fillId="0" borderId="15" xfId="2" applyNumberFormat="1" applyFont="1" applyBorder="1" applyAlignment="1">
      <alignment horizontal="right"/>
    </xf>
    <xf numFmtId="1" fontId="38" fillId="0" borderId="16" xfId="2" applyNumberFormat="1" applyFont="1" applyBorder="1" applyAlignment="1">
      <alignment horizontal="right"/>
    </xf>
    <xf numFmtId="1" fontId="30" fillId="0" borderId="8" xfId="0" applyNumberFormat="1" applyFont="1" applyBorder="1"/>
    <xf numFmtId="1" fontId="30" fillId="0" borderId="58" xfId="0" applyNumberFormat="1" applyFont="1" applyBorder="1"/>
    <xf numFmtId="1" fontId="30" fillId="0" borderId="62" xfId="0" applyNumberFormat="1" applyFont="1" applyBorder="1"/>
    <xf numFmtId="1" fontId="32" fillId="0" borderId="31" xfId="0" applyNumberFormat="1" applyFont="1" applyBorder="1"/>
    <xf numFmtId="1" fontId="32" fillId="0" borderId="15" xfId="0" applyNumberFormat="1" applyFont="1" applyBorder="1"/>
    <xf numFmtId="1" fontId="32" fillId="0" borderId="16" xfId="0" applyNumberFormat="1" applyFont="1" applyBorder="1"/>
    <xf numFmtId="1" fontId="30" fillId="0" borderId="57" xfId="0" applyNumberFormat="1" applyFont="1" applyBorder="1"/>
    <xf numFmtId="1" fontId="32" fillId="0" borderId="14" xfId="0" applyNumberFormat="1" applyFont="1" applyBorder="1"/>
    <xf numFmtId="1" fontId="32" fillId="0" borderId="24" xfId="0" applyNumberFormat="1" applyFont="1" applyBorder="1"/>
    <xf numFmtId="0" fontId="30" fillId="0" borderId="52" xfId="2" applyFont="1" applyBorder="1"/>
    <xf numFmtId="0" fontId="30" fillId="0" borderId="30" xfId="2" applyFont="1" applyBorder="1"/>
    <xf numFmtId="1" fontId="30" fillId="0" borderId="0" xfId="0" applyNumberFormat="1" applyFont="1" applyFill="1" applyBorder="1"/>
    <xf numFmtId="1" fontId="77" fillId="0" borderId="0" xfId="0" applyNumberFormat="1" applyFont="1" applyFill="1" applyBorder="1" applyProtection="1"/>
    <xf numFmtId="2" fontId="30" fillId="0" borderId="1" xfId="2" applyNumberFormat="1" applyFont="1" applyBorder="1" applyAlignment="1">
      <alignment horizontal="center" wrapText="1"/>
    </xf>
    <xf numFmtId="2" fontId="30" fillId="0" borderId="37" xfId="2" applyNumberFormat="1" applyFont="1" applyBorder="1" applyAlignment="1">
      <alignment horizontal="center" wrapText="1"/>
    </xf>
    <xf numFmtId="2" fontId="30" fillId="0" borderId="17" xfId="2" applyNumberFormat="1" applyFont="1" applyBorder="1" applyAlignment="1">
      <alignment horizontal="center" wrapText="1"/>
    </xf>
    <xf numFmtId="2" fontId="30" fillId="0" borderId="51" xfId="2" applyNumberFormat="1" applyFont="1" applyBorder="1" applyAlignment="1">
      <alignment horizontal="center" wrapText="1"/>
    </xf>
    <xf numFmtId="0" fontId="30" fillId="0" borderId="40" xfId="2" applyFont="1" applyBorder="1"/>
    <xf numFmtId="0" fontId="30" fillId="0" borderId="68" xfId="2" applyFont="1" applyBorder="1"/>
    <xf numFmtId="0" fontId="37" fillId="0" borderId="30" xfId="2" applyFont="1" applyBorder="1"/>
    <xf numFmtId="0" fontId="30" fillId="0" borderId="43" xfId="2" applyFont="1" applyBorder="1"/>
    <xf numFmtId="0" fontId="37" fillId="0" borderId="45" xfId="2" applyFont="1" applyBorder="1"/>
    <xf numFmtId="0" fontId="30" fillId="0" borderId="47" xfId="2" applyFont="1" applyBorder="1"/>
    <xf numFmtId="0" fontId="37" fillId="0" borderId="56" xfId="2" applyFont="1" applyBorder="1"/>
    <xf numFmtId="1" fontId="30" fillId="2" borderId="10" xfId="0" applyNumberFormat="1" applyFont="1" applyFill="1" applyBorder="1" applyProtection="1"/>
    <xf numFmtId="1" fontId="30" fillId="2" borderId="20" xfId="0" applyNumberFormat="1" applyFont="1" applyFill="1" applyBorder="1" applyProtection="1"/>
    <xf numFmtId="1" fontId="30" fillId="2" borderId="20" xfId="0" applyNumberFormat="1" applyFont="1" applyFill="1" applyBorder="1"/>
    <xf numFmtId="1" fontId="30" fillId="2" borderId="21" xfId="0" applyNumberFormat="1" applyFont="1" applyFill="1" applyBorder="1"/>
    <xf numFmtId="2" fontId="29" fillId="2" borderId="6" xfId="0" applyNumberFormat="1" applyFont="1" applyFill="1" applyBorder="1" applyProtection="1"/>
    <xf numFmtId="2" fontId="29" fillId="2" borderId="6" xfId="0" applyNumberFormat="1" applyFont="1" applyFill="1" applyBorder="1"/>
    <xf numFmtId="0" fontId="7" fillId="0" borderId="0" xfId="0" applyFont="1" applyFill="1" applyBorder="1"/>
    <xf numFmtId="0" fontId="19" fillId="0" borderId="10" xfId="0" applyFont="1" applyBorder="1" applyAlignment="1">
      <alignment horizontal="left" indent="1"/>
    </xf>
    <xf numFmtId="168" fontId="32" fillId="0" borderId="20" xfId="0" applyNumberFormat="1" applyFont="1" applyBorder="1"/>
    <xf numFmtId="168" fontId="32" fillId="0" borderId="21" xfId="0" applyNumberFormat="1" applyFont="1" applyBorder="1"/>
    <xf numFmtId="168" fontId="18" fillId="0" borderId="23" xfId="0" applyNumberFormat="1" applyFont="1" applyBorder="1" applyAlignment="1">
      <alignment horizontal="centerContinuous"/>
    </xf>
    <xf numFmtId="168" fontId="19" fillId="0" borderId="23" xfId="0" applyNumberFormat="1" applyFont="1" applyBorder="1" applyAlignment="1">
      <alignment horizontal="centerContinuous"/>
    </xf>
    <xf numFmtId="168" fontId="18" fillId="0" borderId="24" xfId="0" applyNumberFormat="1" applyFont="1" applyBorder="1" applyAlignment="1">
      <alignment horizontal="centerContinuous"/>
    </xf>
    <xf numFmtId="0" fontId="33" fillId="0" borderId="0" xfId="0" applyFont="1"/>
    <xf numFmtId="0" fontId="30" fillId="0" borderId="31" xfId="0" applyFont="1" applyBorder="1" applyAlignment="1">
      <alignment wrapText="1"/>
    </xf>
    <xf numFmtId="0" fontId="30" fillId="0" borderId="37" xfId="0" applyFont="1" applyBorder="1" applyAlignment="1">
      <alignment horizontal="center"/>
    </xf>
    <xf numFmtId="0" fontId="32" fillId="0" borderId="30" xfId="0" applyFont="1" applyBorder="1"/>
    <xf numFmtId="0" fontId="32" fillId="0" borderId="43" xfId="0" applyFont="1" applyBorder="1"/>
    <xf numFmtId="0" fontId="40" fillId="8" borderId="0" xfId="14" applyFont="1" applyFill="1"/>
    <xf numFmtId="0" fontId="34" fillId="8" borderId="0" xfId="7" applyFont="1" applyFill="1"/>
    <xf numFmtId="0" fontId="30" fillId="3" borderId="44" xfId="0" quotePrefix="1" applyFont="1" applyFill="1" applyBorder="1" applyAlignment="1">
      <alignment horizontal="center" vertical="center"/>
    </xf>
    <xf numFmtId="0" fontId="30" fillId="3" borderId="48" xfId="0" quotePrefix="1" applyFont="1" applyFill="1" applyBorder="1" applyAlignment="1">
      <alignment horizontal="center" vertical="center"/>
    </xf>
    <xf numFmtId="0" fontId="30" fillId="0" borderId="66" xfId="0" applyFont="1" applyBorder="1" applyAlignment="1">
      <alignment horizontal="center"/>
    </xf>
    <xf numFmtId="164" fontId="29" fillId="3" borderId="6" xfId="0" applyNumberFormat="1" applyFont="1" applyFill="1" applyBorder="1"/>
    <xf numFmtId="2" fontId="77" fillId="6" borderId="6" xfId="0" applyNumberFormat="1" applyFont="1" applyFill="1" applyBorder="1" applyProtection="1"/>
    <xf numFmtId="2" fontId="77" fillId="6" borderId="6" xfId="0" applyNumberFormat="1" applyFont="1" applyFill="1" applyBorder="1"/>
    <xf numFmtId="164" fontId="29" fillId="2" borderId="6" xfId="0" applyNumberFormat="1" applyFont="1" applyFill="1" applyBorder="1"/>
    <xf numFmtId="0" fontId="80" fillId="0" borderId="0" xfId="0" applyFont="1" applyFill="1" applyBorder="1"/>
    <xf numFmtId="0" fontId="86" fillId="0" borderId="0" xfId="0" applyFont="1" applyFill="1" applyBorder="1"/>
    <xf numFmtId="0" fontId="30" fillId="0" borderId="56" xfId="0" applyFont="1" applyBorder="1"/>
    <xf numFmtId="0" fontId="30" fillId="0" borderId="50" xfId="0" applyFont="1" applyBorder="1"/>
    <xf numFmtId="0" fontId="87" fillId="0" borderId="0" xfId="0" applyFont="1" applyFill="1" applyBorder="1"/>
    <xf numFmtId="1" fontId="77" fillId="6" borderId="8" xfId="0" applyNumberFormat="1" applyFont="1" applyFill="1" applyBorder="1" applyProtection="1"/>
    <xf numFmtId="1" fontId="77" fillId="6" borderId="58" xfId="0" applyNumberFormat="1" applyFont="1" applyFill="1" applyBorder="1"/>
    <xf numFmtId="1" fontId="77" fillId="6" borderId="62" xfId="0" applyNumberFormat="1" applyFont="1" applyFill="1" applyBorder="1"/>
    <xf numFmtId="1" fontId="30" fillId="2" borderId="31" xfId="0" applyNumberFormat="1" applyFont="1" applyFill="1" applyBorder="1" applyProtection="1"/>
    <xf numFmtId="1" fontId="30" fillId="2" borderId="15" xfId="0" applyNumberFormat="1" applyFont="1" applyFill="1" applyBorder="1" applyProtection="1"/>
    <xf numFmtId="1" fontId="30" fillId="2" borderId="15" xfId="0" applyNumberFormat="1" applyFont="1" applyFill="1" applyBorder="1"/>
    <xf numFmtId="1" fontId="30" fillId="2" borderId="16" xfId="0" applyNumberFormat="1" applyFont="1" applyFill="1" applyBorder="1"/>
    <xf numFmtId="0" fontId="81" fillId="0" borderId="82" xfId="17" applyNumberFormat="1" applyFont="1" applyFill="1" applyBorder="1" applyAlignment="1">
      <alignment horizontal="center" vertical="center" wrapText="1" readingOrder="1"/>
    </xf>
    <xf numFmtId="0" fontId="82" fillId="0" borderId="45" xfId="17" applyNumberFormat="1" applyFont="1" applyFill="1" applyBorder="1" applyAlignment="1">
      <alignment horizontal="center" vertical="center" wrapText="1" readingOrder="1"/>
    </xf>
    <xf numFmtId="0" fontId="81" fillId="0" borderId="45" xfId="17" applyNumberFormat="1" applyFont="1" applyFill="1" applyBorder="1" applyAlignment="1">
      <alignment horizontal="center" vertical="center" wrapText="1" readingOrder="1"/>
    </xf>
    <xf numFmtId="0" fontId="81" fillId="0" borderId="98" xfId="17" applyNumberFormat="1" applyFont="1" applyFill="1" applyBorder="1" applyAlignment="1">
      <alignment horizontal="center" vertical="center" wrapText="1" readingOrder="1"/>
    </xf>
    <xf numFmtId="169" fontId="84" fillId="10" borderId="94" xfId="17" applyNumberFormat="1" applyFont="1" applyFill="1" applyBorder="1" applyAlignment="1">
      <alignment horizontal="center" vertical="center" wrapText="1" readingOrder="1"/>
    </xf>
    <xf numFmtId="0" fontId="81" fillId="11" borderId="94" xfId="17" applyNumberFormat="1" applyFont="1" applyFill="1" applyBorder="1" applyAlignment="1">
      <alignment horizontal="center" vertical="center" wrapText="1" readingOrder="1"/>
    </xf>
    <xf numFmtId="0" fontId="81" fillId="0" borderId="88" xfId="17" applyNumberFormat="1" applyFont="1" applyFill="1" applyBorder="1" applyAlignment="1">
      <alignment horizontal="center" vertical="center" wrapText="1" readingOrder="1"/>
    </xf>
    <xf numFmtId="0" fontId="81" fillId="11" borderId="90" xfId="17" applyNumberFormat="1" applyFont="1" applyFill="1" applyBorder="1" applyAlignment="1">
      <alignment horizontal="center" vertical="center" wrapText="1" readingOrder="1"/>
    </xf>
    <xf numFmtId="0" fontId="1" fillId="0" borderId="0" xfId="18"/>
    <xf numFmtId="169" fontId="92" fillId="9" borderId="94" xfId="17" applyNumberFormat="1" applyFont="1" applyFill="1" applyBorder="1" applyAlignment="1">
      <alignment horizontal="center" vertical="center" wrapText="1" readingOrder="1"/>
    </xf>
    <xf numFmtId="0" fontId="90" fillId="11" borderId="94" xfId="17" applyNumberFormat="1" applyFont="1" applyFill="1" applyBorder="1" applyAlignment="1">
      <alignment horizontal="center" vertical="center" wrapText="1" readingOrder="1"/>
    </xf>
    <xf numFmtId="169" fontId="93" fillId="10" borderId="94" xfId="17" applyNumberFormat="1" applyFont="1" applyFill="1" applyBorder="1" applyAlignment="1">
      <alignment horizontal="center" vertical="center" wrapText="1" readingOrder="1"/>
    </xf>
    <xf numFmtId="0" fontId="90" fillId="0" borderId="87" xfId="17" applyNumberFormat="1" applyFont="1" applyFill="1" applyBorder="1" applyAlignment="1">
      <alignment horizontal="center" vertical="center" wrapText="1" readingOrder="1"/>
    </xf>
    <xf numFmtId="0" fontId="90" fillId="0" borderId="88" xfId="17" applyNumberFormat="1" applyFont="1" applyFill="1" applyBorder="1" applyAlignment="1">
      <alignment horizontal="center" vertical="center" wrapText="1" readingOrder="1"/>
    </xf>
    <xf numFmtId="0" fontId="90" fillId="11" borderId="90" xfId="17" applyNumberFormat="1" applyFont="1" applyFill="1" applyBorder="1" applyAlignment="1">
      <alignment horizontal="center" vertical="center" wrapText="1" readingOrder="1"/>
    </xf>
    <xf numFmtId="0" fontId="91" fillId="0" borderId="45" xfId="17" applyNumberFormat="1" applyFont="1" applyFill="1" applyBorder="1" applyAlignment="1">
      <alignment horizontal="center" vertical="center" wrapText="1" readingOrder="1"/>
    </xf>
    <xf numFmtId="0" fontId="90" fillId="0" borderId="103" xfId="17" applyNumberFormat="1" applyFont="1" applyFill="1" applyBorder="1" applyAlignment="1">
      <alignment horizontal="center" vertical="center" wrapText="1" readingOrder="1"/>
    </xf>
    <xf numFmtId="0" fontId="90" fillId="0" borderId="104" xfId="17" applyNumberFormat="1" applyFont="1" applyFill="1" applyBorder="1" applyAlignment="1">
      <alignment horizontal="center" vertical="center" wrapText="1" readingOrder="1"/>
    </xf>
    <xf numFmtId="0" fontId="90" fillId="0" borderId="105" xfId="17" applyNumberFormat="1" applyFont="1" applyFill="1" applyBorder="1" applyAlignment="1">
      <alignment horizontal="center" vertical="center" wrapText="1" readingOrder="1"/>
    </xf>
    <xf numFmtId="0" fontId="88" fillId="0" borderId="45" xfId="17" applyNumberFormat="1" applyFont="1" applyFill="1" applyBorder="1" applyAlignment="1">
      <alignment horizontal="center" vertical="center" wrapText="1" readingOrder="1"/>
    </xf>
    <xf numFmtId="0" fontId="88" fillId="0" borderId="43" xfId="17" applyNumberFormat="1" applyFont="1" applyFill="1" applyBorder="1" applyAlignment="1">
      <alignment horizontal="center" vertical="center" wrapText="1" readingOrder="1"/>
    </xf>
    <xf numFmtId="0" fontId="90" fillId="0" borderId="92" xfId="17" applyNumberFormat="1" applyFont="1" applyFill="1" applyBorder="1" applyAlignment="1">
      <alignment horizontal="center" vertical="center" wrapText="1" readingOrder="1"/>
    </xf>
    <xf numFmtId="0" fontId="90" fillId="11" borderId="92" xfId="17" applyNumberFormat="1" applyFont="1" applyFill="1" applyBorder="1" applyAlignment="1">
      <alignment horizontal="center" vertical="center" wrapText="1" readingOrder="1"/>
    </xf>
    <xf numFmtId="0" fontId="90" fillId="11" borderId="93" xfId="17" applyNumberFormat="1" applyFont="1" applyFill="1" applyBorder="1" applyAlignment="1">
      <alignment horizontal="center" vertical="center" wrapText="1" readingOrder="1"/>
    </xf>
    <xf numFmtId="0" fontId="90" fillId="0" borderId="76" xfId="17" applyNumberFormat="1" applyFont="1" applyFill="1" applyBorder="1" applyAlignment="1">
      <alignment horizontal="center" vertical="center" wrapText="1" readingOrder="1"/>
    </xf>
    <xf numFmtId="0" fontId="81" fillId="11" borderId="82" xfId="17" applyNumberFormat="1" applyFont="1" applyFill="1" applyBorder="1" applyAlignment="1">
      <alignment horizontal="center" vertical="center" wrapText="1" readingOrder="1"/>
    </xf>
    <xf numFmtId="169" fontId="83" fillId="9" borderId="82" xfId="17" applyNumberFormat="1" applyFont="1" applyFill="1" applyBorder="1" applyAlignment="1">
      <alignment horizontal="center" vertical="center" wrapText="1" readingOrder="1"/>
    </xf>
    <xf numFmtId="0" fontId="81" fillId="11" borderId="88" xfId="17" applyNumberFormat="1" applyFont="1" applyFill="1" applyBorder="1" applyAlignment="1">
      <alignment horizontal="center" vertical="center" wrapText="1" readingOrder="1"/>
    </xf>
    <xf numFmtId="0" fontId="81" fillId="0" borderId="77" xfId="17" applyNumberFormat="1" applyFont="1" applyFill="1" applyBorder="1" applyAlignment="1">
      <alignment horizontal="center" vertical="center" wrapText="1" readingOrder="1"/>
    </xf>
    <xf numFmtId="169" fontId="84" fillId="10" borderId="82" xfId="17" applyNumberFormat="1" applyFont="1" applyFill="1" applyBorder="1" applyAlignment="1">
      <alignment horizontal="center" vertical="center" wrapText="1" readingOrder="1"/>
    </xf>
    <xf numFmtId="169" fontId="93" fillId="10" borderId="82" xfId="17" applyNumberFormat="1" applyFont="1" applyFill="1" applyBorder="1" applyAlignment="1">
      <alignment horizontal="center" vertical="center" wrapText="1" readingOrder="1"/>
    </xf>
    <xf numFmtId="169" fontId="92" fillId="9" borderId="82" xfId="17" applyNumberFormat="1" applyFont="1" applyFill="1" applyBorder="1" applyAlignment="1">
      <alignment horizontal="center" vertical="center" wrapText="1" readingOrder="1"/>
    </xf>
    <xf numFmtId="0" fontId="90" fillId="0" borderId="82" xfId="17" applyNumberFormat="1" applyFont="1" applyFill="1" applyBorder="1" applyAlignment="1">
      <alignment horizontal="center" vertical="center" wrapText="1" readingOrder="1"/>
    </xf>
    <xf numFmtId="0" fontId="90" fillId="11" borderId="88" xfId="17" applyNumberFormat="1" applyFont="1" applyFill="1" applyBorder="1" applyAlignment="1">
      <alignment horizontal="center" vertical="center" wrapText="1" readingOrder="1"/>
    </xf>
    <xf numFmtId="0" fontId="90" fillId="11" borderId="82" xfId="17" applyNumberFormat="1" applyFont="1" applyFill="1" applyBorder="1" applyAlignment="1">
      <alignment horizontal="center" vertical="center" wrapText="1" readingOrder="1"/>
    </xf>
    <xf numFmtId="0" fontId="90" fillId="0" borderId="75" xfId="17" applyNumberFormat="1" applyFont="1" applyFill="1" applyBorder="1" applyAlignment="1">
      <alignment horizontal="center" vertical="center" wrapText="1" readingOrder="1"/>
    </xf>
    <xf numFmtId="0" fontId="88" fillId="0" borderId="103" xfId="17" applyNumberFormat="1" applyFont="1" applyFill="1" applyBorder="1" applyAlignment="1">
      <alignment horizontal="left" vertical="center" wrapText="1" readingOrder="1"/>
    </xf>
    <xf numFmtId="0" fontId="88" fillId="0" borderId="104" xfId="17" applyNumberFormat="1" applyFont="1" applyFill="1" applyBorder="1" applyAlignment="1">
      <alignment horizontal="left" vertical="center" wrapText="1" readingOrder="1"/>
    </xf>
    <xf numFmtId="0" fontId="88" fillId="0" borderId="105" xfId="17" applyNumberFormat="1" applyFont="1" applyFill="1" applyBorder="1" applyAlignment="1">
      <alignment horizontal="left" vertical="center" wrapText="1" readingOrder="1"/>
    </xf>
    <xf numFmtId="0" fontId="94" fillId="0" borderId="0" xfId="0" applyFont="1" applyFill="1" applyBorder="1"/>
    <xf numFmtId="0" fontId="10" fillId="0" borderId="0" xfId="0" applyFont="1" applyBorder="1"/>
    <xf numFmtId="0" fontId="67" fillId="0" borderId="0" xfId="0" applyFont="1" applyBorder="1"/>
    <xf numFmtId="0" fontId="95" fillId="0" borderId="0" xfId="0" applyFont="1" applyBorder="1"/>
    <xf numFmtId="0" fontId="20" fillId="0" borderId="0" xfId="0" applyFont="1" applyBorder="1"/>
    <xf numFmtId="0" fontId="96" fillId="0" borderId="0" xfId="4" applyFont="1" applyBorder="1"/>
    <xf numFmtId="0" fontId="97" fillId="0" borderId="0" xfId="4" applyFont="1" applyBorder="1"/>
    <xf numFmtId="0" fontId="96" fillId="0" borderId="0" xfId="4" applyFont="1"/>
    <xf numFmtId="0" fontId="78" fillId="0" borderId="0" xfId="4" applyFont="1"/>
    <xf numFmtId="0" fontId="98" fillId="0" borderId="0" xfId="4" applyFont="1" applyBorder="1"/>
    <xf numFmtId="0" fontId="78" fillId="0" borderId="0" xfId="4" applyFont="1" applyBorder="1"/>
    <xf numFmtId="0" fontId="98" fillId="0" borderId="0" xfId="4" applyFont="1"/>
    <xf numFmtId="0" fontId="96" fillId="0" borderId="22" xfId="4" applyFont="1" applyBorder="1" applyAlignment="1">
      <alignment horizontal="centerContinuous"/>
    </xf>
    <xf numFmtId="0" fontId="96" fillId="0" borderId="23" xfId="4" applyFont="1" applyBorder="1" applyAlignment="1">
      <alignment horizontal="centerContinuous"/>
    </xf>
    <xf numFmtId="0" fontId="96" fillId="0" borderId="24" xfId="4" applyFont="1" applyBorder="1" applyAlignment="1">
      <alignment horizontal="centerContinuous"/>
    </xf>
    <xf numFmtId="0" fontId="96" fillId="0" borderId="25" xfId="4" applyFont="1" applyBorder="1" applyAlignment="1">
      <alignment horizontal="centerContinuous"/>
    </xf>
    <xf numFmtId="0" fontId="96" fillId="0" borderId="26" xfId="4" applyFont="1" applyBorder="1" applyAlignment="1">
      <alignment horizontal="centerContinuous"/>
    </xf>
    <xf numFmtId="0" fontId="96" fillId="0" borderId="27" xfId="4" applyFont="1" applyBorder="1" applyAlignment="1">
      <alignment horizontal="centerContinuous"/>
    </xf>
    <xf numFmtId="0" fontId="96" fillId="0" borderId="28" xfId="4" applyFont="1" applyBorder="1" applyAlignment="1">
      <alignment horizontal="centerContinuous"/>
    </xf>
    <xf numFmtId="0" fontId="96" fillId="0" borderId="27" xfId="4" applyFont="1" applyBorder="1" applyAlignment="1">
      <alignment horizontal="center"/>
    </xf>
    <xf numFmtId="0" fontId="96" fillId="0" borderId="56" xfId="4" applyFont="1" applyBorder="1" applyAlignment="1">
      <alignment horizontal="center" vertical="center"/>
    </xf>
    <xf numFmtId="0" fontId="96" fillId="0" borderId="40" xfId="4" applyFont="1" applyBorder="1" applyAlignment="1">
      <alignment horizontal="center" vertical="center" wrapText="1"/>
    </xf>
    <xf numFmtId="0" fontId="96" fillId="2" borderId="56" xfId="4" applyFont="1" applyFill="1" applyBorder="1" applyAlignment="1">
      <alignment horizontal="center" vertical="center" wrapText="1"/>
    </xf>
    <xf numFmtId="0" fontId="96" fillId="0" borderId="50" xfId="4" applyFont="1" applyBorder="1" applyAlignment="1">
      <alignment horizontal="center" vertical="center" wrapText="1"/>
    </xf>
    <xf numFmtId="0" fontId="96" fillId="0" borderId="37" xfId="4" applyFont="1" applyBorder="1" applyAlignment="1">
      <alignment horizontal="center" vertical="center"/>
    </xf>
    <xf numFmtId="0" fontId="96" fillId="0" borderId="56" xfId="4" applyFont="1" applyBorder="1" applyAlignment="1">
      <alignment horizontal="center" vertical="center" wrapText="1"/>
    </xf>
    <xf numFmtId="0" fontId="96" fillId="2" borderId="37" xfId="4" applyFont="1" applyFill="1" applyBorder="1" applyAlignment="1">
      <alignment horizontal="center" vertical="center" wrapText="1"/>
    </xf>
    <xf numFmtId="0" fontId="96" fillId="0" borderId="40" xfId="4" applyFont="1" applyBorder="1" applyAlignment="1">
      <alignment horizontal="center" vertical="center"/>
    </xf>
    <xf numFmtId="0" fontId="96" fillId="0" borderId="30" xfId="4" applyFont="1" applyBorder="1" applyAlignment="1">
      <alignment vertical="center"/>
    </xf>
    <xf numFmtId="3" fontId="99" fillId="0" borderId="65" xfId="0" applyNumberFormat="1" applyFont="1" applyBorder="1"/>
    <xf numFmtId="3" fontId="99" fillId="2" borderId="30" xfId="0" applyNumberFormat="1" applyFont="1" applyFill="1" applyBorder="1"/>
    <xf numFmtId="3" fontId="99" fillId="0" borderId="112" xfId="0" applyNumberFormat="1" applyFont="1" applyBorder="1"/>
    <xf numFmtId="1" fontId="96" fillId="0" borderId="22" xfId="4" applyNumberFormat="1" applyFont="1" applyBorder="1" applyAlignment="1">
      <alignment vertical="center"/>
    </xf>
    <xf numFmtId="3" fontId="99" fillId="0" borderId="30" xfId="0" applyNumberFormat="1" applyFont="1" applyBorder="1"/>
    <xf numFmtId="3" fontId="99" fillId="0" borderId="24" xfId="0" applyNumberFormat="1" applyFont="1" applyBorder="1"/>
    <xf numFmtId="1" fontId="96" fillId="0" borderId="24" xfId="4" applyNumberFormat="1" applyFont="1" applyBorder="1" applyAlignment="1">
      <alignment vertical="center"/>
    </xf>
    <xf numFmtId="3" fontId="99" fillId="0" borderId="22" xfId="0" applyNumberFormat="1" applyFont="1" applyBorder="1"/>
    <xf numFmtId="0" fontId="97" fillId="0" borderId="33" xfId="0" applyFont="1" applyBorder="1"/>
    <xf numFmtId="3" fontId="97" fillId="0" borderId="2" xfId="0" applyNumberFormat="1" applyFont="1" applyBorder="1"/>
    <xf numFmtId="3" fontId="97" fillId="2" borderId="2" xfId="0" applyNumberFormat="1" applyFont="1" applyFill="1" applyBorder="1"/>
    <xf numFmtId="0" fontId="97" fillId="0" borderId="53" xfId="0" applyFont="1" applyBorder="1"/>
    <xf numFmtId="3" fontId="97" fillId="0" borderId="3" xfId="0" applyNumberFormat="1" applyFont="1" applyBorder="1"/>
    <xf numFmtId="0" fontId="97" fillId="0" borderId="2" xfId="0" applyFont="1" applyBorder="1"/>
    <xf numFmtId="0" fontId="97" fillId="0" borderId="11" xfId="0" applyFont="1" applyBorder="1"/>
    <xf numFmtId="3" fontId="97" fillId="0" borderId="6" xfId="0" applyNumberFormat="1" applyFont="1" applyBorder="1"/>
    <xf numFmtId="3" fontId="97" fillId="2" borderId="6" xfId="0" applyNumberFormat="1" applyFont="1" applyFill="1" applyBorder="1"/>
    <xf numFmtId="0" fontId="97" fillId="0" borderId="18" xfId="0" applyFont="1" applyBorder="1"/>
    <xf numFmtId="3" fontId="97" fillId="0" borderId="7" xfId="0" applyNumberFormat="1" applyFont="1" applyBorder="1"/>
    <xf numFmtId="0" fontId="97" fillId="0" borderId="6" xfId="0" applyFont="1" applyBorder="1"/>
    <xf numFmtId="0" fontId="97" fillId="0" borderId="12" xfId="0" applyFont="1" applyBorder="1"/>
    <xf numFmtId="3" fontId="97" fillId="0" borderId="9" xfId="0" applyNumberFormat="1" applyFont="1" applyBorder="1"/>
    <xf numFmtId="3" fontId="97" fillId="2" borderId="9" xfId="0" applyNumberFormat="1" applyFont="1" applyFill="1" applyBorder="1"/>
    <xf numFmtId="0" fontId="97" fillId="0" borderId="44" xfId="0" applyFont="1" applyBorder="1"/>
    <xf numFmtId="3" fontId="97" fillId="0" borderId="13" xfId="0" applyNumberFormat="1" applyFont="1" applyBorder="1"/>
    <xf numFmtId="0" fontId="97" fillId="0" borderId="9" xfId="0" applyFont="1" applyBorder="1"/>
    <xf numFmtId="4" fontId="100" fillId="0" borderId="0" xfId="3" applyNumberFormat="1" applyFont="1"/>
    <xf numFmtId="0" fontId="78" fillId="0" borderId="0" xfId="0" applyFont="1" applyBorder="1"/>
    <xf numFmtId="0" fontId="78" fillId="0" borderId="0" xfId="0" applyFont="1"/>
    <xf numFmtId="0" fontId="30" fillId="0" borderId="22" xfId="4" applyFont="1" applyBorder="1" applyAlignment="1">
      <alignment horizontal="centerContinuous"/>
    </xf>
    <xf numFmtId="0" fontId="30" fillId="0" borderId="23" xfId="4" applyFont="1" applyBorder="1" applyAlignment="1">
      <alignment horizontal="centerContinuous"/>
    </xf>
    <xf numFmtId="0" fontId="30" fillId="0" borderId="24" xfId="4" applyFont="1" applyBorder="1" applyAlignment="1">
      <alignment horizontal="centerContinuous"/>
    </xf>
    <xf numFmtId="0" fontId="96" fillId="0" borderId="29" xfId="4" applyFont="1" applyBorder="1" applyAlignment="1">
      <alignment horizontal="center" vertical="center" wrapText="1"/>
    </xf>
    <xf numFmtId="0" fontId="96" fillId="2" borderId="27" xfId="4" applyFont="1" applyFill="1" applyBorder="1" applyAlignment="1">
      <alignment horizontal="center" vertical="center" wrapText="1"/>
    </xf>
    <xf numFmtId="0" fontId="96" fillId="0" borderId="27" xfId="4" applyFont="1" applyBorder="1" applyAlignment="1">
      <alignment horizontal="center" vertical="center" wrapText="1"/>
    </xf>
    <xf numFmtId="0" fontId="96" fillId="0" borderId="28" xfId="4" applyFont="1" applyBorder="1" applyAlignment="1">
      <alignment horizontal="center" vertical="center" wrapText="1"/>
    </xf>
    <xf numFmtId="0" fontId="30" fillId="0" borderId="25" xfId="4" applyFont="1" applyBorder="1" applyAlignment="1">
      <alignment horizontal="center" vertical="center"/>
    </xf>
    <xf numFmtId="0" fontId="30" fillId="0" borderId="26" xfId="4" applyFont="1" applyBorder="1" applyAlignment="1">
      <alignment horizontal="center" vertical="center" wrapText="1"/>
    </xf>
    <xf numFmtId="0" fontId="30" fillId="2" borderId="27" xfId="4" applyFont="1" applyFill="1" applyBorder="1" applyAlignment="1">
      <alignment horizontal="center" vertical="center" wrapText="1"/>
    </xf>
    <xf numFmtId="0" fontId="30" fillId="0" borderId="28" xfId="4" applyFont="1" applyBorder="1" applyAlignment="1">
      <alignment horizontal="center" vertical="center" wrapText="1"/>
    </xf>
    <xf numFmtId="0" fontId="30" fillId="0" borderId="30" xfId="4" applyFont="1" applyBorder="1" applyAlignment="1">
      <alignment vertical="center"/>
    </xf>
    <xf numFmtId="3" fontId="19" fillId="0" borderId="37" xfId="0" applyNumberFormat="1" applyFont="1" applyBorder="1"/>
    <xf numFmtId="3" fontId="19" fillId="2" borderId="30" xfId="0" applyNumberFormat="1" applyFont="1" applyFill="1" applyBorder="1"/>
    <xf numFmtId="3" fontId="30" fillId="0" borderId="30" xfId="4" applyNumberFormat="1" applyFont="1" applyBorder="1" applyAlignment="1">
      <alignment vertical="center"/>
    </xf>
    <xf numFmtId="3" fontId="19" fillId="0" borderId="50" xfId="0" applyNumberFormat="1" applyFont="1" applyBorder="1"/>
    <xf numFmtId="0" fontId="97" fillId="0" borderId="10" xfId="0" applyFont="1" applyBorder="1"/>
    <xf numFmtId="3" fontId="97" fillId="0" borderId="20" xfId="0" applyNumberFormat="1" applyFont="1" applyBorder="1"/>
    <xf numFmtId="3" fontId="97" fillId="2" borderId="20" xfId="0" applyNumberFormat="1" applyFont="1" applyFill="1" applyBorder="1"/>
    <xf numFmtId="0" fontId="97" fillId="0" borderId="20" xfId="0" applyFont="1" applyBorder="1"/>
    <xf numFmtId="3" fontId="97" fillId="0" borderId="21" xfId="0" applyNumberFormat="1" applyFont="1" applyBorder="1"/>
    <xf numFmtId="0" fontId="75" fillId="0" borderId="33" xfId="0" applyFont="1" applyBorder="1"/>
    <xf numFmtId="3" fontId="75" fillId="0" borderId="2" xfId="0" applyNumberFormat="1" applyFont="1" applyBorder="1"/>
    <xf numFmtId="3" fontId="75" fillId="2" borderId="2" xfId="0" applyNumberFormat="1" applyFont="1" applyFill="1" applyBorder="1"/>
    <xf numFmtId="3" fontId="75" fillId="0" borderId="3" xfId="0" applyNumberFormat="1" applyFont="1" applyBorder="1"/>
    <xf numFmtId="0" fontId="75" fillId="0" borderId="11" xfId="0" applyFont="1" applyBorder="1"/>
    <xf numFmtId="3" fontId="75" fillId="0" borderId="6" xfId="0" applyNumberFormat="1" applyFont="1" applyBorder="1"/>
    <xf numFmtId="3" fontId="75" fillId="2" borderId="6" xfId="0" applyNumberFormat="1" applyFont="1" applyFill="1" applyBorder="1"/>
    <xf numFmtId="3" fontId="75" fillId="0" borderId="7" xfId="0" applyNumberFormat="1" applyFont="1" applyBorder="1"/>
    <xf numFmtId="0" fontId="78" fillId="0" borderId="11" xfId="0" applyFont="1" applyBorder="1"/>
    <xf numFmtId="3" fontId="78" fillId="0" borderId="6" xfId="0" applyNumberFormat="1" applyFont="1" applyBorder="1"/>
    <xf numFmtId="3" fontId="78" fillId="2" borderId="6" xfId="0" applyNumberFormat="1" applyFont="1" applyFill="1" applyBorder="1"/>
    <xf numFmtId="0" fontId="78" fillId="0" borderId="12" xfId="0" applyFont="1" applyBorder="1"/>
    <xf numFmtId="3" fontId="78" fillId="0" borderId="9" xfId="0" applyNumberFormat="1" applyFont="1" applyBorder="1"/>
    <xf numFmtId="3" fontId="78" fillId="2" borderId="9" xfId="0" applyNumberFormat="1" applyFont="1" applyFill="1" applyBorder="1"/>
    <xf numFmtId="0" fontId="75" fillId="0" borderId="12" xfId="0" applyFont="1" applyBorder="1"/>
    <xf numFmtId="3" fontId="75" fillId="0" borderId="9" xfId="0" applyNumberFormat="1" applyFont="1" applyBorder="1"/>
    <xf numFmtId="3" fontId="75" fillId="2" borderId="9" xfId="0" applyNumberFormat="1" applyFont="1" applyFill="1" applyBorder="1"/>
    <xf numFmtId="3" fontId="75" fillId="0" borderId="13" xfId="0" applyNumberFormat="1" applyFont="1" applyBorder="1"/>
    <xf numFmtId="0" fontId="82" fillId="0" borderId="30" xfId="17" applyNumberFormat="1" applyFont="1" applyFill="1" applyBorder="1" applyAlignment="1">
      <alignment horizontal="center" vertical="center" wrapText="1" readingOrder="1"/>
    </xf>
    <xf numFmtId="2" fontId="90" fillId="11" borderId="94" xfId="17" applyNumberFormat="1" applyFont="1" applyFill="1" applyBorder="1" applyAlignment="1">
      <alignment horizontal="center" vertical="center" wrapText="1" readingOrder="1"/>
    </xf>
    <xf numFmtId="0" fontId="101" fillId="0" borderId="104" xfId="17" applyNumberFormat="1" applyFont="1" applyFill="1" applyBorder="1" applyAlignment="1">
      <alignment horizontal="center" vertical="center" wrapText="1" readingOrder="1"/>
    </xf>
    <xf numFmtId="0" fontId="101" fillId="0" borderId="105" xfId="17" applyNumberFormat="1" applyFont="1" applyFill="1" applyBorder="1" applyAlignment="1">
      <alignment horizontal="center" vertical="center" wrapText="1" readingOrder="1"/>
    </xf>
    <xf numFmtId="1" fontId="81" fillId="0" borderId="86" xfId="17" applyNumberFormat="1" applyFont="1" applyFill="1" applyBorder="1" applyAlignment="1">
      <alignment horizontal="center" vertical="center" wrapText="1" readingOrder="1"/>
    </xf>
    <xf numFmtId="1" fontId="81" fillId="0" borderId="82" xfId="17" applyNumberFormat="1" applyFont="1" applyFill="1" applyBorder="1" applyAlignment="1">
      <alignment horizontal="center" vertical="center" wrapText="1" readingOrder="1"/>
    </xf>
    <xf numFmtId="1" fontId="81" fillId="0" borderId="87" xfId="17" applyNumberFormat="1" applyFont="1" applyFill="1" applyBorder="1" applyAlignment="1">
      <alignment horizontal="center" vertical="center" wrapText="1" readingOrder="1"/>
    </xf>
    <xf numFmtId="1" fontId="81" fillId="0" borderId="88" xfId="17" applyNumberFormat="1" applyFont="1" applyFill="1" applyBorder="1" applyAlignment="1">
      <alignment horizontal="center" vertical="center" wrapText="1" readingOrder="1"/>
    </xf>
    <xf numFmtId="1" fontId="90" fillId="0" borderId="84" xfId="17" applyNumberFormat="1" applyFont="1" applyFill="1" applyBorder="1" applyAlignment="1">
      <alignment horizontal="center" vertical="center" wrapText="1" readingOrder="1"/>
    </xf>
    <xf numFmtId="1" fontId="90" fillId="0" borderId="82" xfId="17" applyNumberFormat="1" applyFont="1" applyFill="1" applyBorder="1" applyAlignment="1">
      <alignment horizontal="center" vertical="center" wrapText="1" readingOrder="1"/>
    </xf>
    <xf numFmtId="1" fontId="90" fillId="0" borderId="89" xfId="17" applyNumberFormat="1" applyFont="1" applyFill="1" applyBorder="1" applyAlignment="1">
      <alignment horizontal="center" vertical="center" wrapText="1" readingOrder="1"/>
    </xf>
    <xf numFmtId="1" fontId="90" fillId="0" borderId="88" xfId="17" applyNumberFormat="1" applyFont="1" applyFill="1" applyBorder="1" applyAlignment="1">
      <alignment horizontal="center" vertical="center" wrapText="1" readingOrder="1"/>
    </xf>
    <xf numFmtId="168" fontId="90" fillId="11" borderId="82" xfId="17" applyNumberFormat="1" applyFont="1" applyFill="1" applyBorder="1" applyAlignment="1">
      <alignment horizontal="center" vertical="center" wrapText="1" readingOrder="1"/>
    </xf>
    <xf numFmtId="0" fontId="103" fillId="0" borderId="0" xfId="0" applyFont="1"/>
    <xf numFmtId="169" fontId="92" fillId="9" borderId="92" xfId="17" applyNumberFormat="1" applyFont="1" applyFill="1" applyBorder="1" applyAlignment="1">
      <alignment horizontal="center" vertical="center" wrapText="1" readingOrder="1"/>
    </xf>
    <xf numFmtId="169" fontId="92" fillId="9" borderId="93" xfId="17" applyNumberFormat="1" applyFont="1" applyFill="1" applyBorder="1" applyAlignment="1">
      <alignment horizontal="center" vertical="center" wrapText="1" readingOrder="1"/>
    </xf>
    <xf numFmtId="0" fontId="90" fillId="0" borderId="43" xfId="17" applyNumberFormat="1" applyFont="1" applyFill="1" applyBorder="1" applyAlignment="1">
      <alignment horizontal="center" vertical="center" wrapText="1" readingOrder="1"/>
    </xf>
    <xf numFmtId="1" fontId="90" fillId="0" borderId="91" xfId="17" applyNumberFormat="1" applyFont="1" applyFill="1" applyBorder="1" applyAlignment="1">
      <alignment horizontal="center" vertical="center" wrapText="1" readingOrder="1"/>
    </xf>
    <xf numFmtId="1" fontId="90" fillId="0" borderId="92" xfId="17" applyNumberFormat="1" applyFont="1" applyFill="1" applyBorder="1" applyAlignment="1">
      <alignment horizontal="center" vertical="center" wrapText="1" readingOrder="1"/>
    </xf>
    <xf numFmtId="1" fontId="90" fillId="0" borderId="86" xfId="17" applyNumberFormat="1" applyFont="1" applyFill="1" applyBorder="1" applyAlignment="1">
      <alignment horizontal="center" vertical="center" wrapText="1" readingOrder="1"/>
    </xf>
    <xf numFmtId="0" fontId="78" fillId="0" borderId="0" xfId="0" applyFont="1" applyFill="1" applyBorder="1"/>
    <xf numFmtId="0" fontId="33" fillId="0" borderId="0" xfId="0" applyFont="1" applyAlignment="1">
      <alignment wrapText="1"/>
    </xf>
    <xf numFmtId="0" fontId="104" fillId="0" borderId="74" xfId="17" applyNumberFormat="1" applyFont="1" applyFill="1" applyBorder="1" applyAlignment="1">
      <alignment vertical="top" wrapText="1" readingOrder="1"/>
    </xf>
    <xf numFmtId="0" fontId="104" fillId="0" borderId="30" xfId="17" applyNumberFormat="1" applyFont="1" applyFill="1" applyBorder="1" applyAlignment="1">
      <alignment horizontal="center" vertical="center" wrapText="1" readingOrder="1"/>
    </xf>
    <xf numFmtId="0" fontId="105" fillId="0" borderId="103" xfId="17" applyNumberFormat="1" applyFont="1" applyFill="1" applyBorder="1" applyAlignment="1">
      <alignment horizontal="center" vertical="center" wrapText="1" readingOrder="1"/>
    </xf>
    <xf numFmtId="0" fontId="105" fillId="0" borderId="104" xfId="17" applyNumberFormat="1" applyFont="1" applyFill="1" applyBorder="1" applyAlignment="1">
      <alignment horizontal="center" vertical="center" wrapText="1" readingOrder="1"/>
    </xf>
    <xf numFmtId="0" fontId="105" fillId="0" borderId="105" xfId="17" applyNumberFormat="1" applyFont="1" applyFill="1" applyBorder="1" applyAlignment="1">
      <alignment horizontal="center" vertical="center" wrapText="1" readingOrder="1"/>
    </xf>
    <xf numFmtId="169" fontId="107" fillId="9" borderId="82" xfId="17" applyNumberFormat="1" applyFont="1" applyFill="1" applyBorder="1" applyAlignment="1">
      <alignment horizontal="center" vertical="center" wrapText="1" readingOrder="1"/>
    </xf>
    <xf numFmtId="169" fontId="108" fillId="10" borderId="82" xfId="17" applyNumberFormat="1" applyFont="1" applyFill="1" applyBorder="1" applyAlignment="1">
      <alignment horizontal="center" vertical="center" wrapText="1" readingOrder="1"/>
    </xf>
    <xf numFmtId="165" fontId="29" fillId="3" borderId="6" xfId="6" applyNumberFormat="1" applyFont="1" applyFill="1" applyBorder="1"/>
    <xf numFmtId="165" fontId="29" fillId="7" borderId="6" xfId="6" applyNumberFormat="1" applyFont="1" applyFill="1" applyBorder="1"/>
    <xf numFmtId="170" fontId="29" fillId="3" borderId="6" xfId="6" applyNumberFormat="1" applyFont="1" applyFill="1" applyBorder="1"/>
    <xf numFmtId="170" fontId="29" fillId="7" borderId="6" xfId="6" applyNumberFormat="1" applyFont="1" applyFill="1" applyBorder="1"/>
    <xf numFmtId="170" fontId="77" fillId="6" borderId="6" xfId="6" applyNumberFormat="1" applyFont="1" applyFill="1" applyBorder="1"/>
    <xf numFmtId="165" fontId="29" fillId="4" borderId="20" xfId="6" applyNumberFormat="1" applyFont="1" applyFill="1" applyBorder="1"/>
    <xf numFmtId="17" fontId="19" fillId="3" borderId="30" xfId="0" applyNumberFormat="1" applyFont="1" applyFill="1" applyBorder="1" applyAlignment="1">
      <alignment horizontal="center" vertical="center" wrapText="1"/>
    </xf>
    <xf numFmtId="170" fontId="29" fillId="2" borderId="6" xfId="6" applyNumberFormat="1" applyFont="1" applyFill="1" applyBorder="1"/>
    <xf numFmtId="1" fontId="88" fillId="0" borderId="82" xfId="17" applyNumberFormat="1" applyFont="1" applyFill="1" applyBorder="1" applyAlignment="1">
      <alignment horizontal="center" vertical="center" wrapText="1" readingOrder="1"/>
    </xf>
    <xf numFmtId="0" fontId="81" fillId="0" borderId="56" xfId="17" applyNumberFormat="1" applyFont="1" applyFill="1" applyBorder="1" applyAlignment="1">
      <alignment vertical="top" wrapText="1" readingOrder="1"/>
    </xf>
    <xf numFmtId="0" fontId="81" fillId="0" borderId="45" xfId="17" applyNumberFormat="1" applyFont="1" applyFill="1" applyBorder="1" applyAlignment="1">
      <alignment vertical="top" wrapText="1" readingOrder="1"/>
    </xf>
    <xf numFmtId="0" fontId="82" fillId="0" borderId="40" xfId="17" applyNumberFormat="1" applyFont="1" applyFill="1" applyBorder="1" applyAlignment="1">
      <alignment horizontal="center" vertical="center" wrapText="1" readingOrder="1"/>
    </xf>
    <xf numFmtId="0" fontId="82" fillId="0" borderId="37" xfId="17" applyNumberFormat="1" applyFont="1" applyFill="1" applyBorder="1" applyAlignment="1">
      <alignment horizontal="center" vertical="center" wrapText="1" readingOrder="1"/>
    </xf>
    <xf numFmtId="0" fontId="82" fillId="0" borderId="50" xfId="17" applyNumberFormat="1" applyFont="1" applyFill="1" applyBorder="1" applyAlignment="1">
      <alignment horizontal="center" vertical="center" wrapText="1" readingOrder="1"/>
    </xf>
    <xf numFmtId="0" fontId="82" fillId="0" borderId="52" xfId="17" applyNumberFormat="1" applyFont="1" applyFill="1" applyBorder="1" applyAlignment="1">
      <alignment horizontal="center" vertical="center" wrapText="1" readingOrder="1"/>
    </xf>
    <xf numFmtId="0" fontId="82" fillId="0" borderId="55" xfId="17" applyNumberFormat="1" applyFont="1" applyFill="1" applyBorder="1" applyAlignment="1">
      <alignment horizontal="center" vertical="center" wrapText="1" readingOrder="1"/>
    </xf>
    <xf numFmtId="0" fontId="82" fillId="0" borderId="57" xfId="17" applyNumberFormat="1" applyFont="1" applyFill="1" applyBorder="1" applyAlignment="1">
      <alignment horizontal="center" vertical="center" wrapText="1" readingOrder="1"/>
    </xf>
    <xf numFmtId="169" fontId="93" fillId="10" borderId="108" xfId="17" applyNumberFormat="1" applyFont="1" applyFill="1" applyBorder="1" applyAlignment="1">
      <alignment horizontal="center" vertical="center" wrapText="1" readingOrder="1"/>
    </xf>
    <xf numFmtId="169" fontId="93" fillId="10" borderId="84" xfId="17" applyNumberFormat="1" applyFont="1" applyFill="1" applyBorder="1" applyAlignment="1">
      <alignment horizontal="center" vertical="center" wrapText="1" readingOrder="1"/>
    </xf>
    <xf numFmtId="169" fontId="92" fillId="9" borderId="108" xfId="17" applyNumberFormat="1" applyFont="1" applyFill="1" applyBorder="1" applyAlignment="1">
      <alignment horizontal="center" vertical="center" wrapText="1" readingOrder="1"/>
    </xf>
    <xf numFmtId="169" fontId="92" fillId="9" borderId="84" xfId="17" applyNumberFormat="1" applyFont="1" applyFill="1" applyBorder="1" applyAlignment="1">
      <alignment horizontal="center" vertical="center" wrapText="1" readingOrder="1"/>
    </xf>
    <xf numFmtId="169" fontId="92" fillId="9" borderId="110" xfId="17" applyNumberFormat="1" applyFont="1" applyFill="1" applyBorder="1" applyAlignment="1">
      <alignment horizontal="center" vertical="center" wrapText="1" readingOrder="1"/>
    </xf>
    <xf numFmtId="169" fontId="92" fillId="9" borderId="89" xfId="17" applyNumberFormat="1" applyFont="1" applyFill="1" applyBorder="1" applyAlignment="1">
      <alignment horizontal="center" vertical="center" wrapText="1" readingOrder="1"/>
    </xf>
    <xf numFmtId="0" fontId="90" fillId="0" borderId="111" xfId="17" applyNumberFormat="1" applyFont="1" applyFill="1" applyBorder="1" applyAlignment="1">
      <alignment horizontal="center" vertical="center" wrapText="1" readingOrder="1"/>
    </xf>
    <xf numFmtId="0" fontId="90" fillId="0" borderId="97" xfId="17" applyNumberFormat="1" applyFont="1" applyFill="1" applyBorder="1" applyAlignment="1">
      <alignment horizontal="center" vertical="center" wrapText="1" readingOrder="1"/>
    </xf>
    <xf numFmtId="169" fontId="92" fillId="9" borderId="95" xfId="17" applyNumberFormat="1" applyFont="1" applyFill="1" applyBorder="1" applyAlignment="1">
      <alignment horizontal="center" vertical="center" wrapText="1" readingOrder="1"/>
    </xf>
    <xf numFmtId="169" fontId="92" fillId="9" borderId="81" xfId="17" applyNumberFormat="1" applyFont="1" applyFill="1" applyBorder="1" applyAlignment="1">
      <alignment horizontal="center" vertical="center" wrapText="1" readingOrder="1"/>
    </xf>
    <xf numFmtId="0" fontId="90" fillId="11" borderId="110" xfId="17" applyNumberFormat="1" applyFont="1" applyFill="1" applyBorder="1" applyAlignment="1">
      <alignment horizontal="center" vertical="center" wrapText="1" readingOrder="1"/>
    </xf>
    <xf numFmtId="0" fontId="90" fillId="11" borderId="89" xfId="17" applyNumberFormat="1" applyFont="1" applyFill="1" applyBorder="1" applyAlignment="1">
      <alignment horizontal="center" vertical="center" wrapText="1" readingOrder="1"/>
    </xf>
    <xf numFmtId="0" fontId="90" fillId="11" borderId="108" xfId="17" applyNumberFormat="1" applyFont="1" applyFill="1" applyBorder="1" applyAlignment="1">
      <alignment horizontal="center" vertical="center" wrapText="1" readingOrder="1"/>
    </xf>
    <xf numFmtId="0" fontId="90" fillId="11" borderId="84" xfId="17" applyNumberFormat="1" applyFont="1" applyFill="1" applyBorder="1" applyAlignment="1">
      <alignment horizontal="center" vertical="center" wrapText="1" readingOrder="1"/>
    </xf>
    <xf numFmtId="169" fontId="92" fillId="9" borderId="109" xfId="17" applyNumberFormat="1" applyFont="1" applyFill="1" applyBorder="1" applyAlignment="1">
      <alignment horizontal="center" vertical="center" wrapText="1" readingOrder="1"/>
    </xf>
    <xf numFmtId="169" fontId="92" fillId="9" borderId="96" xfId="17" applyNumberFormat="1" applyFont="1" applyFill="1" applyBorder="1" applyAlignment="1">
      <alignment horizontal="center" vertical="center" wrapText="1" readingOrder="1"/>
    </xf>
    <xf numFmtId="1" fontId="90" fillId="0" borderId="81" xfId="17" applyNumberFormat="1" applyFont="1" applyFill="1" applyBorder="1" applyAlignment="1">
      <alignment horizontal="center" vertical="center" wrapText="1" readingOrder="1"/>
    </xf>
    <xf numFmtId="14" fontId="90" fillId="0" borderId="73" xfId="17" applyNumberFormat="1" applyFont="1" applyFill="1" applyBorder="1" applyAlignment="1">
      <alignment horizontal="center" vertical="center" wrapText="1" readingOrder="1"/>
    </xf>
    <xf numFmtId="14" fontId="90" fillId="0" borderId="75" xfId="17" applyNumberFormat="1" applyFont="1" applyFill="1" applyBorder="1" applyAlignment="1">
      <alignment horizontal="center" vertical="center" wrapText="1" readingOrder="1"/>
    </xf>
    <xf numFmtId="1" fontId="88" fillId="0" borderId="84" xfId="17" applyNumberFormat="1" applyFont="1" applyFill="1" applyBorder="1" applyAlignment="1">
      <alignment horizontal="center" vertical="center" wrapText="1" readingOrder="1"/>
    </xf>
    <xf numFmtId="1" fontId="88" fillId="0" borderId="89" xfId="17" applyNumberFormat="1" applyFont="1" applyFill="1" applyBorder="1" applyAlignment="1">
      <alignment horizontal="center" vertical="center" wrapText="1" readingOrder="1"/>
    </xf>
    <xf numFmtId="1" fontId="88" fillId="0" borderId="88" xfId="17" applyNumberFormat="1" applyFont="1" applyFill="1" applyBorder="1" applyAlignment="1">
      <alignment horizontal="center" vertical="center" wrapText="1" readingOrder="1"/>
    </xf>
    <xf numFmtId="0" fontId="94" fillId="0" borderId="24" xfId="0" applyFont="1" applyFill="1" applyBorder="1"/>
    <xf numFmtId="0" fontId="106" fillId="0" borderId="40" xfId="17" applyNumberFormat="1" applyFont="1" applyFill="1" applyBorder="1" applyAlignment="1">
      <alignment vertical="top" wrapText="1" readingOrder="1"/>
    </xf>
    <xf numFmtId="169" fontId="108" fillId="10" borderId="94" xfId="17" applyNumberFormat="1" applyFont="1" applyFill="1" applyBorder="1" applyAlignment="1">
      <alignment horizontal="center" vertical="center" wrapText="1" readingOrder="1"/>
    </xf>
    <xf numFmtId="169" fontId="107" fillId="9" borderId="94" xfId="17" applyNumberFormat="1" applyFont="1" applyFill="1" applyBorder="1" applyAlignment="1">
      <alignment horizontal="center" vertical="center" wrapText="1" readingOrder="1"/>
    </xf>
    <xf numFmtId="169" fontId="107" fillId="9" borderId="88" xfId="17" applyNumberFormat="1" applyFont="1" applyFill="1" applyBorder="1" applyAlignment="1">
      <alignment horizontal="center" vertical="center" wrapText="1" readingOrder="1"/>
    </xf>
    <xf numFmtId="169" fontId="108" fillId="10" borderId="90" xfId="17" applyNumberFormat="1" applyFont="1" applyFill="1" applyBorder="1" applyAlignment="1">
      <alignment horizontal="center" vertical="center" wrapText="1" readingOrder="1"/>
    </xf>
    <xf numFmtId="0" fontId="81" fillId="0" borderId="109" xfId="17" applyNumberFormat="1" applyFont="1" applyFill="1" applyBorder="1" applyAlignment="1">
      <alignment horizontal="center" vertical="center" wrapText="1" readingOrder="1"/>
    </xf>
    <xf numFmtId="0" fontId="81" fillId="0" borderId="96" xfId="17" applyNumberFormat="1" applyFont="1" applyFill="1" applyBorder="1" applyAlignment="1">
      <alignment horizontal="center" vertical="center" wrapText="1" readingOrder="1"/>
    </xf>
    <xf numFmtId="169" fontId="84" fillId="10" borderId="108" xfId="17" applyNumberFormat="1" applyFont="1" applyFill="1" applyBorder="1" applyAlignment="1">
      <alignment horizontal="center" vertical="center" wrapText="1" readingOrder="1"/>
    </xf>
    <xf numFmtId="169" fontId="84" fillId="10" borderId="84" xfId="17" applyNumberFormat="1" applyFont="1" applyFill="1" applyBorder="1" applyAlignment="1">
      <alignment horizontal="center" vertical="center" wrapText="1" readingOrder="1"/>
    </xf>
    <xf numFmtId="169" fontId="83" fillId="9" borderId="108" xfId="17" applyNumberFormat="1" applyFont="1" applyFill="1" applyBorder="1" applyAlignment="1">
      <alignment horizontal="center" vertical="center" wrapText="1" readingOrder="1"/>
    </xf>
    <xf numFmtId="169" fontId="83" fillId="9" borderId="84" xfId="17" applyNumberFormat="1" applyFont="1" applyFill="1" applyBorder="1" applyAlignment="1">
      <alignment horizontal="center" vertical="center" wrapText="1" readingOrder="1"/>
    </xf>
    <xf numFmtId="0" fontId="81" fillId="11" borderId="108" xfId="17" applyNumberFormat="1" applyFont="1" applyFill="1" applyBorder="1" applyAlignment="1">
      <alignment horizontal="center" vertical="center" wrapText="1" readingOrder="1"/>
    </xf>
    <xf numFmtId="0" fontId="81" fillId="11" borderId="84" xfId="17" applyNumberFormat="1" applyFont="1" applyFill="1" applyBorder="1" applyAlignment="1">
      <alignment horizontal="center" vertical="center" wrapText="1" readingOrder="1"/>
    </xf>
    <xf numFmtId="0" fontId="81" fillId="11" borderId="110" xfId="17" applyNumberFormat="1" applyFont="1" applyFill="1" applyBorder="1" applyAlignment="1">
      <alignment horizontal="center" vertical="center" wrapText="1" readingOrder="1"/>
    </xf>
    <xf numFmtId="0" fontId="81" fillId="11" borderId="89" xfId="17" applyNumberFormat="1" applyFont="1" applyFill="1" applyBorder="1" applyAlignment="1">
      <alignment horizontal="center" vertical="center" wrapText="1" readingOrder="1"/>
    </xf>
    <xf numFmtId="1" fontId="88" fillId="0" borderId="81" xfId="17" applyNumberFormat="1" applyFont="1" applyFill="1" applyBorder="1" applyAlignment="1">
      <alignment horizontal="center" vertical="center" wrapText="1" readingOrder="1"/>
    </xf>
    <xf numFmtId="1" fontId="88" fillId="0" borderId="92" xfId="17" applyNumberFormat="1" applyFont="1" applyFill="1" applyBorder="1" applyAlignment="1">
      <alignment horizontal="center" vertical="center" wrapText="1" readingOrder="1"/>
    </xf>
    <xf numFmtId="169" fontId="107" fillId="9" borderId="92" xfId="17" applyNumberFormat="1" applyFont="1" applyFill="1" applyBorder="1" applyAlignment="1">
      <alignment horizontal="center" vertical="center" wrapText="1" readingOrder="1"/>
    </xf>
    <xf numFmtId="169" fontId="108" fillId="10" borderId="93" xfId="17" applyNumberFormat="1" applyFont="1" applyFill="1" applyBorder="1" applyAlignment="1">
      <alignment horizontal="center" vertical="center" wrapText="1" readingOrder="1"/>
    </xf>
    <xf numFmtId="14" fontId="91" fillId="0" borderId="22" xfId="17" applyNumberFormat="1" applyFont="1" applyFill="1" applyBorder="1" applyAlignment="1">
      <alignment horizontal="center" vertical="center" wrapText="1" readingOrder="1"/>
    </xf>
    <xf numFmtId="0" fontId="91" fillId="0" borderId="97" xfId="17" applyNumberFormat="1" applyFont="1" applyFill="1" applyBorder="1" applyAlignment="1">
      <alignment horizontal="center" vertical="center" wrapText="1" readingOrder="1"/>
    </xf>
    <xf numFmtId="14" fontId="91" fillId="0" borderId="75" xfId="17" applyNumberFormat="1" applyFont="1" applyFill="1" applyBorder="1" applyAlignment="1">
      <alignment horizontal="center" vertical="center" wrapText="1" readingOrder="1"/>
    </xf>
    <xf numFmtId="0" fontId="91" fillId="0" borderId="75" xfId="17" applyNumberFormat="1" applyFont="1" applyFill="1" applyBorder="1" applyAlignment="1">
      <alignment horizontal="center" vertical="center" wrapText="1" readingOrder="1"/>
    </xf>
    <xf numFmtId="0" fontId="91" fillId="0" borderId="76" xfId="17" applyNumberFormat="1" applyFont="1" applyFill="1" applyBorder="1" applyAlignment="1">
      <alignment horizontal="center" vertical="center" wrapText="1" readingOrder="1"/>
    </xf>
    <xf numFmtId="14" fontId="81" fillId="0" borderId="71" xfId="17" applyNumberFormat="1" applyFont="1" applyFill="1" applyBorder="1" applyAlignment="1">
      <alignment horizontal="center" vertical="center" wrapText="1" readingOrder="1"/>
    </xf>
    <xf numFmtId="14" fontId="81" fillId="0" borderId="77" xfId="17" applyNumberFormat="1" applyFont="1" applyFill="1" applyBorder="1" applyAlignment="1">
      <alignment horizontal="center" vertical="center" wrapText="1" readingOrder="1"/>
    </xf>
    <xf numFmtId="0" fontId="82" fillId="0" borderId="22" xfId="17" applyNumberFormat="1" applyFont="1" applyFill="1" applyBorder="1" applyAlignment="1">
      <alignment horizontal="center" vertical="center" wrapText="1" readingOrder="1"/>
    </xf>
    <xf numFmtId="0" fontId="82" fillId="0" borderId="23" xfId="17" applyNumberFormat="1" applyFont="1" applyFill="1" applyBorder="1" applyAlignment="1">
      <alignment horizontal="center" vertical="center" wrapText="1" readingOrder="1"/>
    </xf>
    <xf numFmtId="0" fontId="82" fillId="0" borderId="24" xfId="17" applyNumberFormat="1" applyFont="1" applyFill="1" applyBorder="1" applyAlignment="1">
      <alignment horizontal="center" vertical="center" wrapText="1" readingOrder="1"/>
    </xf>
    <xf numFmtId="0" fontId="87" fillId="0" borderId="0" xfId="0" applyFont="1" applyFill="1" applyBorder="1"/>
    <xf numFmtId="1" fontId="88" fillId="12" borderId="82" xfId="17" applyNumberFormat="1" applyFont="1" applyFill="1" applyBorder="1" applyAlignment="1">
      <alignment horizontal="center" vertical="center" wrapText="1" readingOrder="1"/>
    </xf>
    <xf numFmtId="0" fontId="88" fillId="0" borderId="87" xfId="17" applyNumberFormat="1" applyFont="1" applyFill="1" applyBorder="1" applyAlignment="1">
      <alignment horizontal="center" vertical="center" wrapText="1" readingOrder="1"/>
    </xf>
    <xf numFmtId="2" fontId="32" fillId="0" borderId="15" xfId="0" applyNumberFormat="1" applyFont="1" applyFill="1" applyBorder="1" applyAlignment="1">
      <alignment horizontal="center"/>
    </xf>
    <xf numFmtId="2" fontId="32" fillId="0" borderId="16" xfId="0" applyNumberFormat="1" applyFont="1" applyFill="1" applyBorder="1" applyAlignment="1">
      <alignment horizontal="center"/>
    </xf>
    <xf numFmtId="0" fontId="88" fillId="0" borderId="73" xfId="17" applyNumberFormat="1" applyFont="1" applyFill="1" applyBorder="1" applyAlignment="1">
      <alignment horizontal="center" vertical="center" wrapText="1" readingOrder="1"/>
    </xf>
    <xf numFmtId="0" fontId="88" fillId="12" borderId="75" xfId="17" applyNumberFormat="1" applyFont="1" applyFill="1" applyBorder="1" applyAlignment="1">
      <alignment horizontal="center" vertical="center" wrapText="1" readingOrder="1"/>
    </xf>
    <xf numFmtId="0" fontId="88" fillId="13" borderId="76" xfId="17" applyNumberFormat="1" applyFont="1" applyFill="1" applyBorder="1" applyAlignment="1">
      <alignment horizontal="center" vertical="center" wrapText="1" readingOrder="1"/>
    </xf>
    <xf numFmtId="0" fontId="88" fillId="0" borderId="76" xfId="17" applyNumberFormat="1" applyFont="1" applyFill="1" applyBorder="1" applyAlignment="1">
      <alignment horizontal="center" vertical="center" wrapText="1" readingOrder="1"/>
    </xf>
    <xf numFmtId="1" fontId="90" fillId="11" borderId="82" xfId="17" applyNumberFormat="1" applyFont="1" applyFill="1" applyBorder="1" applyAlignment="1">
      <alignment horizontal="center" vertical="center" wrapText="1" readingOrder="1"/>
    </xf>
    <xf numFmtId="0" fontId="88" fillId="11" borderId="82" xfId="17" applyNumberFormat="1" applyFont="1" applyFill="1" applyBorder="1" applyAlignment="1">
      <alignment horizontal="center" vertical="center" wrapText="1" readingOrder="1"/>
    </xf>
    <xf numFmtId="0" fontId="88" fillId="11" borderId="94" xfId="17" applyNumberFormat="1" applyFont="1" applyFill="1" applyBorder="1" applyAlignment="1">
      <alignment horizontal="center" vertical="center" wrapText="1" readingOrder="1"/>
    </xf>
    <xf numFmtId="0" fontId="88" fillId="11" borderId="88" xfId="17" applyNumberFormat="1" applyFont="1" applyFill="1" applyBorder="1" applyAlignment="1">
      <alignment horizontal="center" vertical="center" wrapText="1" readingOrder="1"/>
    </xf>
    <xf numFmtId="0" fontId="88" fillId="11" borderId="90" xfId="17" applyNumberFormat="1" applyFont="1" applyFill="1" applyBorder="1" applyAlignment="1">
      <alignment horizontal="center" vertical="center" wrapText="1" readingOrder="1"/>
    </xf>
    <xf numFmtId="1" fontId="88" fillId="0" borderId="71" xfId="17" applyNumberFormat="1" applyFont="1" applyFill="1" applyBorder="1" applyAlignment="1">
      <alignment horizontal="center" vertical="center" wrapText="1" readingOrder="1"/>
    </xf>
    <xf numFmtId="1" fontId="88" fillId="0" borderId="77" xfId="17" applyNumberFormat="1" applyFont="1" applyFill="1" applyBorder="1" applyAlignment="1">
      <alignment horizontal="center" vertical="center" wrapText="1" readingOrder="1"/>
    </xf>
    <xf numFmtId="0" fontId="88" fillId="11" borderId="77" xfId="17" applyNumberFormat="1" applyFont="1" applyFill="1" applyBorder="1" applyAlignment="1">
      <alignment horizontal="center" vertical="center" wrapText="1" readingOrder="1"/>
    </xf>
    <xf numFmtId="0" fontId="88" fillId="11" borderId="98" xfId="17" applyNumberFormat="1" applyFont="1" applyFill="1" applyBorder="1" applyAlignment="1">
      <alignment horizontal="center" vertical="center" wrapText="1" readingOrder="1"/>
    </xf>
    <xf numFmtId="0" fontId="106" fillId="0" borderId="22" xfId="17" applyNumberFormat="1" applyFont="1" applyFill="1" applyBorder="1" applyAlignment="1">
      <alignment horizontal="center" vertical="center" wrapText="1" readingOrder="1"/>
    </xf>
    <xf numFmtId="0" fontId="106" fillId="0" borderId="106" xfId="17" applyNumberFormat="1" applyFont="1" applyFill="1" applyBorder="1" applyAlignment="1">
      <alignment horizontal="center" vertical="center" wrapText="1" readingOrder="1"/>
    </xf>
    <xf numFmtId="0" fontId="106" fillId="0" borderId="115" xfId="17" applyNumberFormat="1" applyFont="1" applyFill="1" applyBorder="1" applyAlignment="1">
      <alignment horizontal="center" vertical="center" wrapText="1" readingOrder="1"/>
    </xf>
    <xf numFmtId="0" fontId="106" fillId="0" borderId="116" xfId="17" applyNumberFormat="1" applyFont="1" applyFill="1" applyBorder="1" applyAlignment="1">
      <alignment horizontal="center" vertical="center" wrapText="1" readingOrder="1"/>
    </xf>
    <xf numFmtId="1" fontId="88" fillId="0" borderId="106" xfId="17" applyNumberFormat="1" applyFont="1" applyFill="1" applyBorder="1" applyAlignment="1">
      <alignment horizontal="center" vertical="center" wrapText="1" readingOrder="1"/>
    </xf>
    <xf numFmtId="1" fontId="88" fillId="0" borderId="115" xfId="17" applyNumberFormat="1" applyFont="1" applyFill="1" applyBorder="1" applyAlignment="1">
      <alignment horizontal="center" vertical="center" wrapText="1" readingOrder="1"/>
    </xf>
    <xf numFmtId="1" fontId="88" fillId="0" borderId="116" xfId="17" applyNumberFormat="1" applyFont="1" applyFill="1" applyBorder="1" applyAlignment="1">
      <alignment horizontal="center" vertical="center" wrapText="1" readingOrder="1"/>
    </xf>
    <xf numFmtId="0" fontId="88" fillId="0" borderId="73" xfId="17" applyNumberFormat="1" applyFont="1" applyFill="1" applyBorder="1" applyAlignment="1">
      <alignment horizontal="center" vertical="center" wrapText="1" readingOrder="1"/>
    </xf>
    <xf numFmtId="1" fontId="88" fillId="0" borderId="87" xfId="17" applyNumberFormat="1" applyFont="1" applyFill="1" applyBorder="1" applyAlignment="1">
      <alignment horizontal="center" vertical="center" wrapText="1" readingOrder="1"/>
    </xf>
    <xf numFmtId="1" fontId="88" fillId="0" borderId="86" xfId="17" applyNumberFormat="1" applyFont="1" applyFill="1" applyBorder="1" applyAlignment="1">
      <alignment horizontal="center" vertical="center" wrapText="1" readingOrder="1"/>
    </xf>
    <xf numFmtId="0" fontId="88" fillId="0" borderId="75" xfId="17" applyNumberFormat="1" applyFont="1" applyFill="1" applyBorder="1" applyAlignment="1">
      <alignment horizontal="center" vertical="center" wrapText="1" readingOrder="1"/>
    </xf>
    <xf numFmtId="169" fontId="108" fillId="10" borderId="77" xfId="17" applyNumberFormat="1" applyFont="1" applyFill="1" applyBorder="1" applyAlignment="1">
      <alignment horizontal="center" vertical="center" wrapText="1" readingOrder="1"/>
    </xf>
    <xf numFmtId="169" fontId="107" fillId="9" borderId="82" xfId="17" applyNumberFormat="1" applyFont="1" applyFill="1" applyBorder="1" applyAlignment="1">
      <alignment horizontal="center" vertical="center" wrapText="1" readingOrder="1"/>
    </xf>
    <xf numFmtId="169" fontId="108" fillId="10" borderId="82" xfId="17" applyNumberFormat="1" applyFont="1" applyFill="1" applyBorder="1" applyAlignment="1">
      <alignment horizontal="center" vertical="center" wrapText="1" readingOrder="1"/>
    </xf>
    <xf numFmtId="169" fontId="108" fillId="10" borderId="88" xfId="17" applyNumberFormat="1" applyFont="1" applyFill="1" applyBorder="1" applyAlignment="1">
      <alignment horizontal="center" vertical="center" wrapText="1" readingOrder="1"/>
    </xf>
    <xf numFmtId="0" fontId="88" fillId="0" borderId="77" xfId="17" applyNumberFormat="1" applyFont="1" applyFill="1" applyBorder="1" applyAlignment="1">
      <alignment horizontal="center" vertical="center" wrapText="1" readingOrder="1"/>
    </xf>
    <xf numFmtId="1" fontId="88" fillId="13" borderId="82" xfId="17" applyNumberFormat="1" applyFont="1" applyFill="1" applyBorder="1" applyAlignment="1">
      <alignment horizontal="center" vertical="center" wrapText="1" readingOrder="1"/>
    </xf>
    <xf numFmtId="0" fontId="110" fillId="0" borderId="74" xfId="17" applyNumberFormat="1" applyFont="1" applyFill="1" applyBorder="1" applyAlignment="1">
      <alignment vertical="top" wrapText="1" readingOrder="1"/>
    </xf>
    <xf numFmtId="0" fontId="110" fillId="0" borderId="91" xfId="17" applyNumberFormat="1" applyFont="1" applyFill="1" applyBorder="1" applyAlignment="1">
      <alignment horizontal="center" vertical="center" wrapText="1" readingOrder="1"/>
    </xf>
    <xf numFmtId="0" fontId="112" fillId="0" borderId="82" xfId="17" applyNumberFormat="1" applyFont="1" applyFill="1" applyBorder="1" applyAlignment="1">
      <alignment horizontal="center" vertical="center" wrapText="1" readingOrder="1"/>
    </xf>
    <xf numFmtId="0" fontId="114" fillId="0" borderId="82" xfId="17" applyNumberFormat="1" applyFont="1" applyFill="1" applyBorder="1" applyAlignment="1">
      <alignment horizontal="center" vertical="center" wrapText="1" readingOrder="1"/>
    </xf>
    <xf numFmtId="0" fontId="114" fillId="0" borderId="94" xfId="17" applyNumberFormat="1" applyFont="1" applyFill="1" applyBorder="1" applyAlignment="1">
      <alignment horizontal="center" vertical="center" wrapText="1" readingOrder="1"/>
    </xf>
    <xf numFmtId="0" fontId="88" fillId="0" borderId="86" xfId="17" applyNumberFormat="1" applyFont="1" applyFill="1" applyBorder="1" applyAlignment="1">
      <alignment horizontal="center" vertical="center" wrapText="1" readingOrder="1"/>
    </xf>
    <xf numFmtId="1" fontId="19" fillId="0" borderId="82" xfId="17" applyNumberFormat="1" applyFont="1" applyFill="1" applyBorder="1" applyAlignment="1">
      <alignment horizontal="center" vertical="center" wrapText="1" readingOrder="1"/>
    </xf>
    <xf numFmtId="1" fontId="19" fillId="0" borderId="88" xfId="17" applyNumberFormat="1" applyFont="1" applyFill="1" applyBorder="1" applyAlignment="1">
      <alignment horizontal="center" vertical="center" wrapText="1" readingOrder="1"/>
    </xf>
    <xf numFmtId="1" fontId="88" fillId="0" borderId="82" xfId="17" applyNumberFormat="1" applyFont="1" applyFill="1" applyBorder="1" applyAlignment="1">
      <alignment horizontal="center" vertical="center" wrapText="1" readingOrder="1"/>
    </xf>
    <xf numFmtId="168" fontId="32" fillId="0" borderId="44" xfId="0" applyNumberFormat="1" applyFont="1" applyBorder="1"/>
    <xf numFmtId="0" fontId="32" fillId="0" borderId="30" xfId="0" applyNumberFormat="1" applyFont="1" applyFill="1" applyBorder="1" applyAlignment="1" applyProtection="1"/>
    <xf numFmtId="0" fontId="85" fillId="0" borderId="0" xfId="17" applyNumberFormat="1" applyFont="1" applyFill="1" applyBorder="1" applyAlignment="1">
      <alignment vertical="top" wrapText="1" readingOrder="1"/>
    </xf>
    <xf numFmtId="0" fontId="86" fillId="0" borderId="0" xfId="0" applyFont="1" applyFill="1" applyBorder="1"/>
    <xf numFmtId="0" fontId="82" fillId="0" borderId="22" xfId="17" applyNumberFormat="1" applyFont="1" applyFill="1" applyBorder="1" applyAlignment="1">
      <alignment horizontal="center" vertical="center" wrapText="1" readingOrder="1"/>
    </xf>
    <xf numFmtId="0" fontId="82" fillId="0" borderId="23" xfId="17" applyNumberFormat="1" applyFont="1" applyFill="1" applyBorder="1" applyAlignment="1">
      <alignment horizontal="center" vertical="center" wrapText="1" readingOrder="1"/>
    </xf>
    <xf numFmtId="0" fontId="82" fillId="0" borderId="24" xfId="17" applyNumberFormat="1" applyFont="1" applyFill="1" applyBorder="1" applyAlignment="1">
      <alignment horizontal="center" vertical="center" wrapText="1" readingOrder="1"/>
    </xf>
    <xf numFmtId="0" fontId="88" fillId="0" borderId="82" xfId="17" applyNumberFormat="1" applyFont="1" applyFill="1" applyBorder="1" applyAlignment="1">
      <alignment horizontal="center" vertical="center" wrapText="1" readingOrder="1"/>
    </xf>
    <xf numFmtId="0" fontId="32" fillId="0" borderId="83" xfId="17" applyNumberFormat="1" applyFont="1" applyFill="1" applyBorder="1" applyAlignment="1">
      <alignment vertical="top" wrapText="1"/>
    </xf>
    <xf numFmtId="0" fontId="32" fillId="0" borderId="84" xfId="17" applyNumberFormat="1" applyFont="1" applyFill="1" applyBorder="1" applyAlignment="1">
      <alignment vertical="top" wrapText="1"/>
    </xf>
    <xf numFmtId="0" fontId="111" fillId="0" borderId="77" xfId="17" applyNumberFormat="1" applyFont="1" applyFill="1" applyBorder="1" applyAlignment="1">
      <alignment horizontal="center" vertical="center" wrapText="1" readingOrder="1"/>
    </xf>
    <xf numFmtId="0" fontId="87" fillId="0" borderId="78" xfId="17" applyNumberFormat="1" applyFont="1" applyFill="1" applyBorder="1" applyAlignment="1">
      <alignment vertical="top" wrapText="1"/>
    </xf>
    <xf numFmtId="0" fontId="87" fillId="0" borderId="79" xfId="17" applyNumberFormat="1" applyFont="1" applyFill="1" applyBorder="1" applyAlignment="1">
      <alignment vertical="top" wrapText="1"/>
    </xf>
    <xf numFmtId="0" fontId="112" fillId="0" borderId="82" xfId="17" applyNumberFormat="1" applyFont="1" applyFill="1" applyBorder="1" applyAlignment="1">
      <alignment horizontal="center" vertical="center" wrapText="1" readingOrder="1"/>
    </xf>
    <xf numFmtId="0" fontId="113" fillId="0" borderId="84" xfId="17" applyNumberFormat="1" applyFont="1" applyFill="1" applyBorder="1" applyAlignment="1">
      <alignment vertical="top" wrapText="1"/>
    </xf>
    <xf numFmtId="1" fontId="88" fillId="0" borderId="82" xfId="17" applyNumberFormat="1" applyFont="1" applyFill="1" applyBorder="1" applyAlignment="1">
      <alignment horizontal="center" vertical="center" wrapText="1" readingOrder="1"/>
    </xf>
    <xf numFmtId="1" fontId="32" fillId="0" borderId="84" xfId="17" applyNumberFormat="1" applyFont="1" applyFill="1" applyBorder="1" applyAlignment="1">
      <alignment vertical="top" wrapText="1"/>
    </xf>
    <xf numFmtId="1" fontId="88" fillId="0" borderId="88" xfId="17" applyNumberFormat="1" applyFont="1" applyFill="1" applyBorder="1" applyAlignment="1">
      <alignment horizontal="center" vertical="center" wrapText="1" readingOrder="1"/>
    </xf>
    <xf numFmtId="1" fontId="32" fillId="0" borderId="89" xfId="17" applyNumberFormat="1" applyFont="1" applyFill="1" applyBorder="1" applyAlignment="1">
      <alignment vertical="top" wrapText="1"/>
    </xf>
    <xf numFmtId="0" fontId="89" fillId="0" borderId="0" xfId="17" applyNumberFormat="1" applyFont="1" applyFill="1" applyBorder="1" applyAlignment="1">
      <alignment vertical="top" wrapText="1" readingOrder="1"/>
    </xf>
    <xf numFmtId="0" fontId="91" fillId="0" borderId="22" xfId="17" applyNumberFormat="1" applyFont="1" applyFill="1" applyBorder="1" applyAlignment="1">
      <alignment horizontal="center" vertical="center" wrapText="1" readingOrder="1"/>
    </xf>
    <xf numFmtId="0" fontId="91" fillId="0" borderId="23" xfId="17" applyNumberFormat="1" applyFont="1" applyFill="1" applyBorder="1" applyAlignment="1">
      <alignment horizontal="center" vertical="center" wrapText="1" readingOrder="1"/>
    </xf>
    <xf numFmtId="0" fontId="91" fillId="0" borderId="24" xfId="17" applyNumberFormat="1" applyFont="1" applyFill="1" applyBorder="1" applyAlignment="1">
      <alignment horizontal="center" vertical="center" wrapText="1" readingOrder="1"/>
    </xf>
    <xf numFmtId="0" fontId="91" fillId="0" borderId="113" xfId="17" applyNumberFormat="1" applyFont="1" applyFill="1" applyBorder="1" applyAlignment="1">
      <alignment horizontal="center" vertical="center" wrapText="1" readingOrder="1"/>
    </xf>
    <xf numFmtId="0" fontId="30" fillId="0" borderId="55" xfId="17" applyNumberFormat="1" applyFont="1" applyFill="1" applyBorder="1" applyAlignment="1">
      <alignment vertical="top" wrapText="1"/>
    </xf>
    <xf numFmtId="0" fontId="30" fillId="0" borderId="57" xfId="17" applyNumberFormat="1" applyFont="1" applyFill="1" applyBorder="1" applyAlignment="1">
      <alignment vertical="top" wrapText="1"/>
    </xf>
    <xf numFmtId="0" fontId="90" fillId="0" borderId="56" xfId="17" applyNumberFormat="1" applyFont="1" applyFill="1" applyBorder="1" applyAlignment="1">
      <alignment vertical="top" wrapText="1" readingOrder="1"/>
    </xf>
    <xf numFmtId="0" fontId="34" fillId="0" borderId="45" xfId="17" applyNumberFormat="1" applyFont="1" applyFill="1" applyBorder="1" applyAlignment="1">
      <alignment vertical="top" wrapText="1"/>
    </xf>
    <xf numFmtId="0" fontId="91" fillId="0" borderId="96" xfId="17" applyNumberFormat="1" applyFont="1" applyFill="1" applyBorder="1" applyAlignment="1">
      <alignment horizontal="center" vertical="center" wrapText="1" readingOrder="1"/>
    </xf>
    <xf numFmtId="0" fontId="30" fillId="0" borderId="37" xfId="17" applyNumberFormat="1" applyFont="1" applyFill="1" applyBorder="1" applyAlignment="1">
      <alignment vertical="top" wrapText="1"/>
    </xf>
    <xf numFmtId="0" fontId="30" fillId="0" borderId="0" xfId="17" applyNumberFormat="1" applyFont="1" applyFill="1" applyBorder="1" applyAlignment="1">
      <alignment vertical="top" wrapText="1"/>
    </xf>
    <xf numFmtId="0" fontId="91" fillId="0" borderId="74" xfId="17" applyNumberFormat="1" applyFont="1" applyFill="1" applyBorder="1" applyAlignment="1">
      <alignment horizontal="center" vertical="center" wrapText="1" readingOrder="1"/>
    </xf>
    <xf numFmtId="0" fontId="30" fillId="0" borderId="50" xfId="17" applyNumberFormat="1" applyFont="1" applyFill="1" applyBorder="1" applyAlignment="1">
      <alignment vertical="top" wrapText="1"/>
    </xf>
    <xf numFmtId="0" fontId="91" fillId="0" borderId="73" xfId="17" applyNumberFormat="1" applyFont="1" applyFill="1" applyBorder="1" applyAlignment="1">
      <alignment horizontal="center" vertical="center" wrapText="1" readingOrder="1"/>
    </xf>
    <xf numFmtId="0" fontId="30" fillId="0" borderId="23" xfId="17" applyNumberFormat="1" applyFont="1" applyFill="1" applyBorder="1" applyAlignment="1">
      <alignment vertical="top" wrapText="1"/>
    </xf>
    <xf numFmtId="0" fontId="30" fillId="0" borderId="24" xfId="17" applyNumberFormat="1" applyFont="1" applyFill="1" applyBorder="1" applyAlignment="1">
      <alignment vertical="top" wrapText="1"/>
    </xf>
    <xf numFmtId="1" fontId="88" fillId="0" borderId="115" xfId="17" applyNumberFormat="1" applyFont="1" applyFill="1" applyBorder="1" applyAlignment="1">
      <alignment horizontal="center" vertical="center" wrapText="1" readingOrder="1"/>
    </xf>
    <xf numFmtId="1" fontId="88" fillId="0" borderId="84" xfId="17" applyNumberFormat="1" applyFont="1" applyFill="1" applyBorder="1" applyAlignment="1">
      <alignment horizontal="center" vertical="center" wrapText="1" readingOrder="1"/>
    </xf>
    <xf numFmtId="0" fontId="102" fillId="0" borderId="0" xfId="17" applyNumberFormat="1" applyFont="1" applyFill="1" applyBorder="1" applyAlignment="1">
      <alignment vertical="top" wrapText="1" readingOrder="1"/>
    </xf>
    <xf numFmtId="0" fontId="87" fillId="0" borderId="0" xfId="0" applyFont="1" applyFill="1" applyBorder="1"/>
    <xf numFmtId="0" fontId="104" fillId="0" borderId="114" xfId="17" applyNumberFormat="1" applyFont="1" applyFill="1" applyBorder="1" applyAlignment="1">
      <alignment horizontal="center" vertical="center" wrapText="1" readingOrder="1"/>
    </xf>
    <xf numFmtId="0" fontId="87" fillId="0" borderId="37" xfId="17" applyNumberFormat="1" applyFont="1" applyFill="1" applyBorder="1" applyAlignment="1">
      <alignment vertical="top" wrapText="1"/>
    </xf>
    <xf numFmtId="0" fontId="87" fillId="0" borderId="50" xfId="17" applyNumberFormat="1" applyFont="1" applyFill="1" applyBorder="1" applyAlignment="1">
      <alignment vertical="top" wrapText="1"/>
    </xf>
    <xf numFmtId="0" fontId="88" fillId="0" borderId="22" xfId="17" applyNumberFormat="1" applyFont="1" applyFill="1" applyBorder="1" applyAlignment="1">
      <alignment horizontal="center" vertical="center" wrapText="1" readingOrder="1"/>
    </xf>
    <xf numFmtId="0" fontId="88" fillId="0" borderId="97" xfId="17" applyNumberFormat="1" applyFont="1" applyFill="1" applyBorder="1" applyAlignment="1">
      <alignment horizontal="center" vertical="center" wrapText="1" readingOrder="1"/>
    </xf>
    <xf numFmtId="1" fontId="88" fillId="0" borderId="118" xfId="17" applyNumberFormat="1" applyFont="1" applyFill="1" applyBorder="1" applyAlignment="1">
      <alignment horizontal="center" vertical="center" wrapText="1" readingOrder="1"/>
    </xf>
    <xf numFmtId="1" fontId="88" fillId="0" borderId="96" xfId="17" applyNumberFormat="1" applyFont="1" applyFill="1" applyBorder="1" applyAlignment="1">
      <alignment horizontal="center" vertical="center" wrapText="1" readingOrder="1"/>
    </xf>
    <xf numFmtId="1" fontId="88" fillId="0" borderId="116" xfId="17" applyNumberFormat="1" applyFont="1" applyFill="1" applyBorder="1" applyAlignment="1">
      <alignment horizontal="center" vertical="center" wrapText="1" readingOrder="1"/>
    </xf>
    <xf numFmtId="1" fontId="88" fillId="0" borderId="89" xfId="17" applyNumberFormat="1" applyFont="1" applyFill="1" applyBorder="1" applyAlignment="1">
      <alignment horizontal="center" vertical="center" wrapText="1" readingOrder="1"/>
    </xf>
    <xf numFmtId="169" fontId="108" fillId="10" borderId="110" xfId="17" applyNumberFormat="1" applyFont="1" applyFill="1" applyBorder="1" applyAlignment="1">
      <alignment horizontal="center" vertical="center" wrapText="1" readingOrder="1"/>
    </xf>
    <xf numFmtId="169" fontId="108" fillId="10" borderId="89" xfId="17" applyNumberFormat="1" applyFont="1" applyFill="1" applyBorder="1" applyAlignment="1">
      <alignment horizontal="center" vertical="center" wrapText="1" readingOrder="1"/>
    </xf>
    <xf numFmtId="169" fontId="108" fillId="10" borderId="108" xfId="17" applyNumberFormat="1" applyFont="1" applyFill="1" applyBorder="1" applyAlignment="1">
      <alignment horizontal="center" vertical="center" wrapText="1" readingOrder="1"/>
    </xf>
    <xf numFmtId="169" fontId="108" fillId="10" borderId="84" xfId="17" applyNumberFormat="1" applyFont="1" applyFill="1" applyBorder="1" applyAlignment="1">
      <alignment horizontal="center" vertical="center" wrapText="1" readingOrder="1"/>
    </xf>
    <xf numFmtId="169" fontId="107" fillId="9" borderId="108" xfId="17" applyNumberFormat="1" applyFont="1" applyFill="1" applyBorder="1" applyAlignment="1">
      <alignment horizontal="center" vertical="center" wrapText="1" readingOrder="1"/>
    </xf>
    <xf numFmtId="169" fontId="107" fillId="9" borderId="84" xfId="17" applyNumberFormat="1" applyFont="1" applyFill="1" applyBorder="1" applyAlignment="1">
      <alignment horizontal="center" vertical="center" wrapText="1" readingOrder="1"/>
    </xf>
    <xf numFmtId="0" fontId="88" fillId="0" borderId="111" xfId="17" applyNumberFormat="1" applyFont="1" applyFill="1" applyBorder="1" applyAlignment="1">
      <alignment horizontal="center" vertical="center" wrapText="1" readingOrder="1"/>
    </xf>
    <xf numFmtId="169" fontId="108" fillId="10" borderId="109" xfId="17" applyNumberFormat="1" applyFont="1" applyFill="1" applyBorder="1" applyAlignment="1">
      <alignment horizontal="center" vertical="center" wrapText="1" readingOrder="1"/>
    </xf>
    <xf numFmtId="169" fontId="108" fillId="10" borderId="96" xfId="17" applyNumberFormat="1" applyFont="1" applyFill="1" applyBorder="1" applyAlignment="1">
      <alignment horizontal="center" vertical="center" wrapText="1" readingOrder="1"/>
    </xf>
    <xf numFmtId="0" fontId="78" fillId="0" borderId="0" xfId="0" applyFont="1" applyFill="1" applyBorder="1"/>
    <xf numFmtId="0" fontId="30" fillId="0" borderId="72" xfId="17" applyNumberFormat="1" applyFont="1" applyFill="1" applyBorder="1" applyAlignment="1">
      <alignment vertical="top" wrapText="1"/>
    </xf>
    <xf numFmtId="0" fontId="91" fillId="0" borderId="114" xfId="17" applyNumberFormat="1" applyFont="1" applyFill="1" applyBorder="1" applyAlignment="1">
      <alignment horizontal="center" vertical="center" wrapText="1" readingOrder="1"/>
    </xf>
    <xf numFmtId="0" fontId="30" fillId="0" borderId="117" xfId="17" applyNumberFormat="1" applyFont="1" applyFill="1" applyBorder="1" applyAlignment="1">
      <alignment vertical="top" wrapText="1"/>
    </xf>
    <xf numFmtId="0" fontId="91" fillId="0" borderId="77" xfId="17" applyNumberFormat="1" applyFont="1" applyFill="1" applyBorder="1" applyAlignment="1">
      <alignment horizontal="center" vertical="center" wrapText="1" readingOrder="1"/>
    </xf>
    <xf numFmtId="0" fontId="30" fillId="0" borderId="78" xfId="17" applyNumberFormat="1" applyFont="1" applyFill="1" applyBorder="1" applyAlignment="1">
      <alignment vertical="top" wrapText="1"/>
    </xf>
    <xf numFmtId="0" fontId="30" fillId="0" borderId="79" xfId="17" applyNumberFormat="1" applyFont="1" applyFill="1" applyBorder="1" applyAlignment="1">
      <alignment vertical="top" wrapText="1"/>
    </xf>
    <xf numFmtId="0" fontId="91" fillId="0" borderId="101" xfId="17" applyNumberFormat="1" applyFont="1" applyFill="1" applyBorder="1" applyAlignment="1">
      <alignment horizontal="center" vertical="center" wrapText="1" readingOrder="1"/>
    </xf>
    <xf numFmtId="0" fontId="30" fillId="0" borderId="100" xfId="17" applyNumberFormat="1" applyFont="1" applyFill="1" applyBorder="1" applyAlignment="1">
      <alignment vertical="top" wrapText="1"/>
    </xf>
    <xf numFmtId="0" fontId="30" fillId="0" borderId="99" xfId="17" applyNumberFormat="1" applyFont="1" applyFill="1" applyBorder="1" applyAlignment="1">
      <alignment vertical="top" wrapText="1"/>
    </xf>
    <xf numFmtId="0" fontId="30" fillId="0" borderId="102" xfId="17" applyNumberFormat="1" applyFont="1" applyFill="1" applyBorder="1" applyAlignment="1">
      <alignment vertical="top" wrapText="1"/>
    </xf>
    <xf numFmtId="0" fontId="88" fillId="0" borderId="107" xfId="17" applyNumberFormat="1" applyFont="1" applyFill="1" applyBorder="1" applyAlignment="1">
      <alignment horizontal="center" vertical="center" wrapText="1" readingOrder="1"/>
    </xf>
    <xf numFmtId="0" fontId="32" fillId="0" borderId="100" xfId="17" applyNumberFormat="1" applyFont="1" applyFill="1" applyBorder="1" applyAlignment="1">
      <alignment vertical="top" wrapText="1"/>
    </xf>
    <xf numFmtId="0" fontId="32" fillId="0" borderId="99" xfId="17" applyNumberFormat="1" applyFont="1" applyFill="1" applyBorder="1" applyAlignment="1">
      <alignment vertical="top" wrapText="1"/>
    </xf>
    <xf numFmtId="0" fontId="88" fillId="0" borderId="101" xfId="17" applyNumberFormat="1" applyFont="1" applyFill="1" applyBorder="1" applyAlignment="1">
      <alignment horizontal="center" vertical="center" wrapText="1" readingOrder="1"/>
    </xf>
    <xf numFmtId="0" fontId="32" fillId="0" borderId="102" xfId="17" applyNumberFormat="1" applyFont="1" applyFill="1" applyBorder="1" applyAlignment="1">
      <alignment vertical="top" wrapText="1"/>
    </xf>
    <xf numFmtId="0" fontId="88" fillId="0" borderId="56" xfId="17" applyNumberFormat="1" applyFont="1" applyFill="1" applyBorder="1" applyAlignment="1">
      <alignment vertical="top" wrapText="1" readingOrder="1"/>
    </xf>
    <xf numFmtId="0" fontId="32" fillId="0" borderId="45" xfId="17" applyNumberFormat="1" applyFont="1" applyFill="1" applyBorder="1" applyAlignment="1">
      <alignment vertical="top" wrapText="1"/>
    </xf>
    <xf numFmtId="0" fontId="88" fillId="0" borderId="71" xfId="17" applyNumberFormat="1" applyFont="1" applyFill="1" applyBorder="1" applyAlignment="1">
      <alignment horizontal="center" vertical="center" wrapText="1" readingOrder="1"/>
    </xf>
    <xf numFmtId="0" fontId="32" fillId="0" borderId="37" xfId="17" applyNumberFormat="1" applyFont="1" applyFill="1" applyBorder="1" applyAlignment="1">
      <alignment vertical="top" wrapText="1"/>
    </xf>
    <xf numFmtId="0" fontId="32" fillId="0" borderId="72" xfId="17" applyNumberFormat="1" applyFont="1" applyFill="1" applyBorder="1" applyAlignment="1">
      <alignment vertical="top" wrapText="1"/>
    </xf>
    <xf numFmtId="0" fontId="32" fillId="0" borderId="106" xfId="17" applyNumberFormat="1" applyFont="1" applyFill="1" applyBorder="1" applyAlignment="1">
      <alignment vertical="top" wrapText="1"/>
    </xf>
    <xf numFmtId="0" fontId="32" fillId="0" borderId="80" xfId="17" applyNumberFormat="1" applyFont="1" applyFill="1" applyBorder="1" applyAlignment="1">
      <alignment vertical="top" wrapText="1"/>
    </xf>
    <xf numFmtId="0" fontId="32" fillId="0" borderId="81" xfId="17" applyNumberFormat="1" applyFont="1" applyFill="1" applyBorder="1" applyAlignment="1">
      <alignment vertical="top" wrapText="1"/>
    </xf>
    <xf numFmtId="0" fontId="88" fillId="0" borderId="77" xfId="17" applyNumberFormat="1" applyFont="1" applyFill="1" applyBorder="1" applyAlignment="1">
      <alignment horizontal="center" vertical="center" wrapText="1" readingOrder="1"/>
    </xf>
    <xf numFmtId="0" fontId="32" fillId="0" borderId="78" xfId="17" applyNumberFormat="1" applyFont="1" applyFill="1" applyBorder="1" applyAlignment="1">
      <alignment vertical="top" wrapText="1"/>
    </xf>
    <xf numFmtId="0" fontId="32" fillId="0" borderId="79" xfId="17" applyNumberFormat="1" applyFont="1" applyFill="1" applyBorder="1" applyAlignment="1">
      <alignment vertical="top" wrapText="1"/>
    </xf>
    <xf numFmtId="0" fontId="32" fillId="0" borderId="85" xfId="17" applyNumberFormat="1" applyFont="1" applyFill="1" applyBorder="1" applyAlignment="1">
      <alignment vertical="top" wrapText="1"/>
    </xf>
    <xf numFmtId="0" fontId="109" fillId="0" borderId="0" xfId="17" applyNumberFormat="1" applyFont="1" applyFill="1" applyBorder="1" applyAlignment="1">
      <alignment vertical="top" wrapText="1" readingOrder="1"/>
    </xf>
    <xf numFmtId="0" fontId="106" fillId="0" borderId="73" xfId="17" applyNumberFormat="1" applyFont="1" applyFill="1" applyBorder="1" applyAlignment="1">
      <alignment horizontal="center" vertical="center" wrapText="1" readingOrder="1"/>
    </xf>
    <xf numFmtId="0" fontId="78" fillId="0" borderId="23" xfId="17" applyNumberFormat="1" applyFont="1" applyFill="1" applyBorder="1" applyAlignment="1">
      <alignment vertical="top" wrapText="1"/>
    </xf>
    <xf numFmtId="0" fontId="78" fillId="0" borderId="97" xfId="17" applyNumberFormat="1" applyFont="1" applyFill="1" applyBorder="1" applyAlignment="1">
      <alignment vertical="top" wrapText="1"/>
    </xf>
    <xf numFmtId="2" fontId="30" fillId="0" borderId="1" xfId="2" applyNumberFormat="1" applyFont="1" applyBorder="1" applyAlignment="1">
      <alignment horizontal="center" wrapText="1"/>
    </xf>
    <xf numFmtId="2" fontId="30" fillId="0" borderId="17" xfId="2" applyNumberFormat="1" applyFont="1" applyBorder="1" applyAlignment="1">
      <alignment horizontal="center" wrapText="1"/>
    </xf>
    <xf numFmtId="2" fontId="30" fillId="0" borderId="51" xfId="2" applyNumberFormat="1" applyFont="1" applyBorder="1" applyAlignment="1">
      <alignment horizontal="center" wrapText="1"/>
    </xf>
    <xf numFmtId="0" fontId="88" fillId="0" borderId="118" xfId="17" applyNumberFormat="1" applyFont="1" applyFill="1" applyBorder="1" applyAlignment="1">
      <alignment horizontal="center" vertical="center" wrapText="1" readingOrder="1"/>
    </xf>
    <xf numFmtId="0" fontId="88" fillId="0" borderId="78" xfId="17" applyNumberFormat="1" applyFont="1" applyFill="1" applyBorder="1" applyAlignment="1">
      <alignment horizontal="center" vertical="center" wrapText="1" readingOrder="1"/>
    </xf>
    <xf numFmtId="0" fontId="88" fillId="0" borderId="96" xfId="17" applyNumberFormat="1" applyFont="1" applyFill="1" applyBorder="1" applyAlignment="1">
      <alignment horizontal="center" vertical="center" wrapText="1" readingOrder="1"/>
    </xf>
  </cellXfs>
  <cellStyles count="21">
    <cellStyle name="Hiperłącze" xfId="1" builtinId="8"/>
    <cellStyle name="Hiperłącze 2" xfId="8"/>
    <cellStyle name="Komórka połączona" xfId="15" builtinId="24"/>
    <cellStyle name="Normal" xfId="17"/>
    <cellStyle name="Normal 2" xfId="9"/>
    <cellStyle name="Normal 3" xfId="10"/>
    <cellStyle name="Normal 4" xfId="11"/>
    <cellStyle name="Normal 5" xfId="12"/>
    <cellStyle name="Normalny" xfId="0" builtinId="0"/>
    <cellStyle name="Normalny 2" xfId="2"/>
    <cellStyle name="Normalny 3" xfId="7"/>
    <cellStyle name="Normalny 3 4" xfId="16"/>
    <cellStyle name="Normalny 4" xfId="18"/>
    <cellStyle name="Normalny 5" xfId="19"/>
    <cellStyle name="Normalny 6" xfId="20"/>
    <cellStyle name="Normalny_DROB41_0" xfId="14"/>
    <cellStyle name="Normalny_Kopia I-IX.06" xfId="3"/>
    <cellStyle name="Normalny_MatrycaKRAJ" xfId="4"/>
    <cellStyle name="Percent 3" xfId="13"/>
    <cellStyle name="Procentowy" xfId="5" builtinId="5"/>
    <cellStyle name="Procentowy 2" xfId="6"/>
  </cellStyles>
  <dxfs count="11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4401730997"/>
          <c:y val="3.60656703626332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strRef>
              <c:f>'[1]tuszki kurczak sprzedaż'!$B$23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'[1]tuszki kurczak sprzedaż'!$C$23:$N$23</c:f>
              <c:numCache>
                <c:formatCode>General</c:formatCode>
                <c:ptCount val="12"/>
                <c:pt idx="0">
                  <c:v>5.68</c:v>
                </c:pt>
                <c:pt idx="1">
                  <c:v>5.89</c:v>
                </c:pt>
                <c:pt idx="2">
                  <c:v>6.1</c:v>
                </c:pt>
                <c:pt idx="3">
                  <c:v>6.36</c:v>
                </c:pt>
                <c:pt idx="4">
                  <c:v>6.87</c:v>
                </c:pt>
                <c:pt idx="5">
                  <c:v>7.8528000000000002</c:v>
                </c:pt>
                <c:pt idx="6">
                  <c:v>6.9260000000000002</c:v>
                </c:pt>
                <c:pt idx="7">
                  <c:v>6.28</c:v>
                </c:pt>
                <c:pt idx="8">
                  <c:v>5.56</c:v>
                </c:pt>
                <c:pt idx="9">
                  <c:v>5.7382299999999997</c:v>
                </c:pt>
                <c:pt idx="10">
                  <c:v>6.45</c:v>
                </c:pt>
                <c:pt idx="11">
                  <c:v>6.78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3B-412A-9E35-552F1B1A6405}"/>
            </c:ext>
          </c:extLst>
        </c:ser>
        <c:ser>
          <c:idx val="1"/>
          <c:order val="1"/>
          <c:tx>
            <c:strRef>
              <c:f>'[1]tuszki kurczak sprzedaż'!$B$24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'[1]tuszki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'[1]tuszki kurczak sprzedaż'!$C$24:$N$24</c:f>
              <c:numCache>
                <c:formatCode>General</c:formatCode>
                <c:ptCount val="12"/>
                <c:pt idx="0">
                  <c:v>7.26</c:v>
                </c:pt>
                <c:pt idx="1">
                  <c:v>7.68</c:v>
                </c:pt>
                <c:pt idx="2">
                  <c:v>9.5299999999999994</c:v>
                </c:pt>
                <c:pt idx="3">
                  <c:v>10.17</c:v>
                </c:pt>
                <c:pt idx="4">
                  <c:v>9.52</c:v>
                </c:pt>
                <c:pt idx="5">
                  <c:v>9.15</c:v>
                </c:pt>
                <c:pt idx="6">
                  <c:v>9.01</c:v>
                </c:pt>
                <c:pt idx="7">
                  <c:v>9.39</c:v>
                </c:pt>
                <c:pt idx="8">
                  <c:v>9.375</c:v>
                </c:pt>
                <c:pt idx="9">
                  <c:v>7.82</c:v>
                </c:pt>
                <c:pt idx="10">
                  <c:v>8.44</c:v>
                </c:pt>
                <c:pt idx="11">
                  <c:v>7.51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3B-412A-9E35-552F1B1A6405}"/>
            </c:ext>
          </c:extLst>
        </c:ser>
        <c:ser>
          <c:idx val="2"/>
          <c:order val="2"/>
          <c:tx>
            <c:strRef>
              <c:f>'[1]tuszki kurczak sprzedaż'!$B$25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'[1]tuszki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'[1]tuszki kurczak sprzedaż'!$C$25:$N$25</c:f>
              <c:numCache>
                <c:formatCode>General</c:formatCode>
                <c:ptCount val="12"/>
                <c:pt idx="0">
                  <c:v>8.1300000000000008</c:v>
                </c:pt>
                <c:pt idx="1">
                  <c:v>8.89</c:v>
                </c:pt>
                <c:pt idx="2">
                  <c:v>9.39</c:v>
                </c:pt>
                <c:pt idx="3">
                  <c:v>8.7899999999999991</c:v>
                </c:pt>
                <c:pt idx="4">
                  <c:v>9.01</c:v>
                </c:pt>
                <c:pt idx="5">
                  <c:v>8.33</c:v>
                </c:pt>
                <c:pt idx="6">
                  <c:v>8.9600000000000009</c:v>
                </c:pt>
                <c:pt idx="7">
                  <c:v>8.16</c:v>
                </c:pt>
                <c:pt idx="8">
                  <c:v>8.11</c:v>
                </c:pt>
                <c:pt idx="9">
                  <c:v>7.4</c:v>
                </c:pt>
                <c:pt idx="10">
                  <c:v>7.61</c:v>
                </c:pt>
                <c:pt idx="11">
                  <c:v>6.96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3B-412A-9E35-552F1B1A6405}"/>
            </c:ext>
          </c:extLst>
        </c:ser>
        <c:ser>
          <c:idx val="3"/>
          <c:order val="3"/>
          <c:tx>
            <c:strRef>
              <c:f>'[1]tuszki kurczak sprzedaż'!$B$26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'[1]tuszki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'[1]tuszki kurczak sprzedaż'!$C$26:$N$26</c:f>
              <c:numCache>
                <c:formatCode>General</c:formatCode>
                <c:ptCount val="12"/>
                <c:pt idx="0">
                  <c:v>7.6660000000000004</c:v>
                </c:pt>
                <c:pt idx="1">
                  <c:v>8.1</c:v>
                </c:pt>
                <c:pt idx="2">
                  <c:v>8.33</c:v>
                </c:pt>
                <c:pt idx="3">
                  <c:v>7.91</c:v>
                </c:pt>
                <c:pt idx="4">
                  <c:v>8.7840000000000007</c:v>
                </c:pt>
                <c:pt idx="5">
                  <c:v>8.6999999999999993</c:v>
                </c:pt>
                <c:pt idx="6">
                  <c:v>9</c:v>
                </c:pt>
                <c:pt idx="7">
                  <c:v>8.6349999999999998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3B-412A-9E35-552F1B1A6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54944"/>
        <c:axId val="1"/>
      </c:lineChart>
      <c:catAx>
        <c:axId val="51295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3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3536569305725E-3"/>
              <c:y val="0.482457282125448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295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393700</xdr:colOff>
      <xdr:row>15</xdr:row>
      <xdr:rowOff>95250</xdr:rowOff>
    </xdr:from>
    <xdr:to>
      <xdr:col>11</xdr:col>
      <xdr:colOff>584200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743950" y="3536950"/>
          <a:ext cx="190500" cy="260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57149</xdr:colOff>
      <xdr:row>2</xdr:row>
      <xdr:rowOff>104775</xdr:rowOff>
    </xdr:from>
    <xdr:ext cx="6610351" cy="5248275"/>
    <xdr:sp macro="" textlink="">
      <xdr:nvSpPr>
        <xdr:cNvPr id="5" name="pole tekstowe 4"/>
        <xdr:cNvSpPr txBox="1"/>
      </xdr:nvSpPr>
      <xdr:spPr>
        <a:xfrm>
          <a:off x="666749" y="428625"/>
          <a:ext cx="6610351" cy="5248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Dodatkowe informacje</a:t>
          </a:r>
        </a:p>
        <a:p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1.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Biuletyn „Rynek mięsa drobiowego”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wydawany jest co tydzień i ukazuje się w każdy czwartek.</a:t>
          </a:r>
        </a:p>
        <a:p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2. Informacje zamieszczane w niniejszym biuletynie przekazywane są przez podmioty włączone do Zintegrowanego Systemu Rolniczej Informacji Rynkowej (ZSRIR).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3. Publikowanie danych pochodzących z raportu możliwe jest wyłącznie z podaniem źródła.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4. Ceny skupu i sprzedaży nie zawierają podatku VAT.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5. Cena skupu - stanowi średnią cenę płaconą producentowi przez przedsiębiorcę skupującego artykuły rolno-spożywcze bezpośrednio od producentów, uwzględniającą zastosowane do ceny produktu dodatki lub potrącenia (z wyjątkiem kosztów transportu, składowania, palet oraz ubezpieczenia), obliczoną jako iloraz wartości (bez podatku od towarów i usług) i ilości artykułów rolno-spożywczych skupionych w okresie zbierania danych rynkowych,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6. Cena zakupu stanowi średnią cenę, którą nabywca artykułu rolno-spożywczego płaci dostawcy, uwzględniającą zastosowane do ceny produktu dodatki lub potrącenia (z wyjątkiem kosztów transportu, składowania, palet oraz ubezpieczenia), obliczoną jako iloraz wartości (bez podatku od towarów i usług) i ilości artykułów rolno-spożywczych zakupionych w okresie zbierania danych rynkowych.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7. Cena sprzedaży - stanowi średnią cenę, którą otrzymał producent lub dostawca artykułu rolno-spożywczego od nabywcy artykułu, uwzględniającą zastosowane do ceny produktu dodatki lub potrącenia (z wyjątkiem kosztów transportu, składowania, palet oraz ubezpieczenia), obliczoną jako iloraz wartości (bez podatku od towarów i usług) i ilości artykułów rolno-spożywczych sprzedanych w okresie zbierania danych rynkowych.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8. Prezentowane ceny są to ceny średnie, ważone (wg wolumenu).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9. Daty prezentowane w tabelach oznaczają ostatni dzień analizowanego tygodnia tj. poniedziałek - niedziela.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10. Objaśnienie skrótów: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a) nld - niewystarczająca liczba danych do prezentacji.</a:t>
          </a:r>
        </a:p>
        <a:p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11. MAKROREGIONY: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Centralny: mazowieckie, łódzkie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Południowo-Wschodni: lubelskie, świętokrzyskie, podkarpackie, małopolskie, śląskie.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Północny: pomorskie, warmińsko – mazurskie, podlaskie, kujawsko – pomorskie.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Zachodni: opolskie, dolnośląskie, wielkopolskie, lubuskie, zachodnio-pomorskie.</a:t>
          </a:r>
          <a:r>
            <a:rPr lang="pl-PL"/>
            <a:t> </a:t>
          </a:r>
          <a:endParaRPr lang="pl-P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14</xdr:col>
      <xdr:colOff>537181</xdr:colOff>
      <xdr:row>29</xdr:row>
      <xdr:rowOff>139456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8461981" cy="45114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607217</xdr:colOff>
      <xdr:row>1</xdr:row>
      <xdr:rowOff>0</xdr:rowOff>
    </xdr:from>
    <xdr:to>
      <xdr:col>30</xdr:col>
      <xdr:colOff>154780</xdr:colOff>
      <xdr:row>33</xdr:row>
      <xdr:rowOff>119063</xdr:rowOff>
    </xdr:to>
    <xdr:graphicFrame macro="">
      <xdr:nvGraphicFramePr>
        <xdr:cNvPr id="9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0</xdr:colOff>
      <xdr:row>34</xdr:row>
      <xdr:rowOff>0</xdr:rowOff>
    </xdr:from>
    <xdr:to>
      <xdr:col>30</xdr:col>
      <xdr:colOff>202406</xdr:colOff>
      <xdr:row>63</xdr:row>
      <xdr:rowOff>79865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08281" y="5655469"/>
          <a:ext cx="9310688" cy="491380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-1</xdr:rowOff>
    </xdr:from>
    <xdr:to>
      <xdr:col>15</xdr:col>
      <xdr:colOff>23813</xdr:colOff>
      <xdr:row>33</xdr:row>
      <xdr:rowOff>95249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6687"/>
          <a:ext cx="9132094" cy="54173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11906</xdr:rowOff>
    </xdr:from>
    <xdr:to>
      <xdr:col>14</xdr:col>
      <xdr:colOff>535781</xdr:colOff>
      <xdr:row>64</xdr:row>
      <xdr:rowOff>77782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5667375"/>
          <a:ext cx="9036844" cy="50665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DR&#211;B%20DLA%20KRD%202%20test%2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Oblicz_Drob/Oblicz_DROB_skup2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szki kurczak sprzedaż"/>
      <sheetName val="sprzedaż filety kurczak"/>
    </sheetNames>
    <sheetDataSet>
      <sheetData sheetId="0">
        <row r="4">
          <cell r="C4" t="str">
            <v>I</v>
          </cell>
          <cell r="D4" t="str">
            <v>II</v>
          </cell>
          <cell r="E4" t="str">
            <v>III</v>
          </cell>
          <cell r="F4" t="str">
            <v>IV</v>
          </cell>
          <cell r="G4" t="str">
            <v>V</v>
          </cell>
          <cell r="H4" t="str">
            <v>VI</v>
          </cell>
          <cell r="I4" t="str">
            <v>VII</v>
          </cell>
          <cell r="J4" t="str">
            <v>VIII</v>
          </cell>
          <cell r="K4" t="str">
            <v>IX</v>
          </cell>
          <cell r="L4" t="str">
            <v>X</v>
          </cell>
          <cell r="M4" t="str">
            <v>XI</v>
          </cell>
          <cell r="N4" t="str">
            <v>XII</v>
          </cell>
        </row>
        <row r="23">
          <cell r="B23">
            <v>2021</v>
          </cell>
          <cell r="C23">
            <v>5.68</v>
          </cell>
          <cell r="D23">
            <v>5.89</v>
          </cell>
          <cell r="E23">
            <v>6.1</v>
          </cell>
          <cell r="F23">
            <v>6.36</v>
          </cell>
          <cell r="G23">
            <v>6.87</v>
          </cell>
          <cell r="H23">
            <v>7.8528000000000002</v>
          </cell>
          <cell r="I23">
            <v>6.9260000000000002</v>
          </cell>
          <cell r="J23">
            <v>6.28</v>
          </cell>
          <cell r="K23">
            <v>5.56</v>
          </cell>
          <cell r="L23">
            <v>5.7382299999999997</v>
          </cell>
          <cell r="M23">
            <v>6.45</v>
          </cell>
          <cell r="N23">
            <v>6.78</v>
          </cell>
        </row>
        <row r="24">
          <cell r="B24">
            <v>2022</v>
          </cell>
          <cell r="C24">
            <v>7.26</v>
          </cell>
          <cell r="D24">
            <v>7.68</v>
          </cell>
          <cell r="E24">
            <v>9.5299999999999994</v>
          </cell>
          <cell r="F24">
            <v>10.17</v>
          </cell>
          <cell r="G24">
            <v>9.52</v>
          </cell>
          <cell r="H24">
            <v>9.15</v>
          </cell>
          <cell r="I24">
            <v>9.01</v>
          </cell>
          <cell r="J24">
            <v>9.39</v>
          </cell>
          <cell r="K24">
            <v>9.375</v>
          </cell>
          <cell r="L24">
            <v>7.82</v>
          </cell>
          <cell r="M24">
            <v>8.44</v>
          </cell>
          <cell r="N24">
            <v>7.51</v>
          </cell>
        </row>
        <row r="25">
          <cell r="B25">
            <v>2023</v>
          </cell>
          <cell r="C25">
            <v>8.1300000000000008</v>
          </cell>
          <cell r="D25">
            <v>8.89</v>
          </cell>
          <cell r="E25">
            <v>9.39</v>
          </cell>
          <cell r="F25">
            <v>8.7899999999999991</v>
          </cell>
          <cell r="G25">
            <v>9.01</v>
          </cell>
          <cell r="H25">
            <v>8.33</v>
          </cell>
          <cell r="I25">
            <v>8.9600000000000009</v>
          </cell>
          <cell r="J25">
            <v>8.16</v>
          </cell>
          <cell r="K25">
            <v>8.11</v>
          </cell>
          <cell r="L25">
            <v>7.4</v>
          </cell>
          <cell r="M25">
            <v>7.61</v>
          </cell>
          <cell r="N25">
            <v>6.96</v>
          </cell>
        </row>
        <row r="26">
          <cell r="B26">
            <v>2024</v>
          </cell>
          <cell r="C26">
            <v>7.6660000000000004</v>
          </cell>
          <cell r="D26">
            <v>8.1</v>
          </cell>
          <cell r="E26">
            <v>8.33</v>
          </cell>
          <cell r="F26">
            <v>7.91</v>
          </cell>
          <cell r="G26">
            <v>8.7840000000000007</v>
          </cell>
          <cell r="H26">
            <v>8.6999999999999993</v>
          </cell>
          <cell r="I26">
            <v>9</v>
          </cell>
          <cell r="J26">
            <v>8.6349999999999998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weDane"/>
      <sheetName val="StareDane"/>
      <sheetName val="Tabela_SKUP"/>
      <sheetName val="Tabela_SUMA"/>
      <sheetName val="PULPIT"/>
      <sheetName val="Raport_SKUP"/>
      <sheetName val="Arkusz"/>
      <sheetName val="Arkusz1"/>
      <sheetName val="Tabela_SUMA (2)"/>
      <sheetName val="baza"/>
      <sheetName val="baza do III-2012"/>
      <sheetName val="baza do 2015"/>
      <sheetName val="Raport_SKUPStary"/>
      <sheetName val="Arkusz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B1" t="str">
            <v>2015-12-21 2tyg</v>
          </cell>
          <cell r="C1" t="str">
            <v>2016-01-04</v>
          </cell>
          <cell r="D1" t="str">
            <v>2016-01-11</v>
          </cell>
          <cell r="E1" t="str">
            <v>2016-01-18</v>
          </cell>
          <cell r="F1" t="str">
            <v>2016-01-25</v>
          </cell>
          <cell r="G1" t="str">
            <v>2016-02-01</v>
          </cell>
          <cell r="H1" t="str">
            <v>2016-02-08</v>
          </cell>
          <cell r="I1" t="str">
            <v>2016-02-15</v>
          </cell>
          <cell r="J1" t="str">
            <v>2016-02-22</v>
          </cell>
          <cell r="K1" t="str">
            <v>2016-02-29</v>
          </cell>
          <cell r="L1" t="str">
            <v>2016-03-07</v>
          </cell>
          <cell r="M1" t="str">
            <v>2016-03-14</v>
          </cell>
          <cell r="N1" t="str">
            <v>2016-03-21</v>
          </cell>
          <cell r="O1" t="str">
            <v>2016-03-28</v>
          </cell>
          <cell r="P1" t="str">
            <v>2016-04-04</v>
          </cell>
          <cell r="Q1" t="str">
            <v>2016-04-11</v>
          </cell>
          <cell r="R1" t="str">
            <v>2016-04-18</v>
          </cell>
          <cell r="S1" t="str">
            <v>2016-04-25</v>
          </cell>
          <cell r="T1" t="str">
            <v>2016-05-02</v>
          </cell>
          <cell r="U1" t="str">
            <v>2016-05-09</v>
          </cell>
          <cell r="V1" t="str">
            <v>2016-05-16</v>
          </cell>
          <cell r="W1" t="str">
            <v>2016-05-23</v>
          </cell>
          <cell r="X1" t="str">
            <v>2016-05-30</v>
          </cell>
          <cell r="Y1" t="str">
            <v>2016-06-06</v>
          </cell>
          <cell r="Z1" t="str">
            <v>2016-06-13</v>
          </cell>
          <cell r="AA1">
            <v>42541</v>
          </cell>
          <cell r="AB1" t="str">
            <v>2016-06-27</v>
          </cell>
          <cell r="AC1" t="str">
            <v>2016-07-04</v>
          </cell>
          <cell r="AD1" t="str">
            <v>2016-07-11</v>
          </cell>
          <cell r="AE1" t="str">
            <v>2016-07-18</v>
          </cell>
          <cell r="AF1" t="str">
            <v>2016-07-25</v>
          </cell>
          <cell r="AG1">
            <v>42583</v>
          </cell>
          <cell r="AH1">
            <v>42590</v>
          </cell>
          <cell r="AI1" t="str">
            <v>2016-08-15</v>
          </cell>
          <cell r="AJ1" t="str">
            <v>2016-08-22</v>
          </cell>
          <cell r="AK1" t="str">
            <v>2016-08-29</v>
          </cell>
          <cell r="AL1" t="str">
            <v>2016-09-05</v>
          </cell>
          <cell r="AM1" t="str">
            <v>2016-09-12</v>
          </cell>
          <cell r="AN1" t="str">
            <v>2016-09-19</v>
          </cell>
          <cell r="AO1" t="str">
            <v>2016-09-26</v>
          </cell>
          <cell r="AP1" t="str">
            <v>2016-10-03</v>
          </cell>
          <cell r="AQ1" t="str">
            <v>2016-10-10</v>
          </cell>
          <cell r="AR1" t="str">
            <v>2016-10-17</v>
          </cell>
          <cell r="AS1" t="str">
            <v>2016-10-24</v>
          </cell>
          <cell r="AT1" t="str">
            <v>2016-10-31</v>
          </cell>
          <cell r="AU1" t="str">
            <v>2016-11-07</v>
          </cell>
          <cell r="AV1" t="str">
            <v>2016-11-14</v>
          </cell>
          <cell r="AW1" t="str">
            <v>2016-11-21</v>
          </cell>
          <cell r="AX1" t="str">
            <v>2016-11-28</v>
          </cell>
          <cell r="AY1" t="str">
            <v>2016-12-05</v>
          </cell>
          <cell r="AZ1" t="str">
            <v>2016-12-12</v>
          </cell>
          <cell r="BA1" t="str">
            <v>2016-12-19</v>
          </cell>
          <cell r="BB1" t="str">
            <v>2016-12-26</v>
          </cell>
          <cell r="BC1" t="str">
            <v>2017-01-02</v>
          </cell>
          <cell r="BD1" t="str">
            <v>2017-01-09</v>
          </cell>
          <cell r="BE1" t="str">
            <v>2017-01-16</v>
          </cell>
          <cell r="BF1" t="str">
            <v>2017-01-23</v>
          </cell>
          <cell r="BG1" t="str">
            <v>2017-01-30</v>
          </cell>
          <cell r="BH1" t="str">
            <v>2017-02-06</v>
          </cell>
          <cell r="BI1" t="str">
            <v>2017-02-13</v>
          </cell>
          <cell r="BJ1" t="str">
            <v>2017-02-20</v>
          </cell>
          <cell r="BK1" t="str">
            <v>2017-02-27</v>
          </cell>
          <cell r="BL1" t="str">
            <v>2017-03-06</v>
          </cell>
          <cell r="BM1" t="str">
            <v>2017-03-13</v>
          </cell>
          <cell r="BN1" t="str">
            <v>2017-03-20</v>
          </cell>
          <cell r="BO1" t="str">
            <v>2017-03-27</v>
          </cell>
          <cell r="BP1" t="str">
            <v>2017-04-03</v>
          </cell>
          <cell r="BQ1" t="str">
            <v>2017-04-10</v>
          </cell>
          <cell r="BR1" t="str">
            <v>2017-04-17</v>
          </cell>
          <cell r="BS1" t="str">
            <v>2017-04-24</v>
          </cell>
          <cell r="BT1" t="str">
            <v>2017-05-01</v>
          </cell>
          <cell r="BU1" t="str">
            <v>2017-05-08</v>
          </cell>
          <cell r="BV1" t="str">
            <v>2017-05-15</v>
          </cell>
          <cell r="BW1" t="str">
            <v>2017-05-22</v>
          </cell>
          <cell r="BX1" t="str">
            <v>2017-05-29</v>
          </cell>
          <cell r="BY1" t="str">
            <v>2017-06-05</v>
          </cell>
          <cell r="BZ1" t="str">
            <v>2017-06-12</v>
          </cell>
          <cell r="CA1">
            <v>42905</v>
          </cell>
          <cell r="CB1">
            <v>42912</v>
          </cell>
          <cell r="CC1" t="str">
            <v>2017-07-03</v>
          </cell>
          <cell r="CD1" t="str">
            <v>2017-07-10</v>
          </cell>
          <cell r="CE1" t="str">
            <v>2017-07-17</v>
          </cell>
          <cell r="CF1" t="str">
            <v>2017-07-24</v>
          </cell>
          <cell r="CG1" t="str">
            <v>2017-07-31</v>
          </cell>
          <cell r="CH1" t="str">
            <v>2017-08-07</v>
          </cell>
          <cell r="CI1" t="str">
            <v>2017-08-14</v>
          </cell>
          <cell r="CJ1" t="str">
            <v>2017-08-21</v>
          </cell>
          <cell r="CK1" t="str">
            <v>2017-08-28</v>
          </cell>
          <cell r="CL1" t="str">
            <v>2017-09-04</v>
          </cell>
          <cell r="CM1" t="str">
            <v>2017-09-11</v>
          </cell>
          <cell r="CN1" t="str">
            <v>2017-09-18</v>
          </cell>
          <cell r="CO1" t="str">
            <v>2017-09-25</v>
          </cell>
          <cell r="CP1" t="str">
            <v>2017-10-02</v>
          </cell>
          <cell r="CQ1" t="str">
            <v>2017-10-09</v>
          </cell>
          <cell r="CR1" t="str">
            <v>2017-10-16</v>
          </cell>
          <cell r="CS1" t="str">
            <v>2017-10-23</v>
          </cell>
          <cell r="CT1" t="str">
            <v>2017-10-30</v>
          </cell>
          <cell r="CU1" t="str">
            <v>2017-11-06</v>
          </cell>
          <cell r="CV1" t="str">
            <v>2017-11-13</v>
          </cell>
          <cell r="CW1" t="str">
            <v>2017-11-20</v>
          </cell>
          <cell r="CX1" t="str">
            <v>2017-11-27</v>
          </cell>
          <cell r="CY1" t="str">
            <v>2017-12-04</v>
          </cell>
          <cell r="CZ1" t="str">
            <v>2017-12-11</v>
          </cell>
          <cell r="DA1" t="str">
            <v>2017-12-18-31</v>
          </cell>
          <cell r="DB1" t="str">
            <v>2018-01-01</v>
          </cell>
          <cell r="DC1">
            <v>43108</v>
          </cell>
          <cell r="DD1" t="str">
            <v>2018-01-15</v>
          </cell>
          <cell r="DE1" t="str">
            <v>2018-01-22</v>
          </cell>
          <cell r="DF1" t="str">
            <v>2018-01-29</v>
          </cell>
          <cell r="DG1" t="str">
            <v>2018-02-05</v>
          </cell>
          <cell r="DH1" t="str">
            <v>2018-02-12</v>
          </cell>
          <cell r="DI1" t="str">
            <v>2018-02-19</v>
          </cell>
          <cell r="DJ1" t="str">
            <v>2018-02-26</v>
          </cell>
          <cell r="DK1" t="str">
            <v>2018-03-05</v>
          </cell>
          <cell r="DL1" t="str">
            <v>2018-03-12</v>
          </cell>
          <cell r="DM1" t="str">
            <v>2018-03-19</v>
          </cell>
          <cell r="DN1">
            <v>43185</v>
          </cell>
          <cell r="DO1" t="str">
            <v>2018-04-02</v>
          </cell>
          <cell r="DP1" t="str">
            <v>2018-04-09</v>
          </cell>
          <cell r="DQ1" t="str">
            <v>2018-04-16</v>
          </cell>
          <cell r="DR1" t="str">
            <v>2018-23-04-6.05</v>
          </cell>
          <cell r="DS1" t="str">
            <v>2018-05-07</v>
          </cell>
          <cell r="DT1" t="str">
            <v>2018-05-14</v>
          </cell>
          <cell r="DU1" t="str">
            <v>2018-05-21</v>
          </cell>
          <cell r="DV1" t="str">
            <v>2018-05-28</v>
          </cell>
          <cell r="DW1" t="str">
            <v>2018-06-04</v>
          </cell>
          <cell r="DX1" t="str">
            <v>2018-06-11</v>
          </cell>
          <cell r="DY1" t="str">
            <v>2018-06-18</v>
          </cell>
          <cell r="DZ1" t="str">
            <v>2018-06-25</v>
          </cell>
          <cell r="EA1" t="str">
            <v>2018-07-02</v>
          </cell>
          <cell r="EB1" t="str">
            <v>2018-07-09</v>
          </cell>
          <cell r="EC1">
            <v>43297</v>
          </cell>
          <cell r="ED1">
            <v>43304</v>
          </cell>
          <cell r="EE1" t="str">
            <v>2018-07-30</v>
          </cell>
          <cell r="EF1" t="str">
            <v>2018-08-06</v>
          </cell>
          <cell r="EG1" t="str">
            <v>2018-08-13</v>
          </cell>
          <cell r="EH1" t="str">
            <v>2018-08-20</v>
          </cell>
          <cell r="EI1" t="str">
            <v>2018-08-27</v>
          </cell>
          <cell r="EJ1" t="str">
            <v>2018-09-03</v>
          </cell>
          <cell r="EK1" t="str">
            <v>2018-09-10</v>
          </cell>
          <cell r="EL1" t="str">
            <v>2018-09-17</v>
          </cell>
          <cell r="EM1" t="str">
            <v>2018-09-24</v>
          </cell>
          <cell r="EN1" t="str">
            <v>2018-10-01</v>
          </cell>
          <cell r="EO1" t="str">
            <v>2018-10-08</v>
          </cell>
          <cell r="EP1" t="str">
            <v>2018-10-15</v>
          </cell>
          <cell r="EQ1" t="str">
            <v>2018-10-22</v>
          </cell>
          <cell r="ER1" t="str">
            <v>2018-10-29</v>
          </cell>
          <cell r="ES1" t="str">
            <v>2018-11-05</v>
          </cell>
          <cell r="ET1" t="str">
            <v>2018-11-12</v>
          </cell>
          <cell r="EU1" t="str">
            <v>2018-11-19</v>
          </cell>
          <cell r="EV1" t="str">
            <v>2018-11-26</v>
          </cell>
          <cell r="EW1" t="str">
            <v>2018-12-03</v>
          </cell>
          <cell r="EX1" t="str">
            <v>2018-12-10</v>
          </cell>
          <cell r="EY1" t="str">
            <v>2018-12-17-30</v>
          </cell>
          <cell r="EZ1" t="str">
            <v>2018-12-31</v>
          </cell>
          <cell r="FA1" t="str">
            <v>2019-01-07</v>
          </cell>
          <cell r="FB1" t="str">
            <v>2019-01-14</v>
          </cell>
          <cell r="FC1" t="str">
            <v>2019-01-21</v>
          </cell>
          <cell r="FD1" t="str">
            <v>2019-01-28</v>
          </cell>
          <cell r="FE1">
            <v>43500</v>
          </cell>
          <cell r="FF1" t="str">
            <v>2019-02-11</v>
          </cell>
          <cell r="FG1" t="str">
            <v>2019-02-18</v>
          </cell>
          <cell r="FH1" t="str">
            <v>2019-02-25</v>
          </cell>
          <cell r="FI1" t="str">
            <v>2019-03-04</v>
          </cell>
          <cell r="FJ1" t="str">
            <v>2019-03-11</v>
          </cell>
          <cell r="FK1" t="str">
            <v>2019-03-18</v>
          </cell>
          <cell r="FL1" t="str">
            <v>2019-03-25</v>
          </cell>
          <cell r="FM1" t="str">
            <v>2019-04-01</v>
          </cell>
          <cell r="FN1" t="str">
            <v>2019-04-08</v>
          </cell>
          <cell r="FO1" t="str">
            <v>2019-04-15</v>
          </cell>
          <cell r="FP1" t="str">
            <v>2019-04-22</v>
          </cell>
          <cell r="FQ1" t="str">
            <v>2019-05-06</v>
          </cell>
          <cell r="FR1" t="str">
            <v>2019-05-13</v>
          </cell>
          <cell r="FS1" t="str">
            <v>2019-05-20</v>
          </cell>
          <cell r="FT1" t="str">
            <v>2019-05-27</v>
          </cell>
          <cell r="FU1" t="str">
            <v>2019-06-03</v>
          </cell>
          <cell r="FV1" t="str">
            <v>2019-06-10</v>
          </cell>
          <cell r="FW1">
            <v>43633</v>
          </cell>
          <cell r="FX1">
            <v>43640</v>
          </cell>
          <cell r="FY1" t="str">
            <v>2019-07-01</v>
          </cell>
          <cell r="FZ1" t="str">
            <v>2019-07-08</v>
          </cell>
          <cell r="GA1" t="str">
            <v>2019-07-15</v>
          </cell>
          <cell r="GB1" t="str">
            <v>2019-07-22</v>
          </cell>
          <cell r="GC1" t="str">
            <v>2019-07-29</v>
          </cell>
          <cell r="GD1" t="str">
            <v>2019-08-05</v>
          </cell>
          <cell r="GE1" t="str">
            <v>2019-08-12</v>
          </cell>
          <cell r="GF1" t="str">
            <v>2019-08-19</v>
          </cell>
          <cell r="GG1" t="str">
            <v>2019-08-26</v>
          </cell>
          <cell r="GH1" t="str">
            <v>2019-09-02</v>
          </cell>
          <cell r="GI1" t="str">
            <v>2019-09-09</v>
          </cell>
          <cell r="GJ1" t="str">
            <v>2019-09-16</v>
          </cell>
          <cell r="GK1" t="str">
            <v>2019-09-23</v>
          </cell>
          <cell r="GL1" t="str">
            <v>2019-09-30</v>
          </cell>
          <cell r="GM1" t="str">
            <v>2019-10-07</v>
          </cell>
          <cell r="GN1" t="str">
            <v>2019-10-14</v>
          </cell>
          <cell r="GO1" t="str">
            <v>2019-10-21</v>
          </cell>
          <cell r="GP1" t="str">
            <v>2019-10-28</v>
          </cell>
          <cell r="GQ1" t="str">
            <v>2019-11-04</v>
          </cell>
          <cell r="GR1" t="str">
            <v>2019-11-11</v>
          </cell>
          <cell r="GS1" t="str">
            <v>2019-11-18</v>
          </cell>
          <cell r="GT1" t="str">
            <v>2019-11-25</v>
          </cell>
          <cell r="GU1" t="str">
            <v>2019-12-02</v>
          </cell>
          <cell r="GV1" t="str">
            <v>2019-12-09</v>
          </cell>
          <cell r="GW1" t="str">
            <v>2019-12-16</v>
          </cell>
          <cell r="GX1" t="str">
            <v>2021-05-16</v>
          </cell>
          <cell r="GY1" t="str">
            <v>23.05.2021</v>
          </cell>
          <cell r="GZ1" t="str">
            <v>30.05.2021</v>
          </cell>
          <cell r="HA1" t="str">
            <v>2021-06-06</v>
          </cell>
          <cell r="HB1" t="str">
            <v>2021-06-13</v>
          </cell>
          <cell r="HC1" t="str">
            <v>2021-06-20</v>
          </cell>
          <cell r="HD1" t="str">
            <v>2021-06-27</v>
          </cell>
          <cell r="HE1" t="str">
            <v>04.07.2021</v>
          </cell>
          <cell r="HF1" t="str">
            <v>2021-07-11</v>
          </cell>
          <cell r="HG1" t="str">
            <v>2021-07-18</v>
          </cell>
          <cell r="HH1">
            <v>44402</v>
          </cell>
          <cell r="HI1" t="str">
            <v>01.08.2021</v>
          </cell>
          <cell r="HJ1" t="str">
            <v>2021-08-08</v>
          </cell>
          <cell r="HK1" t="str">
            <v>15.08.2021</v>
          </cell>
          <cell r="HL1" t="str">
            <v>22.08.2021</v>
          </cell>
          <cell r="HM1">
            <v>44437</v>
          </cell>
          <cell r="HN1">
            <v>44444</v>
          </cell>
          <cell r="HO1">
            <v>44451</v>
          </cell>
          <cell r="HP1" t="str">
            <v>2021-09-19</v>
          </cell>
          <cell r="HQ1" t="str">
            <v>26.09.2021</v>
          </cell>
          <cell r="HR1" t="str">
            <v>03.10.2021</v>
          </cell>
          <cell r="HS1">
            <v>44479</v>
          </cell>
          <cell r="HT1" t="str">
            <v>17.10.2021</v>
          </cell>
          <cell r="HU1" t="str">
            <v>2021-10-24</v>
          </cell>
          <cell r="HV1" t="str">
            <v>31.10.2021</v>
          </cell>
          <cell r="HW1" t="str">
            <v>07.11.2021</v>
          </cell>
          <cell r="HX1" t="str">
            <v>14.11.2021</v>
          </cell>
          <cell r="HY1" t="str">
            <v>21.11.2021</v>
          </cell>
          <cell r="HZ1" t="str">
            <v>2021-11-28</v>
          </cell>
          <cell r="IA1">
            <v>44535</v>
          </cell>
          <cell r="IB1">
            <v>44542</v>
          </cell>
          <cell r="IC1" t="str">
            <v>19.12.2021</v>
          </cell>
          <cell r="ID1" t="str">
            <v>26.12.2021</v>
          </cell>
          <cell r="IE1" t="str">
            <v>02.01.2022</v>
          </cell>
          <cell r="IF1" t="str">
            <v>09.01.2022</v>
          </cell>
          <cell r="IG1" t="str">
            <v>16.01.2022</v>
          </cell>
          <cell r="IH1" t="str">
            <v>23.01.2022</v>
          </cell>
          <cell r="II1">
            <v>44591</v>
          </cell>
          <cell r="IJ1" t="str">
            <v>2022-02-06</v>
          </cell>
          <cell r="IK1" t="str">
            <v>13.02.2022</v>
          </cell>
          <cell r="IL1" t="str">
            <v>20.02.2022</v>
          </cell>
          <cell r="IM1">
            <v>44619</v>
          </cell>
          <cell r="IN1" t="str">
            <v>06.03.2022</v>
          </cell>
          <cell r="IO1" t="str">
            <v>13.03.2022</v>
          </cell>
          <cell r="IP1" t="str">
            <v>20.03.2022</v>
          </cell>
          <cell r="IQ1" t="str">
            <v>27.03.2022</v>
          </cell>
          <cell r="IR1" t="str">
            <v>03.04.2022</v>
          </cell>
          <cell r="IS1" t="str">
            <v>2022-04-10</v>
          </cell>
          <cell r="IT1" t="str">
            <v>2022-04-17</v>
          </cell>
          <cell r="IU1">
            <v>44675</v>
          </cell>
          <cell r="IV1" t="str">
            <v>2022-05-01</v>
          </cell>
          <cell r="IW1" t="str">
            <v>08.05.2022</v>
          </cell>
          <cell r="IX1" t="str">
            <v>15.05.2022</v>
          </cell>
          <cell r="IY1" t="str">
            <v>22.05.2022</v>
          </cell>
          <cell r="IZ1">
            <v>44710</v>
          </cell>
          <cell r="JA1" t="str">
            <v>05.06.2022</v>
          </cell>
          <cell r="JB1" t="str">
            <v>12.06.2022</v>
          </cell>
          <cell r="JC1">
            <v>44731</v>
          </cell>
          <cell r="JD1" t="str">
            <v>26.06.2022</v>
          </cell>
          <cell r="JE1">
            <v>44745</v>
          </cell>
          <cell r="JF1">
            <v>44752</v>
          </cell>
          <cell r="JG1">
            <v>44759</v>
          </cell>
          <cell r="JH1">
            <v>44766</v>
          </cell>
          <cell r="JI1">
            <v>44773</v>
          </cell>
          <cell r="JJ1" t="str">
            <v>2022-08-07</v>
          </cell>
          <cell r="JK1" t="str">
            <v>14.08.2022</v>
          </cell>
          <cell r="JL1" t="str">
            <v>21.08.2022</v>
          </cell>
          <cell r="JM1" t="str">
            <v>28.08.2022</v>
          </cell>
          <cell r="JN1" t="str">
            <v>2022-09-04</v>
          </cell>
          <cell r="JO1" t="str">
            <v>2022-09-11</v>
          </cell>
          <cell r="JP1" t="str">
            <v>2022-09-18</v>
          </cell>
          <cell r="JQ1">
            <v>44829</v>
          </cell>
          <cell r="JR1">
            <v>44836</v>
          </cell>
          <cell r="JS1">
            <v>44843</v>
          </cell>
          <cell r="JT1">
            <v>44850</v>
          </cell>
          <cell r="JU1">
            <v>44857</v>
          </cell>
          <cell r="JV1">
            <v>44864</v>
          </cell>
          <cell r="JW1">
            <v>45529</v>
          </cell>
          <cell r="JX1" t="str">
            <v>01.09.2024</v>
          </cell>
          <cell r="JY1" t="str">
            <v>08.09.2024</v>
          </cell>
          <cell r="JZ1" t="str">
            <v>15.09.2024</v>
          </cell>
          <cell r="KA1" t="str">
            <v>22.09.2024</v>
          </cell>
          <cell r="KB1" t="str">
            <v>29.09.2024</v>
          </cell>
          <cell r="KC1" t="str">
            <v>06.10.2024</v>
          </cell>
          <cell r="KD1">
            <v>45578</v>
          </cell>
          <cell r="KE1">
            <v>45585</v>
          </cell>
          <cell r="KF1" t="str">
            <v>27.10.2024</v>
          </cell>
          <cell r="KG1" t="str">
            <v>03.11.2024</v>
          </cell>
          <cell r="KH1" t="str">
            <v>10.11.2024</v>
          </cell>
          <cell r="KI1" t="str">
            <v>17.11.2024</v>
          </cell>
          <cell r="KJ1" t="str">
            <v>24.11.2024</v>
          </cell>
        </row>
        <row r="2">
          <cell r="A2" t="str">
            <v>kurczęta typu brojler</v>
          </cell>
          <cell r="B2">
            <v>3224.6729999999998</v>
          </cell>
          <cell r="C2">
            <v>3246.3180000000002</v>
          </cell>
          <cell r="D2">
            <v>3226.1350000000002</v>
          </cell>
          <cell r="E2">
            <v>3139.2979999999998</v>
          </cell>
          <cell r="F2">
            <v>3158.7220000000002</v>
          </cell>
          <cell r="G2">
            <v>3227.1350000000002</v>
          </cell>
          <cell r="H2">
            <v>3164.57</v>
          </cell>
          <cell r="I2">
            <v>3267.9009999999998</v>
          </cell>
          <cell r="J2">
            <v>3302.2249999999999</v>
          </cell>
          <cell r="K2">
            <v>3312.3330000000001</v>
          </cell>
          <cell r="L2">
            <v>3395.067</v>
          </cell>
          <cell r="M2">
            <v>3376.8719999999998</v>
          </cell>
          <cell r="N2">
            <v>3398.607</v>
          </cell>
          <cell r="O2">
            <v>3392.4580000000001</v>
          </cell>
          <cell r="P2">
            <v>3262.7060000000001</v>
          </cell>
          <cell r="Q2">
            <v>3247.5920000000001</v>
          </cell>
          <cell r="R2">
            <v>3277.23</v>
          </cell>
          <cell r="S2">
            <v>3331.0569999999998</v>
          </cell>
          <cell r="T2">
            <v>3346.3380000000002</v>
          </cell>
          <cell r="U2">
            <v>3402.181</v>
          </cell>
          <cell r="V2">
            <v>3480.6030000000001</v>
          </cell>
          <cell r="W2">
            <v>3479.0459999999998</v>
          </cell>
          <cell r="X2">
            <v>3448.2539999999999</v>
          </cell>
          <cell r="Y2">
            <v>3409.2620000000002</v>
          </cell>
          <cell r="Z2">
            <v>3441.4870000000001</v>
          </cell>
          <cell r="AA2">
            <v>3425.9690000000001</v>
          </cell>
          <cell r="AB2">
            <v>3409.3620000000001</v>
          </cell>
          <cell r="AC2">
            <v>3468.2249999999999</v>
          </cell>
          <cell r="AD2">
            <v>3530.116</v>
          </cell>
          <cell r="AE2">
            <v>3549.4789999999998</v>
          </cell>
          <cell r="AF2">
            <v>3518.8690000000001</v>
          </cell>
          <cell r="AG2">
            <v>3530.4189999999999</v>
          </cell>
          <cell r="AH2">
            <v>3530.8040000000001</v>
          </cell>
          <cell r="AI2">
            <v>3539.9450000000002</v>
          </cell>
          <cell r="AJ2">
            <v>3561.6219999999998</v>
          </cell>
          <cell r="AK2">
            <v>3498.6880000000001</v>
          </cell>
          <cell r="AL2">
            <v>3450.297</v>
          </cell>
          <cell r="AM2">
            <v>3433.3159999999998</v>
          </cell>
          <cell r="AN2">
            <v>3374.2979999999998</v>
          </cell>
          <cell r="AO2">
            <v>3266.6930000000002</v>
          </cell>
          <cell r="AP2">
            <v>3209.5920000000001</v>
          </cell>
          <cell r="AQ2">
            <v>3196.511</v>
          </cell>
          <cell r="AR2">
            <v>3177.6889999999999</v>
          </cell>
          <cell r="AS2">
            <v>3159.7440000000001</v>
          </cell>
          <cell r="AT2">
            <v>3153.5059999999999</v>
          </cell>
          <cell r="AU2">
            <v>3148.357</v>
          </cell>
          <cell r="AV2">
            <v>3129.7310000000002</v>
          </cell>
          <cell r="AW2">
            <v>3097.931</v>
          </cell>
          <cell r="AX2">
            <v>3054.0390000000002</v>
          </cell>
          <cell r="AY2">
            <v>3060.3519999999999</v>
          </cell>
          <cell r="AZ2">
            <v>3070.5230000000001</v>
          </cell>
          <cell r="BA2">
            <v>3082.93</v>
          </cell>
          <cell r="BB2">
            <v>3095.8870000000002</v>
          </cell>
          <cell r="BC2">
            <v>3092.0239999999999</v>
          </cell>
          <cell r="BD2">
            <v>3104.489</v>
          </cell>
          <cell r="BE2">
            <v>3120.518</v>
          </cell>
          <cell r="BF2">
            <v>3102.1039999999998</v>
          </cell>
          <cell r="BG2">
            <v>3122.0880000000002</v>
          </cell>
          <cell r="BH2">
            <v>3138.817</v>
          </cell>
          <cell r="BI2">
            <v>3192.8159999999998</v>
          </cell>
          <cell r="BJ2">
            <v>3276.4589999999998</v>
          </cell>
          <cell r="BK2">
            <v>3302.643</v>
          </cell>
          <cell r="BL2">
            <v>3362.9549999999999</v>
          </cell>
          <cell r="BM2">
            <v>3408.8389999999999</v>
          </cell>
          <cell r="BN2">
            <v>3412.585</v>
          </cell>
          <cell r="BO2">
            <v>3406.07</v>
          </cell>
          <cell r="BP2">
            <v>3322.8319999999999</v>
          </cell>
          <cell r="BQ2">
            <v>3279.145</v>
          </cell>
          <cell r="BR2">
            <v>3282.95</v>
          </cell>
          <cell r="BS2">
            <v>3263.0160000000001</v>
          </cell>
          <cell r="BT2">
            <v>3217.998</v>
          </cell>
          <cell r="BU2">
            <v>3204.03</v>
          </cell>
          <cell r="BV2">
            <v>3204.03</v>
          </cell>
          <cell r="BW2">
            <v>3201.1190000000001</v>
          </cell>
          <cell r="BX2">
            <v>3220.029</v>
          </cell>
          <cell r="BY2">
            <v>3235.1460000000002</v>
          </cell>
          <cell r="BZ2">
            <v>3288.8519999999999</v>
          </cell>
          <cell r="CA2">
            <v>3351.4960000000001</v>
          </cell>
          <cell r="CB2">
            <v>3335.8409999999999</v>
          </cell>
          <cell r="CC2">
            <v>3425.5</v>
          </cell>
          <cell r="CD2">
            <v>3445.0360000000001</v>
          </cell>
          <cell r="CE2">
            <v>3426.7460000000001</v>
          </cell>
          <cell r="CF2">
            <v>3416.8389999999999</v>
          </cell>
          <cell r="CG2">
            <v>3415.402</v>
          </cell>
          <cell r="CH2">
            <v>3437.14</v>
          </cell>
          <cell r="CI2">
            <v>3475.549</v>
          </cell>
          <cell r="CJ2">
            <v>3465.107</v>
          </cell>
          <cell r="CK2">
            <v>3426.7420000000002</v>
          </cell>
          <cell r="CL2">
            <v>3445.3110000000001</v>
          </cell>
          <cell r="CM2">
            <v>3490.6129999999998</v>
          </cell>
          <cell r="CN2">
            <v>3477.8629999999998</v>
          </cell>
          <cell r="CO2">
            <v>3454.9920000000002</v>
          </cell>
          <cell r="CP2">
            <v>3428.5059999999999</v>
          </cell>
          <cell r="CQ2">
            <v>3419.4389999999999</v>
          </cell>
          <cell r="CR2">
            <v>3453.1640000000002</v>
          </cell>
          <cell r="CS2">
            <v>3414.855</v>
          </cell>
          <cell r="CT2">
            <v>3401.7649999999999</v>
          </cell>
          <cell r="CU2">
            <v>3423.4029999999998</v>
          </cell>
          <cell r="CV2">
            <v>3411.194</v>
          </cell>
          <cell r="CW2">
            <v>3405.0590000000002</v>
          </cell>
          <cell r="CX2">
            <v>3405.6660000000002</v>
          </cell>
          <cell r="CY2">
            <v>3399.3530000000001</v>
          </cell>
          <cell r="CZ2">
            <v>3374.759</v>
          </cell>
          <cell r="DA2">
            <v>3343.7910000000002</v>
          </cell>
          <cell r="DB2">
            <v>3350.6060000000002</v>
          </cell>
          <cell r="DC2">
            <v>3325.502</v>
          </cell>
          <cell r="DD2">
            <v>3275.3009999999999</v>
          </cell>
          <cell r="DE2">
            <v>3279.326</v>
          </cell>
          <cell r="DF2">
            <v>3317.165</v>
          </cell>
          <cell r="DG2">
            <v>3363.1320000000001</v>
          </cell>
          <cell r="DH2">
            <v>3386.288</v>
          </cell>
          <cell r="DI2">
            <v>3398.5549999999998</v>
          </cell>
          <cell r="DJ2">
            <v>3415.0920000000001</v>
          </cell>
          <cell r="DK2">
            <v>3458.4290000000001</v>
          </cell>
          <cell r="DL2">
            <v>3486.2539999999999</v>
          </cell>
          <cell r="DM2">
            <v>3434.7069999999999</v>
          </cell>
          <cell r="DN2">
            <v>3416.6460000000002</v>
          </cell>
          <cell r="DO2">
            <v>3417.1179999999999</v>
          </cell>
          <cell r="DP2">
            <v>3395.2440000000001</v>
          </cell>
          <cell r="DQ2">
            <v>3345.0729999999999</v>
          </cell>
          <cell r="DR2">
            <v>3282.009</v>
          </cell>
          <cell r="DS2">
            <v>3297.33</v>
          </cell>
          <cell r="DT2">
            <v>3344.9989999999998</v>
          </cell>
          <cell r="DU2">
            <v>3423.8510000000001</v>
          </cell>
          <cell r="DV2">
            <v>3447.2469999999998</v>
          </cell>
          <cell r="DW2">
            <v>3497.6</v>
          </cell>
          <cell r="DX2">
            <v>3516.2979999999998</v>
          </cell>
          <cell r="DY2">
            <v>3528.6860000000001</v>
          </cell>
          <cell r="DZ2">
            <v>3551.4079999999999</v>
          </cell>
          <cell r="EA2">
            <v>3610.6439999999998</v>
          </cell>
          <cell r="EB2">
            <v>3663.2739999999999</v>
          </cell>
          <cell r="EC2">
            <v>3676.1089999999999</v>
          </cell>
          <cell r="ED2">
            <v>3682.2440000000001</v>
          </cell>
          <cell r="EE2">
            <v>3704.1770000000001</v>
          </cell>
          <cell r="EF2">
            <v>3712.8679999999999</v>
          </cell>
          <cell r="EG2">
            <v>3733.81</v>
          </cell>
          <cell r="EH2">
            <v>3740.232</v>
          </cell>
          <cell r="EI2">
            <v>3743.2159999999999</v>
          </cell>
          <cell r="EJ2">
            <v>3723.2420000000002</v>
          </cell>
          <cell r="EK2">
            <v>3694.5450000000001</v>
          </cell>
          <cell r="EL2">
            <v>3621.9110000000001</v>
          </cell>
          <cell r="EM2">
            <v>3556.8440000000001</v>
          </cell>
          <cell r="EN2">
            <v>3499.7710000000002</v>
          </cell>
          <cell r="EO2">
            <v>3476.86</v>
          </cell>
          <cell r="EP2">
            <v>3438.65</v>
          </cell>
          <cell r="EQ2">
            <v>3376.0880000000002</v>
          </cell>
          <cell r="ER2">
            <v>3345.567</v>
          </cell>
          <cell r="ES2">
            <v>3314.194</v>
          </cell>
          <cell r="ET2">
            <v>3266.2240000000002</v>
          </cell>
          <cell r="EU2">
            <v>3246.5680000000002</v>
          </cell>
          <cell r="EV2">
            <v>3244.645</v>
          </cell>
          <cell r="EW2">
            <v>3222.6579999999999</v>
          </cell>
          <cell r="EX2">
            <v>3188.4659999999999</v>
          </cell>
          <cell r="EY2">
            <v>3174.489</v>
          </cell>
          <cell r="EZ2">
            <v>3182.34</v>
          </cell>
          <cell r="FA2">
            <v>3183.2820000000002</v>
          </cell>
          <cell r="FB2">
            <v>3173.1370000000002</v>
          </cell>
          <cell r="FC2">
            <v>3154.0970000000002</v>
          </cell>
          <cell r="FD2">
            <v>3177.0349999999999</v>
          </cell>
          <cell r="FE2">
            <v>3228.7109999999998</v>
          </cell>
          <cell r="FF2">
            <v>3333.9090000000001</v>
          </cell>
          <cell r="FG2">
            <v>3379.04</v>
          </cell>
          <cell r="FH2">
            <v>3385.0129999999999</v>
          </cell>
          <cell r="FI2">
            <v>3419.8069999999998</v>
          </cell>
          <cell r="FJ2">
            <v>3500.6750000000002</v>
          </cell>
          <cell r="FK2">
            <v>3518.5990000000002</v>
          </cell>
          <cell r="FL2">
            <v>3474.924</v>
          </cell>
          <cell r="FM2">
            <v>3483.0079999999998</v>
          </cell>
          <cell r="FN2">
            <v>3479.5839999999998</v>
          </cell>
          <cell r="FO2">
            <v>3485.4679999999998</v>
          </cell>
          <cell r="FP2">
            <v>3465.44</v>
          </cell>
          <cell r="FQ2">
            <v>3457.7060000000001</v>
          </cell>
          <cell r="FR2">
            <v>3456.587</v>
          </cell>
          <cell r="FS2">
            <v>3465</v>
          </cell>
          <cell r="FT2">
            <v>3463.06</v>
          </cell>
          <cell r="FU2">
            <v>3465.4769999999999</v>
          </cell>
          <cell r="FV2">
            <v>3460.2649999999999</v>
          </cell>
          <cell r="FW2">
            <v>3454.585</v>
          </cell>
          <cell r="FX2">
            <v>3467.2620000000002</v>
          </cell>
          <cell r="FY2">
            <v>3480.8679999999999</v>
          </cell>
          <cell r="FZ2">
            <v>3523.9789999999998</v>
          </cell>
          <cell r="GA2">
            <v>3558.76</v>
          </cell>
          <cell r="GB2">
            <v>3529.35</v>
          </cell>
          <cell r="GC2">
            <v>3489.4479999999999</v>
          </cell>
          <cell r="GD2">
            <v>3501.29</v>
          </cell>
          <cell r="GE2">
            <v>3528.9589999999998</v>
          </cell>
          <cell r="GF2">
            <v>3517.38</v>
          </cell>
          <cell r="GG2">
            <v>3496.11</v>
          </cell>
          <cell r="GH2">
            <v>3482.625</v>
          </cell>
          <cell r="GI2">
            <v>3493.4780000000001</v>
          </cell>
          <cell r="GJ2">
            <v>3477.1190000000001</v>
          </cell>
          <cell r="GK2">
            <v>3454.8209999999999</v>
          </cell>
          <cell r="GL2">
            <v>3422.413</v>
          </cell>
          <cell r="GM2">
            <v>3341.0140000000001</v>
          </cell>
          <cell r="GN2">
            <v>3294.1060000000002</v>
          </cell>
          <cell r="GO2">
            <v>3274.8339999999998</v>
          </cell>
          <cell r="GP2">
            <v>3238.5479999999998</v>
          </cell>
          <cell r="GQ2">
            <v>3234.471</v>
          </cell>
          <cell r="GR2">
            <v>3211.2539999999999</v>
          </cell>
          <cell r="GS2">
            <v>3205.8870000000002</v>
          </cell>
          <cell r="GT2">
            <v>3187.45</v>
          </cell>
          <cell r="GU2">
            <v>3187.0439999999999</v>
          </cell>
          <cell r="GV2">
            <v>3221.8510000000001</v>
          </cell>
          <cell r="GW2">
            <v>3226.8580000000002</v>
          </cell>
          <cell r="GX2">
            <v>3985.9070000000002</v>
          </cell>
          <cell r="GY2">
            <v>4015.1239999999998</v>
          </cell>
          <cell r="GZ2">
            <v>4055.6149999999998</v>
          </cell>
          <cell r="HA2">
            <v>4065.08</v>
          </cell>
          <cell r="HB2">
            <v>4064.5</v>
          </cell>
          <cell r="HC2">
            <v>4100.9260000000004</v>
          </cell>
          <cell r="HD2">
            <v>4152.9620000000004</v>
          </cell>
          <cell r="HE2">
            <v>4249.1530000000002</v>
          </cell>
          <cell r="HF2">
            <v>4252.2110000000002</v>
          </cell>
          <cell r="HG2">
            <v>4244.0339999999997</v>
          </cell>
          <cell r="HH2">
            <v>4242.0619999999999</v>
          </cell>
          <cell r="HI2">
            <v>4237.42</v>
          </cell>
          <cell r="HJ2">
            <v>4219.2860000000001</v>
          </cell>
          <cell r="HK2">
            <v>4183.665</v>
          </cell>
          <cell r="HL2">
            <v>4155.53</v>
          </cell>
          <cell r="HM2">
            <v>4136.3109999999997</v>
          </cell>
          <cell r="HN2">
            <v>4075.1819999999998</v>
          </cell>
          <cell r="HO2">
            <v>4026.973</v>
          </cell>
          <cell r="HP2">
            <v>3991.33</v>
          </cell>
          <cell r="HQ2">
            <v>3965.7660000000001</v>
          </cell>
          <cell r="HR2">
            <v>3940.6480000000001</v>
          </cell>
          <cell r="HS2">
            <v>3966.221</v>
          </cell>
          <cell r="HT2">
            <v>3955.12</v>
          </cell>
          <cell r="HU2">
            <v>3954.8139999999999</v>
          </cell>
          <cell r="HV2">
            <v>3983.5920000000001</v>
          </cell>
          <cell r="HW2">
            <v>4049.93</v>
          </cell>
          <cell r="HX2">
            <v>4077.8670000000002</v>
          </cell>
          <cell r="HY2">
            <v>4090.9490000000001</v>
          </cell>
          <cell r="HZ2">
            <v>4143.3599999999997</v>
          </cell>
          <cell r="IA2">
            <v>4219.0129999999999</v>
          </cell>
          <cell r="IB2">
            <v>4273.9319999999998</v>
          </cell>
          <cell r="IC2">
            <v>4298.2280000000001</v>
          </cell>
          <cell r="ID2">
            <v>4337.366</v>
          </cell>
          <cell r="IE2">
            <v>4345.9719999999998</v>
          </cell>
          <cell r="IF2">
            <v>4406.6499999999996</v>
          </cell>
          <cell r="IG2">
            <v>4428.8599999999997</v>
          </cell>
          <cell r="IH2">
            <v>4483.2030000000004</v>
          </cell>
          <cell r="II2">
            <v>4488.5110000000004</v>
          </cell>
          <cell r="IJ2">
            <v>4512.6009999999997</v>
          </cell>
          <cell r="IK2">
            <v>4553.3469999999998</v>
          </cell>
          <cell r="IL2">
            <v>4585.1940000000004</v>
          </cell>
          <cell r="IM2">
            <v>4636.3090000000002</v>
          </cell>
          <cell r="IN2">
            <v>4770.3360000000002</v>
          </cell>
          <cell r="IO2">
            <v>4910.107</v>
          </cell>
          <cell r="IP2">
            <v>5219.1220000000003</v>
          </cell>
          <cell r="IQ2">
            <v>5395.3530000000001</v>
          </cell>
          <cell r="IR2">
            <v>5704.7370000000001</v>
          </cell>
          <cell r="IS2">
            <v>5927.3950000000004</v>
          </cell>
          <cell r="IT2">
            <v>5989.0780000000004</v>
          </cell>
          <cell r="IU2">
            <v>6080.5969999999998</v>
          </cell>
          <cell r="IV2">
            <v>6164.1959999999999</v>
          </cell>
          <cell r="IW2">
            <v>6168.5879999999997</v>
          </cell>
          <cell r="IX2">
            <v>6162.1120000000001</v>
          </cell>
          <cell r="IY2">
            <v>6155.1319999999996</v>
          </cell>
          <cell r="IZ2">
            <v>6157.1809999999996</v>
          </cell>
          <cell r="JA2">
            <v>6161.3450000000003</v>
          </cell>
          <cell r="JB2">
            <v>6126.8450000000003</v>
          </cell>
          <cell r="JC2">
            <v>6125.2160000000003</v>
          </cell>
          <cell r="JD2">
            <v>6121.6819999999998</v>
          </cell>
          <cell r="JE2">
            <v>6108.3710000000001</v>
          </cell>
          <cell r="JF2">
            <v>6108.3710000000001</v>
          </cell>
          <cell r="JG2">
            <v>6049.808</v>
          </cell>
          <cell r="JH2">
            <v>6053.0889999999999</v>
          </cell>
          <cell r="JI2">
            <v>6074.4440000000004</v>
          </cell>
          <cell r="JJ2">
            <v>6073.2479999999996</v>
          </cell>
          <cell r="JK2">
            <v>6078.23</v>
          </cell>
          <cell r="JL2">
            <v>6069.991</v>
          </cell>
          <cell r="JM2">
            <v>6079.6379999999999</v>
          </cell>
          <cell r="JN2">
            <v>6088.1469999999999</v>
          </cell>
          <cell r="JO2">
            <v>6088.3180000000002</v>
          </cell>
          <cell r="JP2">
            <v>6106.7820000000002</v>
          </cell>
          <cell r="JQ2">
            <v>6134.2309999999998</v>
          </cell>
          <cell r="JR2">
            <v>6169.19</v>
          </cell>
          <cell r="JS2">
            <v>6127.0060000000003</v>
          </cell>
          <cell r="JT2">
            <v>6076.3689999999997</v>
          </cell>
          <cell r="JU2">
            <v>6043.4369999999999</v>
          </cell>
          <cell r="JV2">
            <v>6016.0940000000001</v>
          </cell>
          <cell r="JW2">
            <v>5158.4369999999999</v>
          </cell>
          <cell r="JX2">
            <v>5225.8331409144948</v>
          </cell>
          <cell r="JY2">
            <v>5194.5770618670567</v>
          </cell>
          <cell r="JZ2">
            <v>5224.1952308531927</v>
          </cell>
          <cell r="KA2">
            <v>5219.1632168649903</v>
          </cell>
          <cell r="KB2">
            <v>5231.2401200283302</v>
          </cell>
          <cell r="KC2">
            <v>5238.4272415844325</v>
          </cell>
          <cell r="KD2">
            <v>5238.4272415844325</v>
          </cell>
          <cell r="KE2">
            <v>5224.5399273032126</v>
          </cell>
          <cell r="KF2">
            <v>5223.3478198599614</v>
          </cell>
          <cell r="KG2">
            <v>5223.996366868002</v>
          </cell>
          <cell r="KH2">
            <v>5221.1595304057155</v>
          </cell>
          <cell r="KI2">
            <v>5214.7283868050581</v>
          </cell>
          <cell r="KJ2">
            <v>5203.6671667994224</v>
          </cell>
        </row>
        <row r="3">
          <cell r="A3" t="str">
            <v>indory</v>
          </cell>
          <cell r="B3">
            <v>5959.3440000000001</v>
          </cell>
          <cell r="C3">
            <v>5901.549</v>
          </cell>
          <cell r="D3">
            <v>5860.9</v>
          </cell>
          <cell r="E3">
            <v>5913.1319999999996</v>
          </cell>
          <cell r="F3">
            <v>5886.3159999999998</v>
          </cell>
          <cell r="G3">
            <v>5942.5330000000004</v>
          </cell>
          <cell r="H3">
            <v>5864.6450000000004</v>
          </cell>
          <cell r="I3">
            <v>5731.8379999999997</v>
          </cell>
          <cell r="J3">
            <v>5820.058</v>
          </cell>
          <cell r="K3">
            <v>5730.9409999999998</v>
          </cell>
          <cell r="L3">
            <v>5670.77</v>
          </cell>
          <cell r="M3">
            <v>5645.9970000000003</v>
          </cell>
          <cell r="N3">
            <v>5642.1790000000001</v>
          </cell>
          <cell r="O3">
            <v>5679.1540000000005</v>
          </cell>
          <cell r="P3">
            <v>5575.433</v>
          </cell>
          <cell r="Q3">
            <v>5518.1509999999998</v>
          </cell>
          <cell r="R3">
            <v>5478.2439999999997</v>
          </cell>
          <cell r="S3">
            <v>5431.3590000000004</v>
          </cell>
          <cell r="T3">
            <v>5432.9489999999996</v>
          </cell>
          <cell r="U3">
            <v>5379.39</v>
          </cell>
          <cell r="V3">
            <v>5378.7380000000003</v>
          </cell>
          <cell r="W3">
            <v>5383.79</v>
          </cell>
          <cell r="X3">
            <v>5350.8680000000004</v>
          </cell>
          <cell r="Y3">
            <v>5331.1229999999996</v>
          </cell>
          <cell r="Z3">
            <v>5363.3050000000003</v>
          </cell>
          <cell r="AA3">
            <v>5309.9160000000002</v>
          </cell>
          <cell r="AB3">
            <v>5245.0129999999999</v>
          </cell>
          <cell r="AC3">
            <v>5241.8810000000003</v>
          </cell>
          <cell r="AD3">
            <v>5162.6400000000003</v>
          </cell>
          <cell r="AE3">
            <v>5171.6809999999996</v>
          </cell>
          <cell r="AF3">
            <v>5154.0159999999996</v>
          </cell>
          <cell r="AG3">
            <v>5102.6329999999998</v>
          </cell>
          <cell r="AH3">
            <v>5092.9170000000004</v>
          </cell>
          <cell r="AI3">
            <v>5058.5919999999996</v>
          </cell>
          <cell r="AJ3">
            <v>5009.9359999999997</v>
          </cell>
          <cell r="AK3">
            <v>4967.2049999999999</v>
          </cell>
          <cell r="AL3">
            <v>5010.97</v>
          </cell>
          <cell r="AM3">
            <v>4985.2780000000002</v>
          </cell>
          <cell r="AN3">
            <v>5033.2150000000001</v>
          </cell>
          <cell r="AO3">
            <v>4993.8789999999999</v>
          </cell>
          <cell r="AP3">
            <v>5043.9290000000001</v>
          </cell>
          <cell r="AQ3">
            <v>5005.7569999999996</v>
          </cell>
          <cell r="AR3">
            <v>4966.1419999999998</v>
          </cell>
          <cell r="AS3">
            <v>5019.1629999999996</v>
          </cell>
          <cell r="AT3">
            <v>4999.9260000000004</v>
          </cell>
          <cell r="AU3">
            <v>4997.8509999999997</v>
          </cell>
          <cell r="AV3">
            <v>5023.7950000000001</v>
          </cell>
          <cell r="AW3">
            <v>5012.9849999999997</v>
          </cell>
          <cell r="AX3">
            <v>5004.3270000000002</v>
          </cell>
          <cell r="AY3">
            <v>4969.2920000000004</v>
          </cell>
          <cell r="AZ3">
            <v>4997.5600000000004</v>
          </cell>
          <cell r="BA3">
            <v>5002.0749999999998</v>
          </cell>
          <cell r="BB3">
            <v>5017.4380000000001</v>
          </cell>
          <cell r="BC3">
            <v>4980.1629999999996</v>
          </cell>
          <cell r="BD3">
            <v>4932.241</v>
          </cell>
          <cell r="BE3">
            <v>4938.0190000000002</v>
          </cell>
          <cell r="BF3">
            <v>4922.2740000000003</v>
          </cell>
          <cell r="BG3">
            <v>4936.8239999999996</v>
          </cell>
          <cell r="BH3">
            <v>5012.527</v>
          </cell>
          <cell r="BI3">
            <v>5011.71</v>
          </cell>
          <cell r="BJ3">
            <v>5050.93</v>
          </cell>
          <cell r="BK3">
            <v>4989.8549999999996</v>
          </cell>
          <cell r="BL3">
            <v>5003.0600000000004</v>
          </cell>
          <cell r="BM3">
            <v>5052.3890000000001</v>
          </cell>
          <cell r="BN3">
            <v>5085.6949999999997</v>
          </cell>
          <cell r="BO3">
            <v>5148.3050000000003</v>
          </cell>
          <cell r="BP3">
            <v>5148.6459999999997</v>
          </cell>
          <cell r="BQ3">
            <v>5116.4170000000004</v>
          </cell>
          <cell r="BR3">
            <v>5142.4269999999997</v>
          </cell>
          <cell r="BS3">
            <v>5157.3339999999998</v>
          </cell>
          <cell r="BT3">
            <v>5140.0559999999996</v>
          </cell>
          <cell r="BU3">
            <v>5182.1210000000001</v>
          </cell>
          <cell r="BV3">
            <v>5211.84</v>
          </cell>
          <cell r="BW3">
            <v>5307.2979999999998</v>
          </cell>
          <cell r="BX3">
            <v>5317.7240000000002</v>
          </cell>
          <cell r="BY3">
            <v>5350.2489999999998</v>
          </cell>
          <cell r="BZ3">
            <v>5401.4719999999998</v>
          </cell>
          <cell r="CA3">
            <v>5465.1409999999996</v>
          </cell>
          <cell r="CB3">
            <v>5416.576</v>
          </cell>
          <cell r="CC3">
            <v>5444.9809999999998</v>
          </cell>
          <cell r="CD3">
            <v>5355.643</v>
          </cell>
          <cell r="CE3">
            <v>5306.0959999999995</v>
          </cell>
          <cell r="CF3">
            <v>5302.0519999999997</v>
          </cell>
          <cell r="CG3">
            <v>5256.7939999999999</v>
          </cell>
          <cell r="CH3">
            <v>5204.3609999999999</v>
          </cell>
          <cell r="CI3">
            <v>5172.2790000000005</v>
          </cell>
          <cell r="CJ3">
            <v>5134.1989999999996</v>
          </cell>
          <cell r="CK3">
            <v>5118.1760000000004</v>
          </cell>
          <cell r="CL3">
            <v>5144.8890000000001</v>
          </cell>
          <cell r="CM3">
            <v>5098.4059999999999</v>
          </cell>
          <cell r="CN3">
            <v>5109.326</v>
          </cell>
          <cell r="CO3">
            <v>5067.7380000000003</v>
          </cell>
          <cell r="CP3">
            <v>5208.7700000000004</v>
          </cell>
          <cell r="CQ3">
            <v>5129.2740000000003</v>
          </cell>
          <cell r="CR3">
            <v>5174.1660000000002</v>
          </cell>
          <cell r="CS3">
            <v>5122.4110000000001</v>
          </cell>
          <cell r="CT3">
            <v>5103.3999999999996</v>
          </cell>
          <cell r="CU3">
            <v>5096.5079999999998</v>
          </cell>
          <cell r="CV3">
            <v>5113.7929999999997</v>
          </cell>
          <cell r="CW3">
            <v>5119.0370000000003</v>
          </cell>
          <cell r="CX3">
            <v>4998.3829999999998</v>
          </cell>
          <cell r="CY3">
            <v>5031.232</v>
          </cell>
          <cell r="CZ3">
            <v>5034.9219999999996</v>
          </cell>
          <cell r="DA3">
            <v>5065.0969999999998</v>
          </cell>
          <cell r="DB3">
            <v>5124.6369999999997</v>
          </cell>
          <cell r="DC3">
            <v>5072.7290000000003</v>
          </cell>
          <cell r="DD3">
            <v>5053.0749999999998</v>
          </cell>
          <cell r="DE3">
            <v>5040.8090000000002</v>
          </cell>
          <cell r="DF3">
            <v>4966.4210000000003</v>
          </cell>
          <cell r="DG3">
            <v>4898.5280000000002</v>
          </cell>
          <cell r="DH3">
            <v>4889.8639999999996</v>
          </cell>
          <cell r="DI3">
            <v>4886.1750000000002</v>
          </cell>
          <cell r="DJ3">
            <v>4880.1019999999999</v>
          </cell>
          <cell r="DK3">
            <v>4821.7250000000004</v>
          </cell>
          <cell r="DL3">
            <v>4763.91</v>
          </cell>
          <cell r="DM3">
            <v>4700.527</v>
          </cell>
          <cell r="DN3">
            <v>4734.6629999999996</v>
          </cell>
          <cell r="DO3">
            <v>4713.7669999999998</v>
          </cell>
          <cell r="DP3">
            <v>4729.1099999999997</v>
          </cell>
          <cell r="DQ3">
            <v>4695.924</v>
          </cell>
          <cell r="DR3">
            <v>4708.4380000000001</v>
          </cell>
          <cell r="DS3">
            <v>4650.8620000000001</v>
          </cell>
          <cell r="DT3">
            <v>4704.2479999999996</v>
          </cell>
          <cell r="DU3">
            <v>4680.9769999999999</v>
          </cell>
          <cell r="DV3">
            <v>4747.5410000000002</v>
          </cell>
          <cell r="DW3">
            <v>4735.9920000000002</v>
          </cell>
          <cell r="DX3">
            <v>4705.9709999999995</v>
          </cell>
          <cell r="DY3">
            <v>4718.7809999999999</v>
          </cell>
          <cell r="DZ3">
            <v>4753.5990000000002</v>
          </cell>
          <cell r="EA3">
            <v>4785.8540000000003</v>
          </cell>
          <cell r="EB3">
            <v>4804.9799999999996</v>
          </cell>
          <cell r="EC3">
            <v>4783.817</v>
          </cell>
          <cell r="ED3">
            <v>4805.4650000000001</v>
          </cell>
          <cell r="EE3">
            <v>4893.3729999999996</v>
          </cell>
          <cell r="EF3">
            <v>4941.732</v>
          </cell>
          <cell r="EG3">
            <v>4909.549</v>
          </cell>
          <cell r="EH3">
            <v>5018.6329999999998</v>
          </cell>
          <cell r="EI3">
            <v>5012.7629999999999</v>
          </cell>
          <cell r="EJ3">
            <v>5111.5219999999999</v>
          </cell>
          <cell r="EK3">
            <v>5159.3549999999996</v>
          </cell>
          <cell r="EL3">
            <v>5413.7759999999998</v>
          </cell>
          <cell r="EM3">
            <v>5479.5029999999997</v>
          </cell>
          <cell r="EN3">
            <v>5735.4269999999997</v>
          </cell>
          <cell r="EO3">
            <v>5788.6059999999998</v>
          </cell>
          <cell r="EP3">
            <v>5845.7749999999996</v>
          </cell>
          <cell r="EQ3">
            <v>5821.0460000000003</v>
          </cell>
          <cell r="ER3">
            <v>5785.35</v>
          </cell>
          <cell r="ES3">
            <v>5775.57</v>
          </cell>
          <cell r="ET3">
            <v>5812.6670000000004</v>
          </cell>
          <cell r="EU3">
            <v>5804.9790000000003</v>
          </cell>
          <cell r="EV3">
            <v>5757.8919999999998</v>
          </cell>
          <cell r="EW3">
            <v>5789.11</v>
          </cell>
          <cell r="EX3">
            <v>5802.6710000000003</v>
          </cell>
          <cell r="EY3">
            <v>5832.7179999999998</v>
          </cell>
          <cell r="EZ3">
            <v>5769.8230000000003</v>
          </cell>
          <cell r="FA3">
            <v>5777.2719999999999</v>
          </cell>
          <cell r="FB3">
            <v>5706.5039999999999</v>
          </cell>
          <cell r="FC3">
            <v>5687.6610000000001</v>
          </cell>
          <cell r="FD3">
            <v>5719.9660000000003</v>
          </cell>
          <cell r="FE3">
            <v>5820.0410000000002</v>
          </cell>
          <cell r="FF3">
            <v>5672.63</v>
          </cell>
          <cell r="FG3">
            <v>5716.8119999999999</v>
          </cell>
          <cell r="FH3">
            <v>5706.107</v>
          </cell>
          <cell r="FI3">
            <v>5754.1660000000002</v>
          </cell>
          <cell r="FJ3">
            <v>5677.2960000000003</v>
          </cell>
          <cell r="FK3">
            <v>5682.9750000000004</v>
          </cell>
          <cell r="FL3">
            <v>5633.2659999999996</v>
          </cell>
          <cell r="FM3">
            <v>5645.4719999999998</v>
          </cell>
          <cell r="FN3">
            <v>5562.607</v>
          </cell>
          <cell r="FO3">
            <v>5670.5789999999997</v>
          </cell>
          <cell r="FP3">
            <v>5649.9539999999997</v>
          </cell>
          <cell r="FQ3">
            <v>5632.8029999999999</v>
          </cell>
          <cell r="FR3">
            <v>5639.5659999999998</v>
          </cell>
          <cell r="FS3">
            <v>5696.116</v>
          </cell>
          <cell r="FT3">
            <v>5719.97</v>
          </cell>
          <cell r="FU3">
            <v>5671.6409999999996</v>
          </cell>
          <cell r="FV3">
            <v>5755.9560000000001</v>
          </cell>
          <cell r="FW3">
            <v>5730.39</v>
          </cell>
          <cell r="FX3">
            <v>5741.7380000000003</v>
          </cell>
          <cell r="FY3">
            <v>5747.6959999999999</v>
          </cell>
          <cell r="FZ3">
            <v>5771.15</v>
          </cell>
          <cell r="GA3">
            <v>5772.8620000000001</v>
          </cell>
          <cell r="GB3">
            <v>5773.6409999999996</v>
          </cell>
          <cell r="GC3">
            <v>5778.5360000000001</v>
          </cell>
          <cell r="GD3">
            <v>5818.9449999999997</v>
          </cell>
          <cell r="GE3">
            <v>5825.6940000000004</v>
          </cell>
          <cell r="GF3">
            <v>5793.9930000000004</v>
          </cell>
          <cell r="GG3">
            <v>5754.4650000000001</v>
          </cell>
          <cell r="GH3">
            <v>5813.38</v>
          </cell>
          <cell r="GI3">
            <v>5840.3590000000004</v>
          </cell>
          <cell r="GJ3">
            <v>5923.7190000000001</v>
          </cell>
          <cell r="GK3">
            <v>5931.6779999999999</v>
          </cell>
          <cell r="GL3">
            <v>6016.1310000000003</v>
          </cell>
          <cell r="GM3">
            <v>6015.8819999999996</v>
          </cell>
          <cell r="GN3">
            <v>6025.9629999999997</v>
          </cell>
          <cell r="GO3">
            <v>6022.6629999999996</v>
          </cell>
          <cell r="GP3">
            <v>5983.4139999999998</v>
          </cell>
          <cell r="GQ3">
            <v>6067.6890000000003</v>
          </cell>
          <cell r="GR3">
            <v>6012.7749999999996</v>
          </cell>
          <cell r="GS3">
            <v>5969.0990000000002</v>
          </cell>
          <cell r="GT3">
            <v>5903.8909999999996</v>
          </cell>
          <cell r="GU3">
            <v>5959.2139999999999</v>
          </cell>
          <cell r="GV3">
            <v>5917.5659999999998</v>
          </cell>
          <cell r="GW3">
            <v>6025.5770000000002</v>
          </cell>
          <cell r="GX3">
            <v>6240.2860000000001</v>
          </cell>
          <cell r="GY3">
            <v>6183.43</v>
          </cell>
          <cell r="GZ3">
            <v>6485.8310000000001</v>
          </cell>
          <cell r="HA3">
            <v>6559.5079999999998</v>
          </cell>
          <cell r="HB3">
            <v>6579.7309999999998</v>
          </cell>
          <cell r="HC3">
            <v>6491.4160000000002</v>
          </cell>
          <cell r="HD3">
            <v>6399.9449999999997</v>
          </cell>
          <cell r="HE3">
            <v>6219.0990000000002</v>
          </cell>
          <cell r="HF3">
            <v>5989.9740000000002</v>
          </cell>
          <cell r="HG3">
            <v>5824.3549999999996</v>
          </cell>
          <cell r="HH3">
            <v>5652.8580000000002</v>
          </cell>
          <cell r="HI3">
            <v>5433.4160000000002</v>
          </cell>
          <cell r="HJ3">
            <v>5349.7259999999997</v>
          </cell>
          <cell r="HK3">
            <v>5124.4979999999996</v>
          </cell>
          <cell r="HL3">
            <v>5103.8909999999996</v>
          </cell>
          <cell r="HM3">
            <v>4957.893</v>
          </cell>
          <cell r="HN3">
            <v>4915.9589999999998</v>
          </cell>
          <cell r="HO3">
            <v>4925.8860000000004</v>
          </cell>
          <cell r="HP3">
            <v>4802.3140000000003</v>
          </cell>
          <cell r="HQ3">
            <v>4868.3450000000003</v>
          </cell>
          <cell r="HR3">
            <v>4900.0290000000005</v>
          </cell>
          <cell r="HS3">
            <v>4921.6350000000002</v>
          </cell>
          <cell r="HT3">
            <v>4910.7700000000004</v>
          </cell>
          <cell r="HU3">
            <v>4872.1509999999998</v>
          </cell>
          <cell r="HV3">
            <v>4873.6989999999996</v>
          </cell>
          <cell r="HW3">
            <v>4990.1229999999996</v>
          </cell>
          <cell r="HX3">
            <v>5068.3590000000004</v>
          </cell>
          <cell r="HY3">
            <v>5129.0249999999996</v>
          </cell>
          <cell r="HZ3">
            <v>5112.6639999999998</v>
          </cell>
          <cell r="IA3">
            <v>5143.308</v>
          </cell>
          <cell r="IB3">
            <v>5292.3180000000002</v>
          </cell>
          <cell r="IC3">
            <v>5345.402</v>
          </cell>
          <cell r="ID3">
            <v>5602.0690000000004</v>
          </cell>
          <cell r="IE3">
            <v>5627.9949999999999</v>
          </cell>
          <cell r="IF3">
            <v>5696.3940000000002</v>
          </cell>
          <cell r="IG3">
            <v>6231.6289999999999</v>
          </cell>
          <cell r="IH3">
            <v>6362.3609999999999</v>
          </cell>
          <cell r="II3">
            <v>6395.5789999999997</v>
          </cell>
          <cell r="IJ3">
            <v>6505.1549999999997</v>
          </cell>
          <cell r="IK3">
            <v>6635.7129999999997</v>
          </cell>
          <cell r="IL3">
            <v>6722.6989999999996</v>
          </cell>
          <cell r="IM3">
            <v>6943.1880000000001</v>
          </cell>
          <cell r="IN3">
            <v>6965.7740000000003</v>
          </cell>
          <cell r="IO3">
            <v>7115.7039999999997</v>
          </cell>
          <cell r="IP3">
            <v>7158.53</v>
          </cell>
          <cell r="IQ3">
            <v>7427.6809999999996</v>
          </cell>
          <cell r="IR3">
            <v>7630.5339999999997</v>
          </cell>
          <cell r="IS3">
            <v>7897.6689999999999</v>
          </cell>
          <cell r="IT3">
            <v>8106.3320000000003</v>
          </cell>
          <cell r="IU3">
            <v>8309.5169999999998</v>
          </cell>
          <cell r="IV3">
            <v>8448.2659999999996</v>
          </cell>
          <cell r="IW3">
            <v>8613.7729999999992</v>
          </cell>
          <cell r="IX3">
            <v>8734.8799999999992</v>
          </cell>
          <cell r="IY3">
            <v>8574.2099999999991</v>
          </cell>
          <cell r="IZ3">
            <v>8623.5259999999998</v>
          </cell>
          <cell r="JA3">
            <v>8571.7530000000006</v>
          </cell>
          <cell r="JB3">
            <v>8569.8220000000001</v>
          </cell>
          <cell r="JC3">
            <v>8627.2710000000006</v>
          </cell>
          <cell r="JD3">
            <v>8665.3289999999997</v>
          </cell>
          <cell r="JE3">
            <v>8514.9150000000009</v>
          </cell>
          <cell r="JF3">
            <v>8514.9150000000009</v>
          </cell>
          <cell r="JG3">
            <v>8645.518</v>
          </cell>
          <cell r="JH3">
            <v>8695.3729999999996</v>
          </cell>
          <cell r="JI3">
            <v>8483.9519999999993</v>
          </cell>
          <cell r="JJ3">
            <v>8371.9089999999997</v>
          </cell>
          <cell r="JK3">
            <v>8482.009</v>
          </cell>
          <cell r="JL3">
            <v>8471.5720000000001</v>
          </cell>
          <cell r="JM3">
            <v>8425.35</v>
          </cell>
          <cell r="JN3">
            <v>8476.9609999999993</v>
          </cell>
          <cell r="JO3">
            <v>8341.3209999999999</v>
          </cell>
          <cell r="JP3">
            <v>8474.0969999999998</v>
          </cell>
          <cell r="JQ3">
            <v>8401.5300000000007</v>
          </cell>
          <cell r="JR3">
            <v>8642.2240000000002</v>
          </cell>
          <cell r="JS3">
            <v>8664.9519999999993</v>
          </cell>
          <cell r="JT3">
            <v>8647.99</v>
          </cell>
          <cell r="JU3">
            <v>8947.6919999999991</v>
          </cell>
          <cell r="JV3">
            <v>8895.0049999999992</v>
          </cell>
          <cell r="JW3">
            <v>6660.8879999999999</v>
          </cell>
          <cell r="JX3">
            <v>6624.3504869429062</v>
          </cell>
          <cell r="JY3">
            <v>6659.6447994285354</v>
          </cell>
          <cell r="JZ3">
            <v>6657.3638446377909</v>
          </cell>
          <cell r="KA3">
            <v>6563.7078901291816</v>
          </cell>
          <cell r="KB3">
            <v>6762.3021817704384</v>
          </cell>
          <cell r="KC3">
            <v>6871.7794448653813</v>
          </cell>
          <cell r="KD3">
            <v>6871.7794448653813</v>
          </cell>
          <cell r="KE3">
            <v>6979.7469081962872</v>
          </cell>
          <cell r="KF3">
            <v>7017.2084567140018</v>
          </cell>
          <cell r="KG3">
            <v>7098.1572853937196</v>
          </cell>
          <cell r="KH3">
            <v>7293.4455695145107</v>
          </cell>
          <cell r="KI3">
            <v>7464.2920666962746</v>
          </cell>
          <cell r="KJ3">
            <v>7328.3659456763426</v>
          </cell>
        </row>
        <row r="4">
          <cell r="A4" t="str">
            <v>indyczki</v>
          </cell>
          <cell r="B4">
            <v>5688.6980000000003</v>
          </cell>
          <cell r="C4">
            <v>5615.777</v>
          </cell>
          <cell r="D4">
            <v>5644.0569999999998</v>
          </cell>
          <cell r="E4">
            <v>5618.3829999999998</v>
          </cell>
          <cell r="F4">
            <v>5618.87</v>
          </cell>
          <cell r="G4">
            <v>5569.2420000000002</v>
          </cell>
          <cell r="H4">
            <v>5545.6570000000002</v>
          </cell>
          <cell r="I4">
            <v>5620.4059999999999</v>
          </cell>
          <cell r="J4">
            <v>5494.4110000000001</v>
          </cell>
          <cell r="K4">
            <v>5419.6419999999998</v>
          </cell>
          <cell r="L4">
            <v>5399.8609999999999</v>
          </cell>
          <cell r="M4">
            <v>5348.9930000000004</v>
          </cell>
          <cell r="N4">
            <v>5328.2070000000003</v>
          </cell>
          <cell r="O4">
            <v>5301.2</v>
          </cell>
          <cell r="P4">
            <v>5307.28</v>
          </cell>
          <cell r="Q4">
            <v>5223.4970000000003</v>
          </cell>
          <cell r="R4">
            <v>5212.2939999999999</v>
          </cell>
          <cell r="S4">
            <v>5185.88</v>
          </cell>
          <cell r="T4">
            <v>5102.6440000000002</v>
          </cell>
          <cell r="U4">
            <v>5069.5439999999999</v>
          </cell>
          <cell r="V4">
            <v>5063.6779999999999</v>
          </cell>
          <cell r="W4">
            <v>5064.8440000000001</v>
          </cell>
          <cell r="X4">
            <v>5029.8689999999997</v>
          </cell>
          <cell r="Y4">
            <v>5005.7240000000002</v>
          </cell>
          <cell r="Z4">
            <v>4993.0680000000002</v>
          </cell>
          <cell r="AA4">
            <v>4957.692</v>
          </cell>
          <cell r="AB4">
            <v>4947.5370000000003</v>
          </cell>
          <cell r="AC4">
            <v>4855.32</v>
          </cell>
          <cell r="AD4">
            <v>4808.9489999999996</v>
          </cell>
          <cell r="AE4">
            <v>4834.2610000000004</v>
          </cell>
          <cell r="AF4">
            <v>4786.0839999999998</v>
          </cell>
          <cell r="AG4">
            <v>4745.1440000000002</v>
          </cell>
          <cell r="AH4">
            <v>4752.3789999999999</v>
          </cell>
          <cell r="AI4">
            <v>4707.9740000000002</v>
          </cell>
          <cell r="AJ4">
            <v>4684.8320000000003</v>
          </cell>
          <cell r="AK4">
            <v>4645.1390000000001</v>
          </cell>
          <cell r="AL4">
            <v>4666.6819999999998</v>
          </cell>
          <cell r="AM4">
            <v>4656.8540000000003</v>
          </cell>
          <cell r="AN4">
            <v>4659.3519999999999</v>
          </cell>
          <cell r="AO4">
            <v>4665.3310000000001</v>
          </cell>
          <cell r="AP4">
            <v>4701.4430000000002</v>
          </cell>
          <cell r="AQ4">
            <v>4697.3900000000003</v>
          </cell>
          <cell r="AR4">
            <v>4669.5209999999997</v>
          </cell>
          <cell r="AS4">
            <v>4683.4070000000002</v>
          </cell>
          <cell r="AT4">
            <v>4695.8180000000002</v>
          </cell>
          <cell r="AU4">
            <v>4656.7749999999996</v>
          </cell>
          <cell r="AV4">
            <v>4684.4650000000001</v>
          </cell>
          <cell r="AW4">
            <v>4675.1769999999997</v>
          </cell>
          <cell r="AX4">
            <v>4670.616</v>
          </cell>
          <cell r="AY4">
            <v>4673.6909999999998</v>
          </cell>
          <cell r="AZ4">
            <v>4677.4369999999999</v>
          </cell>
          <cell r="BA4">
            <v>4648.3440000000001</v>
          </cell>
          <cell r="BB4">
            <v>4627.8379999999997</v>
          </cell>
          <cell r="BC4">
            <v>4667.7529999999997</v>
          </cell>
          <cell r="BD4">
            <v>4635.9520000000002</v>
          </cell>
          <cell r="BE4">
            <v>4724.9560000000001</v>
          </cell>
          <cell r="BF4">
            <v>4760.018</v>
          </cell>
          <cell r="BG4">
            <v>4833.9530000000004</v>
          </cell>
          <cell r="BH4">
            <v>4949.5469999999996</v>
          </cell>
          <cell r="BI4">
            <v>4979.4830000000002</v>
          </cell>
          <cell r="BJ4">
            <v>4974.5479999999998</v>
          </cell>
          <cell r="BK4">
            <v>4994.8239999999996</v>
          </cell>
          <cell r="BL4">
            <v>4991.6059999999998</v>
          </cell>
          <cell r="BM4">
            <v>4997.2920000000004</v>
          </cell>
          <cell r="BN4">
            <v>5017.2259999999997</v>
          </cell>
          <cell r="BO4">
            <v>4996.3</v>
          </cell>
          <cell r="BP4">
            <v>5011.6620000000003</v>
          </cell>
          <cell r="BQ4">
            <v>5034.6790000000001</v>
          </cell>
          <cell r="BR4">
            <v>5067.9120000000003</v>
          </cell>
          <cell r="BS4">
            <v>5134.7430000000004</v>
          </cell>
          <cell r="BT4">
            <v>5142.5829999999996</v>
          </cell>
          <cell r="BU4">
            <v>5192.808</v>
          </cell>
          <cell r="BV4">
            <v>5223.6229999999996</v>
          </cell>
          <cell r="BW4">
            <v>5300.5159999999996</v>
          </cell>
          <cell r="BX4">
            <v>5208.1030000000001</v>
          </cell>
          <cell r="BY4">
            <v>5318.6719999999996</v>
          </cell>
          <cell r="BZ4">
            <v>5435.76</v>
          </cell>
          <cell r="CA4">
            <v>5377.4920000000002</v>
          </cell>
          <cell r="CB4">
            <v>5408.6620000000003</v>
          </cell>
          <cell r="CC4">
            <v>5362.0060000000003</v>
          </cell>
          <cell r="CD4">
            <v>5291.2190000000001</v>
          </cell>
          <cell r="CE4">
            <v>5213.348</v>
          </cell>
          <cell r="CF4">
            <v>5158.2160000000003</v>
          </cell>
          <cell r="CG4">
            <v>5132.9110000000001</v>
          </cell>
          <cell r="CH4">
            <v>5077.7020000000002</v>
          </cell>
          <cell r="CI4">
            <v>5035.9390000000003</v>
          </cell>
          <cell r="CJ4">
            <v>5004.6059999999998</v>
          </cell>
          <cell r="CK4">
            <v>5009.9970000000003</v>
          </cell>
          <cell r="CL4">
            <v>4997.125</v>
          </cell>
          <cell r="CM4">
            <v>4956.2910000000002</v>
          </cell>
          <cell r="CN4">
            <v>4934.2340000000004</v>
          </cell>
          <cell r="CO4">
            <v>4923.1049999999996</v>
          </cell>
          <cell r="CP4">
            <v>4902.2389999999996</v>
          </cell>
          <cell r="CQ4">
            <v>4933.6210000000001</v>
          </cell>
          <cell r="CR4">
            <v>4935.6660000000002</v>
          </cell>
          <cell r="CS4">
            <v>4919.8</v>
          </cell>
          <cell r="CT4">
            <v>4887.634</v>
          </cell>
          <cell r="CU4">
            <v>4875.0249999999996</v>
          </cell>
          <cell r="CV4">
            <v>4834.3590000000004</v>
          </cell>
          <cell r="CW4">
            <v>4825.3059999999996</v>
          </cell>
          <cell r="CX4">
            <v>4809.5029999999997</v>
          </cell>
          <cell r="CY4">
            <v>4781.777</v>
          </cell>
          <cell r="CZ4">
            <v>4750.058</v>
          </cell>
          <cell r="DA4">
            <v>4760.4979999999996</v>
          </cell>
          <cell r="DB4">
            <v>4704.7640000000001</v>
          </cell>
          <cell r="DC4">
            <v>4680.7979999999998</v>
          </cell>
          <cell r="DD4">
            <v>4627.7110000000002</v>
          </cell>
          <cell r="DE4">
            <v>4615.0609999999997</v>
          </cell>
          <cell r="DF4">
            <v>4550.9840000000004</v>
          </cell>
          <cell r="DG4">
            <v>4498.0410000000002</v>
          </cell>
          <cell r="DH4">
            <v>4463.3440000000001</v>
          </cell>
          <cell r="DI4">
            <v>4441.6459999999997</v>
          </cell>
          <cell r="DJ4">
            <v>4431.2860000000001</v>
          </cell>
          <cell r="DK4">
            <v>4413.4380000000001</v>
          </cell>
          <cell r="DL4">
            <v>4354.7809999999999</v>
          </cell>
          <cell r="DM4">
            <v>4344.9750000000004</v>
          </cell>
          <cell r="DN4">
            <v>4319.5339999999997</v>
          </cell>
          <cell r="DO4">
            <v>4326.1040000000003</v>
          </cell>
          <cell r="DP4">
            <v>4363.5349999999999</v>
          </cell>
          <cell r="DQ4">
            <v>4323.607</v>
          </cell>
          <cell r="DR4">
            <v>4332.0600000000004</v>
          </cell>
          <cell r="DS4">
            <v>4340.1329999999998</v>
          </cell>
          <cell r="DT4">
            <v>4336.29</v>
          </cell>
          <cell r="DU4">
            <v>4356.8220000000001</v>
          </cell>
          <cell r="DV4">
            <v>4371.6239999999998</v>
          </cell>
          <cell r="DW4">
            <v>4403.1379999999999</v>
          </cell>
          <cell r="DX4">
            <v>4422.1450000000004</v>
          </cell>
          <cell r="DY4">
            <v>4432.4939999999997</v>
          </cell>
          <cell r="DZ4">
            <v>4434.7209999999995</v>
          </cell>
          <cell r="EA4">
            <v>4453.6719999999996</v>
          </cell>
          <cell r="EB4">
            <v>4502.6819999999998</v>
          </cell>
          <cell r="EC4">
            <v>4498.9629999999997</v>
          </cell>
          <cell r="ED4">
            <v>4524.5780000000004</v>
          </cell>
          <cell r="EE4">
            <v>4595.5659999999998</v>
          </cell>
          <cell r="EF4">
            <v>4647.2439999999997</v>
          </cell>
          <cell r="EG4">
            <v>4695.9399999999996</v>
          </cell>
          <cell r="EH4">
            <v>4750.4189999999999</v>
          </cell>
          <cell r="EI4">
            <v>4854.4179999999997</v>
          </cell>
          <cell r="EJ4">
            <v>4998.8680000000004</v>
          </cell>
          <cell r="EK4">
            <v>5076.8339999999998</v>
          </cell>
          <cell r="EL4">
            <v>5123.4549999999999</v>
          </cell>
          <cell r="EM4">
            <v>5468.4009999999998</v>
          </cell>
          <cell r="EN4">
            <v>5526.6189999999997</v>
          </cell>
          <cell r="EO4">
            <v>5566.84</v>
          </cell>
          <cell r="EP4">
            <v>5620.1409999999996</v>
          </cell>
          <cell r="EQ4">
            <v>5643.8019999999997</v>
          </cell>
          <cell r="ER4">
            <v>5596.2610000000004</v>
          </cell>
          <cell r="ES4">
            <v>5555.6080000000002</v>
          </cell>
          <cell r="ET4">
            <v>5536.8159999999998</v>
          </cell>
          <cell r="EU4">
            <v>5513.2979999999998</v>
          </cell>
          <cell r="EV4">
            <v>5460.2169999999996</v>
          </cell>
          <cell r="EW4">
            <v>5524.9719999999998</v>
          </cell>
          <cell r="EX4">
            <v>5489.3609999999999</v>
          </cell>
          <cell r="EY4">
            <v>5504.4229999999998</v>
          </cell>
          <cell r="EZ4">
            <v>5450.9459999999999</v>
          </cell>
          <cell r="FA4">
            <v>5450.2110000000002</v>
          </cell>
          <cell r="FB4">
            <v>5449.8540000000003</v>
          </cell>
          <cell r="FC4">
            <v>5431.2839999999997</v>
          </cell>
          <cell r="FD4">
            <v>5484.3360000000002</v>
          </cell>
          <cell r="FE4">
            <v>5470.98</v>
          </cell>
          <cell r="FF4">
            <v>5520.518</v>
          </cell>
          <cell r="FG4">
            <v>5563.7150000000001</v>
          </cell>
          <cell r="FH4">
            <v>5531.3010000000004</v>
          </cell>
          <cell r="FI4">
            <v>5493.4740000000002</v>
          </cell>
          <cell r="FJ4">
            <v>5469.1530000000002</v>
          </cell>
          <cell r="FK4">
            <v>5475.4380000000001</v>
          </cell>
          <cell r="FL4">
            <v>5466.6869999999999</v>
          </cell>
          <cell r="FM4">
            <v>5473.7759999999998</v>
          </cell>
          <cell r="FN4">
            <v>5492.16</v>
          </cell>
          <cell r="FO4">
            <v>5472.4970000000003</v>
          </cell>
          <cell r="FP4">
            <v>5455.7030000000004</v>
          </cell>
          <cell r="FQ4">
            <v>5465.3</v>
          </cell>
          <cell r="FR4">
            <v>5467.2650000000003</v>
          </cell>
          <cell r="FS4">
            <v>5451.0280000000002</v>
          </cell>
          <cell r="FT4">
            <v>5446.9359999999997</v>
          </cell>
          <cell r="FU4">
            <v>5489.3909999999996</v>
          </cell>
          <cell r="FV4">
            <v>5502.7619999999997</v>
          </cell>
          <cell r="FW4">
            <v>5524.0320000000002</v>
          </cell>
          <cell r="FX4">
            <v>5539.4520000000002</v>
          </cell>
          <cell r="FY4">
            <v>5530.21</v>
          </cell>
          <cell r="FZ4">
            <v>5528.1019999999999</v>
          </cell>
          <cell r="GA4">
            <v>5544.777</v>
          </cell>
          <cell r="GB4">
            <v>5545.2120000000004</v>
          </cell>
          <cell r="GC4">
            <v>5539.0039999999999</v>
          </cell>
          <cell r="GD4">
            <v>5584.5129999999999</v>
          </cell>
          <cell r="GE4">
            <v>5579.0249999999996</v>
          </cell>
          <cell r="GF4">
            <v>5571.2039999999997</v>
          </cell>
          <cell r="GG4">
            <v>5601.7070000000003</v>
          </cell>
          <cell r="GH4">
            <v>5599.6260000000002</v>
          </cell>
          <cell r="GI4">
            <v>5622.8770000000004</v>
          </cell>
          <cell r="GJ4">
            <v>5650.9790000000003</v>
          </cell>
          <cell r="GK4">
            <v>5712.1009999999997</v>
          </cell>
          <cell r="GL4">
            <v>5727.4709999999995</v>
          </cell>
          <cell r="GM4">
            <v>5739.7749999999996</v>
          </cell>
          <cell r="GN4">
            <v>5732.473</v>
          </cell>
          <cell r="GO4">
            <v>5780.6409999999996</v>
          </cell>
          <cell r="GP4">
            <v>5754.2030000000004</v>
          </cell>
          <cell r="GQ4">
            <v>5767.183</v>
          </cell>
          <cell r="GR4">
            <v>5757.4290000000001</v>
          </cell>
          <cell r="GS4">
            <v>5715.2550000000001</v>
          </cell>
          <cell r="GT4">
            <v>5695.66</v>
          </cell>
          <cell r="GU4">
            <v>5688.0680000000002</v>
          </cell>
          <cell r="GV4">
            <v>5722.3289999999997</v>
          </cell>
          <cell r="GW4">
            <v>5724.0150000000003</v>
          </cell>
          <cell r="GX4">
            <v>6324.9709999999995</v>
          </cell>
          <cell r="GY4">
            <v>6239.768</v>
          </cell>
          <cell r="GZ4">
            <v>6527.6189999999997</v>
          </cell>
          <cell r="HA4">
            <v>6470.0219999999999</v>
          </cell>
          <cell r="HB4">
            <v>6508.4229999999998</v>
          </cell>
          <cell r="HC4">
            <v>6520.4189999999999</v>
          </cell>
          <cell r="HD4">
            <v>6354.94</v>
          </cell>
          <cell r="HE4">
            <v>6111.8320000000003</v>
          </cell>
          <cell r="HF4">
            <v>5987.9480000000003</v>
          </cell>
          <cell r="HG4">
            <v>5872.8440000000001</v>
          </cell>
          <cell r="HH4">
            <v>5569.4309999999996</v>
          </cell>
          <cell r="HI4">
            <v>5385.1970000000001</v>
          </cell>
          <cell r="HJ4">
            <v>5261.4250000000002</v>
          </cell>
          <cell r="HK4">
            <v>5051.7740000000003</v>
          </cell>
          <cell r="HL4">
            <v>4930.8639999999996</v>
          </cell>
          <cell r="HM4">
            <v>4887.384</v>
          </cell>
          <cell r="HN4">
            <v>4854.2439999999997</v>
          </cell>
          <cell r="HO4">
            <v>4892.2820000000002</v>
          </cell>
          <cell r="HP4">
            <v>4953.1940000000004</v>
          </cell>
          <cell r="HQ4">
            <v>4938.4570000000003</v>
          </cell>
          <cell r="HR4">
            <v>4871.9920000000002</v>
          </cell>
          <cell r="HS4">
            <v>4951.6099999999997</v>
          </cell>
          <cell r="HT4">
            <v>4864.8069999999998</v>
          </cell>
          <cell r="HU4">
            <v>4930.683</v>
          </cell>
          <cell r="HV4">
            <v>4898.9219999999996</v>
          </cell>
          <cell r="HW4">
            <v>5005.6859999999997</v>
          </cell>
          <cell r="HX4">
            <v>5008.4809999999998</v>
          </cell>
          <cell r="HY4">
            <v>5093.009</v>
          </cell>
          <cell r="HZ4">
            <v>5113.0659999999998</v>
          </cell>
          <cell r="IA4">
            <v>5159.393</v>
          </cell>
          <cell r="IB4">
            <v>5350.5370000000003</v>
          </cell>
          <cell r="IC4">
            <v>5459.8019999999997</v>
          </cell>
          <cell r="ID4">
            <v>5539.7079999999996</v>
          </cell>
          <cell r="IE4">
            <v>5679.192</v>
          </cell>
          <cell r="IF4">
            <v>5881.6760000000004</v>
          </cell>
          <cell r="IG4">
            <v>6165.3090000000002</v>
          </cell>
          <cell r="IH4">
            <v>6444.152</v>
          </cell>
          <cell r="II4">
            <v>6541.6710000000003</v>
          </cell>
          <cell r="IJ4">
            <v>6619.5429999999997</v>
          </cell>
          <cell r="IK4">
            <v>6638.7420000000002</v>
          </cell>
          <cell r="IL4">
            <v>6705.7550000000001</v>
          </cell>
          <cell r="IM4">
            <v>6759.2380000000003</v>
          </cell>
          <cell r="IN4">
            <v>6881.5389999999998</v>
          </cell>
          <cell r="IO4">
            <v>7040.8760000000002</v>
          </cell>
          <cell r="IP4">
            <v>7267.37</v>
          </cell>
          <cell r="IQ4">
            <v>7485.1310000000003</v>
          </cell>
          <cell r="IR4">
            <v>7677.2910000000002</v>
          </cell>
          <cell r="IS4">
            <v>8052.5510000000004</v>
          </cell>
          <cell r="IT4">
            <v>8223.8009999999995</v>
          </cell>
          <cell r="IU4">
            <v>8319.6790000000001</v>
          </cell>
          <cell r="IV4">
            <v>8381.5660000000007</v>
          </cell>
          <cell r="IW4">
            <v>8455.3389999999999</v>
          </cell>
          <cell r="IX4">
            <v>8275.2900000000009</v>
          </cell>
          <cell r="IY4">
            <v>8589.3809999999994</v>
          </cell>
          <cell r="IZ4">
            <v>8609.0580000000009</v>
          </cell>
          <cell r="JA4">
            <v>8659.0630000000001</v>
          </cell>
          <cell r="JB4">
            <v>8672.5570000000007</v>
          </cell>
          <cell r="JC4">
            <v>8744.7379999999994</v>
          </cell>
          <cell r="JD4">
            <v>8561.0380000000005</v>
          </cell>
          <cell r="JE4">
            <v>8558.7759999999998</v>
          </cell>
          <cell r="JF4">
            <v>8558.7759999999998</v>
          </cell>
          <cell r="JG4">
            <v>8685.0769999999993</v>
          </cell>
          <cell r="JH4">
            <v>8685.1200000000008</v>
          </cell>
          <cell r="JI4">
            <v>8637.2849999999999</v>
          </cell>
          <cell r="JJ4">
            <v>8681.6309999999994</v>
          </cell>
          <cell r="JK4">
            <v>8731.3179999999993</v>
          </cell>
          <cell r="JL4">
            <v>8610.2029999999995</v>
          </cell>
          <cell r="JM4">
            <v>8612.3590000000004</v>
          </cell>
          <cell r="JN4">
            <v>8675.1740000000009</v>
          </cell>
          <cell r="JO4">
            <v>8706.92</v>
          </cell>
          <cell r="JP4">
            <v>8740.39</v>
          </cell>
          <cell r="JQ4">
            <v>8776.3940000000002</v>
          </cell>
          <cell r="JR4">
            <v>8800.1730000000007</v>
          </cell>
          <cell r="JS4">
            <v>8860.41</v>
          </cell>
          <cell r="JT4">
            <v>8847.3729999999996</v>
          </cell>
          <cell r="JU4">
            <v>8815.9210000000003</v>
          </cell>
          <cell r="JV4">
            <v>8902.5669999999991</v>
          </cell>
          <cell r="JW4">
            <v>6586.0389999999998</v>
          </cell>
          <cell r="JX4">
            <v>6591.7809015240437</v>
          </cell>
          <cell r="JY4">
            <v>6524.3046979505625</v>
          </cell>
          <cell r="JZ4">
            <v>6601.5888752025867</v>
          </cell>
          <cell r="KA4">
            <v>6628.172882379703</v>
          </cell>
          <cell r="KB4">
            <v>6713.6730140457166</v>
          </cell>
          <cell r="KC4">
            <v>6806.8391069402205</v>
          </cell>
          <cell r="KD4">
            <v>6806.8391069402205</v>
          </cell>
          <cell r="KE4">
            <v>6886.0968023212245</v>
          </cell>
          <cell r="KF4">
            <v>6959.0876995491371</v>
          </cell>
          <cell r="KG4">
            <v>7048.3509675156711</v>
          </cell>
          <cell r="KH4">
            <v>7145.9757474181906</v>
          </cell>
          <cell r="KI4">
            <v>7236.3190114403997</v>
          </cell>
          <cell r="KJ4">
            <v>7335.7488609898946</v>
          </cell>
        </row>
        <row r="5">
          <cell r="A5" t="str">
            <v>kaczki typu brojler</v>
          </cell>
          <cell r="B5">
            <v>4571.6930000000002</v>
          </cell>
          <cell r="C5">
            <v>4481.1369999999997</v>
          </cell>
          <cell r="D5">
            <v>4436.518</v>
          </cell>
          <cell r="E5">
            <v>4457.0510000000004</v>
          </cell>
          <cell r="F5">
            <v>4507.53</v>
          </cell>
          <cell r="G5">
            <v>4550.1319999999996</v>
          </cell>
          <cell r="H5">
            <v>4530.2190000000001</v>
          </cell>
          <cell r="I5">
            <v>4545.9650000000001</v>
          </cell>
          <cell r="J5">
            <v>4551.3500000000004</v>
          </cell>
          <cell r="K5">
            <v>4597.9570000000003</v>
          </cell>
          <cell r="L5">
            <v>4529.6869999999999</v>
          </cell>
          <cell r="M5">
            <v>4527.7089999999998</v>
          </cell>
          <cell r="N5">
            <v>4510.8789999999999</v>
          </cell>
          <cell r="O5">
            <v>4490.799</v>
          </cell>
          <cell r="P5">
            <v>4556.6959999999999</v>
          </cell>
          <cell r="Q5">
            <v>4541.549</v>
          </cell>
          <cell r="R5">
            <v>4526.3090000000002</v>
          </cell>
          <cell r="S5">
            <v>4527.482</v>
          </cell>
          <cell r="T5">
            <v>4517.3320000000003</v>
          </cell>
          <cell r="U5">
            <v>4531.8630000000003</v>
          </cell>
          <cell r="V5">
            <v>4543.8779999999997</v>
          </cell>
          <cell r="W5">
            <v>4511.1360000000004</v>
          </cell>
          <cell r="X5">
            <v>4530.2929999999997</v>
          </cell>
          <cell r="Y5">
            <v>4494.7309999999998</v>
          </cell>
          <cell r="Z5">
            <v>4350.3040000000001</v>
          </cell>
          <cell r="AA5">
            <v>4535.5469999999996</v>
          </cell>
          <cell r="AB5">
            <v>4661.915</v>
          </cell>
          <cell r="AC5">
            <v>4684.6379999999999</v>
          </cell>
          <cell r="AD5">
            <v>4595.183</v>
          </cell>
          <cell r="AE5">
            <v>4608.9979999999996</v>
          </cell>
          <cell r="AF5">
            <v>4606.6390000000001</v>
          </cell>
          <cell r="AG5">
            <v>4524.5420000000004</v>
          </cell>
          <cell r="AH5">
            <v>4734.6149999999998</v>
          </cell>
          <cell r="AI5">
            <v>4563.8239999999996</v>
          </cell>
          <cell r="AJ5">
            <v>4473.6909999999998</v>
          </cell>
          <cell r="AK5">
            <v>4531.2020000000002</v>
          </cell>
          <cell r="AL5">
            <v>4751.9570000000003</v>
          </cell>
          <cell r="AM5">
            <v>4644.7030000000004</v>
          </cell>
          <cell r="AN5">
            <v>4569.5290000000005</v>
          </cell>
          <cell r="AO5">
            <v>4619.5379999999996</v>
          </cell>
          <cell r="AP5">
            <v>4640.0820000000003</v>
          </cell>
          <cell r="AQ5">
            <v>4528.2759999999998</v>
          </cell>
          <cell r="AR5">
            <v>4520.6490000000003</v>
          </cell>
          <cell r="AS5">
            <v>4586.585</v>
          </cell>
          <cell r="AT5">
            <v>4566.5540000000001</v>
          </cell>
          <cell r="AU5">
            <v>4589.4780000000001</v>
          </cell>
          <cell r="AV5">
            <v>4458.1959999999999</v>
          </cell>
          <cell r="AW5">
            <v>4445.915</v>
          </cell>
          <cell r="AX5">
            <v>4485.0110000000004</v>
          </cell>
          <cell r="AY5">
            <v>4476.2690000000002</v>
          </cell>
          <cell r="AZ5">
            <v>4493.6329999999998</v>
          </cell>
          <cell r="BA5">
            <v>4691.3630000000003</v>
          </cell>
          <cell r="BB5">
            <v>4627.8819999999996</v>
          </cell>
          <cell r="BC5">
            <v>4505.8590000000004</v>
          </cell>
          <cell r="BD5">
            <v>4439.4939999999997</v>
          </cell>
          <cell r="BE5">
            <v>4490.107</v>
          </cell>
          <cell r="BF5">
            <v>4549.5150000000003</v>
          </cell>
          <cell r="BG5">
            <v>4593.7</v>
          </cell>
          <cell r="BH5">
            <v>4634.5309999999999</v>
          </cell>
          <cell r="BI5">
            <v>4619.9340000000002</v>
          </cell>
          <cell r="BJ5">
            <v>4625.3050000000003</v>
          </cell>
          <cell r="BK5">
            <v>4654.8149999999996</v>
          </cell>
          <cell r="BL5">
            <v>4618.2629999999999</v>
          </cell>
          <cell r="BM5">
            <v>4604.9160000000002</v>
          </cell>
          <cell r="BN5">
            <v>4639.4430000000002</v>
          </cell>
          <cell r="BO5">
            <v>4584.95</v>
          </cell>
          <cell r="BP5">
            <v>4580.9290000000001</v>
          </cell>
          <cell r="BQ5">
            <v>4584.6959999999999</v>
          </cell>
          <cell r="BR5">
            <v>4596.2889999999998</v>
          </cell>
          <cell r="BS5">
            <v>4603.8289999999997</v>
          </cell>
          <cell r="BT5">
            <v>4588.0749999999998</v>
          </cell>
          <cell r="BU5">
            <v>4592.933</v>
          </cell>
          <cell r="BV5">
            <v>4484.7280000000001</v>
          </cell>
          <cell r="BW5">
            <v>4585.0259999999998</v>
          </cell>
          <cell r="BX5">
            <v>4550.9920000000002</v>
          </cell>
          <cell r="BY5">
            <v>4558.6120000000001</v>
          </cell>
          <cell r="BZ5">
            <v>4544.7240000000002</v>
          </cell>
          <cell r="CA5">
            <v>4633.8440000000001</v>
          </cell>
          <cell r="CB5">
            <v>4631.6210000000001</v>
          </cell>
          <cell r="CC5">
            <v>4637.6790000000001</v>
          </cell>
          <cell r="CD5">
            <v>4665.317</v>
          </cell>
          <cell r="CE5">
            <v>4533.893</v>
          </cell>
          <cell r="CF5">
            <v>4593.09</v>
          </cell>
          <cell r="CG5">
            <v>4631.2929999999997</v>
          </cell>
          <cell r="CH5">
            <v>4495.616</v>
          </cell>
          <cell r="CI5">
            <v>4597.701</v>
          </cell>
          <cell r="CJ5">
            <v>4663.58</v>
          </cell>
          <cell r="CK5">
            <v>4563.027</v>
          </cell>
          <cell r="CL5">
            <v>4574.201</v>
          </cell>
          <cell r="CM5">
            <v>4552.3810000000003</v>
          </cell>
          <cell r="CN5">
            <v>4558.6850000000004</v>
          </cell>
          <cell r="CO5">
            <v>4527.38</v>
          </cell>
          <cell r="CP5">
            <v>4577.5190000000002</v>
          </cell>
          <cell r="CQ5">
            <v>4555.1790000000001</v>
          </cell>
          <cell r="CR5">
            <v>4611.8509999999997</v>
          </cell>
          <cell r="CS5">
            <v>4617.5469999999996</v>
          </cell>
          <cell r="CT5">
            <v>4634.8130000000001</v>
          </cell>
          <cell r="CU5">
            <v>4628.3649999999998</v>
          </cell>
          <cell r="CV5">
            <v>4582.2449999999999</v>
          </cell>
          <cell r="CW5">
            <v>4528.6959999999999</v>
          </cell>
          <cell r="CX5">
            <v>4531.6390000000001</v>
          </cell>
          <cell r="CY5">
            <v>4586.8320000000003</v>
          </cell>
          <cell r="CZ5">
            <v>4637.6940000000004</v>
          </cell>
          <cell r="DA5">
            <v>4556.5</v>
          </cell>
          <cell r="DB5">
            <v>4566.8339999999998</v>
          </cell>
          <cell r="DC5">
            <v>4575.8549999999996</v>
          </cell>
          <cell r="DD5">
            <v>4567.4939999999997</v>
          </cell>
          <cell r="DE5">
            <v>4636.3379999999997</v>
          </cell>
          <cell r="DF5">
            <v>4636.308</v>
          </cell>
          <cell r="DG5">
            <v>4629.18</v>
          </cell>
          <cell r="DH5">
            <v>4650.1469999999999</v>
          </cell>
          <cell r="DI5">
            <v>4644.5140000000001</v>
          </cell>
          <cell r="DJ5">
            <v>4626.2830000000004</v>
          </cell>
          <cell r="DK5">
            <v>4627.8909999999996</v>
          </cell>
          <cell r="DL5">
            <v>4583.6660000000002</v>
          </cell>
          <cell r="DM5">
            <v>4676.5389999999998</v>
          </cell>
          <cell r="DN5">
            <v>4656.2669999999998</v>
          </cell>
          <cell r="DO5">
            <v>4613.0730000000003</v>
          </cell>
          <cell r="DP5">
            <v>4603.4459999999999</v>
          </cell>
          <cell r="DQ5">
            <v>4575.54</v>
          </cell>
          <cell r="DR5">
            <v>4619.7910000000002</v>
          </cell>
          <cell r="DS5">
            <v>4578.8860000000004</v>
          </cell>
          <cell r="DT5">
            <v>4585.9530000000004</v>
          </cell>
          <cell r="DU5">
            <v>4544.8829999999998</v>
          </cell>
          <cell r="DV5">
            <v>4502.527</v>
          </cell>
          <cell r="DW5">
            <v>4465.9870000000001</v>
          </cell>
          <cell r="DX5">
            <v>4461.4859999999999</v>
          </cell>
          <cell r="DY5">
            <v>4416.567</v>
          </cell>
          <cell r="DZ5">
            <v>4481.8760000000002</v>
          </cell>
          <cell r="EA5">
            <v>4502.6229999999996</v>
          </cell>
          <cell r="EB5">
            <v>4431.9210000000003</v>
          </cell>
          <cell r="EC5">
            <v>4490.3559999999998</v>
          </cell>
          <cell r="ED5">
            <v>4468.1030000000001</v>
          </cell>
          <cell r="EE5">
            <v>4530.4070000000002</v>
          </cell>
          <cell r="EF5">
            <v>4533.2690000000002</v>
          </cell>
          <cell r="EG5">
            <v>4649.2160000000003</v>
          </cell>
          <cell r="EH5">
            <v>4609.1859999999997</v>
          </cell>
          <cell r="EI5">
            <v>4424.4290000000001</v>
          </cell>
          <cell r="EJ5">
            <v>4557.0600000000004</v>
          </cell>
          <cell r="EK5">
            <v>4780.1620000000003</v>
          </cell>
          <cell r="EL5">
            <v>4581.4889999999996</v>
          </cell>
          <cell r="EM5">
            <v>4573.6589999999997</v>
          </cell>
          <cell r="EN5">
            <v>4593.6639999999998</v>
          </cell>
          <cell r="EO5">
            <v>4616.4049999999997</v>
          </cell>
          <cell r="EP5">
            <v>4635.9690000000001</v>
          </cell>
          <cell r="EQ5">
            <v>4603.683</v>
          </cell>
          <cell r="ER5">
            <v>4637.1670000000004</v>
          </cell>
          <cell r="ES5">
            <v>4644.8950000000004</v>
          </cell>
          <cell r="ET5">
            <v>4600.6040000000003</v>
          </cell>
          <cell r="EU5">
            <v>4583.2039999999997</v>
          </cell>
          <cell r="EV5">
            <v>4601.8990000000003</v>
          </cell>
          <cell r="EW5">
            <v>4577.09</v>
          </cell>
          <cell r="EX5">
            <v>4617.9650000000001</v>
          </cell>
          <cell r="EY5">
            <v>4652.4470000000001</v>
          </cell>
          <cell r="EZ5">
            <v>4569.41</v>
          </cell>
          <cell r="FA5">
            <v>4582.1149999999998</v>
          </cell>
          <cell r="FB5">
            <v>4582.3760000000002</v>
          </cell>
          <cell r="FC5">
            <v>4622.6189999999997</v>
          </cell>
          <cell r="FD5">
            <v>4640.9059999999999</v>
          </cell>
          <cell r="FE5">
            <v>4688.8649999999998</v>
          </cell>
          <cell r="FF5">
            <v>4618.2960000000003</v>
          </cell>
          <cell r="FG5">
            <v>4647.7430000000004</v>
          </cell>
          <cell r="FH5">
            <v>4637.4660000000003</v>
          </cell>
          <cell r="FI5">
            <v>4651.3159999999998</v>
          </cell>
          <cell r="FJ5">
            <v>4669.5529999999999</v>
          </cell>
          <cell r="FK5">
            <v>4657.7809999999999</v>
          </cell>
          <cell r="FL5">
            <v>4533.683</v>
          </cell>
          <cell r="FM5">
            <v>4632.665</v>
          </cell>
          <cell r="FN5">
            <v>4717.5680000000002</v>
          </cell>
          <cell r="FO5">
            <v>4635.97</v>
          </cell>
          <cell r="FP5">
            <v>4516.25</v>
          </cell>
          <cell r="FQ5">
            <v>4411.2529999999997</v>
          </cell>
          <cell r="FR5">
            <v>4535.5200000000004</v>
          </cell>
          <cell r="FS5">
            <v>4535.3100000000004</v>
          </cell>
          <cell r="FT5">
            <v>4528.6840000000002</v>
          </cell>
          <cell r="FU5">
            <v>4523.1270000000004</v>
          </cell>
          <cell r="FV5">
            <v>4536.366</v>
          </cell>
          <cell r="FW5">
            <v>4515.567</v>
          </cell>
          <cell r="FX5">
            <v>4507.9790000000003</v>
          </cell>
          <cell r="FY5">
            <v>4553.1120000000001</v>
          </cell>
          <cell r="FZ5">
            <v>4511.7809999999999</v>
          </cell>
          <cell r="GA5">
            <v>4516.5990000000002</v>
          </cell>
          <cell r="GB5">
            <v>4491.2830000000004</v>
          </cell>
          <cell r="GC5">
            <v>4473.9229999999998</v>
          </cell>
          <cell r="GD5">
            <v>4590.71</v>
          </cell>
          <cell r="GE5">
            <v>4444.1459999999997</v>
          </cell>
          <cell r="GF5">
            <v>4465.643</v>
          </cell>
          <cell r="GG5">
            <v>4566.183</v>
          </cell>
          <cell r="GH5">
            <v>4368.884</v>
          </cell>
          <cell r="GI5">
            <v>4483.71</v>
          </cell>
          <cell r="GJ5">
            <v>4462.1760000000004</v>
          </cell>
          <cell r="GK5">
            <v>4339.9440000000004</v>
          </cell>
          <cell r="GL5">
            <v>4407.4549999999999</v>
          </cell>
          <cell r="GM5">
            <v>4469.7929999999997</v>
          </cell>
          <cell r="GN5">
            <v>4432.8220000000001</v>
          </cell>
          <cell r="GO5">
            <v>4292.3190000000004</v>
          </cell>
          <cell r="GP5">
            <v>4422.1310000000003</v>
          </cell>
          <cell r="GQ5">
            <v>4385.2179999999998</v>
          </cell>
          <cell r="GR5">
            <v>4376.3339999999998</v>
          </cell>
          <cell r="GS5">
            <v>4366.2470000000003</v>
          </cell>
          <cell r="GT5">
            <v>4360.9359999999997</v>
          </cell>
          <cell r="GU5">
            <v>4361.7349999999997</v>
          </cell>
          <cell r="GV5">
            <v>4415.9210000000003</v>
          </cell>
          <cell r="GW5">
            <v>4398.2979999999998</v>
          </cell>
          <cell r="GX5">
            <v>4760.665</v>
          </cell>
          <cell r="GY5">
            <v>4866.6270000000004</v>
          </cell>
          <cell r="GZ5">
            <v>4885.8639999999996</v>
          </cell>
          <cell r="HA5">
            <v>4882.5330000000004</v>
          </cell>
          <cell r="HB5">
            <v>4948.6009999999997</v>
          </cell>
          <cell r="HC5">
            <v>4945.4629999999997</v>
          </cell>
          <cell r="HD5">
            <v>4719.9679999999998</v>
          </cell>
          <cell r="HE5">
            <v>4961.5950000000003</v>
          </cell>
          <cell r="HF5">
            <v>4970.6540000000005</v>
          </cell>
          <cell r="HG5">
            <v>4979.2449999999999</v>
          </cell>
          <cell r="HH5">
            <v>4963.848</v>
          </cell>
          <cell r="HI5">
            <v>4973.34</v>
          </cell>
          <cell r="HJ5">
            <v>4945.6970000000001</v>
          </cell>
          <cell r="HK5">
            <v>4972.7349999999997</v>
          </cell>
          <cell r="HL5">
            <v>4976.317</v>
          </cell>
          <cell r="HM5">
            <v>4984.9709999999995</v>
          </cell>
          <cell r="HN5">
            <v>4977.4920000000002</v>
          </cell>
          <cell r="HO5">
            <v>4974.2439999999997</v>
          </cell>
          <cell r="HP5">
            <v>4965.866</v>
          </cell>
          <cell r="HQ5">
            <v>4963.884</v>
          </cell>
          <cell r="HR5">
            <v>4972.6589999999997</v>
          </cell>
          <cell r="HS5">
            <v>4961.4939999999997</v>
          </cell>
          <cell r="HT5">
            <v>4963.8900000000003</v>
          </cell>
          <cell r="HU5">
            <v>5024.2359999999999</v>
          </cell>
          <cell r="HV5">
            <v>5068.2579999999998</v>
          </cell>
          <cell r="HW5">
            <v>5063.598</v>
          </cell>
          <cell r="HX5">
            <v>5098.5029999999997</v>
          </cell>
          <cell r="HY5">
            <v>5210.558</v>
          </cell>
          <cell r="HZ5">
            <v>5235.8029999999999</v>
          </cell>
          <cell r="IA5">
            <v>5451.32</v>
          </cell>
          <cell r="IB5">
            <v>5435.3860000000004</v>
          </cell>
          <cell r="IC5">
            <v>5542.9380000000001</v>
          </cell>
          <cell r="ID5">
            <v>5662.92</v>
          </cell>
          <cell r="IE5">
            <v>5745.7719999999999</v>
          </cell>
          <cell r="IF5">
            <v>5936.3329999999996</v>
          </cell>
          <cell r="IG5">
            <v>5921.0810000000001</v>
          </cell>
          <cell r="IH5">
            <v>6034.808</v>
          </cell>
          <cell r="II5">
            <v>6033.8649999999998</v>
          </cell>
          <cell r="IJ5">
            <v>6241.1409999999996</v>
          </cell>
          <cell r="IK5">
            <v>6299.17</v>
          </cell>
          <cell r="IL5">
            <v>6301.817</v>
          </cell>
          <cell r="IM5">
            <v>6216.81</v>
          </cell>
          <cell r="IN5">
            <v>6280.759</v>
          </cell>
          <cell r="IO5">
            <v>6368.92</v>
          </cell>
          <cell r="IP5">
            <v>6479.9269999999997</v>
          </cell>
          <cell r="IQ5">
            <v>6524.5410000000002</v>
          </cell>
          <cell r="IR5">
            <v>6642.5649999999996</v>
          </cell>
          <cell r="IS5">
            <v>6788.4660000000003</v>
          </cell>
          <cell r="IT5">
            <v>6869.0810000000001</v>
          </cell>
          <cell r="IU5">
            <v>6930.4459999999999</v>
          </cell>
          <cell r="IV5">
            <v>6924.1980000000003</v>
          </cell>
          <cell r="IW5">
            <v>6966.4629999999997</v>
          </cell>
          <cell r="IX5">
            <v>7031.2860000000001</v>
          </cell>
          <cell r="IY5">
            <v>7064.3559999999998</v>
          </cell>
          <cell r="IZ5">
            <v>7201.4070000000002</v>
          </cell>
          <cell r="JA5">
            <v>6760.9589999999998</v>
          </cell>
          <cell r="JB5">
            <v>7212.7960000000003</v>
          </cell>
          <cell r="JC5">
            <v>7309.4709999999995</v>
          </cell>
          <cell r="JD5">
            <v>7381.5110000000004</v>
          </cell>
          <cell r="JE5">
            <v>7366.9129999999996</v>
          </cell>
          <cell r="JF5">
            <v>7366.9129999999996</v>
          </cell>
          <cell r="JG5">
            <v>7363.8490000000002</v>
          </cell>
          <cell r="JH5">
            <v>7380.5950000000003</v>
          </cell>
          <cell r="JI5">
            <v>7371.6760000000004</v>
          </cell>
          <cell r="JJ5">
            <v>7383.58</v>
          </cell>
          <cell r="JK5">
            <v>7368.9880000000003</v>
          </cell>
          <cell r="JL5">
            <v>7369.0420000000004</v>
          </cell>
          <cell r="JM5">
            <v>7376.1589999999997</v>
          </cell>
          <cell r="JN5">
            <v>7360.7749999999996</v>
          </cell>
          <cell r="JO5">
            <v>7402.0069999999996</v>
          </cell>
          <cell r="JP5">
            <v>7394.3159999999998</v>
          </cell>
          <cell r="JQ5">
            <v>7435.5529999999999</v>
          </cell>
          <cell r="JR5">
            <v>7487.473</v>
          </cell>
          <cell r="JS5">
            <v>7480.8609999999999</v>
          </cell>
          <cell r="JT5">
            <v>7494.9189999999999</v>
          </cell>
          <cell r="JU5">
            <v>7541.817</v>
          </cell>
          <cell r="JV5">
            <v>7581.9989999999998</v>
          </cell>
          <cell r="JW5">
            <v>5596.6909999999998</v>
          </cell>
          <cell r="JX5">
            <v>5598.1841343799952</v>
          </cell>
          <cell r="JY5">
            <v>5588.8913235986647</v>
          </cell>
          <cell r="JZ5">
            <v>5590.3623061554708</v>
          </cell>
          <cell r="KA5">
            <v>5598.5633931738266</v>
          </cell>
          <cell r="KB5">
            <v>5643.350992167102</v>
          </cell>
          <cell r="KC5">
            <v>5657.0657599591405</v>
          </cell>
          <cell r="KD5">
            <v>5657.0657599591405</v>
          </cell>
          <cell r="KE5">
            <v>5663.5376532562304</v>
          </cell>
          <cell r="KF5">
            <v>5691.9157808559657</v>
          </cell>
          <cell r="KG5">
            <v>5732.0505105774137</v>
          </cell>
          <cell r="KH5">
            <v>5800.6599930418088</v>
          </cell>
          <cell r="KI5">
            <v>5815.8814875505132</v>
          </cell>
          <cell r="KJ5">
            <v>5894.89926468675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showGridLines="0" topLeftCell="A19" workbookViewId="0">
      <selection activeCell="Q14" sqref="Q14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  <col min="14" max="14" width="10.42578125" customWidth="1"/>
  </cols>
  <sheetData>
    <row r="1" spans="1:35" ht="15.75">
      <c r="A1" s="89"/>
      <c r="B1" s="89"/>
      <c r="C1" s="89"/>
      <c r="D1" s="107"/>
      <c r="E1" s="90"/>
      <c r="F1" s="90"/>
      <c r="G1" s="89"/>
      <c r="H1" s="89"/>
      <c r="I1" s="89"/>
      <c r="J1" s="89"/>
      <c r="K1" s="89"/>
    </row>
    <row r="2" spans="1:35">
      <c r="A2" s="89"/>
      <c r="B2" s="108"/>
      <c r="C2" s="108"/>
      <c r="D2" s="108"/>
      <c r="E2" s="108"/>
      <c r="F2" s="108"/>
      <c r="G2" s="109"/>
      <c r="H2" s="109"/>
      <c r="I2" s="109"/>
      <c r="J2" s="109"/>
      <c r="K2" s="109"/>
    </row>
    <row r="3" spans="1:35" ht="18.75">
      <c r="A3" s="90"/>
      <c r="B3" s="108"/>
      <c r="C3" s="108"/>
      <c r="D3" s="108"/>
      <c r="E3" s="108"/>
      <c r="F3" s="110" t="s">
        <v>153</v>
      </c>
      <c r="G3" s="111"/>
      <c r="H3" s="111"/>
      <c r="I3" s="111"/>
      <c r="J3" s="111"/>
      <c r="K3" s="111"/>
    </row>
    <row r="4" spans="1:35" ht="18.75">
      <c r="A4" s="90"/>
      <c r="B4" s="108"/>
      <c r="C4" s="108"/>
      <c r="D4" s="108"/>
      <c r="E4" s="108"/>
      <c r="F4" s="110" t="s">
        <v>154</v>
      </c>
      <c r="G4" s="111"/>
      <c r="H4" s="111"/>
      <c r="I4" s="111"/>
      <c r="J4" s="111"/>
      <c r="K4" s="111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</row>
    <row r="5" spans="1:35" ht="18.75">
      <c r="A5" s="90"/>
      <c r="B5" s="108"/>
      <c r="C5" s="108"/>
      <c r="D5" s="108"/>
      <c r="E5" s="108"/>
      <c r="F5" s="112" t="s">
        <v>76</v>
      </c>
      <c r="G5" s="113"/>
      <c r="H5" s="111"/>
      <c r="I5" s="111"/>
      <c r="J5" s="111"/>
      <c r="K5" s="111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</row>
    <row r="6" spans="1:35" ht="18.75">
      <c r="A6" s="90"/>
      <c r="B6" s="109"/>
      <c r="C6" s="109"/>
      <c r="D6" s="109"/>
      <c r="E6" s="109"/>
      <c r="F6" s="111"/>
      <c r="G6" s="111"/>
      <c r="H6" s="111"/>
      <c r="I6" s="111"/>
      <c r="J6" s="111"/>
      <c r="K6" s="111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15.75">
      <c r="B7" s="90"/>
      <c r="C7" s="90"/>
      <c r="D7" s="90"/>
      <c r="E7" s="90"/>
      <c r="F7" s="90"/>
      <c r="G7" s="90"/>
      <c r="H7" s="91"/>
      <c r="I7" s="90"/>
      <c r="J7" s="90"/>
      <c r="K7" s="90"/>
      <c r="L7" s="37"/>
      <c r="M7" s="37"/>
      <c r="N7" s="37"/>
    </row>
    <row r="8" spans="1:35" ht="15.75">
      <c r="B8" s="92" t="s">
        <v>143</v>
      </c>
      <c r="C8" s="90"/>
      <c r="D8" s="90"/>
      <c r="E8" s="90"/>
      <c r="F8" s="90"/>
      <c r="G8" s="90"/>
      <c r="H8" s="91"/>
      <c r="I8" s="90"/>
      <c r="J8" s="90"/>
      <c r="K8" s="90"/>
    </row>
    <row r="9" spans="1:35">
      <c r="B9" s="90"/>
      <c r="C9" s="90"/>
      <c r="D9" s="90"/>
      <c r="E9" s="90"/>
      <c r="F9" s="90"/>
      <c r="G9" s="90"/>
      <c r="H9" s="90"/>
      <c r="I9" s="90"/>
      <c r="J9" s="90"/>
      <c r="K9" s="90"/>
    </row>
    <row r="10" spans="1:35">
      <c r="B10" s="90"/>
      <c r="C10" s="90"/>
      <c r="D10" s="90"/>
      <c r="E10" s="90"/>
      <c r="F10" s="90"/>
      <c r="G10" s="90"/>
      <c r="H10" s="90"/>
      <c r="I10" s="90"/>
      <c r="J10" s="90"/>
      <c r="K10" s="90"/>
    </row>
    <row r="11" spans="1:35" ht="31.5">
      <c r="B11" s="336" t="s">
        <v>0</v>
      </c>
      <c r="C11" s="337"/>
      <c r="D11" s="337"/>
      <c r="E11" s="337"/>
      <c r="F11" s="337"/>
      <c r="G11" s="90"/>
      <c r="H11" s="90"/>
      <c r="I11" s="90"/>
      <c r="J11" s="90"/>
      <c r="K11" s="90"/>
    </row>
    <row r="12" spans="1:35" ht="31.5">
      <c r="B12" s="93"/>
      <c r="C12" s="90"/>
      <c r="D12" s="90"/>
      <c r="E12" s="90"/>
      <c r="F12" s="90"/>
      <c r="G12" s="90"/>
      <c r="H12" s="90"/>
      <c r="I12" s="90"/>
      <c r="J12" s="90"/>
      <c r="K12" s="89"/>
    </row>
    <row r="13" spans="1:35">
      <c r="B13" s="90"/>
      <c r="C13" s="90"/>
      <c r="D13" s="90"/>
      <c r="E13" s="90"/>
      <c r="F13" s="90"/>
      <c r="G13" s="90"/>
      <c r="H13" s="90"/>
      <c r="I13" s="90"/>
      <c r="J13" s="90"/>
      <c r="K13" s="90"/>
    </row>
    <row r="14" spans="1:35" ht="23.25">
      <c r="B14" s="94" t="s">
        <v>225</v>
      </c>
      <c r="C14" s="95"/>
      <c r="D14" s="96"/>
      <c r="E14" s="97" t="s">
        <v>226</v>
      </c>
      <c r="F14" s="98"/>
      <c r="G14" s="96"/>
      <c r="H14" s="89"/>
      <c r="I14" s="89"/>
      <c r="J14" s="89"/>
      <c r="K14" s="90"/>
    </row>
    <row r="15" spans="1:35">
      <c r="B15" s="90"/>
      <c r="C15" s="90"/>
      <c r="D15" s="90"/>
      <c r="E15" s="90"/>
      <c r="F15" s="90"/>
      <c r="G15" s="90"/>
      <c r="H15" s="90"/>
      <c r="I15" s="90"/>
      <c r="J15" s="90"/>
      <c r="K15" s="90"/>
    </row>
    <row r="16" spans="1:35">
      <c r="B16" s="246"/>
      <c r="C16" s="90"/>
      <c r="D16" s="90"/>
      <c r="E16" s="90"/>
      <c r="F16" s="90"/>
      <c r="G16" s="90"/>
      <c r="H16" s="90"/>
      <c r="I16" s="90"/>
      <c r="J16" s="90"/>
      <c r="K16" s="90"/>
    </row>
    <row r="17" spans="2:29" ht="26.25">
      <c r="B17" s="99" t="s">
        <v>166</v>
      </c>
      <c r="C17" s="100"/>
      <c r="D17" s="101" t="s">
        <v>227</v>
      </c>
      <c r="E17" s="100"/>
      <c r="F17" s="248"/>
      <c r="G17" s="249"/>
      <c r="H17" s="250"/>
      <c r="I17" s="90"/>
      <c r="J17" s="90"/>
      <c r="K17" s="90"/>
    </row>
    <row r="18" spans="2:29" ht="15">
      <c r="B18" s="102"/>
      <c r="C18" s="102"/>
      <c r="D18" s="102"/>
      <c r="E18" s="102"/>
      <c r="F18" s="102"/>
      <c r="G18" s="90"/>
      <c r="H18" s="90"/>
      <c r="I18" s="90"/>
      <c r="J18" s="90"/>
      <c r="K18" s="90"/>
    </row>
    <row r="19" spans="2:29" ht="15.75">
      <c r="B19" s="133" t="s">
        <v>159</v>
      </c>
      <c r="C19" s="133"/>
      <c r="D19" s="133"/>
      <c r="E19" s="133"/>
      <c r="F19" s="133"/>
      <c r="G19" s="133"/>
      <c r="H19" s="133"/>
      <c r="I19" s="133"/>
      <c r="J19" s="133"/>
      <c r="K19" s="133"/>
      <c r="L19" s="1"/>
    </row>
    <row r="20" spans="2:29" ht="15.75">
      <c r="B20" s="133" t="s">
        <v>144</v>
      </c>
      <c r="C20" s="133"/>
      <c r="D20" s="133"/>
      <c r="E20" s="133"/>
      <c r="F20" s="133"/>
      <c r="G20" s="133"/>
      <c r="H20" s="133"/>
      <c r="I20" s="133"/>
      <c r="J20" s="133"/>
      <c r="K20" s="133"/>
      <c r="L20" s="1"/>
    </row>
    <row r="21" spans="2:29" ht="15.75">
      <c r="B21" s="92" t="s">
        <v>152</v>
      </c>
      <c r="C21" s="92"/>
      <c r="D21" s="92"/>
      <c r="E21" s="92"/>
      <c r="F21" s="92"/>
      <c r="G21" s="92"/>
      <c r="H21" s="92"/>
      <c r="I21" s="92"/>
      <c r="J21" s="92"/>
      <c r="K21" s="133"/>
      <c r="L21" s="1"/>
    </row>
    <row r="22" spans="2:29" ht="15.75">
      <c r="B22" s="133" t="s">
        <v>1</v>
      </c>
      <c r="C22" s="133"/>
      <c r="D22" s="133"/>
      <c r="E22" s="133"/>
      <c r="F22" s="133"/>
      <c r="G22" s="133"/>
      <c r="H22" s="133"/>
      <c r="I22" s="133"/>
      <c r="J22" s="133"/>
      <c r="K22" s="133"/>
      <c r="L22" s="1"/>
    </row>
    <row r="23" spans="2:29" ht="15.75">
      <c r="B23" s="133" t="s">
        <v>2</v>
      </c>
      <c r="C23" s="133"/>
      <c r="D23" s="133"/>
      <c r="E23" s="133"/>
      <c r="F23" s="133"/>
      <c r="G23" s="133"/>
      <c r="H23" s="133"/>
      <c r="I23" s="133"/>
      <c r="J23" s="133"/>
      <c r="K23" s="133"/>
      <c r="L23" s="1"/>
    </row>
    <row r="24" spans="2:29" ht="15.75">
      <c r="B24" s="92"/>
      <c r="C24" s="92"/>
      <c r="D24" s="133"/>
      <c r="E24" s="133"/>
      <c r="F24" s="133"/>
      <c r="G24" s="133"/>
      <c r="H24" s="133"/>
      <c r="I24" s="133"/>
      <c r="J24" s="133"/>
      <c r="K24" s="133"/>
      <c r="L24" s="1"/>
    </row>
    <row r="25" spans="2:29" ht="18.75">
      <c r="B25" s="149"/>
      <c r="C25" s="225"/>
      <c r="D25" s="150"/>
      <c r="E25" s="150"/>
      <c r="F25" s="150"/>
      <c r="G25" s="150"/>
      <c r="H25" s="150"/>
      <c r="I25" s="150"/>
      <c r="J25" s="150"/>
      <c r="K25" s="150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2"/>
      <c r="Y25" s="152"/>
      <c r="Z25" s="152"/>
      <c r="AA25" s="152"/>
      <c r="AB25" s="152"/>
    </row>
    <row r="26" spans="2:29" ht="18.75">
      <c r="B26" s="154"/>
      <c r="C26" s="153"/>
      <c r="D26" s="154"/>
      <c r="E26" s="154"/>
      <c r="F26" s="154"/>
      <c r="G26" s="154"/>
      <c r="H26" s="154"/>
      <c r="I26" s="154"/>
      <c r="J26" s="154"/>
      <c r="K26" s="154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6"/>
      <c r="Y26" s="156"/>
      <c r="Z26" s="156"/>
      <c r="AA26" s="156"/>
      <c r="AB26" s="156"/>
      <c r="AC26" s="157"/>
    </row>
    <row r="27" spans="2:29" ht="15.75">
      <c r="B27" s="133"/>
      <c r="C27" s="135"/>
      <c r="D27" s="133"/>
      <c r="E27" s="133"/>
      <c r="F27" s="133"/>
      <c r="G27" s="133"/>
      <c r="H27" s="133"/>
      <c r="I27" s="133"/>
      <c r="J27" s="133"/>
      <c r="K27" s="133"/>
      <c r="L27" s="1"/>
    </row>
    <row r="28" spans="2:29" ht="15.75">
      <c r="B28" s="92" t="s">
        <v>3</v>
      </c>
      <c r="C28" s="133"/>
      <c r="D28" s="133"/>
      <c r="E28" s="133"/>
      <c r="F28" s="133"/>
      <c r="G28" s="133"/>
      <c r="H28" s="133"/>
      <c r="I28" s="133"/>
      <c r="J28" s="133"/>
      <c r="K28" s="133"/>
      <c r="L28" s="1"/>
    </row>
    <row r="29" spans="2:29" ht="15.75">
      <c r="B29" s="92" t="s">
        <v>148</v>
      </c>
      <c r="C29" s="92"/>
      <c r="D29" s="92"/>
      <c r="E29" s="92"/>
      <c r="F29" s="92"/>
      <c r="G29" s="92"/>
      <c r="H29" s="92"/>
      <c r="I29" s="92"/>
      <c r="J29" s="92"/>
      <c r="K29" s="133"/>
      <c r="L29" s="1"/>
    </row>
    <row r="30" spans="2:29" ht="15.75">
      <c r="B30" s="133" t="s">
        <v>145</v>
      </c>
      <c r="C30" s="136" t="s">
        <v>147</v>
      </c>
      <c r="D30" s="133"/>
      <c r="E30" s="133"/>
      <c r="F30" s="133"/>
      <c r="G30" s="133"/>
      <c r="H30" s="133"/>
      <c r="I30" s="133"/>
      <c r="J30" s="133"/>
      <c r="K30" s="133"/>
      <c r="L30" s="1"/>
    </row>
    <row r="31" spans="2:29" ht="15.75">
      <c r="B31" s="133" t="s">
        <v>149</v>
      </c>
      <c r="C31" s="133"/>
      <c r="D31" s="133"/>
      <c r="E31" s="133"/>
      <c r="F31" s="133"/>
      <c r="G31" s="133"/>
      <c r="H31" s="133"/>
      <c r="I31" s="133"/>
      <c r="J31" s="133"/>
      <c r="K31" s="134"/>
      <c r="L31" s="1"/>
    </row>
    <row r="32" spans="2:29" ht="15.75">
      <c r="B32" s="133"/>
      <c r="C32" s="133"/>
      <c r="D32" s="133"/>
      <c r="E32" s="133"/>
      <c r="F32" s="133"/>
      <c r="G32" s="133"/>
      <c r="H32" s="133"/>
      <c r="I32" s="133"/>
      <c r="J32" s="133"/>
      <c r="K32" s="134"/>
      <c r="L32" s="1"/>
    </row>
    <row r="33" spans="2:14" ht="15.75">
      <c r="B33" s="137" t="s">
        <v>146</v>
      </c>
      <c r="C33" s="134"/>
      <c r="D33" s="134"/>
      <c r="E33" s="134"/>
      <c r="F33" s="134"/>
      <c r="G33" s="134"/>
      <c r="H33" s="134"/>
      <c r="I33" s="134"/>
      <c r="J33" s="134"/>
      <c r="K33" s="133"/>
      <c r="L33" s="1"/>
      <c r="M33" s="1"/>
      <c r="N33" s="1"/>
    </row>
    <row r="34" spans="2:14" ht="15.75">
      <c r="B34" s="103" t="s">
        <v>160</v>
      </c>
      <c r="C34" s="134"/>
      <c r="D34" s="134"/>
      <c r="E34" s="134"/>
      <c r="F34" s="134"/>
      <c r="G34" s="134"/>
      <c r="H34" s="134"/>
      <c r="I34" s="134"/>
      <c r="J34" s="134"/>
      <c r="K34" s="133"/>
      <c r="L34" s="1"/>
      <c r="M34" s="1"/>
      <c r="N34" s="1"/>
    </row>
    <row r="35" spans="2:14" ht="11.25" customHeight="1">
      <c r="B35" s="103" t="s">
        <v>161</v>
      </c>
      <c r="C35" s="133"/>
      <c r="D35" s="133"/>
      <c r="E35" s="133"/>
      <c r="F35" s="133"/>
      <c r="G35" s="133"/>
      <c r="H35" s="133"/>
      <c r="I35" s="133"/>
      <c r="J35" s="133"/>
      <c r="K35" s="133"/>
      <c r="L35" s="1"/>
      <c r="M35" s="1"/>
      <c r="N35" s="1"/>
    </row>
    <row r="36" spans="2:14" ht="15.75">
      <c r="B36" s="133"/>
      <c r="C36" s="133"/>
      <c r="D36" s="133"/>
      <c r="E36" s="133"/>
      <c r="F36" s="133"/>
      <c r="G36" s="133"/>
      <c r="H36" s="133"/>
      <c r="I36" s="133"/>
      <c r="J36" s="133"/>
      <c r="K36" s="1"/>
      <c r="L36" s="1"/>
      <c r="M36" s="1"/>
      <c r="N36" s="1"/>
    </row>
    <row r="37" spans="2:14">
      <c r="B37" s="90"/>
      <c r="C37" s="90"/>
      <c r="D37" s="90"/>
      <c r="E37" s="90"/>
      <c r="F37" s="90"/>
      <c r="G37" s="90"/>
      <c r="H37" s="90"/>
      <c r="I37" s="90"/>
      <c r="J37" s="90"/>
    </row>
  </sheetData>
  <phoneticPr fontId="6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1"/>
  <sheetViews>
    <sheetView showGridLines="0" zoomScaleNormal="100" workbookViewId="0">
      <selection activeCell="J26" sqref="J26"/>
    </sheetView>
  </sheetViews>
  <sheetFormatPr defaultRowHeight="12.75"/>
  <cols>
    <col min="2" max="2" width="40.42578125" customWidth="1"/>
    <col min="3" max="4" width="11.7109375" customWidth="1"/>
    <col min="5" max="5" width="9" customWidth="1"/>
    <col min="6" max="6" width="6" customWidth="1"/>
    <col min="7" max="7" width="11.7109375" customWidth="1"/>
    <col min="8" max="8" width="10.7109375" customWidth="1"/>
    <col min="9" max="9" width="11.7109375" customWidth="1"/>
    <col min="10" max="10" width="10.7109375" customWidth="1"/>
    <col min="11" max="11" width="10.28515625" customWidth="1"/>
    <col min="12" max="13" width="11.7109375" customWidth="1"/>
    <col min="14" max="14" width="11.28515625" customWidth="1"/>
    <col min="15" max="15" width="12.140625" customWidth="1"/>
    <col min="16" max="16" width="11.7109375" customWidth="1"/>
    <col min="17" max="17" width="11" customWidth="1"/>
    <col min="18" max="18" width="12.140625" customWidth="1"/>
  </cols>
  <sheetData>
    <row r="1" spans="2:19" ht="15.75" customHeight="1">
      <c r="B1" s="654" t="s">
        <v>202</v>
      </c>
      <c r="C1" s="693"/>
      <c r="D1" s="693"/>
      <c r="E1" s="693"/>
      <c r="F1" s="693"/>
      <c r="G1" s="693"/>
      <c r="H1" s="693"/>
      <c r="I1" s="693"/>
      <c r="J1" s="693"/>
      <c r="K1" s="693"/>
      <c r="L1" s="693"/>
      <c r="M1" s="693"/>
      <c r="N1" s="693"/>
      <c r="O1" s="693"/>
      <c r="P1" s="693"/>
      <c r="Q1" s="693"/>
      <c r="R1" s="693"/>
      <c r="S1" s="693"/>
    </row>
    <row r="2" spans="2:19" ht="15.75" thickBot="1"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</row>
    <row r="3" spans="2:19" ht="15.75" customHeight="1">
      <c r="B3" s="709" t="s">
        <v>175</v>
      </c>
      <c r="C3" s="711" t="s">
        <v>36</v>
      </c>
      <c r="D3" s="712"/>
      <c r="E3" s="712"/>
      <c r="F3" s="713"/>
      <c r="G3" s="717" t="s">
        <v>176</v>
      </c>
      <c r="H3" s="718"/>
      <c r="I3" s="718"/>
      <c r="J3" s="718"/>
      <c r="K3" s="718"/>
      <c r="L3" s="718"/>
      <c r="M3" s="718"/>
      <c r="N3" s="718"/>
      <c r="O3" s="718"/>
      <c r="P3" s="718"/>
      <c r="Q3" s="718"/>
      <c r="R3" s="719"/>
      <c r="S3" s="349"/>
    </row>
    <row r="4" spans="2:19" ht="15.75" customHeight="1">
      <c r="B4" s="710"/>
      <c r="C4" s="714"/>
      <c r="D4" s="715"/>
      <c r="E4" s="715"/>
      <c r="F4" s="716"/>
      <c r="G4" s="642" t="s">
        <v>193</v>
      </c>
      <c r="H4" s="643"/>
      <c r="I4" s="644"/>
      <c r="J4" s="642" t="s">
        <v>194</v>
      </c>
      <c r="K4" s="643"/>
      <c r="L4" s="644"/>
      <c r="M4" s="642" t="s">
        <v>195</v>
      </c>
      <c r="N4" s="643"/>
      <c r="O4" s="644"/>
      <c r="P4" s="642" t="s">
        <v>196</v>
      </c>
      <c r="Q4" s="643"/>
      <c r="R4" s="720"/>
      <c r="S4" s="349"/>
    </row>
    <row r="5" spans="2:19" ht="15.75" customHeight="1" thickBot="1">
      <c r="B5" s="376" t="s">
        <v>101</v>
      </c>
      <c r="C5" s="704" t="s">
        <v>181</v>
      </c>
      <c r="D5" s="705"/>
      <c r="E5" s="705"/>
      <c r="F5" s="706"/>
      <c r="G5" s="707" t="s">
        <v>181</v>
      </c>
      <c r="H5" s="705"/>
      <c r="I5" s="705"/>
      <c r="J5" s="705"/>
      <c r="K5" s="705"/>
      <c r="L5" s="705"/>
      <c r="M5" s="705"/>
      <c r="N5" s="705"/>
      <c r="O5" s="705"/>
      <c r="P5" s="705"/>
      <c r="Q5" s="705"/>
      <c r="R5" s="708"/>
      <c r="S5" s="349"/>
    </row>
    <row r="6" spans="2:19" ht="65.25" customHeight="1" thickBot="1">
      <c r="B6" s="377" t="s">
        <v>175</v>
      </c>
      <c r="C6" s="556" t="s">
        <v>228</v>
      </c>
      <c r="D6" s="557" t="s">
        <v>223</v>
      </c>
      <c r="E6" s="545" t="s">
        <v>182</v>
      </c>
      <c r="F6" s="546"/>
      <c r="G6" s="557" t="s">
        <v>228</v>
      </c>
      <c r="H6" s="557" t="s">
        <v>223</v>
      </c>
      <c r="I6" s="392" t="s">
        <v>182</v>
      </c>
      <c r="J6" s="557" t="s">
        <v>228</v>
      </c>
      <c r="K6" s="557" t="s">
        <v>223</v>
      </c>
      <c r="L6" s="392" t="s">
        <v>182</v>
      </c>
      <c r="M6" s="557" t="s">
        <v>228</v>
      </c>
      <c r="N6" s="557" t="s">
        <v>223</v>
      </c>
      <c r="O6" s="392" t="s">
        <v>182</v>
      </c>
      <c r="P6" s="557" t="s">
        <v>228</v>
      </c>
      <c r="Q6" s="557" t="s">
        <v>223</v>
      </c>
      <c r="R6" s="381" t="s">
        <v>182</v>
      </c>
      <c r="S6" s="349"/>
    </row>
    <row r="7" spans="2:19" ht="15.75">
      <c r="B7" s="393" t="s">
        <v>197</v>
      </c>
      <c r="C7" s="510">
        <v>9985.9920427512498</v>
      </c>
      <c r="D7" s="511">
        <v>9497.0385907859072</v>
      </c>
      <c r="E7" s="553">
        <v>5.1484833644850925</v>
      </c>
      <c r="F7" s="554"/>
      <c r="G7" s="378" t="s">
        <v>174</v>
      </c>
      <c r="H7" s="378" t="s">
        <v>174</v>
      </c>
      <c r="I7" s="379" t="s">
        <v>183</v>
      </c>
      <c r="J7" s="378" t="s">
        <v>184</v>
      </c>
      <c r="K7" s="378" t="s">
        <v>184</v>
      </c>
      <c r="L7" s="379" t="s">
        <v>183</v>
      </c>
      <c r="M7" s="378" t="s">
        <v>174</v>
      </c>
      <c r="N7" s="378" t="s">
        <v>174</v>
      </c>
      <c r="O7" s="379" t="s">
        <v>183</v>
      </c>
      <c r="P7" s="378" t="s">
        <v>174</v>
      </c>
      <c r="Q7" s="378" t="s">
        <v>174</v>
      </c>
      <c r="R7" s="380" t="s">
        <v>183</v>
      </c>
      <c r="S7" s="349"/>
    </row>
    <row r="8" spans="2:19" ht="31.5">
      <c r="B8" s="394" t="s">
        <v>106</v>
      </c>
      <c r="C8" s="512">
        <v>8559.1746309068149</v>
      </c>
      <c r="D8" s="502">
        <v>8961.6389222740836</v>
      </c>
      <c r="E8" s="539">
        <v>-4.4909674988906927</v>
      </c>
      <c r="F8" s="540"/>
      <c r="G8" s="502">
        <v>9854.6125504195497</v>
      </c>
      <c r="H8" s="502">
        <v>10201.08383160797</v>
      </c>
      <c r="I8" s="387">
        <v>-3.3964163701398262</v>
      </c>
      <c r="J8" s="389" t="s">
        <v>184</v>
      </c>
      <c r="K8" s="389" t="s">
        <v>184</v>
      </c>
      <c r="L8" s="391" t="s">
        <v>183</v>
      </c>
      <c r="M8" s="389" t="s">
        <v>174</v>
      </c>
      <c r="N8" s="389" t="s">
        <v>174</v>
      </c>
      <c r="O8" s="391" t="s">
        <v>183</v>
      </c>
      <c r="P8" s="389" t="s">
        <v>174</v>
      </c>
      <c r="Q8" s="389" t="s">
        <v>174</v>
      </c>
      <c r="R8" s="367" t="s">
        <v>183</v>
      </c>
      <c r="S8" s="349"/>
    </row>
    <row r="9" spans="2:19" ht="15.75">
      <c r="B9" s="394" t="s">
        <v>198</v>
      </c>
      <c r="C9" s="512" t="s">
        <v>184</v>
      </c>
      <c r="D9" s="502" t="s">
        <v>184</v>
      </c>
      <c r="E9" s="551" t="s">
        <v>183</v>
      </c>
      <c r="F9" s="552"/>
      <c r="G9" s="502" t="s">
        <v>184</v>
      </c>
      <c r="H9" s="502" t="s">
        <v>184</v>
      </c>
      <c r="I9" s="391" t="s">
        <v>183</v>
      </c>
      <c r="J9" s="389" t="s">
        <v>184</v>
      </c>
      <c r="K9" s="389" t="s">
        <v>184</v>
      </c>
      <c r="L9" s="391" t="s">
        <v>183</v>
      </c>
      <c r="M9" s="389" t="s">
        <v>184</v>
      </c>
      <c r="N9" s="389" t="s">
        <v>184</v>
      </c>
      <c r="O9" s="391" t="s">
        <v>183</v>
      </c>
      <c r="P9" s="389" t="s">
        <v>184</v>
      </c>
      <c r="Q9" s="389" t="s">
        <v>184</v>
      </c>
      <c r="R9" s="367" t="s">
        <v>183</v>
      </c>
      <c r="S9" s="349"/>
    </row>
    <row r="10" spans="2:19" ht="15.75">
      <c r="B10" s="394" t="s">
        <v>107</v>
      </c>
      <c r="C10" s="512">
        <v>6984.4905873449861</v>
      </c>
      <c r="D10" s="502">
        <v>7173.5540597626232</v>
      </c>
      <c r="E10" s="539">
        <v>-2.6355621055136149</v>
      </c>
      <c r="F10" s="540"/>
      <c r="G10" s="502">
        <v>6911.5462089420716</v>
      </c>
      <c r="H10" s="502">
        <v>7083.1731555487604</v>
      </c>
      <c r="I10" s="387">
        <v>-2.4230234506160664</v>
      </c>
      <c r="J10" s="389" t="s">
        <v>184</v>
      </c>
      <c r="K10" s="389" t="s">
        <v>184</v>
      </c>
      <c r="L10" s="391" t="s">
        <v>183</v>
      </c>
      <c r="M10" s="389" t="s">
        <v>174</v>
      </c>
      <c r="N10" s="389" t="s">
        <v>174</v>
      </c>
      <c r="O10" s="391" t="s">
        <v>183</v>
      </c>
      <c r="P10" s="502">
        <v>7374.4152210408502</v>
      </c>
      <c r="Q10" s="502">
        <v>7361.8425405150256</v>
      </c>
      <c r="R10" s="368">
        <v>0.1707817092885697</v>
      </c>
      <c r="S10" s="349"/>
    </row>
    <row r="11" spans="2:19" ht="15.75">
      <c r="B11" s="394" t="s">
        <v>199</v>
      </c>
      <c r="C11" s="512">
        <v>8164.7906898040119</v>
      </c>
      <c r="D11" s="502">
        <v>8554.5174708887389</v>
      </c>
      <c r="E11" s="539">
        <v>-4.5558008667464671</v>
      </c>
      <c r="F11" s="540"/>
      <c r="G11" s="502">
        <v>7870.093026441542</v>
      </c>
      <c r="H11" s="502">
        <v>8715.6375880984779</v>
      </c>
      <c r="I11" s="387">
        <v>-9.7014653616570445</v>
      </c>
      <c r="J11" s="389" t="s">
        <v>184</v>
      </c>
      <c r="K11" s="389" t="s">
        <v>184</v>
      </c>
      <c r="L11" s="391" t="s">
        <v>183</v>
      </c>
      <c r="M11" s="389" t="s">
        <v>174</v>
      </c>
      <c r="N11" s="389" t="s">
        <v>174</v>
      </c>
      <c r="O11" s="391" t="s">
        <v>183</v>
      </c>
      <c r="P11" s="502">
        <v>8547.9566748768466</v>
      </c>
      <c r="Q11" s="502">
        <v>8185.870052277819</v>
      </c>
      <c r="R11" s="366">
        <v>4.4233126141340708</v>
      </c>
      <c r="S11" s="349"/>
    </row>
    <row r="12" spans="2:19" ht="15.75">
      <c r="B12" s="394" t="s">
        <v>65</v>
      </c>
      <c r="C12" s="512">
        <v>20617.404349292065</v>
      </c>
      <c r="D12" s="502">
        <v>20399.396768406554</v>
      </c>
      <c r="E12" s="541">
        <v>1.0686962137191667</v>
      </c>
      <c r="F12" s="542"/>
      <c r="G12" s="502">
        <v>20717.89624162476</v>
      </c>
      <c r="H12" s="502">
        <v>20702.096331484427</v>
      </c>
      <c r="I12" s="388">
        <v>7.6320339193399811E-2</v>
      </c>
      <c r="J12" s="389" t="s">
        <v>184</v>
      </c>
      <c r="K12" s="389" t="s">
        <v>184</v>
      </c>
      <c r="L12" s="391" t="s">
        <v>183</v>
      </c>
      <c r="M12" s="502">
        <v>20596.258293329236</v>
      </c>
      <c r="N12" s="502">
        <v>20021.795822835742</v>
      </c>
      <c r="O12" s="505">
        <v>2.8691855394824013</v>
      </c>
      <c r="P12" s="502">
        <v>20320.642971259425</v>
      </c>
      <c r="Q12" s="502">
        <v>20109.642327947615</v>
      </c>
      <c r="R12" s="366">
        <v>1.0492510998993312</v>
      </c>
      <c r="S12" s="349"/>
    </row>
    <row r="13" spans="2:19" ht="15.75">
      <c r="B13" s="394" t="s">
        <v>66</v>
      </c>
      <c r="C13" s="512">
        <v>8840.3920895249539</v>
      </c>
      <c r="D13" s="502">
        <v>8583.1732780382263</v>
      </c>
      <c r="E13" s="541">
        <v>2.9967798989317149</v>
      </c>
      <c r="F13" s="542"/>
      <c r="G13" s="502">
        <v>9710.0826666666671</v>
      </c>
      <c r="H13" s="502">
        <v>8860.2605439330546</v>
      </c>
      <c r="I13" s="505">
        <v>9.5913897624096016</v>
      </c>
      <c r="J13" s="389" t="s">
        <v>184</v>
      </c>
      <c r="K13" s="389" t="s">
        <v>184</v>
      </c>
      <c r="L13" s="391" t="s">
        <v>183</v>
      </c>
      <c r="M13" s="389" t="s">
        <v>174</v>
      </c>
      <c r="N13" s="389" t="s">
        <v>174</v>
      </c>
      <c r="O13" s="391" t="s">
        <v>183</v>
      </c>
      <c r="P13" s="502">
        <v>8526.4252696456078</v>
      </c>
      <c r="Q13" s="502">
        <v>8453.9080258786507</v>
      </c>
      <c r="R13" s="366">
        <v>0.85779551356570971</v>
      </c>
      <c r="S13" s="349"/>
    </row>
    <row r="14" spans="2:19" ht="15.75">
      <c r="B14" s="394" t="s">
        <v>67</v>
      </c>
      <c r="C14" s="512">
        <v>9233.0624171065101</v>
      </c>
      <c r="D14" s="502">
        <v>8763.8941940910117</v>
      </c>
      <c r="E14" s="541">
        <v>5.3534218079883953</v>
      </c>
      <c r="F14" s="542"/>
      <c r="G14" s="502">
        <v>9165.5686632180787</v>
      </c>
      <c r="H14" s="502">
        <v>8911.0622251854511</v>
      </c>
      <c r="I14" s="388">
        <v>2.8560729529338515</v>
      </c>
      <c r="J14" s="389" t="s">
        <v>184</v>
      </c>
      <c r="K14" s="389" t="s">
        <v>184</v>
      </c>
      <c r="L14" s="391" t="s">
        <v>183</v>
      </c>
      <c r="M14" s="389" t="s">
        <v>174</v>
      </c>
      <c r="N14" s="389" t="s">
        <v>174</v>
      </c>
      <c r="O14" s="391" t="s">
        <v>183</v>
      </c>
      <c r="P14" s="502">
        <v>9031.1606575242931</v>
      </c>
      <c r="Q14" s="502">
        <v>8676.2583279604551</v>
      </c>
      <c r="R14" s="366">
        <v>4.0904998001283097</v>
      </c>
      <c r="S14" s="349"/>
    </row>
    <row r="15" spans="2:19" ht="15.75">
      <c r="B15" s="394" t="s">
        <v>68</v>
      </c>
      <c r="C15" s="512">
        <v>8938.9060191798944</v>
      </c>
      <c r="D15" s="502">
        <v>8973.4944211526472</v>
      </c>
      <c r="E15" s="541">
        <v>-0.38545075473853119</v>
      </c>
      <c r="F15" s="542"/>
      <c r="G15" s="502">
        <v>8921.2939158802601</v>
      </c>
      <c r="H15" s="502">
        <v>8885.1438888787561</v>
      </c>
      <c r="I15" s="388">
        <v>0.40685921864195723</v>
      </c>
      <c r="J15" s="389" t="s">
        <v>184</v>
      </c>
      <c r="K15" s="389" t="s">
        <v>184</v>
      </c>
      <c r="L15" s="391" t="s">
        <v>183</v>
      </c>
      <c r="M15" s="389" t="s">
        <v>174</v>
      </c>
      <c r="N15" s="389" t="s">
        <v>174</v>
      </c>
      <c r="O15" s="391" t="s">
        <v>183</v>
      </c>
      <c r="P15" s="502">
        <v>8320.2110167169085</v>
      </c>
      <c r="Q15" s="502">
        <v>9420.3430721558216</v>
      </c>
      <c r="R15" s="366">
        <v>-11.678258923399804</v>
      </c>
      <c r="S15" s="349"/>
    </row>
    <row r="16" spans="2:19" ht="15.75">
      <c r="B16" s="394" t="s">
        <v>69</v>
      </c>
      <c r="C16" s="512" t="s">
        <v>174</v>
      </c>
      <c r="D16" s="502" t="s">
        <v>174</v>
      </c>
      <c r="E16" s="551" t="s">
        <v>183</v>
      </c>
      <c r="F16" s="552"/>
      <c r="G16" s="502" t="s">
        <v>184</v>
      </c>
      <c r="H16" s="502" t="s">
        <v>184</v>
      </c>
      <c r="I16" s="391" t="s">
        <v>183</v>
      </c>
      <c r="J16" s="389" t="s">
        <v>184</v>
      </c>
      <c r="K16" s="389" t="s">
        <v>184</v>
      </c>
      <c r="L16" s="391" t="s">
        <v>183</v>
      </c>
      <c r="M16" s="389" t="s">
        <v>184</v>
      </c>
      <c r="N16" s="389" t="s">
        <v>184</v>
      </c>
      <c r="O16" s="391" t="s">
        <v>183</v>
      </c>
      <c r="P16" s="502" t="s">
        <v>174</v>
      </c>
      <c r="Q16" s="502" t="s">
        <v>174</v>
      </c>
      <c r="R16" s="367" t="s">
        <v>183</v>
      </c>
      <c r="S16" s="349"/>
    </row>
    <row r="17" spans="2:19" ht="15.75">
      <c r="B17" s="394" t="s">
        <v>108</v>
      </c>
      <c r="C17" s="512" t="s">
        <v>174</v>
      </c>
      <c r="D17" s="502" t="s">
        <v>174</v>
      </c>
      <c r="E17" s="551" t="s">
        <v>183</v>
      </c>
      <c r="F17" s="552"/>
      <c r="G17" s="502" t="s">
        <v>184</v>
      </c>
      <c r="H17" s="502" t="s">
        <v>184</v>
      </c>
      <c r="I17" s="391" t="s">
        <v>183</v>
      </c>
      <c r="J17" s="389" t="s">
        <v>184</v>
      </c>
      <c r="K17" s="389" t="s">
        <v>184</v>
      </c>
      <c r="L17" s="391" t="s">
        <v>183</v>
      </c>
      <c r="M17" s="389" t="s">
        <v>184</v>
      </c>
      <c r="N17" s="389" t="s">
        <v>184</v>
      </c>
      <c r="O17" s="391" t="s">
        <v>183</v>
      </c>
      <c r="P17" s="502" t="s">
        <v>174</v>
      </c>
      <c r="Q17" s="502" t="s">
        <v>174</v>
      </c>
      <c r="R17" s="367" t="s">
        <v>183</v>
      </c>
      <c r="S17" s="349"/>
    </row>
    <row r="18" spans="2:19" ht="15.75">
      <c r="B18" s="394" t="s">
        <v>70</v>
      </c>
      <c r="C18" s="512" t="s">
        <v>174</v>
      </c>
      <c r="D18" s="502" t="s">
        <v>174</v>
      </c>
      <c r="E18" s="551" t="s">
        <v>183</v>
      </c>
      <c r="F18" s="552"/>
      <c r="G18" s="502" t="s">
        <v>184</v>
      </c>
      <c r="H18" s="502" t="s">
        <v>184</v>
      </c>
      <c r="I18" s="391" t="s">
        <v>183</v>
      </c>
      <c r="J18" s="389" t="s">
        <v>184</v>
      </c>
      <c r="K18" s="389" t="s">
        <v>184</v>
      </c>
      <c r="L18" s="391" t="s">
        <v>183</v>
      </c>
      <c r="M18" s="389" t="s">
        <v>184</v>
      </c>
      <c r="N18" s="389" t="s">
        <v>184</v>
      </c>
      <c r="O18" s="391" t="s">
        <v>183</v>
      </c>
      <c r="P18" s="502" t="s">
        <v>174</v>
      </c>
      <c r="Q18" s="502" t="s">
        <v>174</v>
      </c>
      <c r="R18" s="367" t="s">
        <v>183</v>
      </c>
      <c r="S18" s="349"/>
    </row>
    <row r="19" spans="2:19" ht="15.75">
      <c r="B19" s="394" t="s">
        <v>71</v>
      </c>
      <c r="C19" s="512" t="s">
        <v>174</v>
      </c>
      <c r="D19" s="502" t="s">
        <v>174</v>
      </c>
      <c r="E19" s="551" t="s">
        <v>183</v>
      </c>
      <c r="F19" s="552"/>
      <c r="G19" s="502" t="s">
        <v>184</v>
      </c>
      <c r="H19" s="502" t="s">
        <v>184</v>
      </c>
      <c r="I19" s="391" t="s">
        <v>183</v>
      </c>
      <c r="J19" s="389" t="s">
        <v>184</v>
      </c>
      <c r="K19" s="389" t="s">
        <v>184</v>
      </c>
      <c r="L19" s="391" t="s">
        <v>183</v>
      </c>
      <c r="M19" s="389" t="s">
        <v>184</v>
      </c>
      <c r="N19" s="389" t="s">
        <v>184</v>
      </c>
      <c r="O19" s="391" t="s">
        <v>183</v>
      </c>
      <c r="P19" s="502" t="s">
        <v>174</v>
      </c>
      <c r="Q19" s="502" t="s">
        <v>174</v>
      </c>
      <c r="R19" s="367" t="s">
        <v>183</v>
      </c>
      <c r="S19" s="349"/>
    </row>
    <row r="20" spans="2:19" ht="17.25" customHeight="1">
      <c r="B20" s="394" t="s">
        <v>200</v>
      </c>
      <c r="C20" s="512">
        <v>3819.0158312139929</v>
      </c>
      <c r="D20" s="502">
        <v>3672.7576212444628</v>
      </c>
      <c r="E20" s="539">
        <v>3.9822450880919411</v>
      </c>
      <c r="F20" s="540"/>
      <c r="G20" s="502">
        <v>3470.2642649704444</v>
      </c>
      <c r="H20" s="502">
        <v>3495.9038115678231</v>
      </c>
      <c r="I20" s="387">
        <v>-0.73341682092448057</v>
      </c>
      <c r="J20" s="389" t="s">
        <v>184</v>
      </c>
      <c r="K20" s="389" t="s">
        <v>184</v>
      </c>
      <c r="L20" s="391" t="s">
        <v>183</v>
      </c>
      <c r="M20" s="389" t="s">
        <v>174</v>
      </c>
      <c r="N20" s="389" t="s">
        <v>174</v>
      </c>
      <c r="O20" s="391" t="s">
        <v>183</v>
      </c>
      <c r="P20" s="502">
        <v>5780.4091357213274</v>
      </c>
      <c r="Q20" s="502">
        <v>5138.8111025145072</v>
      </c>
      <c r="R20" s="368">
        <v>12.485339904649855</v>
      </c>
      <c r="S20" s="349"/>
    </row>
    <row r="21" spans="2:19" ht="16.5" thickBot="1">
      <c r="B21" s="395" t="s">
        <v>201</v>
      </c>
      <c r="C21" s="369" t="s">
        <v>174</v>
      </c>
      <c r="D21" s="370" t="s">
        <v>174</v>
      </c>
      <c r="E21" s="549" t="s">
        <v>183</v>
      </c>
      <c r="F21" s="550"/>
      <c r="G21" s="370" t="s">
        <v>184</v>
      </c>
      <c r="H21" s="370" t="s">
        <v>184</v>
      </c>
      <c r="I21" s="390" t="s">
        <v>183</v>
      </c>
      <c r="J21" s="370" t="s">
        <v>184</v>
      </c>
      <c r="K21" s="370" t="s">
        <v>184</v>
      </c>
      <c r="L21" s="390" t="s">
        <v>183</v>
      </c>
      <c r="M21" s="370" t="s">
        <v>184</v>
      </c>
      <c r="N21" s="370" t="s">
        <v>184</v>
      </c>
      <c r="O21" s="390" t="s">
        <v>183</v>
      </c>
      <c r="P21" s="370" t="s">
        <v>174</v>
      </c>
      <c r="Q21" s="370" t="s">
        <v>174</v>
      </c>
      <c r="R21" s="371" t="s">
        <v>183</v>
      </c>
      <c r="S21" s="349"/>
    </row>
  </sheetData>
  <mergeCells count="10">
    <mergeCell ref="C5:F5"/>
    <mergeCell ref="G5:R5"/>
    <mergeCell ref="B1:S1"/>
    <mergeCell ref="B3:B4"/>
    <mergeCell ref="C3:F4"/>
    <mergeCell ref="G3:R3"/>
    <mergeCell ref="G4:I4"/>
    <mergeCell ref="J4:L4"/>
    <mergeCell ref="M4:O4"/>
    <mergeCell ref="P4:R4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topLeftCell="A4" zoomScaleNormal="100" workbookViewId="0">
      <selection activeCell="J13" sqref="J13"/>
    </sheetView>
  </sheetViews>
  <sheetFormatPr defaultRowHeight="12.75"/>
  <cols>
    <col min="1" max="1" width="40.5703125" customWidth="1"/>
    <col min="2" max="2" width="24.7109375" customWidth="1"/>
    <col min="3" max="3" width="2.85546875" customWidth="1"/>
    <col min="4" max="4" width="14" customWidth="1"/>
    <col min="5" max="5" width="14.140625" customWidth="1"/>
    <col min="6" max="6" width="15.42578125" customWidth="1"/>
    <col min="7" max="7" width="16.42578125" customWidth="1"/>
    <col min="8" max="8" width="12.5703125" customWidth="1"/>
    <col min="13" max="13" width="6.5703125" customWidth="1"/>
  </cols>
  <sheetData>
    <row r="1" spans="1:14" ht="3.75" customHeight="1"/>
    <row r="2" spans="1:14" ht="35.25" customHeight="1">
      <c r="B2" s="14" t="s">
        <v>76</v>
      </c>
      <c r="K2" s="139"/>
      <c r="L2" s="159"/>
      <c r="M2" s="158"/>
      <c r="N2" s="138"/>
    </row>
    <row r="3" spans="1:14" ht="18.75" customHeight="1">
      <c r="K3" s="139"/>
      <c r="L3" s="159"/>
      <c r="M3" s="158"/>
      <c r="N3" s="138"/>
    </row>
    <row r="4" spans="1:14" ht="19.5" customHeight="1">
      <c r="A4" s="721" t="s">
        <v>205</v>
      </c>
      <c r="B4" s="674"/>
      <c r="C4" s="674"/>
      <c r="D4" s="674"/>
      <c r="E4" s="674"/>
      <c r="F4" s="674"/>
      <c r="G4" s="674"/>
    </row>
    <row r="5" spans="1:14" ht="19.5" customHeight="1" thickBot="1">
      <c r="A5" s="513"/>
      <c r="B5" s="513"/>
      <c r="C5" s="513"/>
      <c r="D5" s="513"/>
      <c r="E5" s="513"/>
      <c r="F5" s="513"/>
      <c r="G5" s="396"/>
    </row>
    <row r="6" spans="1:14" ht="15.75" customHeight="1" thickBot="1">
      <c r="A6" s="562" t="s">
        <v>175</v>
      </c>
      <c r="B6" s="722" t="s">
        <v>181</v>
      </c>
      <c r="C6" s="723"/>
      <c r="D6" s="723"/>
      <c r="E6" s="723"/>
      <c r="F6" s="724"/>
      <c r="G6" s="561"/>
    </row>
    <row r="7" spans="1:14" ht="61.5" customHeight="1" thickBot="1">
      <c r="A7" s="609" t="s">
        <v>101</v>
      </c>
      <c r="B7" s="581" t="s">
        <v>230</v>
      </c>
      <c r="C7" s="582"/>
      <c r="D7" s="583" t="s">
        <v>223</v>
      </c>
      <c r="E7" s="583" t="s">
        <v>231</v>
      </c>
      <c r="F7" s="584" t="s">
        <v>182</v>
      </c>
      <c r="G7" s="585" t="s">
        <v>206</v>
      </c>
      <c r="H7" s="396"/>
    </row>
    <row r="8" spans="1:14" ht="15.75">
      <c r="A8" s="610" t="s">
        <v>102</v>
      </c>
      <c r="B8" s="613">
        <v>5203.6671667994224</v>
      </c>
      <c r="C8" s="577"/>
      <c r="D8" s="578">
        <v>5214.7283868050581</v>
      </c>
      <c r="E8" s="578">
        <v>4889.8222049009428</v>
      </c>
      <c r="F8" s="579">
        <v>-0.21211497867509144</v>
      </c>
      <c r="G8" s="580">
        <v>6.4183307438851394</v>
      </c>
      <c r="H8" s="396"/>
    </row>
    <row r="9" spans="1:14" ht="15.75">
      <c r="A9" s="611" t="s">
        <v>103</v>
      </c>
      <c r="B9" s="614">
        <v>7328.3659456763426</v>
      </c>
      <c r="C9" s="558"/>
      <c r="D9" s="530">
        <v>7464.2920666962746</v>
      </c>
      <c r="E9" s="530">
        <v>6174.9910713000254</v>
      </c>
      <c r="F9" s="520">
        <v>-1.8210182533772887</v>
      </c>
      <c r="G9" s="563">
        <v>18.678162624994634</v>
      </c>
      <c r="H9" s="396"/>
    </row>
    <row r="10" spans="1:14" ht="15.75">
      <c r="A10" s="611" t="s">
        <v>104</v>
      </c>
      <c r="B10" s="614">
        <v>7335.7488609898946</v>
      </c>
      <c r="C10" s="558"/>
      <c r="D10" s="530">
        <v>7236.3190114403997</v>
      </c>
      <c r="E10" s="530">
        <v>6071.0433041818633</v>
      </c>
      <c r="F10" s="521">
        <v>1.3740390575968178</v>
      </c>
      <c r="G10" s="563">
        <v>20.831766361094399</v>
      </c>
      <c r="H10" s="396"/>
    </row>
    <row r="11" spans="1:14" ht="15.75">
      <c r="A11" s="611" t="s">
        <v>105</v>
      </c>
      <c r="B11" s="614">
        <v>5894.89926468675</v>
      </c>
      <c r="C11" s="558"/>
      <c r="D11" s="530">
        <v>5815.8814875505132</v>
      </c>
      <c r="E11" s="530">
        <v>6960.8045158659661</v>
      </c>
      <c r="F11" s="521">
        <v>1.3586552151274554</v>
      </c>
      <c r="G11" s="564">
        <v>-15.312960574451793</v>
      </c>
      <c r="H11" s="396"/>
    </row>
    <row r="12" spans="1:14" ht="30">
      <c r="A12" s="611" t="s">
        <v>197</v>
      </c>
      <c r="B12" s="614">
        <v>10022.019277022267</v>
      </c>
      <c r="C12" s="558"/>
      <c r="D12" s="530">
        <v>9503.2088670338253</v>
      </c>
      <c r="E12" s="530">
        <v>9042.1568307692305</v>
      </c>
      <c r="F12" s="521">
        <v>5.4593181865987503</v>
      </c>
      <c r="G12" s="563">
        <v>10.836600875121945</v>
      </c>
      <c r="H12" s="396"/>
    </row>
    <row r="13" spans="1:14" ht="30">
      <c r="A13" s="611" t="s">
        <v>106</v>
      </c>
      <c r="B13" s="614">
        <v>7425.1239714483436</v>
      </c>
      <c r="C13" s="558"/>
      <c r="D13" s="530">
        <v>8054.255266075611</v>
      </c>
      <c r="E13" s="530">
        <v>7460.1051040273687</v>
      </c>
      <c r="F13" s="521">
        <v>-7.8111665677788702</v>
      </c>
      <c r="G13" s="563">
        <v>-0.46890937984426134</v>
      </c>
      <c r="H13" s="396"/>
    </row>
    <row r="14" spans="1:14" ht="15.75">
      <c r="A14" s="611" t="s">
        <v>107</v>
      </c>
      <c r="B14" s="614">
        <v>6360.3022599614087</v>
      </c>
      <c r="C14" s="558"/>
      <c r="D14" s="530">
        <v>6501.6761132933134</v>
      </c>
      <c r="E14" s="530">
        <v>6590.3747280037032</v>
      </c>
      <c r="F14" s="520">
        <v>-2.1744216547922486</v>
      </c>
      <c r="G14" s="564">
        <v>-3.4910377260442371</v>
      </c>
      <c r="H14" s="396"/>
    </row>
    <row r="15" spans="1:14" ht="15.75">
      <c r="A15" s="611" t="s">
        <v>65</v>
      </c>
      <c r="B15" s="614">
        <v>19831.216396473417</v>
      </c>
      <c r="C15" s="558"/>
      <c r="D15" s="530">
        <v>19964.295392882814</v>
      </c>
      <c r="E15" s="530">
        <v>16708.2679288408</v>
      </c>
      <c r="F15" s="520">
        <v>-0.66658498980554282</v>
      </c>
      <c r="G15" s="563">
        <v>18.69103656305375</v>
      </c>
      <c r="H15" s="396"/>
    </row>
    <row r="16" spans="1:14" ht="15.75">
      <c r="A16" s="611" t="s">
        <v>69</v>
      </c>
      <c r="B16" s="614">
        <v>28720.906481488852</v>
      </c>
      <c r="C16" s="558"/>
      <c r="D16" s="530">
        <v>28441.563206217073</v>
      </c>
      <c r="E16" s="530">
        <v>18740.290242545761</v>
      </c>
      <c r="F16" s="521">
        <v>0.98216568915844416</v>
      </c>
      <c r="G16" s="563">
        <v>53.257532886466549</v>
      </c>
      <c r="H16" s="396"/>
    </row>
    <row r="17" spans="1:8" ht="15.75">
      <c r="A17" s="611" t="s">
        <v>108</v>
      </c>
      <c r="B17" s="614">
        <v>9652.148295539906</v>
      </c>
      <c r="C17" s="558"/>
      <c r="D17" s="530">
        <v>9678.7738408848109</v>
      </c>
      <c r="E17" s="530">
        <v>8835.160040946037</v>
      </c>
      <c r="F17" s="520">
        <v>-0.27509213235703639</v>
      </c>
      <c r="G17" s="563">
        <v>9.2470113818831194</v>
      </c>
      <c r="H17" s="396"/>
    </row>
    <row r="18" spans="1:8" ht="15.75">
      <c r="A18" s="611" t="s">
        <v>70</v>
      </c>
      <c r="B18" s="614">
        <v>13911.846193503305</v>
      </c>
      <c r="C18" s="558"/>
      <c r="D18" s="530">
        <v>13431.846176558867</v>
      </c>
      <c r="E18" s="530">
        <v>10801.977603192076</v>
      </c>
      <c r="F18" s="520">
        <v>3.5735967389362262</v>
      </c>
      <c r="G18" s="563">
        <v>28.789807797715092</v>
      </c>
      <c r="H18" s="396"/>
    </row>
    <row r="19" spans="1:8" ht="16.5" thickBot="1">
      <c r="A19" s="612" t="s">
        <v>71</v>
      </c>
      <c r="B19" s="615">
        <v>8088.7833585569369</v>
      </c>
      <c r="C19" s="559"/>
      <c r="D19" s="560">
        <v>8343.4013615332151</v>
      </c>
      <c r="E19" s="560">
        <v>6304.8899350791453</v>
      </c>
      <c r="F19" s="565">
        <v>-3.051729048421179</v>
      </c>
      <c r="G19" s="566">
        <v>28.293807534253155</v>
      </c>
      <c r="H19" s="396"/>
    </row>
    <row r="20" spans="1:8" ht="31.5" customHeight="1"/>
    <row r="21" spans="1:8" ht="19.5" customHeight="1"/>
    <row r="22" spans="1:8" ht="15.75" customHeight="1"/>
    <row r="24" spans="1:8" ht="19.5" customHeight="1"/>
    <row r="25" spans="1:8" ht="19.5" customHeight="1"/>
    <row r="26" spans="1:8" ht="19.5" customHeight="1"/>
    <row r="27" spans="1:8" ht="28.5" customHeight="1"/>
    <row r="31" spans="1:8" ht="19.5" customHeight="1"/>
    <row r="33" ht="15.75" customHeight="1"/>
    <row r="35" ht="19.5" customHeight="1"/>
  </sheetData>
  <mergeCells count="2">
    <mergeCell ref="A4:G4"/>
    <mergeCell ref="B6:F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70"/>
  <sheetViews>
    <sheetView showGridLines="0" showRowColHeaders="0" topLeftCell="A38" zoomScale="110" workbookViewId="0">
      <selection activeCell="T50" sqref="T50:U50"/>
    </sheetView>
  </sheetViews>
  <sheetFormatPr defaultRowHeight="12.75"/>
  <cols>
    <col min="7" max="7" width="9.85546875" bestFit="1" customWidth="1"/>
    <col min="8" max="8" width="10" customWidth="1"/>
    <col min="9" max="10" width="9.5703125" bestFit="1" customWidth="1"/>
    <col min="11" max="11" width="11.140625" bestFit="1" customWidth="1"/>
    <col min="12" max="12" width="11.140625" customWidth="1"/>
    <col min="13" max="13" width="9.42578125" customWidth="1"/>
  </cols>
  <sheetData>
    <row r="2" spans="2:21" ht="15.75">
      <c r="B2" s="36" t="s">
        <v>218</v>
      </c>
      <c r="C2" s="37"/>
      <c r="D2" s="37"/>
      <c r="E2" s="37"/>
      <c r="F2" s="32"/>
      <c r="G2" s="32"/>
      <c r="H2" s="32"/>
      <c r="I2" s="32"/>
      <c r="J2" s="32"/>
      <c r="K2" s="32"/>
      <c r="L2" s="32"/>
      <c r="M2" s="32"/>
      <c r="N2" s="32"/>
    </row>
    <row r="3" spans="2:21" ht="15.75">
      <c r="B3" s="32"/>
      <c r="C3" s="32"/>
      <c r="D3" s="33"/>
      <c r="E3" s="32"/>
      <c r="F3" s="34"/>
      <c r="G3" s="35"/>
      <c r="H3" s="32"/>
      <c r="I3" s="32"/>
      <c r="J3" s="32"/>
      <c r="K3" s="32"/>
      <c r="L3" s="32"/>
      <c r="M3" s="32"/>
      <c r="N3" s="32"/>
    </row>
    <row r="4" spans="2:21" ht="16.5" thickBot="1">
      <c r="B4" s="32"/>
      <c r="C4" s="32"/>
      <c r="D4" s="33" t="s">
        <v>172</v>
      </c>
      <c r="E4" s="32"/>
      <c r="F4" s="34"/>
      <c r="G4" s="35"/>
      <c r="H4" s="32"/>
      <c r="I4" s="32"/>
      <c r="J4" s="32"/>
      <c r="K4" s="32"/>
      <c r="L4" s="32"/>
      <c r="M4" s="32"/>
      <c r="N4" s="32"/>
    </row>
    <row r="5" spans="2:21" ht="16.5" thickBot="1">
      <c r="B5" s="40" t="s">
        <v>48</v>
      </c>
      <c r="C5" s="59" t="s">
        <v>49</v>
      </c>
      <c r="D5" s="60" t="s">
        <v>50</v>
      </c>
      <c r="E5" s="60" t="s">
        <v>51</v>
      </c>
      <c r="F5" s="60" t="s">
        <v>52</v>
      </c>
      <c r="G5" s="60" t="s">
        <v>53</v>
      </c>
      <c r="H5" s="60" t="s">
        <v>54</v>
      </c>
      <c r="I5" s="60" t="s">
        <v>55</v>
      </c>
      <c r="J5" s="60" t="s">
        <v>56</v>
      </c>
      <c r="K5" s="60" t="s">
        <v>57</v>
      </c>
      <c r="L5" s="60" t="s">
        <v>58</v>
      </c>
      <c r="M5" s="60" t="s">
        <v>59</v>
      </c>
      <c r="N5" s="61" t="s">
        <v>60</v>
      </c>
    </row>
    <row r="6" spans="2:21" ht="16.5" thickBot="1">
      <c r="B6" s="23" t="s">
        <v>61</v>
      </c>
      <c r="C6" s="24"/>
      <c r="D6" s="24"/>
      <c r="E6" s="24"/>
      <c r="F6" s="24"/>
      <c r="G6" s="44"/>
      <c r="H6" s="44"/>
      <c r="I6" s="44"/>
      <c r="J6" s="24"/>
      <c r="K6" s="24"/>
      <c r="L6" s="24"/>
      <c r="M6" s="24"/>
      <c r="N6" s="25"/>
    </row>
    <row r="7" spans="2:21" ht="15.75">
      <c r="B7" s="29" t="s">
        <v>62</v>
      </c>
      <c r="C7" s="104">
        <v>3365.8284528305776</v>
      </c>
      <c r="D7" s="56">
        <v>3378.9593195787402</v>
      </c>
      <c r="E7" s="56">
        <v>3519.6335493326173</v>
      </c>
      <c r="F7" s="56">
        <v>3491.2204606955479</v>
      </c>
      <c r="G7" s="56">
        <v>3475.4768045139958</v>
      </c>
      <c r="H7" s="56">
        <v>3625.9712143204601</v>
      </c>
      <c r="I7" s="56">
        <v>3654.8000920762447</v>
      </c>
      <c r="J7" s="56">
        <v>3626.4058720467087</v>
      </c>
      <c r="K7" s="56">
        <v>3563.2809493281484</v>
      </c>
      <c r="L7" s="56">
        <v>3450.7512560281461</v>
      </c>
      <c r="M7" s="56">
        <v>3436.6867858971668</v>
      </c>
      <c r="N7" s="57">
        <v>3250.361738244962</v>
      </c>
    </row>
    <row r="8" spans="2:21" ht="15.75">
      <c r="B8" s="22" t="s">
        <v>63</v>
      </c>
      <c r="C8" s="45">
        <v>3236.1440956584729</v>
      </c>
      <c r="D8" s="46">
        <v>3323.0044351202337</v>
      </c>
      <c r="E8" s="46">
        <v>3442.3101888828219</v>
      </c>
      <c r="F8" s="46">
        <v>3302.6696895591044</v>
      </c>
      <c r="G8" s="46">
        <v>3320.8695305467868</v>
      </c>
      <c r="H8" s="46">
        <v>3407.5451874259434</v>
      </c>
      <c r="I8" s="46">
        <v>3528.7505966442886</v>
      </c>
      <c r="J8" s="46">
        <v>3625.9084617695244</v>
      </c>
      <c r="K8" s="46">
        <v>3690.4413464457784</v>
      </c>
      <c r="L8" s="46">
        <v>3475.4260684985807</v>
      </c>
      <c r="M8" s="46">
        <v>3406.7716292790137</v>
      </c>
      <c r="N8" s="47">
        <v>3187.7531900326994</v>
      </c>
    </row>
    <row r="9" spans="2:21" ht="15.75">
      <c r="B9" s="22" t="s">
        <v>64</v>
      </c>
      <c r="C9" s="48">
        <v>3271.4978238916769</v>
      </c>
      <c r="D9" s="49">
        <v>3415.3397253482494</v>
      </c>
      <c r="E9" s="49">
        <v>3658.7973880610675</v>
      </c>
      <c r="F9" s="49">
        <v>3954.4405623580728</v>
      </c>
      <c r="G9" s="49">
        <v>4026.6581379013369</v>
      </c>
      <c r="H9" s="49">
        <v>4126.3499965726596</v>
      </c>
      <c r="I9" s="49">
        <v>4261.4459007460691</v>
      </c>
      <c r="J9" s="49">
        <v>4194.91</v>
      </c>
      <c r="K9" s="50">
        <v>4128.18</v>
      </c>
      <c r="L9" s="49">
        <v>3897</v>
      </c>
      <c r="M9" s="49">
        <v>3801.03</v>
      </c>
      <c r="N9" s="51">
        <v>3948.82</v>
      </c>
    </row>
    <row r="10" spans="2:21" ht="15.75">
      <c r="B10" s="22" t="s">
        <v>73</v>
      </c>
      <c r="C10" s="46">
        <v>3927.66</v>
      </c>
      <c r="D10" s="46">
        <v>3875.94</v>
      </c>
      <c r="E10" s="46">
        <v>4085.7</v>
      </c>
      <c r="F10" s="46">
        <v>3172.59</v>
      </c>
      <c r="G10" s="46">
        <v>3221.11</v>
      </c>
      <c r="H10" s="46">
        <v>3563.6</v>
      </c>
      <c r="I10" s="46">
        <v>3790.28</v>
      </c>
      <c r="J10" s="46">
        <v>3330.53</v>
      </c>
      <c r="K10" s="46">
        <v>3503.9</v>
      </c>
      <c r="L10" s="46">
        <v>3064.46</v>
      </c>
      <c r="M10" s="46">
        <v>3033.45</v>
      </c>
      <c r="N10" s="47">
        <v>2962.46</v>
      </c>
    </row>
    <row r="11" spans="2:21" ht="15.75">
      <c r="B11" s="22" t="s">
        <v>121</v>
      </c>
      <c r="C11" s="46">
        <v>3620.98</v>
      </c>
      <c r="D11" s="46">
        <v>3955.76</v>
      </c>
      <c r="E11" s="46">
        <v>4202.38</v>
      </c>
      <c r="F11" s="46">
        <v>4519.87</v>
      </c>
      <c r="G11" s="46">
        <v>4880.21</v>
      </c>
      <c r="H11" s="46">
        <v>5030.82</v>
      </c>
      <c r="I11" s="46">
        <v>5046.96</v>
      </c>
      <c r="J11" s="46">
        <v>4618</v>
      </c>
      <c r="K11" s="46">
        <v>4188.8500000000004</v>
      </c>
      <c r="L11" s="46">
        <v>4102.99</v>
      </c>
      <c r="M11" s="46">
        <v>4802.1499999999996</v>
      </c>
      <c r="N11" s="47">
        <v>5259.06</v>
      </c>
      <c r="U11" s="141"/>
    </row>
    <row r="12" spans="2:21" ht="15.75">
      <c r="B12" s="116">
        <v>2022</v>
      </c>
      <c r="C12" s="117">
        <v>5344.09</v>
      </c>
      <c r="D12" s="117">
        <v>5776.63</v>
      </c>
      <c r="E12" s="46">
        <v>7395.1</v>
      </c>
      <c r="F12" s="49">
        <v>8084.95</v>
      </c>
      <c r="G12" s="49">
        <v>7581.8</v>
      </c>
      <c r="H12" s="49">
        <v>7352.15</v>
      </c>
      <c r="I12" s="49">
        <v>7252.15</v>
      </c>
      <c r="J12" s="49">
        <v>6958.4</v>
      </c>
      <c r="K12" s="49">
        <v>6963.5</v>
      </c>
      <c r="L12" s="49">
        <v>6424.74</v>
      </c>
      <c r="M12" s="49">
        <v>6930.73</v>
      </c>
      <c r="N12" s="118">
        <v>6479.9</v>
      </c>
    </row>
    <row r="13" spans="2:21" ht="16.5" thickBot="1">
      <c r="B13" s="30">
        <v>2023</v>
      </c>
      <c r="C13" s="54">
        <v>6507.92</v>
      </c>
      <c r="D13" s="54">
        <v>7402.03</v>
      </c>
      <c r="E13" s="58">
        <v>7707.83</v>
      </c>
      <c r="F13" s="54">
        <v>7434.4</v>
      </c>
      <c r="G13" s="54">
        <v>7664.72</v>
      </c>
      <c r="H13" s="54">
        <v>7627.88</v>
      </c>
      <c r="I13" s="54">
        <v>7065.12</v>
      </c>
      <c r="J13" s="54">
        <v>6788.6</v>
      </c>
      <c r="K13" s="54">
        <v>6508.97</v>
      </c>
      <c r="L13" s="54">
        <v>6391</v>
      </c>
      <c r="M13" s="54">
        <v>6611.64</v>
      </c>
      <c r="N13" s="120">
        <v>6128.03</v>
      </c>
    </row>
    <row r="14" spans="2:21" ht="16.5" thickBot="1">
      <c r="B14" s="114">
        <v>2024</v>
      </c>
      <c r="C14" s="49">
        <v>6507.92</v>
      </c>
      <c r="D14" s="49">
        <v>6686.59</v>
      </c>
      <c r="E14" s="49">
        <v>6682.83</v>
      </c>
      <c r="F14" s="49">
        <v>6683.41</v>
      </c>
      <c r="G14" s="54">
        <v>7006.39</v>
      </c>
      <c r="H14" s="54">
        <v>6944.28</v>
      </c>
      <c r="I14" s="54">
        <v>7107.4</v>
      </c>
      <c r="J14" s="54">
        <v>7130.9</v>
      </c>
      <c r="K14" s="635">
        <v>6446.81</v>
      </c>
      <c r="L14" s="636">
        <v>6235.6</v>
      </c>
      <c r="M14" s="247"/>
      <c r="N14" s="20"/>
    </row>
    <row r="15" spans="2:21" ht="16.5" thickBot="1">
      <c r="B15" s="23" t="s">
        <v>65</v>
      </c>
      <c r="C15" s="328"/>
      <c r="D15" s="328"/>
      <c r="E15" s="328"/>
      <c r="F15" s="328"/>
      <c r="G15" s="329"/>
      <c r="H15" s="329"/>
      <c r="I15" s="329"/>
      <c r="J15" s="328"/>
      <c r="K15" s="328"/>
      <c r="L15" s="328"/>
      <c r="M15" s="328"/>
      <c r="N15" s="330"/>
    </row>
    <row r="16" spans="2:21" ht="15.75">
      <c r="B16" s="325" t="s">
        <v>63</v>
      </c>
      <c r="C16" s="326">
        <v>13739.491085149693</v>
      </c>
      <c r="D16" s="326">
        <v>13984.247071825299</v>
      </c>
      <c r="E16" s="326">
        <v>14179.736514897744</v>
      </c>
      <c r="F16" s="326">
        <v>14506.883498662564</v>
      </c>
      <c r="G16" s="326">
        <v>15034.480490328413</v>
      </c>
      <c r="H16" s="326">
        <v>15693.511271606831</v>
      </c>
      <c r="I16" s="326">
        <v>15993.862952987773</v>
      </c>
      <c r="J16" s="326">
        <v>15799.271546431495</v>
      </c>
      <c r="K16" s="326">
        <v>15492.744447643703</v>
      </c>
      <c r="L16" s="326">
        <v>14249.293572763458</v>
      </c>
      <c r="M16" s="326">
        <v>13516.254659651697</v>
      </c>
      <c r="N16" s="327">
        <v>12881.834767390546</v>
      </c>
    </row>
    <row r="17" spans="2:17" ht="15.75">
      <c r="B17" s="22" t="s">
        <v>64</v>
      </c>
      <c r="C17" s="46">
        <v>13156.511347944983</v>
      </c>
      <c r="D17" s="46">
        <v>13666.209864837068</v>
      </c>
      <c r="E17" s="46">
        <v>13976.05602391201</v>
      </c>
      <c r="F17" s="46">
        <v>14041.635223887839</v>
      </c>
      <c r="G17" s="46">
        <v>14092.17963575708</v>
      </c>
      <c r="H17" s="46">
        <v>13756.505811488036</v>
      </c>
      <c r="I17" s="46">
        <v>13844.405364894954</v>
      </c>
      <c r="J17" s="46">
        <v>13643.57</v>
      </c>
      <c r="K17" s="52">
        <v>13445.4</v>
      </c>
      <c r="L17" s="46">
        <v>12578.29</v>
      </c>
      <c r="M17" s="46">
        <v>12283.97</v>
      </c>
      <c r="N17" s="47">
        <v>12635.53</v>
      </c>
    </row>
    <row r="18" spans="2:17" ht="15.75">
      <c r="B18" s="22" t="s">
        <v>73</v>
      </c>
      <c r="C18" s="46">
        <v>12560.93</v>
      </c>
      <c r="D18" s="46">
        <v>12841.93</v>
      </c>
      <c r="E18" s="46">
        <v>13507.34</v>
      </c>
      <c r="F18" s="46">
        <v>11613.27</v>
      </c>
      <c r="G18" s="46">
        <v>11690.34</v>
      </c>
      <c r="H18" s="46">
        <v>12053</v>
      </c>
      <c r="I18" s="46">
        <v>12131.25</v>
      </c>
      <c r="J18" s="46">
        <v>12132.41</v>
      </c>
      <c r="K18" s="52">
        <v>12151.2</v>
      </c>
      <c r="L18" s="52">
        <v>11234.94</v>
      </c>
      <c r="M18" s="52">
        <v>10645.3</v>
      </c>
      <c r="N18" s="53">
        <v>10633.9</v>
      </c>
      <c r="Q18" s="140"/>
    </row>
    <row r="19" spans="2:17" ht="15.75">
      <c r="B19" s="22" t="s">
        <v>121</v>
      </c>
      <c r="C19" s="46">
        <v>12398.88</v>
      </c>
      <c r="D19" s="46">
        <v>12537.57</v>
      </c>
      <c r="E19" s="46">
        <v>13223</v>
      </c>
      <c r="F19" s="46">
        <v>13954.85</v>
      </c>
      <c r="G19" s="46">
        <v>15123.49</v>
      </c>
      <c r="H19" s="46">
        <v>15742.41</v>
      </c>
      <c r="I19" s="46">
        <v>16200.93</v>
      </c>
      <c r="J19" s="46">
        <v>15525.1</v>
      </c>
      <c r="K19" s="52">
        <v>14570.18</v>
      </c>
      <c r="L19" s="52">
        <v>14314.93</v>
      </c>
      <c r="M19" s="52">
        <v>15284.3</v>
      </c>
      <c r="N19" s="53">
        <v>15518.42</v>
      </c>
    </row>
    <row r="20" spans="2:17" ht="15.75">
      <c r="B20" s="114">
        <v>2022</v>
      </c>
      <c r="C20" s="49">
        <v>15965.15</v>
      </c>
      <c r="D20" s="49">
        <v>16695.57</v>
      </c>
      <c r="E20" s="49">
        <v>21125.11</v>
      </c>
      <c r="F20" s="49">
        <v>23363.196</v>
      </c>
      <c r="G20" s="49">
        <v>23017.13</v>
      </c>
      <c r="H20" s="49">
        <v>22048.52</v>
      </c>
      <c r="I20" s="49">
        <v>21919.5</v>
      </c>
      <c r="J20" s="49">
        <v>21774.5</v>
      </c>
      <c r="K20" s="49">
        <v>21748.1</v>
      </c>
      <c r="L20" s="49">
        <v>20776.57</v>
      </c>
      <c r="M20" s="49">
        <v>19679.88</v>
      </c>
      <c r="N20" s="115">
        <v>18887</v>
      </c>
    </row>
    <row r="21" spans="2:17" ht="16.5" thickBot="1">
      <c r="B21" s="30">
        <v>2023</v>
      </c>
      <c r="C21" s="54">
        <v>18485.12</v>
      </c>
      <c r="D21" s="54">
        <v>18675.86</v>
      </c>
      <c r="E21" s="54">
        <v>19352.919999999998</v>
      </c>
      <c r="F21" s="54">
        <v>19368.73</v>
      </c>
      <c r="G21" s="54">
        <v>19151.580000000002</v>
      </c>
      <c r="H21" s="54">
        <v>18599.900000000001</v>
      </c>
      <c r="I21" s="54">
        <v>17987.25</v>
      </c>
      <c r="J21" s="54">
        <v>18237.23</v>
      </c>
      <c r="K21" s="54">
        <v>18263.5</v>
      </c>
      <c r="L21" s="54">
        <v>17599.91</v>
      </c>
      <c r="M21" s="54">
        <v>16945.699000000001</v>
      </c>
      <c r="N21" s="119">
        <v>16125.15</v>
      </c>
    </row>
    <row r="22" spans="2:17" ht="16.5" thickBot="1">
      <c r="B22" s="30">
        <v>2024</v>
      </c>
      <c r="C22" s="54">
        <v>18485.12</v>
      </c>
      <c r="D22" s="54">
        <v>16775.38</v>
      </c>
      <c r="E22" s="54">
        <v>17623.865000000002</v>
      </c>
      <c r="F22" s="54">
        <v>17910.560000000001</v>
      </c>
      <c r="G22" s="54">
        <v>18493.7</v>
      </c>
      <c r="H22" s="54">
        <v>19532.71</v>
      </c>
      <c r="I22" s="54">
        <v>19561</v>
      </c>
      <c r="J22" s="54">
        <v>19745.939999999999</v>
      </c>
      <c r="K22" s="54">
        <v>19954.07</v>
      </c>
      <c r="L22" s="54">
        <v>20012.900000000001</v>
      </c>
      <c r="M22" s="27"/>
      <c r="N22" s="28"/>
    </row>
    <row r="23" spans="2:17" ht="16.5" thickBot="1">
      <c r="B23" s="26" t="s">
        <v>66</v>
      </c>
      <c r="C23" s="27"/>
      <c r="D23" s="27"/>
      <c r="E23" s="27"/>
      <c r="F23" s="27"/>
      <c r="G23" s="55"/>
      <c r="H23" s="55"/>
      <c r="I23" s="55"/>
      <c r="J23" s="27"/>
      <c r="K23" s="27"/>
      <c r="L23" s="27"/>
      <c r="M23" s="27"/>
      <c r="N23" s="28"/>
    </row>
    <row r="24" spans="2:17" ht="15.75">
      <c r="B24" s="22" t="s">
        <v>63</v>
      </c>
      <c r="C24" s="46">
        <v>5153.248792471597</v>
      </c>
      <c r="D24" s="46">
        <v>5160.113186104847</v>
      </c>
      <c r="E24" s="46">
        <v>5262.802739071205</v>
      </c>
      <c r="F24" s="46">
        <v>5072.8866636131652</v>
      </c>
      <c r="G24" s="46">
        <v>5125.2152257370608</v>
      </c>
      <c r="H24" s="46">
        <v>5805.7079620360701</v>
      </c>
      <c r="I24" s="46">
        <v>5399.7625224823305</v>
      </c>
      <c r="J24" s="46">
        <v>5433.524375720167</v>
      </c>
      <c r="K24" s="46">
        <v>5835.0656264034023</v>
      </c>
      <c r="L24" s="46">
        <v>5574.5034561756156</v>
      </c>
      <c r="M24" s="46">
        <v>5735.0613805574185</v>
      </c>
      <c r="N24" s="47">
        <v>5576.3220076120506</v>
      </c>
    </row>
    <row r="25" spans="2:17" ht="15.75">
      <c r="B25" s="22" t="s">
        <v>64</v>
      </c>
      <c r="C25" s="46">
        <v>5617.1159296817877</v>
      </c>
      <c r="D25" s="46">
        <v>5788.131599414347</v>
      </c>
      <c r="E25" s="46">
        <v>5971.9509861254919</v>
      </c>
      <c r="F25" s="46">
        <v>5763.6205974723016</v>
      </c>
      <c r="G25" s="46">
        <v>5989.7517233279459</v>
      </c>
      <c r="H25" s="46">
        <v>6281.3365448565301</v>
      </c>
      <c r="I25" s="46">
        <v>6252.907477563791</v>
      </c>
      <c r="J25" s="46">
        <v>5983.82</v>
      </c>
      <c r="K25" s="52">
        <v>5897.12</v>
      </c>
      <c r="L25" s="46">
        <v>5745.33</v>
      </c>
      <c r="M25" s="46">
        <v>5457.01</v>
      </c>
      <c r="N25" s="47">
        <v>5667.38</v>
      </c>
    </row>
    <row r="26" spans="2:17" ht="15.75">
      <c r="B26" s="22" t="s">
        <v>73</v>
      </c>
      <c r="C26" s="46">
        <v>5869.79</v>
      </c>
      <c r="D26" s="46">
        <v>5469.22</v>
      </c>
      <c r="E26" s="46">
        <v>5930.18</v>
      </c>
      <c r="F26" s="46">
        <v>5130.1899999999996</v>
      </c>
      <c r="G26" s="46">
        <v>4947.0200000000004</v>
      </c>
      <c r="H26" s="46">
        <v>4854.82</v>
      </c>
      <c r="I26" s="46">
        <v>5463.63</v>
      </c>
      <c r="J26" s="46">
        <v>5021.99</v>
      </c>
      <c r="K26" s="46">
        <v>5069.3599999999997</v>
      </c>
      <c r="L26" s="46">
        <v>4822.3999999999996</v>
      </c>
      <c r="M26" s="46">
        <v>5007.4399999999996</v>
      </c>
      <c r="N26" s="47">
        <v>5120.5600000000004</v>
      </c>
    </row>
    <row r="27" spans="2:17" ht="15.75">
      <c r="B27" s="22" t="s">
        <v>121</v>
      </c>
      <c r="C27" s="46">
        <v>5592.36</v>
      </c>
      <c r="D27" s="46">
        <v>5877.89</v>
      </c>
      <c r="E27" s="46">
        <v>6399.77</v>
      </c>
      <c r="F27" s="46">
        <v>7054.41</v>
      </c>
      <c r="G27" s="46">
        <v>7244.45</v>
      </c>
      <c r="H27" s="46">
        <v>7356.8</v>
      </c>
      <c r="I27" s="46">
        <v>7728.72</v>
      </c>
      <c r="J27" s="46">
        <v>7506.81</v>
      </c>
      <c r="K27" s="46">
        <v>7097.27</v>
      </c>
      <c r="L27" s="46">
        <v>6623.53</v>
      </c>
      <c r="M27" s="46">
        <v>7010.25</v>
      </c>
      <c r="N27" s="47">
        <v>7235.7</v>
      </c>
    </row>
    <row r="28" spans="2:17" ht="15.75">
      <c r="B28" s="22">
        <v>2022</v>
      </c>
      <c r="C28" s="46">
        <v>7457.05</v>
      </c>
      <c r="D28" s="46">
        <v>7998.38</v>
      </c>
      <c r="E28" s="46">
        <v>9837.65</v>
      </c>
      <c r="F28" s="46">
        <v>10838.32</v>
      </c>
      <c r="G28" s="46">
        <v>10719.2</v>
      </c>
      <c r="H28" s="46">
        <v>10310.85</v>
      </c>
      <c r="I28" s="46">
        <v>10998.11</v>
      </c>
      <c r="J28" s="46">
        <v>10898.11</v>
      </c>
      <c r="K28" s="46">
        <v>10530.9</v>
      </c>
      <c r="L28" s="46">
        <v>10182.700000000001</v>
      </c>
      <c r="M28" s="46">
        <v>9320.6299999999992</v>
      </c>
      <c r="N28" s="123">
        <v>9149.0300000000007</v>
      </c>
    </row>
    <row r="29" spans="2:17" ht="16.5" thickBot="1">
      <c r="B29" s="105">
        <v>2023</v>
      </c>
      <c r="C29" s="58">
        <v>8764.61</v>
      </c>
      <c r="D29" s="58">
        <v>8821.58</v>
      </c>
      <c r="E29" s="54">
        <v>9472.18</v>
      </c>
      <c r="F29" s="58">
        <v>8921.2999999999993</v>
      </c>
      <c r="G29" s="58">
        <v>9660.7000000000007</v>
      </c>
      <c r="H29" s="58">
        <v>9227.64</v>
      </c>
      <c r="I29" s="121">
        <v>8535.33</v>
      </c>
      <c r="J29" s="121">
        <v>8294.9</v>
      </c>
      <c r="K29" s="121">
        <v>8412.6</v>
      </c>
      <c r="L29" s="121">
        <v>7833.7</v>
      </c>
      <c r="M29" s="121">
        <v>8004.8760000000002</v>
      </c>
      <c r="N29" s="122">
        <v>7500.99</v>
      </c>
    </row>
    <row r="30" spans="2:17" ht="16.5" thickBot="1">
      <c r="B30" s="105">
        <v>2024</v>
      </c>
      <c r="C30" s="58">
        <v>7910.17</v>
      </c>
      <c r="D30" s="58">
        <v>8320.93</v>
      </c>
      <c r="E30" s="58">
        <v>8415.7000000000007</v>
      </c>
      <c r="F30" s="58">
        <v>8921.2999999999993</v>
      </c>
      <c r="G30" s="58">
        <v>8506.1</v>
      </c>
      <c r="H30" s="58">
        <v>8602.17</v>
      </c>
      <c r="I30" s="58">
        <v>8818.58</v>
      </c>
      <c r="J30" s="58">
        <v>8891.36</v>
      </c>
      <c r="K30" s="58">
        <v>81256</v>
      </c>
      <c r="L30" s="121">
        <v>7861.2</v>
      </c>
      <c r="M30" s="27"/>
      <c r="N30" s="28"/>
      <c r="Q30" s="31"/>
    </row>
    <row r="31" spans="2:17" ht="16.5" thickBot="1">
      <c r="B31" s="26" t="s">
        <v>67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8"/>
    </row>
    <row r="32" spans="2:17" ht="15.75">
      <c r="B32" s="22" t="s">
        <v>63</v>
      </c>
      <c r="C32" s="46">
        <v>5015.8153870110955</v>
      </c>
      <c r="D32" s="46">
        <v>5000.8101164956279</v>
      </c>
      <c r="E32" s="46">
        <v>4938.0746085523042</v>
      </c>
      <c r="F32" s="46">
        <v>5150.1959746999655</v>
      </c>
      <c r="G32" s="46">
        <v>5331.6388722136298</v>
      </c>
      <c r="H32" s="46">
        <v>5436.6288134242923</v>
      </c>
      <c r="I32" s="46">
        <v>5282.450323395833</v>
      </c>
      <c r="J32" s="46">
        <v>5530.4959896477194</v>
      </c>
      <c r="K32" s="46">
        <v>5399.4109330539195</v>
      </c>
      <c r="L32" s="46">
        <v>5199.7208702346134</v>
      </c>
      <c r="M32" s="46">
        <v>5140.1404809857786</v>
      </c>
      <c r="N32" s="47">
        <v>5033.7519536851451</v>
      </c>
    </row>
    <row r="33" spans="2:14" ht="15.75">
      <c r="B33" s="22" t="s">
        <v>64</v>
      </c>
      <c r="C33" s="46">
        <v>4961.7347747537051</v>
      </c>
      <c r="D33" s="46">
        <v>5117.2800041355622</v>
      </c>
      <c r="E33" s="46">
        <v>5248.4616287919052</v>
      </c>
      <c r="F33" s="46">
        <v>5395.3594395843566</v>
      </c>
      <c r="G33" s="46">
        <v>5283.872476400019</v>
      </c>
      <c r="H33" s="46">
        <v>5454.2047400902893</v>
      </c>
      <c r="I33" s="46">
        <v>5510.2066170614507</v>
      </c>
      <c r="J33" s="46">
        <v>5542.26</v>
      </c>
      <c r="K33" s="52">
        <v>5373.04</v>
      </c>
      <c r="L33" s="46">
        <v>5253.47</v>
      </c>
      <c r="M33" s="46">
        <v>5198.91</v>
      </c>
      <c r="N33" s="47">
        <v>5305.16</v>
      </c>
    </row>
    <row r="34" spans="2:14" ht="15.75">
      <c r="B34" s="22" t="s">
        <v>73</v>
      </c>
      <c r="C34" s="46">
        <v>5356.76</v>
      </c>
      <c r="D34" s="46">
        <v>5329.89</v>
      </c>
      <c r="E34" s="46">
        <v>5583.9</v>
      </c>
      <c r="F34" s="46">
        <v>4916.3500000000004</v>
      </c>
      <c r="G34" s="46">
        <v>4772.09</v>
      </c>
      <c r="H34" s="46">
        <v>5162.7</v>
      </c>
      <c r="I34" s="46">
        <v>5206.12</v>
      </c>
      <c r="J34" s="46">
        <v>4889.99</v>
      </c>
      <c r="K34" s="52">
        <v>4862.8999999999996</v>
      </c>
      <c r="L34" s="52">
        <v>4713.41</v>
      </c>
      <c r="M34" s="52">
        <v>4703.22</v>
      </c>
      <c r="N34" s="53">
        <v>4736.66</v>
      </c>
    </row>
    <row r="35" spans="2:14" ht="15.75">
      <c r="B35" s="22" t="s">
        <v>121</v>
      </c>
      <c r="C35" s="46">
        <v>5229.28</v>
      </c>
      <c r="D35" s="46">
        <v>5622.4</v>
      </c>
      <c r="E35" s="46">
        <v>5739.49</v>
      </c>
      <c r="F35" s="46">
        <v>6095.42</v>
      </c>
      <c r="G35" s="46">
        <v>6543.51</v>
      </c>
      <c r="H35" s="46">
        <v>6764.49</v>
      </c>
      <c r="I35" s="46">
        <v>6758.2</v>
      </c>
      <c r="J35" s="46">
        <v>6257.61</v>
      </c>
      <c r="K35" s="46">
        <v>6257.61</v>
      </c>
      <c r="L35" s="46">
        <v>5629.42</v>
      </c>
      <c r="M35" s="46">
        <v>6089.17</v>
      </c>
      <c r="N35" s="47">
        <v>6336.33</v>
      </c>
    </row>
    <row r="36" spans="2:14" ht="15.75">
      <c r="B36" s="116">
        <v>2022</v>
      </c>
      <c r="C36" s="117">
        <v>6721.5</v>
      </c>
      <c r="D36" s="117">
        <v>6833.9</v>
      </c>
      <c r="E36" s="117">
        <v>8301.15</v>
      </c>
      <c r="F36" s="117">
        <v>9502.5300000000007</v>
      </c>
      <c r="G36" s="117">
        <v>9253.9</v>
      </c>
      <c r="H36" s="49">
        <v>8966.7800000000007</v>
      </c>
      <c r="I36" s="49">
        <v>9560.4699999999993</v>
      </c>
      <c r="J36" s="49">
        <v>8984</v>
      </c>
      <c r="K36" s="49">
        <v>8925.8330000000005</v>
      </c>
      <c r="L36" s="49">
        <v>8443.18</v>
      </c>
      <c r="M36" s="49">
        <v>8458.36</v>
      </c>
      <c r="N36" s="118">
        <v>8223.51</v>
      </c>
    </row>
    <row r="37" spans="2:14" ht="16.5" thickBot="1">
      <c r="B37" s="30">
        <v>2023</v>
      </c>
      <c r="C37" s="54">
        <v>8474.9500000000007</v>
      </c>
      <c r="D37" s="54">
        <v>8720.75</v>
      </c>
      <c r="E37" s="54">
        <v>9280.73</v>
      </c>
      <c r="F37" s="54">
        <v>9215.7000000000007</v>
      </c>
      <c r="G37" s="54">
        <v>9070.02</v>
      </c>
      <c r="H37" s="54">
        <v>8831.73</v>
      </c>
      <c r="I37" s="54">
        <v>8834.1</v>
      </c>
      <c r="J37" s="54">
        <v>8722.99</v>
      </c>
      <c r="K37" s="54">
        <v>8392.48</v>
      </c>
      <c r="L37" s="54">
        <v>8212.1</v>
      </c>
      <c r="M37" s="54">
        <v>8248.66</v>
      </c>
      <c r="N37" s="120">
        <v>8169.0050000000001</v>
      </c>
    </row>
    <row r="38" spans="2:14" ht="16.5" thickBot="1">
      <c r="B38" s="30">
        <v>2024</v>
      </c>
      <c r="C38" s="54">
        <v>8275.2999999999993</v>
      </c>
      <c r="D38" s="58">
        <v>8145.39</v>
      </c>
      <c r="E38" s="58">
        <v>8264.1200000000008</v>
      </c>
      <c r="F38" s="58">
        <v>8361.1200000000008</v>
      </c>
      <c r="G38" s="54">
        <v>8648.2000000000007</v>
      </c>
      <c r="H38" s="54">
        <v>8648.2000000000007</v>
      </c>
      <c r="I38" s="58">
        <v>8634.25</v>
      </c>
      <c r="J38" s="58">
        <v>8497.41</v>
      </c>
      <c r="K38" s="58">
        <v>8580.41</v>
      </c>
      <c r="L38" s="54">
        <v>8374.7000000000007</v>
      </c>
      <c r="M38" s="27"/>
      <c r="N38" s="28"/>
    </row>
    <row r="39" spans="2:14" ht="16.5" thickBot="1">
      <c r="B39" s="26" t="s">
        <v>68</v>
      </c>
      <c r="C39" s="27"/>
      <c r="D39" s="27"/>
      <c r="E39" s="27"/>
      <c r="F39" s="27"/>
      <c r="G39" s="55"/>
      <c r="H39" s="55"/>
      <c r="I39" s="55"/>
      <c r="J39" s="27"/>
      <c r="K39" s="27"/>
      <c r="L39" s="27"/>
      <c r="M39" s="27"/>
      <c r="N39" s="28"/>
    </row>
    <row r="40" spans="2:14" ht="15.75">
      <c r="B40" s="22" t="s">
        <v>63</v>
      </c>
      <c r="C40" s="46">
        <v>5405.0975186845117</v>
      </c>
      <c r="D40" s="46">
        <v>5357.4152578832018</v>
      </c>
      <c r="E40" s="46">
        <v>5391.8139706959719</v>
      </c>
      <c r="F40" s="46">
        <v>5513.4903181370928</v>
      </c>
      <c r="G40" s="46">
        <v>5563.275207517735</v>
      </c>
      <c r="H40" s="46">
        <v>5597.9379982030277</v>
      </c>
      <c r="I40" s="46">
        <v>5718.8278754338553</v>
      </c>
      <c r="J40" s="46">
        <v>5841.2796117763937</v>
      </c>
      <c r="K40" s="46">
        <v>5959.2775228495175</v>
      </c>
      <c r="L40" s="46">
        <v>5635.5925007458745</v>
      </c>
      <c r="M40" s="46">
        <v>5663.9329770721397</v>
      </c>
      <c r="N40" s="47">
        <v>5630.6530580936715</v>
      </c>
    </row>
    <row r="41" spans="2:14" ht="15.75">
      <c r="B41" s="22" t="s">
        <v>64</v>
      </c>
      <c r="C41" s="46">
        <v>5416.8179829433102</v>
      </c>
      <c r="D41" s="46">
        <v>5572.7657273669647</v>
      </c>
      <c r="E41" s="46">
        <v>5706.1442565558655</v>
      </c>
      <c r="F41" s="46">
        <v>5744.9181026953165</v>
      </c>
      <c r="G41" s="46">
        <v>5715.792171486145</v>
      </c>
      <c r="H41" s="46">
        <v>5736.8091841516944</v>
      </c>
      <c r="I41" s="46">
        <v>5748.4367518750441</v>
      </c>
      <c r="J41" s="46">
        <v>5791.85</v>
      </c>
      <c r="K41" s="52">
        <v>5776.36</v>
      </c>
      <c r="L41" s="46">
        <v>5594.4</v>
      </c>
      <c r="M41" s="46">
        <v>5481.31</v>
      </c>
      <c r="N41" s="47">
        <v>5556.63</v>
      </c>
    </row>
    <row r="42" spans="2:14" ht="15.75">
      <c r="B42" s="22" t="s">
        <v>73</v>
      </c>
      <c r="C42" s="46">
        <v>5637.88</v>
      </c>
      <c r="D42" s="46">
        <v>5545.5</v>
      </c>
      <c r="E42" s="46">
        <v>5686.5</v>
      </c>
      <c r="F42" s="46">
        <v>5033.8900000000003</v>
      </c>
      <c r="G42" s="46">
        <v>4995.3999999999996</v>
      </c>
      <c r="H42" s="46">
        <v>5270.3</v>
      </c>
      <c r="I42" s="46">
        <v>5393.53</v>
      </c>
      <c r="J42" s="46">
        <v>5485.65</v>
      </c>
      <c r="K42" s="46">
        <v>5198.3</v>
      </c>
      <c r="L42" s="46">
        <v>4913.1099999999997</v>
      </c>
      <c r="M42" s="46">
        <v>4788.8900000000003</v>
      </c>
      <c r="N42" s="47">
        <v>4977.99</v>
      </c>
    </row>
    <row r="43" spans="2:14" ht="15.75">
      <c r="B43" s="22" t="s">
        <v>121</v>
      </c>
      <c r="C43" s="46">
        <v>5263.65</v>
      </c>
      <c r="D43" s="46">
        <v>5295.61</v>
      </c>
      <c r="E43" s="46">
        <v>5520.91</v>
      </c>
      <c r="F43" s="46">
        <v>6312.11</v>
      </c>
      <c r="G43" s="46">
        <v>6910.72</v>
      </c>
      <c r="H43" s="46">
        <v>7035.91</v>
      </c>
      <c r="I43" s="46">
        <v>7031.95</v>
      </c>
      <c r="J43" s="46">
        <v>6952.51</v>
      </c>
      <c r="K43" s="46">
        <v>6782.29</v>
      </c>
      <c r="L43" s="46">
        <v>6637.46</v>
      </c>
      <c r="M43" s="46">
        <v>6895.8</v>
      </c>
      <c r="N43" s="47">
        <v>7012.39</v>
      </c>
    </row>
    <row r="44" spans="2:14" ht="15.75">
      <c r="B44" s="124">
        <v>2022</v>
      </c>
      <c r="C44" s="49">
        <v>7136.32</v>
      </c>
      <c r="D44" s="49">
        <v>7698.73</v>
      </c>
      <c r="E44" s="49">
        <v>9358.69</v>
      </c>
      <c r="F44" s="49">
        <v>10733.5</v>
      </c>
      <c r="G44" s="49">
        <v>10799.3</v>
      </c>
      <c r="H44" s="49">
        <v>10337.11</v>
      </c>
      <c r="I44" s="49">
        <v>10134.370000000001</v>
      </c>
      <c r="J44" s="49">
        <v>10137.200000000001</v>
      </c>
      <c r="K44" s="49">
        <v>10137.200000000001</v>
      </c>
      <c r="L44" s="49">
        <v>10025.92</v>
      </c>
      <c r="M44" s="49">
        <v>9633.24</v>
      </c>
      <c r="N44" s="118">
        <v>9541.8799999999992</v>
      </c>
    </row>
    <row r="45" spans="2:14" ht="16.5" thickBot="1">
      <c r="B45" s="30">
        <v>2023</v>
      </c>
      <c r="C45" s="54">
        <v>9499.2099999999991</v>
      </c>
      <c r="D45" s="54">
        <v>9585.14</v>
      </c>
      <c r="E45" s="54">
        <v>9336.98</v>
      </c>
      <c r="F45" s="54">
        <v>9769.4</v>
      </c>
      <c r="G45" s="54">
        <v>9319.35</v>
      </c>
      <c r="H45" s="54">
        <v>10161.81</v>
      </c>
      <c r="I45" s="54">
        <v>10142.040000000001</v>
      </c>
      <c r="J45" s="54">
        <v>9921.4</v>
      </c>
      <c r="K45" s="54">
        <v>9908.7000000000007</v>
      </c>
      <c r="L45" s="54">
        <v>9689.7999999999993</v>
      </c>
      <c r="M45" s="54">
        <v>9567.1990000000005</v>
      </c>
      <c r="N45" s="120">
        <v>9225.7800000000007</v>
      </c>
    </row>
    <row r="46" spans="2:14" ht="16.5" thickBot="1">
      <c r="B46" s="30">
        <v>2024</v>
      </c>
      <c r="C46" s="54">
        <v>9163.49</v>
      </c>
      <c r="D46" s="54">
        <v>9195.48</v>
      </c>
      <c r="E46" s="54">
        <v>8748.4599999999991</v>
      </c>
      <c r="F46" s="54">
        <v>8862.15</v>
      </c>
      <c r="G46" s="54">
        <v>8913.4</v>
      </c>
      <c r="H46" s="54">
        <v>8733.49</v>
      </c>
      <c r="I46" s="54">
        <v>9359.56</v>
      </c>
      <c r="J46" s="54">
        <v>9090</v>
      </c>
      <c r="K46" s="54">
        <v>8677.84</v>
      </c>
      <c r="L46" s="54">
        <v>8736</v>
      </c>
      <c r="M46" s="27"/>
      <c r="N46" s="28"/>
    </row>
    <row r="47" spans="2:14" ht="16.5" thickBot="1">
      <c r="B47" s="26" t="s">
        <v>69</v>
      </c>
      <c r="C47" s="27"/>
      <c r="D47" s="27"/>
      <c r="E47" s="27"/>
      <c r="F47" s="27"/>
      <c r="G47" s="55"/>
      <c r="H47" s="55"/>
      <c r="I47" s="55"/>
      <c r="J47" s="27"/>
      <c r="K47" s="27"/>
      <c r="L47" s="27"/>
      <c r="M47" s="27"/>
      <c r="N47" s="28"/>
    </row>
    <row r="48" spans="2:14" ht="15.75">
      <c r="B48" s="22" t="s">
        <v>63</v>
      </c>
      <c r="C48" s="46">
        <v>16041.064074684988</v>
      </c>
      <c r="D48" s="46">
        <v>15026.636198316815</v>
      </c>
      <c r="E48" s="46">
        <v>14804.66344412203</v>
      </c>
      <c r="F48" s="46">
        <v>14741.674691671629</v>
      </c>
      <c r="G48" s="46">
        <v>15420.958817068815</v>
      </c>
      <c r="H48" s="46">
        <v>16528.574201435204</v>
      </c>
      <c r="I48" s="46">
        <v>16502.061476691666</v>
      </c>
      <c r="J48" s="46">
        <v>16394.615915326391</v>
      </c>
      <c r="K48" s="46">
        <v>17543.666575210609</v>
      </c>
      <c r="L48" s="46">
        <v>18032.278002817216</v>
      </c>
      <c r="M48" s="46">
        <v>17792.882880899975</v>
      </c>
      <c r="N48" s="47">
        <v>17789.56122044845</v>
      </c>
    </row>
    <row r="49" spans="2:14" ht="15.75">
      <c r="B49" s="22" t="s">
        <v>64</v>
      </c>
      <c r="C49" s="46">
        <v>17100.168293533581</v>
      </c>
      <c r="D49" s="46">
        <v>16872.596071879096</v>
      </c>
      <c r="E49" s="46">
        <v>17434.359655634773</v>
      </c>
      <c r="F49" s="46">
        <v>18087.595796333197</v>
      </c>
      <c r="G49" s="46">
        <v>18712.843928347444</v>
      </c>
      <c r="H49" s="46">
        <v>19354.463051777788</v>
      </c>
      <c r="I49" s="46">
        <v>19781.497147888123</v>
      </c>
      <c r="J49" s="46">
        <v>20602.490000000002</v>
      </c>
      <c r="K49" s="52">
        <v>21365.85</v>
      </c>
      <c r="L49" s="46">
        <v>21217</v>
      </c>
      <c r="M49" s="46">
        <v>20679.669999999998</v>
      </c>
      <c r="N49" s="47">
        <v>20254.740000000002</v>
      </c>
    </row>
    <row r="50" spans="2:14" ht="15.75">
      <c r="B50" s="22" t="s">
        <v>73</v>
      </c>
      <c r="C50" s="46">
        <v>19616.400000000001</v>
      </c>
      <c r="D50" s="46">
        <v>18801.54</v>
      </c>
      <c r="E50" s="46">
        <v>18583.03</v>
      </c>
      <c r="F50" s="46">
        <v>16001.04</v>
      </c>
      <c r="G50" s="46">
        <v>13974.55</v>
      </c>
      <c r="H50" s="46">
        <v>13390.9</v>
      </c>
      <c r="I50" s="46">
        <v>13025.94</v>
      </c>
      <c r="J50" s="46">
        <v>12249.92</v>
      </c>
      <c r="K50" s="46">
        <v>12391.1</v>
      </c>
      <c r="L50" s="46">
        <v>12197.51</v>
      </c>
      <c r="M50" s="46">
        <v>12006.56</v>
      </c>
      <c r="N50" s="47">
        <v>12271.38</v>
      </c>
    </row>
    <row r="51" spans="2:14" ht="15.75">
      <c r="B51" s="22" t="s">
        <v>121</v>
      </c>
      <c r="C51" s="46">
        <v>12891.26</v>
      </c>
      <c r="D51" s="46">
        <v>14899.21</v>
      </c>
      <c r="E51" s="46">
        <v>15743.27</v>
      </c>
      <c r="F51" s="46">
        <v>16789.84</v>
      </c>
      <c r="G51" s="46">
        <v>18554.689999999999</v>
      </c>
      <c r="H51" s="46">
        <v>18986.060000000001</v>
      </c>
      <c r="I51" s="46">
        <v>17101.939999999999</v>
      </c>
      <c r="J51" s="46">
        <v>15723.81</v>
      </c>
      <c r="K51" s="46">
        <v>14928.58</v>
      </c>
      <c r="L51" s="46">
        <v>15520.71</v>
      </c>
      <c r="M51" s="46">
        <v>15927.37</v>
      </c>
      <c r="N51" s="47">
        <v>16708.11</v>
      </c>
    </row>
    <row r="52" spans="2:14" ht="15.75">
      <c r="B52" s="125">
        <v>2022</v>
      </c>
      <c r="C52" s="46">
        <v>17434.11</v>
      </c>
      <c r="D52" s="46">
        <v>18736.189999999999</v>
      </c>
      <c r="E52" s="46">
        <v>21147.16</v>
      </c>
      <c r="F52" s="46">
        <v>24909.8</v>
      </c>
      <c r="G52" s="46">
        <v>25698.6</v>
      </c>
      <c r="H52" s="46">
        <v>25339.88</v>
      </c>
      <c r="I52" s="46">
        <v>25316.1</v>
      </c>
      <c r="J52" s="46">
        <v>24813.1</v>
      </c>
      <c r="K52" s="46">
        <v>25877.63</v>
      </c>
      <c r="L52" s="46">
        <v>27302.54</v>
      </c>
      <c r="M52" s="46">
        <v>27032.62</v>
      </c>
      <c r="N52" s="123">
        <v>28920.06</v>
      </c>
    </row>
    <row r="53" spans="2:14" ht="16.5" thickBot="1">
      <c r="B53" s="30">
        <v>2023</v>
      </c>
      <c r="C53" s="54">
        <v>26250.19</v>
      </c>
      <c r="D53" s="54">
        <v>25077.919999999998</v>
      </c>
      <c r="E53" s="54">
        <v>24276.44</v>
      </c>
      <c r="F53" s="54">
        <v>24172.41</v>
      </c>
      <c r="G53" s="54">
        <v>23084.720000000001</v>
      </c>
      <c r="H53" s="54">
        <v>21679.02</v>
      </c>
      <c r="I53" s="54">
        <v>19893.64</v>
      </c>
      <c r="J53" s="54">
        <v>18705.900000000001</v>
      </c>
      <c r="K53" s="54">
        <v>18922.3</v>
      </c>
      <c r="L53" s="54">
        <v>19083.7</v>
      </c>
      <c r="M53" s="54">
        <v>19072.048999999999</v>
      </c>
      <c r="N53" s="120">
        <v>19261.3</v>
      </c>
    </row>
    <row r="54" spans="2:14" ht="16.5" thickBot="1">
      <c r="B54" s="114">
        <v>2024</v>
      </c>
      <c r="C54" s="49">
        <v>18452.78</v>
      </c>
      <c r="D54" s="49">
        <v>18004.62</v>
      </c>
      <c r="E54" s="49">
        <v>18082.96</v>
      </c>
      <c r="F54" s="49">
        <v>18732.099999999999</v>
      </c>
      <c r="G54" s="49">
        <v>19037.7</v>
      </c>
      <c r="H54" s="49">
        <v>19972.197</v>
      </c>
      <c r="I54" s="49">
        <v>21165.17</v>
      </c>
      <c r="J54" s="54">
        <v>20336.12</v>
      </c>
      <c r="K54" s="54">
        <v>21165.17</v>
      </c>
      <c r="L54" s="54">
        <v>25990.04</v>
      </c>
      <c r="M54" s="19"/>
      <c r="N54" s="20"/>
    </row>
    <row r="55" spans="2:14" ht="16.5" thickBot="1">
      <c r="B55" s="23" t="s">
        <v>70</v>
      </c>
      <c r="C55" s="328"/>
      <c r="D55" s="328"/>
      <c r="E55" s="328"/>
      <c r="F55" s="328"/>
      <c r="G55" s="329"/>
      <c r="H55" s="329"/>
      <c r="I55" s="329"/>
      <c r="J55" s="328"/>
      <c r="K55" s="328"/>
      <c r="L55" s="328"/>
      <c r="M55" s="328"/>
      <c r="N55" s="330"/>
    </row>
    <row r="56" spans="2:14" ht="15.75">
      <c r="B56" s="325" t="s">
        <v>63</v>
      </c>
      <c r="C56" s="326">
        <v>8900.1577006465559</v>
      </c>
      <c r="D56" s="326">
        <v>8649.5521737341987</v>
      </c>
      <c r="E56" s="326">
        <v>8886.4253201923893</v>
      </c>
      <c r="F56" s="326">
        <v>8750.5982262874913</v>
      </c>
      <c r="G56" s="326">
        <v>8873.1216573987804</v>
      </c>
      <c r="H56" s="326">
        <v>8730.2617608737128</v>
      </c>
      <c r="I56" s="326">
        <v>8332.7626493938096</v>
      </c>
      <c r="J56" s="326">
        <v>8290.3142368672288</v>
      </c>
      <c r="K56" s="326">
        <v>9008.8900673076914</v>
      </c>
      <c r="L56" s="326">
        <v>9286.7452765984926</v>
      </c>
      <c r="M56" s="326">
        <v>9250.8192160906401</v>
      </c>
      <c r="N56" s="327">
        <v>9414.9145423114169</v>
      </c>
    </row>
    <row r="57" spans="2:14" ht="15.75">
      <c r="B57" s="22" t="s">
        <v>64</v>
      </c>
      <c r="C57" s="46">
        <v>9346.8268824391525</v>
      </c>
      <c r="D57" s="46">
        <v>9680.8835649640787</v>
      </c>
      <c r="E57" s="46">
        <v>9898.5146665330212</v>
      </c>
      <c r="F57" s="46">
        <v>10076.713842688461</v>
      </c>
      <c r="G57" s="46">
        <v>10018.117998189035</v>
      </c>
      <c r="H57" s="46">
        <v>9894.7342442913832</v>
      </c>
      <c r="I57" s="46">
        <v>10062.466640129112</v>
      </c>
      <c r="J57" s="46">
        <v>9461.18</v>
      </c>
      <c r="K57" s="52">
        <v>10280.31</v>
      </c>
      <c r="L57" s="46">
        <v>10298.98</v>
      </c>
      <c r="M57" s="46">
        <v>10418.969999999999</v>
      </c>
      <c r="N57" s="47">
        <v>10426.75</v>
      </c>
    </row>
    <row r="58" spans="2:14" ht="15.75">
      <c r="B58" s="22" t="s">
        <v>73</v>
      </c>
      <c r="C58" s="46">
        <v>10313.61</v>
      </c>
      <c r="D58" s="46">
        <v>10126.91</v>
      </c>
      <c r="E58" s="46">
        <v>10425.219999999999</v>
      </c>
      <c r="F58" s="46">
        <v>8902.4699999999993</v>
      </c>
      <c r="G58" s="46">
        <v>7618.7</v>
      </c>
      <c r="H58" s="46">
        <v>7488.55</v>
      </c>
      <c r="I58" s="46">
        <v>7222.75</v>
      </c>
      <c r="J58" s="46">
        <v>6847.91</v>
      </c>
      <c r="K58" s="46">
        <v>7019.02</v>
      </c>
      <c r="L58" s="46">
        <v>7717.84</v>
      </c>
      <c r="M58" s="46">
        <v>7710.15</v>
      </c>
      <c r="N58" s="47">
        <v>7538.2</v>
      </c>
    </row>
    <row r="59" spans="2:14" ht="15.75">
      <c r="B59" s="22" t="s">
        <v>121</v>
      </c>
      <c r="C59" s="126">
        <v>8343.59</v>
      </c>
      <c r="D59" s="46">
        <v>10043.24</v>
      </c>
      <c r="E59" s="46">
        <v>10759.71</v>
      </c>
      <c r="F59" s="46">
        <v>11109.4</v>
      </c>
      <c r="G59" s="46">
        <v>12173.98</v>
      </c>
      <c r="H59" s="46">
        <v>12034.29</v>
      </c>
      <c r="I59" s="46">
        <v>10981.9</v>
      </c>
      <c r="J59" s="46">
        <v>10317.219999999999</v>
      </c>
      <c r="K59" s="46">
        <v>9531.74</v>
      </c>
      <c r="L59" s="46">
        <v>10302.35</v>
      </c>
      <c r="M59" s="46">
        <v>10972.4</v>
      </c>
      <c r="N59" s="47">
        <v>11347.94</v>
      </c>
    </row>
    <row r="60" spans="2:14" ht="15.75">
      <c r="B60" s="124">
        <v>2022</v>
      </c>
      <c r="C60" s="49">
        <v>12357.4</v>
      </c>
      <c r="D60" s="49">
        <v>14475.96</v>
      </c>
      <c r="E60" s="49">
        <v>16590.7</v>
      </c>
      <c r="F60" s="49">
        <v>18448.099999999999</v>
      </c>
      <c r="G60" s="49">
        <v>18338.599999999999</v>
      </c>
      <c r="H60" s="49">
        <v>17672.259999999998</v>
      </c>
      <c r="I60" s="49">
        <v>17109</v>
      </c>
      <c r="J60" s="49">
        <v>16776.599999999999</v>
      </c>
      <c r="K60" s="49">
        <v>17018.09</v>
      </c>
      <c r="L60" s="49">
        <v>17600</v>
      </c>
      <c r="M60" s="49">
        <v>17639</v>
      </c>
      <c r="N60" s="118">
        <v>17772.599999999999</v>
      </c>
    </row>
    <row r="61" spans="2:14" ht="16.5" thickBot="1">
      <c r="B61" s="30">
        <v>2023</v>
      </c>
      <c r="C61" s="54">
        <v>17761.419999999998</v>
      </c>
      <c r="D61" s="54">
        <v>17114.61</v>
      </c>
      <c r="E61" s="54">
        <v>16862.28</v>
      </c>
      <c r="F61" s="54">
        <v>17176.07</v>
      </c>
      <c r="G61" s="54">
        <v>16044.54</v>
      </c>
      <c r="H61" s="54">
        <v>14317.14</v>
      </c>
      <c r="I61" s="54">
        <v>11623.66</v>
      </c>
      <c r="J61" s="54">
        <v>10033.799999999999</v>
      </c>
      <c r="K61" s="54">
        <v>10209.038</v>
      </c>
      <c r="L61" s="54">
        <v>10590.19</v>
      </c>
      <c r="M61" s="54">
        <v>10684.72</v>
      </c>
      <c r="N61" s="120">
        <v>10438.280000000001</v>
      </c>
    </row>
    <row r="62" spans="2:14" ht="16.5" thickBot="1">
      <c r="B62" s="30">
        <v>2024</v>
      </c>
      <c r="C62" s="54">
        <v>11201.44</v>
      </c>
      <c r="D62" s="54">
        <v>11289.999</v>
      </c>
      <c r="E62" s="54">
        <v>11166.9</v>
      </c>
      <c r="F62" s="54">
        <v>11641.49</v>
      </c>
      <c r="G62" s="54">
        <v>12034.4</v>
      </c>
      <c r="H62" s="54">
        <v>11908.47</v>
      </c>
      <c r="I62" s="54">
        <v>11167.09</v>
      </c>
      <c r="J62" s="54">
        <v>10991.78</v>
      </c>
      <c r="K62" s="54">
        <v>11167.09</v>
      </c>
      <c r="L62" s="54">
        <v>12166.56</v>
      </c>
      <c r="M62" s="27"/>
      <c r="N62" s="28"/>
    </row>
    <row r="63" spans="2:14" ht="16.5" thickBot="1">
      <c r="B63" s="26" t="s">
        <v>71</v>
      </c>
      <c r="C63" s="27"/>
      <c r="D63" s="27"/>
      <c r="E63" s="27"/>
      <c r="F63" s="27"/>
      <c r="G63" s="55"/>
      <c r="H63" s="55"/>
      <c r="I63" s="55"/>
      <c r="J63" s="27"/>
      <c r="K63" s="27"/>
      <c r="L63" s="27"/>
      <c r="M63" s="27"/>
      <c r="N63" s="28"/>
    </row>
    <row r="64" spans="2:14" ht="15.75">
      <c r="B64" s="22" t="s">
        <v>63</v>
      </c>
      <c r="C64" s="46">
        <v>4694.6895303034207</v>
      </c>
      <c r="D64" s="46">
        <v>4484.7342227480967</v>
      </c>
      <c r="E64" s="46">
        <v>4499.5477780749197</v>
      </c>
      <c r="F64" s="46">
        <v>4478.3619724121781</v>
      </c>
      <c r="G64" s="46">
        <v>4553.6684341247119</v>
      </c>
      <c r="H64" s="46">
        <v>4593.5207240173459</v>
      </c>
      <c r="I64" s="46">
        <v>4627.0131695088839</v>
      </c>
      <c r="J64" s="46">
        <v>4529.0246034343027</v>
      </c>
      <c r="K64" s="46">
        <v>4968.1283156783002</v>
      </c>
      <c r="L64" s="46">
        <v>5157.5678528660492</v>
      </c>
      <c r="M64" s="46">
        <v>5046.3346592773778</v>
      </c>
      <c r="N64" s="47">
        <v>4971.1385136417275</v>
      </c>
    </row>
    <row r="65" spans="2:14" ht="15.75">
      <c r="B65" s="22" t="s">
        <v>64</v>
      </c>
      <c r="C65" s="46">
        <v>5176.4650001539212</v>
      </c>
      <c r="D65" s="46">
        <v>5236.1151222017515</v>
      </c>
      <c r="E65" s="46">
        <v>5305.9974198189457</v>
      </c>
      <c r="F65" s="46">
        <v>5436.6380800334418</v>
      </c>
      <c r="G65" s="46">
        <v>5606.2385646104067</v>
      </c>
      <c r="H65" s="46">
        <v>5592.9393254277138</v>
      </c>
      <c r="I65" s="46">
        <v>5572.4271055019381</v>
      </c>
      <c r="J65" s="46">
        <v>5591.34</v>
      </c>
      <c r="K65" s="52">
        <v>5748.59</v>
      </c>
      <c r="L65" s="46">
        <v>5772.6</v>
      </c>
      <c r="M65" s="46">
        <v>5679</v>
      </c>
      <c r="N65" s="47">
        <v>5706.1</v>
      </c>
    </row>
    <row r="66" spans="2:14" ht="15.75">
      <c r="B66" s="22" t="s">
        <v>73</v>
      </c>
      <c r="C66" s="46">
        <v>5562.25</v>
      </c>
      <c r="D66" s="46">
        <v>5579.7</v>
      </c>
      <c r="E66" s="46">
        <v>5753.7</v>
      </c>
      <c r="F66" s="46">
        <v>5457.26</v>
      </c>
      <c r="G66" s="46">
        <v>5014.7</v>
      </c>
      <c r="H66" s="46">
        <v>4826.3900000000003</v>
      </c>
      <c r="I66" s="46">
        <v>4513.47</v>
      </c>
      <c r="J66" s="46">
        <v>4113.1000000000004</v>
      </c>
      <c r="K66" s="46">
        <v>4236.9799999999996</v>
      </c>
      <c r="L66" s="46">
        <v>4339.41</v>
      </c>
      <c r="M66" s="46">
        <v>4505.8100000000004</v>
      </c>
      <c r="N66" s="47">
        <v>4386.3599999999997</v>
      </c>
    </row>
    <row r="67" spans="2:14" ht="15.75">
      <c r="B67" s="22" t="s">
        <v>121</v>
      </c>
      <c r="C67" s="46">
        <v>4887.59</v>
      </c>
      <c r="D67" s="46">
        <v>5748.96</v>
      </c>
      <c r="E67" s="46">
        <v>6048.7389999999996</v>
      </c>
      <c r="F67" s="46">
        <v>6224.19</v>
      </c>
      <c r="G67" s="46">
        <v>6880.73</v>
      </c>
      <c r="H67" s="46">
        <v>6835.45</v>
      </c>
      <c r="I67" s="46">
        <v>6272.96</v>
      </c>
      <c r="J67" s="46">
        <v>5937.23</v>
      </c>
      <c r="K67" s="46">
        <v>5560.6</v>
      </c>
      <c r="L67" s="46">
        <v>5666.98</v>
      </c>
      <c r="M67" s="46">
        <v>6021.51</v>
      </c>
      <c r="N67" s="47">
        <v>5964.8</v>
      </c>
    </row>
    <row r="68" spans="2:14" ht="15.75">
      <c r="B68" s="125">
        <v>2022</v>
      </c>
      <c r="C68" s="46">
        <v>6899.4</v>
      </c>
      <c r="D68" s="46">
        <v>7870.4</v>
      </c>
      <c r="E68" s="46">
        <v>8963.83</v>
      </c>
      <c r="F68" s="46">
        <v>9696.7999999999993</v>
      </c>
      <c r="G68" s="46">
        <v>9874.4</v>
      </c>
      <c r="H68" s="46">
        <v>9671.11</v>
      </c>
      <c r="I68" s="46">
        <v>10134.4</v>
      </c>
      <c r="J68" s="46">
        <v>10492.7</v>
      </c>
      <c r="K68" s="46">
        <v>9801.27</v>
      </c>
      <c r="L68" s="46">
        <v>10206.24</v>
      </c>
      <c r="M68" s="46">
        <v>10469.709999999999</v>
      </c>
      <c r="N68" s="51">
        <v>10415.6</v>
      </c>
    </row>
    <row r="69" spans="2:14" ht="16.5" thickBot="1">
      <c r="B69" s="30">
        <v>2023</v>
      </c>
      <c r="C69" s="54">
        <v>10416.459999999999</v>
      </c>
      <c r="D69" s="142">
        <v>10369.14</v>
      </c>
      <c r="E69" s="143">
        <v>10459.35</v>
      </c>
      <c r="F69" s="142">
        <v>10272.799999999999</v>
      </c>
      <c r="G69" s="142">
        <v>9718.93</v>
      </c>
      <c r="H69" s="142">
        <v>8884.15</v>
      </c>
      <c r="I69" s="142">
        <v>7465.55</v>
      </c>
      <c r="J69" s="142">
        <v>8722.99</v>
      </c>
      <c r="K69" s="54">
        <v>8343.39</v>
      </c>
      <c r="L69" s="142">
        <v>6677.8</v>
      </c>
      <c r="M69" s="273">
        <v>6878.9409999999998</v>
      </c>
      <c r="N69" s="274">
        <v>6606.8</v>
      </c>
    </row>
    <row r="70" spans="2:14" ht="16.5" thickBot="1">
      <c r="B70" s="30">
        <v>2024</v>
      </c>
      <c r="C70" s="54">
        <v>6681.37</v>
      </c>
      <c r="D70" s="54">
        <v>6930.3</v>
      </c>
      <c r="E70" s="54">
        <v>7365.07</v>
      </c>
      <c r="F70" s="54">
        <v>7467.48</v>
      </c>
      <c r="G70" s="142">
        <v>7607.3</v>
      </c>
      <c r="H70" s="142">
        <v>7391.22</v>
      </c>
      <c r="I70" s="142">
        <v>7761.09</v>
      </c>
      <c r="J70" s="142">
        <v>7292.26</v>
      </c>
      <c r="K70" s="54">
        <v>7761.03</v>
      </c>
      <c r="L70" s="142">
        <v>7774.27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"/>
  <sheetViews>
    <sheetView showGridLines="0" showRowColHeaders="0" topLeftCell="B1" workbookViewId="0">
      <selection activeCell="U33" sqref="U33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2:18" ht="15.75" customHeight="1">
      <c r="B1" s="37"/>
      <c r="C1" s="37"/>
      <c r="D1" s="37"/>
      <c r="E1" s="340" t="s">
        <v>33</v>
      </c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16"/>
    </row>
    <row r="2" spans="2:18" ht="16.5" thickBot="1">
      <c r="B2" s="37"/>
      <c r="C2" s="37"/>
      <c r="D2" s="63">
        <v>2023</v>
      </c>
      <c r="E2" s="338"/>
      <c r="F2" s="339"/>
      <c r="G2" s="339"/>
      <c r="H2" s="339"/>
      <c r="I2" s="339">
        <v>2024</v>
      </c>
      <c r="J2" s="339"/>
      <c r="K2" s="339"/>
      <c r="L2" s="339"/>
      <c r="M2" s="339"/>
      <c r="N2" s="339"/>
      <c r="O2" s="339"/>
      <c r="P2" s="17"/>
    </row>
    <row r="3" spans="2:18" ht="48" thickBot="1">
      <c r="B3" s="64" t="s">
        <v>77</v>
      </c>
      <c r="C3" s="64"/>
      <c r="D3" s="244" t="s">
        <v>128</v>
      </c>
      <c r="E3" s="244" t="s">
        <v>129</v>
      </c>
      <c r="F3" s="244" t="s">
        <v>155</v>
      </c>
      <c r="G3" s="244" t="s">
        <v>130</v>
      </c>
      <c r="H3" s="244" t="s">
        <v>131</v>
      </c>
      <c r="I3" s="244" t="s">
        <v>123</v>
      </c>
      <c r="J3" s="244" t="s">
        <v>124</v>
      </c>
      <c r="K3" s="244" t="s">
        <v>125</v>
      </c>
      <c r="L3" s="244" t="s">
        <v>136</v>
      </c>
      <c r="M3" s="244" t="s">
        <v>126</v>
      </c>
      <c r="N3" s="244" t="s">
        <v>173</v>
      </c>
      <c r="O3" s="245" t="s">
        <v>127</v>
      </c>
      <c r="P3" s="244" t="s">
        <v>128</v>
      </c>
      <c r="Q3" s="528" t="s">
        <v>217</v>
      </c>
    </row>
    <row r="4" spans="2:18" ht="15.75">
      <c r="B4" s="254" t="s">
        <v>78</v>
      </c>
      <c r="C4" s="251" t="s">
        <v>23</v>
      </c>
      <c r="D4" s="251">
        <v>238.17</v>
      </c>
      <c r="E4" s="251">
        <v>228.43629999999999</v>
      </c>
      <c r="F4" s="251">
        <v>223.71899999999999</v>
      </c>
      <c r="G4" s="251">
        <v>225.58580000000001</v>
      </c>
      <c r="H4" s="251">
        <v>229.6738</v>
      </c>
      <c r="I4" s="251">
        <v>235.2432</v>
      </c>
      <c r="J4" s="251">
        <v>236.4717</v>
      </c>
      <c r="K4" s="251">
        <v>235.66480000000001</v>
      </c>
      <c r="L4" s="251">
        <v>238.7587</v>
      </c>
      <c r="M4" s="251">
        <v>240.76840000000001</v>
      </c>
      <c r="N4" s="251">
        <v>245.27</v>
      </c>
      <c r="O4" s="251">
        <v>246.21530000000001</v>
      </c>
      <c r="P4" s="251">
        <v>245.9923</v>
      </c>
      <c r="Q4" s="527">
        <v>3.284334718898263E-2</v>
      </c>
    </row>
    <row r="5" spans="2:18" ht="15.75">
      <c r="B5" s="255" t="s">
        <v>79</v>
      </c>
      <c r="C5" s="341" t="s">
        <v>23</v>
      </c>
      <c r="D5" s="251">
        <v>197.2578</v>
      </c>
      <c r="E5" s="251">
        <v>195.363</v>
      </c>
      <c r="F5" s="251">
        <v>195.33420000000001</v>
      </c>
      <c r="G5" s="251">
        <v>200.42670000000001</v>
      </c>
      <c r="H5" s="251">
        <v>196.33240000000001</v>
      </c>
      <c r="I5" s="251">
        <v>211.3021</v>
      </c>
      <c r="J5" s="251">
        <v>214.3853</v>
      </c>
      <c r="K5" s="251">
        <v>210.0018</v>
      </c>
      <c r="L5" s="251">
        <v>212.4973</v>
      </c>
      <c r="M5" s="251">
        <v>212.81399999999999</v>
      </c>
      <c r="N5" s="252">
        <v>215.13679999999999</v>
      </c>
      <c r="O5" s="252">
        <v>219.0778</v>
      </c>
      <c r="P5" s="252">
        <v>226.11519999999999</v>
      </c>
      <c r="Q5" s="522">
        <v>0.14629282086690609</v>
      </c>
    </row>
    <row r="6" spans="2:18" ht="15.75">
      <c r="B6" s="255" t="s">
        <v>79</v>
      </c>
      <c r="C6" s="253" t="s">
        <v>40</v>
      </c>
      <c r="D6" s="253">
        <v>385.79680000000002</v>
      </c>
      <c r="E6" s="253">
        <v>382.09100000000001</v>
      </c>
      <c r="F6" s="253">
        <v>382.03449999999998</v>
      </c>
      <c r="G6" s="253">
        <v>391.99450000000002</v>
      </c>
      <c r="H6" s="253">
        <v>383.98689999999999</v>
      </c>
      <c r="I6" s="253">
        <v>413.2645</v>
      </c>
      <c r="J6" s="253">
        <v>419.29469999999998</v>
      </c>
      <c r="K6" s="253">
        <v>410.72160000000002</v>
      </c>
      <c r="L6" s="253">
        <v>415.60230000000001</v>
      </c>
      <c r="M6" s="253">
        <v>416.22160000000002</v>
      </c>
      <c r="N6" s="253">
        <v>420.7645</v>
      </c>
      <c r="O6" s="253">
        <v>428.47230000000002</v>
      </c>
      <c r="P6" s="253">
        <v>442.23610000000002</v>
      </c>
      <c r="Q6" s="523">
        <v>0.14629281528514482</v>
      </c>
    </row>
    <row r="7" spans="2:18" ht="15.75">
      <c r="B7" s="256" t="s">
        <v>80</v>
      </c>
      <c r="C7" s="341" t="s">
        <v>23</v>
      </c>
      <c r="D7" s="251">
        <v>231.3587</v>
      </c>
      <c r="E7" s="251">
        <v>232.04220000000001</v>
      </c>
      <c r="F7" s="251">
        <v>234.79509999999999</v>
      </c>
      <c r="G7" s="251">
        <v>233.0635</v>
      </c>
      <c r="H7" s="251">
        <v>229.00540000000001</v>
      </c>
      <c r="I7" s="251">
        <v>231.15799999999999</v>
      </c>
      <c r="J7" s="251">
        <v>231.0829</v>
      </c>
      <c r="K7" s="251">
        <v>235.4974</v>
      </c>
      <c r="L7" s="251">
        <v>237.8158</v>
      </c>
      <c r="M7" s="251">
        <v>234.87119999999999</v>
      </c>
      <c r="N7" s="252">
        <v>235.25530000000001</v>
      </c>
      <c r="O7" s="252">
        <v>236.0299</v>
      </c>
      <c r="P7" s="252">
        <v>235.7791</v>
      </c>
      <c r="Q7" s="522">
        <v>1.9106262267206686E-2</v>
      </c>
    </row>
    <row r="8" spans="2:18" ht="15.75">
      <c r="B8" s="256" t="s">
        <v>80</v>
      </c>
      <c r="C8" s="253" t="s">
        <v>41</v>
      </c>
      <c r="D8" s="253">
        <v>5685.3928999999998</v>
      </c>
      <c r="E8" s="253">
        <v>5681.7952999999998</v>
      </c>
      <c r="F8" s="253">
        <v>5747.6989999999996</v>
      </c>
      <c r="G8" s="253">
        <v>5760.2884000000004</v>
      </c>
      <c r="H8" s="253">
        <v>5771.8755000000001</v>
      </c>
      <c r="I8" s="253">
        <v>5847.3994000000002</v>
      </c>
      <c r="J8" s="253">
        <v>5841.02</v>
      </c>
      <c r="K8" s="253">
        <v>5853.2510000000002</v>
      </c>
      <c r="L8" s="253">
        <v>5892.0743000000002</v>
      </c>
      <c r="M8" s="253">
        <v>5931.2112999999999</v>
      </c>
      <c r="N8" s="253">
        <v>5924.0844999999999</v>
      </c>
      <c r="O8" s="253">
        <v>5923.8670000000002</v>
      </c>
      <c r="P8" s="253">
        <v>5961.4544999999998</v>
      </c>
      <c r="Q8" s="523">
        <v>4.8556292389220879E-2</v>
      </c>
    </row>
    <row r="9" spans="2:18" ht="15.75">
      <c r="B9" s="256" t="s">
        <v>81</v>
      </c>
      <c r="C9" s="251" t="s">
        <v>23</v>
      </c>
      <c r="D9" s="251">
        <v>417.19349999999997</v>
      </c>
      <c r="E9" s="251">
        <v>419</v>
      </c>
      <c r="F9" s="251">
        <v>419</v>
      </c>
      <c r="G9" s="251">
        <v>421.32260000000002</v>
      </c>
      <c r="H9" s="251">
        <v>422</v>
      </c>
      <c r="I9" s="251">
        <v>422.90320000000003</v>
      </c>
      <c r="J9" s="251">
        <v>424.5333</v>
      </c>
      <c r="K9" s="251">
        <v>424.16129999999998</v>
      </c>
      <c r="L9" s="251">
        <v>424</v>
      </c>
      <c r="M9" s="251">
        <v>424.54840000000002</v>
      </c>
      <c r="N9" s="252">
        <v>425</v>
      </c>
      <c r="O9" s="252">
        <v>425.5</v>
      </c>
      <c r="P9" s="252">
        <v>426</v>
      </c>
      <c r="Q9" s="522">
        <v>2.1108909894329786E-2</v>
      </c>
    </row>
    <row r="10" spans="2:18" ht="15.75">
      <c r="B10" s="256" t="s">
        <v>82</v>
      </c>
      <c r="C10" s="251" t="s">
        <v>23</v>
      </c>
      <c r="D10" s="251">
        <v>246.36580000000001</v>
      </c>
      <c r="E10" s="251">
        <v>240.49299999999999</v>
      </c>
      <c r="F10" s="251">
        <v>250.8965</v>
      </c>
      <c r="G10" s="251">
        <v>261.47609999999997</v>
      </c>
      <c r="H10" s="251">
        <v>262.11239999999998</v>
      </c>
      <c r="I10" s="251">
        <v>263.2045</v>
      </c>
      <c r="J10" s="251">
        <v>265.50069999999999</v>
      </c>
      <c r="K10" s="251">
        <v>267.30840000000001</v>
      </c>
      <c r="L10" s="251">
        <v>267.40370000000001</v>
      </c>
      <c r="M10" s="251">
        <v>268.0926</v>
      </c>
      <c r="N10" s="252">
        <v>269.03100000000001</v>
      </c>
      <c r="O10" s="252">
        <v>267.55930000000001</v>
      </c>
      <c r="P10" s="252">
        <v>268.61939999999998</v>
      </c>
      <c r="Q10" s="522">
        <v>9.0327472400795861E-2</v>
      </c>
    </row>
    <row r="11" spans="2:18" ht="15.75">
      <c r="B11" s="256" t="s">
        <v>83</v>
      </c>
      <c r="C11" s="251" t="s">
        <v>23</v>
      </c>
      <c r="D11" s="251">
        <v>315.2294</v>
      </c>
      <c r="E11" s="251">
        <v>313.34699999999998</v>
      </c>
      <c r="F11" s="251">
        <v>331.07549999999998</v>
      </c>
      <c r="G11" s="251">
        <v>327.6139</v>
      </c>
      <c r="H11" s="251">
        <v>318.7328</v>
      </c>
      <c r="I11" s="251">
        <v>320.71159999999998</v>
      </c>
      <c r="J11" s="251">
        <v>321.5763</v>
      </c>
      <c r="K11" s="251">
        <v>321.78390000000002</v>
      </c>
      <c r="L11" s="251">
        <v>325.3723</v>
      </c>
      <c r="M11" s="251">
        <v>341.16840000000002</v>
      </c>
      <c r="N11" s="252">
        <v>353.07029999999997</v>
      </c>
      <c r="O11" s="252">
        <v>358.01069999999999</v>
      </c>
      <c r="P11" s="252">
        <v>361.25</v>
      </c>
      <c r="Q11" s="522">
        <v>0.1459908244599013</v>
      </c>
    </row>
    <row r="12" spans="2:18" ht="15.75">
      <c r="B12" s="256" t="s">
        <v>84</v>
      </c>
      <c r="C12" s="251" t="s">
        <v>23</v>
      </c>
      <c r="D12" s="251">
        <v>241.5752</v>
      </c>
      <c r="E12" s="251">
        <v>240.82769999999999</v>
      </c>
      <c r="F12" s="251">
        <v>242.00129999999999</v>
      </c>
      <c r="G12" s="251">
        <v>237.77350000000001</v>
      </c>
      <c r="H12" s="251">
        <v>222.17830000000001</v>
      </c>
      <c r="I12" s="251">
        <v>214.86609999999999</v>
      </c>
      <c r="J12" s="251">
        <v>216.441</v>
      </c>
      <c r="K12" s="251">
        <v>219.49680000000001</v>
      </c>
      <c r="L12" s="251">
        <v>223.15729999999999</v>
      </c>
      <c r="M12" s="251">
        <v>225.2739</v>
      </c>
      <c r="N12" s="252">
        <v>225.74610000000001</v>
      </c>
      <c r="O12" s="252">
        <v>227.72800000000001</v>
      </c>
      <c r="P12" s="252">
        <v>227.4716</v>
      </c>
      <c r="Q12" s="524">
        <v>-5.8381820650464156E-2</v>
      </c>
    </row>
    <row r="13" spans="2:18" ht="15.75">
      <c r="B13" s="256" t="s">
        <v>85</v>
      </c>
      <c r="C13" s="251" t="s">
        <v>23</v>
      </c>
      <c r="D13" s="251">
        <v>300</v>
      </c>
      <c r="E13" s="251">
        <v>300</v>
      </c>
      <c r="F13" s="251">
        <v>300</v>
      </c>
      <c r="G13" s="251">
        <v>300</v>
      </c>
      <c r="H13" s="251">
        <v>300</v>
      </c>
      <c r="I13" s="251">
        <v>300</v>
      </c>
      <c r="J13" s="251">
        <v>300</v>
      </c>
      <c r="K13" s="251">
        <v>300</v>
      </c>
      <c r="L13" s="251">
        <v>300</v>
      </c>
      <c r="M13" s="251">
        <v>300</v>
      </c>
      <c r="N13" s="252">
        <v>300</v>
      </c>
      <c r="O13" s="252">
        <v>300</v>
      </c>
      <c r="P13" s="252">
        <v>305.80650000000003</v>
      </c>
      <c r="Q13" s="524">
        <v>1.9355000000000011E-2</v>
      </c>
    </row>
    <row r="14" spans="2:18" ht="15.75">
      <c r="B14" s="256" t="s">
        <v>86</v>
      </c>
      <c r="C14" s="251" t="s">
        <v>23</v>
      </c>
      <c r="D14" s="251">
        <v>252.24160000000001</v>
      </c>
      <c r="E14" s="251">
        <v>254.5187</v>
      </c>
      <c r="F14" s="251">
        <v>256.17230000000001</v>
      </c>
      <c r="G14" s="251">
        <v>255.25319999999999</v>
      </c>
      <c r="H14" s="251">
        <v>254.6534</v>
      </c>
      <c r="I14" s="251">
        <v>254.8948</v>
      </c>
      <c r="J14" s="251">
        <v>252.71770000000001</v>
      </c>
      <c r="K14" s="251">
        <v>252.39160000000001</v>
      </c>
      <c r="L14" s="251">
        <v>252.56700000000001</v>
      </c>
      <c r="M14" s="251">
        <v>251.55770000000001</v>
      </c>
      <c r="N14" s="252">
        <v>252.35319999999999</v>
      </c>
      <c r="O14" s="252">
        <v>251.98570000000001</v>
      </c>
      <c r="P14" s="252">
        <v>253.57259999999999</v>
      </c>
      <c r="Q14" s="524">
        <v>5.2766871126728176E-3</v>
      </c>
    </row>
    <row r="15" spans="2:18" ht="15.75">
      <c r="B15" s="256" t="s">
        <v>86</v>
      </c>
      <c r="C15" s="253" t="s">
        <v>42</v>
      </c>
      <c r="D15" s="253">
        <v>1901.0189</v>
      </c>
      <c r="E15" s="253">
        <v>1918.1799000000001</v>
      </c>
      <c r="F15" s="253">
        <v>1930.6422</v>
      </c>
      <c r="G15" s="253">
        <v>1923.7158999999999</v>
      </c>
      <c r="H15" s="253">
        <v>1919.1957</v>
      </c>
      <c r="I15" s="253">
        <v>1921.0148999999999</v>
      </c>
      <c r="J15" s="253">
        <v>1904.6067</v>
      </c>
      <c r="K15" s="253">
        <v>1902.1494</v>
      </c>
      <c r="L15" s="253">
        <v>1903.4712</v>
      </c>
      <c r="M15" s="253">
        <v>1895.865</v>
      </c>
      <c r="N15" s="253">
        <v>1901.8601000000001</v>
      </c>
      <c r="O15" s="253">
        <v>1899.09</v>
      </c>
      <c r="P15" s="253">
        <v>1911.0498</v>
      </c>
      <c r="Q15" s="525">
        <v>5.2765914110586287E-3</v>
      </c>
    </row>
    <row r="16" spans="2:18" ht="15.75">
      <c r="B16" s="256" t="s">
        <v>87</v>
      </c>
      <c r="C16" s="251" t="s">
        <v>23</v>
      </c>
      <c r="D16" s="251">
        <v>319.06450000000001</v>
      </c>
      <c r="E16" s="251">
        <v>314.10000000000002</v>
      </c>
      <c r="F16" s="251">
        <v>313</v>
      </c>
      <c r="G16" s="251">
        <v>283.06450000000001</v>
      </c>
      <c r="H16" s="251">
        <v>268.5172</v>
      </c>
      <c r="I16" s="251">
        <v>272.32260000000002</v>
      </c>
      <c r="J16" s="251">
        <v>282.93329999999997</v>
      </c>
      <c r="K16" s="251">
        <v>300</v>
      </c>
      <c r="L16" s="251">
        <v>305.63330000000002</v>
      </c>
      <c r="M16" s="251">
        <v>320.25810000000001</v>
      </c>
      <c r="N16" s="252">
        <v>325.80650000000003</v>
      </c>
      <c r="O16" s="252">
        <v>337.66669999999999</v>
      </c>
      <c r="P16" s="252">
        <v>350.19349999999997</v>
      </c>
      <c r="Q16" s="524">
        <v>9.756334534239941E-2</v>
      </c>
    </row>
    <row r="17" spans="2:17" ht="15.75">
      <c r="B17" s="256" t="s">
        <v>88</v>
      </c>
      <c r="C17" s="251" t="s">
        <v>23</v>
      </c>
      <c r="D17" s="251">
        <v>246.10130000000001</v>
      </c>
      <c r="E17" s="251">
        <v>245.68129999999999</v>
      </c>
      <c r="F17" s="251">
        <v>245.84870000000001</v>
      </c>
      <c r="G17" s="251">
        <v>245.81</v>
      </c>
      <c r="H17" s="251">
        <v>245.81</v>
      </c>
      <c r="I17" s="251">
        <v>245.81</v>
      </c>
      <c r="J17" s="251">
        <v>245.81</v>
      </c>
      <c r="K17" s="251">
        <v>245.9068</v>
      </c>
      <c r="L17" s="251">
        <v>246.41</v>
      </c>
      <c r="M17" s="251">
        <v>246.08099999999999</v>
      </c>
      <c r="N17" s="252">
        <v>245.81</v>
      </c>
      <c r="O17" s="252">
        <v>245.81</v>
      </c>
      <c r="P17" s="252">
        <v>245.81</v>
      </c>
      <c r="Q17" s="524">
        <v>-1.1836589241910334E-3</v>
      </c>
    </row>
    <row r="18" spans="2:17" ht="15.75">
      <c r="B18" s="256" t="s">
        <v>89</v>
      </c>
      <c r="C18" s="341" t="s">
        <v>23</v>
      </c>
      <c r="D18" s="251">
        <v>222.57390000000001</v>
      </c>
      <c r="E18" s="251">
        <v>201.9743</v>
      </c>
      <c r="F18" s="251">
        <v>226.15389999999999</v>
      </c>
      <c r="G18" s="251">
        <v>223.01480000000001</v>
      </c>
      <c r="H18" s="251">
        <v>227.38589999999999</v>
      </c>
      <c r="I18" s="251">
        <v>228.21940000000001</v>
      </c>
      <c r="J18" s="251">
        <v>230.214</v>
      </c>
      <c r="K18" s="251">
        <v>219.93969999999999</v>
      </c>
      <c r="L18" s="251">
        <v>223.13669999999999</v>
      </c>
      <c r="M18" s="251">
        <v>229.7516</v>
      </c>
      <c r="N18" s="252">
        <v>228.10130000000001</v>
      </c>
      <c r="O18" s="252">
        <v>227.44630000000001</v>
      </c>
      <c r="P18" s="252">
        <v>231.42939999999999</v>
      </c>
      <c r="Q18" s="524">
        <v>3.9786785422729176E-2</v>
      </c>
    </row>
    <row r="19" spans="2:17" ht="15.75">
      <c r="B19" s="256" t="s">
        <v>90</v>
      </c>
      <c r="C19" s="341" t="s">
        <v>23</v>
      </c>
      <c r="D19" s="251">
        <v>240.25980000000001</v>
      </c>
      <c r="E19" s="251">
        <v>244.31479999999999</v>
      </c>
      <c r="F19" s="251">
        <v>238.96610000000001</v>
      </c>
      <c r="G19" s="251">
        <v>238.8597</v>
      </c>
      <c r="H19" s="251">
        <v>230.99629999999999</v>
      </c>
      <c r="I19" s="251">
        <v>228.3442</v>
      </c>
      <c r="J19" s="251">
        <v>230.67429999999999</v>
      </c>
      <c r="K19" s="251">
        <v>234.6883</v>
      </c>
      <c r="L19" s="251">
        <v>233.11699999999999</v>
      </c>
      <c r="M19" s="251">
        <v>233.90819999999999</v>
      </c>
      <c r="N19" s="252">
        <v>232.08799999999999</v>
      </c>
      <c r="O19" s="252">
        <v>233.76089999999999</v>
      </c>
      <c r="P19" s="252">
        <v>225.69390000000001</v>
      </c>
      <c r="Q19" s="524">
        <v>-6.06256227633587E-2</v>
      </c>
    </row>
    <row r="20" spans="2:17" ht="15.75">
      <c r="B20" s="256" t="s">
        <v>90</v>
      </c>
      <c r="C20" s="253" t="s">
        <v>43</v>
      </c>
      <c r="D20" s="253">
        <v>92650.925199999998</v>
      </c>
      <c r="E20" s="253">
        <v>92652.434999999998</v>
      </c>
      <c r="F20" s="253">
        <v>91211.512300000002</v>
      </c>
      <c r="G20" s="253">
        <v>91150.781900000002</v>
      </c>
      <c r="H20" s="253">
        <v>89622.743400000007</v>
      </c>
      <c r="I20" s="253">
        <v>90112.688699999999</v>
      </c>
      <c r="J20" s="253">
        <v>90543.378299999997</v>
      </c>
      <c r="K20" s="253">
        <v>90974.605200000005</v>
      </c>
      <c r="L20" s="253">
        <v>91840.511700000003</v>
      </c>
      <c r="M20" s="253">
        <v>91746.911600000007</v>
      </c>
      <c r="N20" s="253">
        <v>91599.691600000006</v>
      </c>
      <c r="O20" s="253">
        <v>92294.438699999999</v>
      </c>
      <c r="P20" s="253">
        <v>90619.383499999996</v>
      </c>
      <c r="Q20" s="525">
        <v>-2.1926836624832746E-2</v>
      </c>
    </row>
    <row r="21" spans="2:17" ht="15.75">
      <c r="B21" s="256" t="s">
        <v>34</v>
      </c>
      <c r="C21" s="251" t="s">
        <v>23</v>
      </c>
      <c r="D21" s="251">
        <v>283.33</v>
      </c>
      <c r="E21" s="251">
        <v>283.33</v>
      </c>
      <c r="F21" s="251">
        <v>283.33</v>
      </c>
      <c r="G21" s="251">
        <v>283.97550000000001</v>
      </c>
      <c r="H21" s="251">
        <v>290</v>
      </c>
      <c r="I21" s="251">
        <v>280.96769999999998</v>
      </c>
      <c r="J21" s="251">
        <v>283.33</v>
      </c>
      <c r="K21" s="251">
        <v>283.33</v>
      </c>
      <c r="L21" s="251">
        <v>283.33</v>
      </c>
      <c r="M21" s="251">
        <v>283.33</v>
      </c>
      <c r="N21" s="252">
        <v>283.33</v>
      </c>
      <c r="O21" s="252">
        <v>283.33</v>
      </c>
      <c r="P21" s="252">
        <v>283.33</v>
      </c>
      <c r="Q21" s="524">
        <v>0</v>
      </c>
    </row>
    <row r="22" spans="2:17" ht="15.75">
      <c r="B22" s="256" t="s">
        <v>13</v>
      </c>
      <c r="C22" s="251" t="s">
        <v>23</v>
      </c>
      <c r="D22" s="251">
        <v>342.14609999999999</v>
      </c>
      <c r="E22" s="251">
        <v>344.78269999999998</v>
      </c>
      <c r="F22" s="251">
        <v>348.1481</v>
      </c>
      <c r="G22" s="251">
        <v>344.92450000000002</v>
      </c>
      <c r="H22" s="251">
        <v>342.48829999999998</v>
      </c>
      <c r="I22" s="251">
        <v>340.9468</v>
      </c>
      <c r="J22" s="251">
        <v>337.46800000000002</v>
      </c>
      <c r="K22" s="251">
        <v>335.2894</v>
      </c>
      <c r="L22" s="251">
        <v>340.39269999999999</v>
      </c>
      <c r="M22" s="251">
        <v>343.70100000000002</v>
      </c>
      <c r="N22" s="252">
        <v>333.63260000000002</v>
      </c>
      <c r="O22" s="252">
        <v>338.36130000000003</v>
      </c>
      <c r="P22" s="252">
        <v>340.68520000000001</v>
      </c>
      <c r="Q22" s="524">
        <v>-4.2698133925828108E-3</v>
      </c>
    </row>
    <row r="23" spans="2:17" ht="15.75">
      <c r="B23" s="257" t="s">
        <v>91</v>
      </c>
      <c r="C23" s="344" t="s">
        <v>23</v>
      </c>
      <c r="D23" s="322">
        <v>165.8235</v>
      </c>
      <c r="E23" s="322">
        <v>173.16739999999999</v>
      </c>
      <c r="F23" s="322">
        <v>163.92490000000001</v>
      </c>
      <c r="G23" s="322">
        <v>176.82390000000001</v>
      </c>
      <c r="H23" s="322">
        <v>186.11070000000001</v>
      </c>
      <c r="I23" s="322">
        <v>193.4906</v>
      </c>
      <c r="J23" s="322">
        <v>190.31800000000001</v>
      </c>
      <c r="K23" s="322">
        <v>202.68289999999999</v>
      </c>
      <c r="L23" s="322">
        <v>200.8254</v>
      </c>
      <c r="M23" s="322">
        <v>210.0059</v>
      </c>
      <c r="N23" s="323">
        <v>200.5565</v>
      </c>
      <c r="O23" s="323">
        <v>207.26240000000001</v>
      </c>
      <c r="P23" s="323">
        <v>198.77950000000001</v>
      </c>
      <c r="Q23" s="529">
        <v>0.19874143290908708</v>
      </c>
    </row>
    <row r="24" spans="2:17" ht="15.75">
      <c r="B24" s="256" t="s">
        <v>91</v>
      </c>
      <c r="C24" s="253" t="s">
        <v>46</v>
      </c>
      <c r="D24" s="253">
        <v>749.82389999999998</v>
      </c>
      <c r="E24" s="253">
        <v>763.05169999999998</v>
      </c>
      <c r="F24" s="253">
        <v>710.59259999999995</v>
      </c>
      <c r="G24" s="253">
        <v>771.19870000000003</v>
      </c>
      <c r="H24" s="253">
        <v>805.50829999999996</v>
      </c>
      <c r="I24" s="253">
        <v>833.50710000000004</v>
      </c>
      <c r="J24" s="253">
        <v>818.72569999999996</v>
      </c>
      <c r="K24" s="253">
        <v>868.2097</v>
      </c>
      <c r="L24" s="253">
        <v>866.67169999999999</v>
      </c>
      <c r="M24" s="253">
        <v>899.57899999999995</v>
      </c>
      <c r="N24" s="253">
        <v>860.52030000000002</v>
      </c>
      <c r="O24" s="253">
        <v>886.63499999999999</v>
      </c>
      <c r="P24" s="253">
        <v>857.55029999999999</v>
      </c>
      <c r="Q24" s="525">
        <v>0.14366893346557763</v>
      </c>
    </row>
    <row r="25" spans="2:17" ht="15.75">
      <c r="B25" s="256" t="s">
        <v>92</v>
      </c>
      <c r="C25" s="251" t="s">
        <v>23</v>
      </c>
      <c r="D25" s="251">
        <v>247.5</v>
      </c>
      <c r="E25" s="251">
        <v>247.5</v>
      </c>
      <c r="F25" s="251">
        <v>247.5</v>
      </c>
      <c r="G25" s="251">
        <v>242.5</v>
      </c>
      <c r="H25" s="251">
        <v>239.65520000000001</v>
      </c>
      <c r="I25" s="251">
        <v>235</v>
      </c>
      <c r="J25" s="251">
        <v>234.66669999999999</v>
      </c>
      <c r="K25" s="251">
        <v>231.6129</v>
      </c>
      <c r="L25" s="251">
        <v>240</v>
      </c>
      <c r="M25" s="251">
        <v>241.6129</v>
      </c>
      <c r="N25" s="252">
        <v>247.17740000000001</v>
      </c>
      <c r="O25" s="252">
        <v>247.5</v>
      </c>
      <c r="P25" s="252">
        <v>247.5</v>
      </c>
      <c r="Q25" s="524">
        <v>0</v>
      </c>
    </row>
    <row r="26" spans="2:17" ht="15.75">
      <c r="B26" s="258" t="s">
        <v>93</v>
      </c>
      <c r="C26" s="341" t="s">
        <v>23</v>
      </c>
      <c r="D26" s="251">
        <v>208.93029999999999</v>
      </c>
      <c r="E26" s="251">
        <v>208.8828</v>
      </c>
      <c r="F26" s="251">
        <v>210.49029999999999</v>
      </c>
      <c r="G26" s="251">
        <v>215.4204</v>
      </c>
      <c r="H26" s="251">
        <v>210.83760000000001</v>
      </c>
      <c r="I26" s="251">
        <v>210.35849999999999</v>
      </c>
      <c r="J26" s="251">
        <v>210.4323</v>
      </c>
      <c r="K26" s="251">
        <v>211.5829</v>
      </c>
      <c r="L26" s="251">
        <v>213.00210000000001</v>
      </c>
      <c r="M26" s="251">
        <v>217.61600000000001</v>
      </c>
      <c r="N26" s="252">
        <v>216.7099</v>
      </c>
      <c r="O26" s="252">
        <v>220.2621</v>
      </c>
      <c r="P26" s="252">
        <v>222.89680000000001</v>
      </c>
      <c r="Q26" s="524">
        <v>6.6847652063870333E-2</v>
      </c>
    </row>
    <row r="27" spans="2:17" ht="15.75">
      <c r="B27" s="258" t="s">
        <v>93</v>
      </c>
      <c r="C27" s="253" t="s">
        <v>44</v>
      </c>
      <c r="D27" s="253">
        <v>1038.0771</v>
      </c>
      <c r="E27" s="253">
        <v>1038.1277</v>
      </c>
      <c r="F27" s="253">
        <v>1046.3073999999999</v>
      </c>
      <c r="G27" s="253">
        <v>1071.6867999999999</v>
      </c>
      <c r="H27" s="253">
        <v>1048.9485999999999</v>
      </c>
      <c r="I27" s="253">
        <v>1045.6745000000001</v>
      </c>
      <c r="J27" s="253">
        <v>1046.4733000000001</v>
      </c>
      <c r="K27" s="253">
        <v>1052.7103</v>
      </c>
      <c r="L27" s="253">
        <v>1060.0617</v>
      </c>
      <c r="M27" s="253">
        <v>1082.0142000000001</v>
      </c>
      <c r="N27" s="253">
        <v>1078.261</v>
      </c>
      <c r="O27" s="253">
        <v>1095.7059999999999</v>
      </c>
      <c r="P27" s="253">
        <v>1108.9005999999999</v>
      </c>
      <c r="Q27" s="525">
        <v>6.8225664548423159E-2</v>
      </c>
    </row>
    <row r="28" spans="2:17" ht="15.75">
      <c r="B28" s="256" t="s">
        <v>94</v>
      </c>
      <c r="C28" s="251" t="s">
        <v>23</v>
      </c>
      <c r="D28" s="251">
        <v>303.37189999999998</v>
      </c>
      <c r="E28" s="251">
        <v>295.73500000000001</v>
      </c>
      <c r="F28" s="251">
        <v>305.69740000000002</v>
      </c>
      <c r="G28" s="251">
        <v>299.46190000000001</v>
      </c>
      <c r="H28" s="251">
        <v>294.6293</v>
      </c>
      <c r="I28" s="251">
        <v>290.76519999999999</v>
      </c>
      <c r="J28" s="251">
        <v>296.09930000000003</v>
      </c>
      <c r="K28" s="251">
        <v>291.1816</v>
      </c>
      <c r="L28" s="251">
        <v>297.59199999999998</v>
      </c>
      <c r="M28" s="251">
        <v>295.2758</v>
      </c>
      <c r="N28" s="252">
        <v>293.16000000000003</v>
      </c>
      <c r="O28" s="252">
        <v>290.47370000000001</v>
      </c>
      <c r="P28" s="252">
        <v>291.88580000000002</v>
      </c>
      <c r="Q28" s="524">
        <v>-3.7861449923344836E-2</v>
      </c>
    </row>
    <row r="29" spans="2:17" ht="15.75">
      <c r="B29" s="256" t="s">
        <v>95</v>
      </c>
      <c r="C29" s="251" t="s">
        <v>23</v>
      </c>
      <c r="D29" s="251">
        <v>250.63419999999999</v>
      </c>
      <c r="E29" s="251">
        <v>244.2627</v>
      </c>
      <c r="F29" s="251">
        <v>238.90520000000001</v>
      </c>
      <c r="G29" s="251">
        <v>236.2877</v>
      </c>
      <c r="H29" s="251">
        <v>235.881</v>
      </c>
      <c r="I29" s="251">
        <v>237.0565</v>
      </c>
      <c r="J29" s="251">
        <v>228.5787</v>
      </c>
      <c r="K29" s="251">
        <v>224.87870000000001</v>
      </c>
      <c r="L29" s="251">
        <v>228.94329999999999</v>
      </c>
      <c r="M29" s="251">
        <v>232.38579999999999</v>
      </c>
      <c r="N29" s="252">
        <v>235.14869999999999</v>
      </c>
      <c r="O29" s="252">
        <v>236.7807</v>
      </c>
      <c r="P29" s="252">
        <v>235.49969999999999</v>
      </c>
      <c r="Q29" s="524">
        <v>-6.0384815799280345E-2</v>
      </c>
    </row>
    <row r="30" spans="2:17" ht="15.75">
      <c r="B30" s="256" t="s">
        <v>96</v>
      </c>
      <c r="C30" s="251" t="s">
        <v>23</v>
      </c>
      <c r="D30" s="251">
        <v>337.5677</v>
      </c>
      <c r="E30" s="251">
        <v>339.33499999999998</v>
      </c>
      <c r="F30" s="251">
        <v>338.90480000000002</v>
      </c>
      <c r="G30" s="251">
        <v>338.31229999999999</v>
      </c>
      <c r="H30" s="251">
        <v>336.09589999999997</v>
      </c>
      <c r="I30" s="251">
        <v>308.56970000000001</v>
      </c>
      <c r="J30" s="251">
        <v>305.69529999999997</v>
      </c>
      <c r="K30" s="251">
        <v>300.16129999999998</v>
      </c>
      <c r="L30" s="251">
        <v>298.43369999999999</v>
      </c>
      <c r="M30" s="251">
        <v>299.42579999999998</v>
      </c>
      <c r="N30" s="252">
        <v>298.74680000000001</v>
      </c>
      <c r="O30" s="252">
        <v>298.4717</v>
      </c>
      <c r="P30" s="252">
        <v>298.15480000000002</v>
      </c>
      <c r="Q30" s="524">
        <v>-0.11675554266596</v>
      </c>
    </row>
    <row r="31" spans="2:17" ht="15.75">
      <c r="B31" s="256" t="s">
        <v>97</v>
      </c>
      <c r="C31" s="341" t="s">
        <v>23</v>
      </c>
      <c r="D31" s="251">
        <v>298.61590000000001</v>
      </c>
      <c r="E31" s="251">
        <v>309.32810000000001</v>
      </c>
      <c r="F31" s="251">
        <v>324.44290000000001</v>
      </c>
      <c r="G31" s="251">
        <v>314.34800000000001</v>
      </c>
      <c r="H31" s="251">
        <v>326.86329999999998</v>
      </c>
      <c r="I31" s="251">
        <v>313.59769999999997</v>
      </c>
      <c r="J31" s="251">
        <v>317.25979999999998</v>
      </c>
      <c r="K31" s="251">
        <v>322.71780000000001</v>
      </c>
      <c r="L31" s="251">
        <v>330.91879999999998</v>
      </c>
      <c r="M31" s="251">
        <v>317.0933</v>
      </c>
      <c r="N31" s="252">
        <v>321.8091</v>
      </c>
      <c r="O31" s="252">
        <v>325.34870000000001</v>
      </c>
      <c r="P31" s="252">
        <v>326.61099999999999</v>
      </c>
      <c r="Q31" s="524">
        <v>9.3749529077319593E-2</v>
      </c>
    </row>
    <row r="32" spans="2:17" ht="16.5" thickBot="1">
      <c r="B32" s="259" t="s">
        <v>97</v>
      </c>
      <c r="C32" s="253" t="s">
        <v>45</v>
      </c>
      <c r="D32" s="253">
        <v>3475.2258000000002</v>
      </c>
      <c r="E32" s="253">
        <v>3578.0333000000001</v>
      </c>
      <c r="F32" s="253">
        <v>3634.2258000000002</v>
      </c>
      <c r="G32" s="253">
        <v>3543.5160999999998</v>
      </c>
      <c r="H32" s="253">
        <v>3678.4828000000002</v>
      </c>
      <c r="I32" s="253">
        <v>3544.9032000000002</v>
      </c>
      <c r="J32" s="253">
        <v>3675.6</v>
      </c>
      <c r="K32" s="253">
        <v>3755.1613000000002</v>
      </c>
      <c r="L32" s="253">
        <v>3740.9</v>
      </c>
      <c r="M32" s="253">
        <v>3652.0645</v>
      </c>
      <c r="N32" s="253">
        <v>3695.1613000000002</v>
      </c>
      <c r="O32" s="253">
        <v>3694.7667000000001</v>
      </c>
      <c r="P32" s="253">
        <v>3721.2581</v>
      </c>
      <c r="Q32" s="525">
        <v>7.0796061654468501E-2</v>
      </c>
    </row>
    <row r="33" spans="2:17" ht="16.5" thickBot="1">
      <c r="B33" s="260" t="s">
        <v>98</v>
      </c>
      <c r="C33" s="342" t="s">
        <v>23</v>
      </c>
      <c r="D33" s="343">
        <v>267.51209999999998</v>
      </c>
      <c r="E33" s="343">
        <v>268.35590000000002</v>
      </c>
      <c r="F33" s="343">
        <v>267.26330000000002</v>
      </c>
      <c r="G33" s="343">
        <v>266.31380000000001</v>
      </c>
      <c r="H33" s="343">
        <v>264.10559999999998</v>
      </c>
      <c r="I33" s="343">
        <v>264.85180000000003</v>
      </c>
      <c r="J33" s="343">
        <v>266.01519999999999</v>
      </c>
      <c r="K33" s="343">
        <v>271.00909999999999</v>
      </c>
      <c r="L33" s="343">
        <v>272.35059999999999</v>
      </c>
      <c r="M33" s="343">
        <v>276.36399999999998</v>
      </c>
      <c r="N33" s="343">
        <v>275.3981</v>
      </c>
      <c r="O33" s="343">
        <v>278.9409</v>
      </c>
      <c r="P33" s="343">
        <v>292.50839999999999</v>
      </c>
      <c r="Q33" s="526">
        <v>9.3439885522935251E-2</v>
      </c>
    </row>
    <row r="34" spans="2:17">
      <c r="P34" s="2"/>
    </row>
    <row r="35" spans="2:17">
      <c r="P35" s="2"/>
    </row>
    <row r="36" spans="2:17">
      <c r="Q36" s="3"/>
    </row>
  </sheetData>
  <phoneticPr fontId="6" type="noConversion"/>
  <conditionalFormatting sqref="D3:Q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4"/>
  <sheetViews>
    <sheetView showGridLines="0" workbookViewId="0">
      <selection activeCell="S27" sqref="S27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1.42578125" customWidth="1"/>
    <col min="12" max="12" width="13.140625" customWidth="1"/>
    <col min="13" max="13" width="11.85546875" customWidth="1"/>
    <col min="14" max="14" width="11.140625" customWidth="1"/>
  </cols>
  <sheetData>
    <row r="3" spans="2:14" ht="15.75">
      <c r="B3" s="36" t="s">
        <v>219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2:14" ht="15.75">
      <c r="B4" s="37"/>
      <c r="C4" s="37"/>
      <c r="D4" s="33"/>
      <c r="E4" s="37"/>
      <c r="F4" s="38"/>
      <c r="G4" s="39"/>
      <c r="H4" s="37"/>
      <c r="I4" s="37"/>
      <c r="J4" s="37"/>
      <c r="K4" s="37"/>
      <c r="L4" s="37"/>
      <c r="M4" s="37"/>
      <c r="N4" s="37"/>
    </row>
    <row r="5" spans="2:14" ht="16.5" thickBot="1">
      <c r="B5" s="37"/>
      <c r="C5" s="37"/>
      <c r="D5" s="33"/>
      <c r="E5" s="37"/>
      <c r="F5" s="38"/>
      <c r="G5" s="39"/>
      <c r="H5" s="37"/>
      <c r="I5" s="37"/>
      <c r="J5" s="37"/>
      <c r="K5" s="37"/>
      <c r="L5" s="37"/>
      <c r="M5" s="37"/>
      <c r="N5" s="37"/>
    </row>
    <row r="6" spans="2:14" ht="16.5" thickBot="1">
      <c r="B6" s="40" t="s">
        <v>48</v>
      </c>
      <c r="C6" s="41" t="s">
        <v>49</v>
      </c>
      <c r="D6" s="42" t="s">
        <v>50</v>
      </c>
      <c r="E6" s="42" t="s">
        <v>51</v>
      </c>
      <c r="F6" s="42" t="s">
        <v>52</v>
      </c>
      <c r="G6" s="42" t="s">
        <v>53</v>
      </c>
      <c r="H6" s="42" t="s">
        <v>54</v>
      </c>
      <c r="I6" s="42" t="s">
        <v>55</v>
      </c>
      <c r="J6" s="42" t="s">
        <v>56</v>
      </c>
      <c r="K6" s="42" t="s">
        <v>57</v>
      </c>
      <c r="L6" s="42" t="s">
        <v>58</v>
      </c>
      <c r="M6" s="42" t="s">
        <v>59</v>
      </c>
      <c r="N6" s="43" t="s">
        <v>60</v>
      </c>
    </row>
    <row r="7" spans="2:14" ht="16.5" thickBot="1">
      <c r="B7" s="11"/>
      <c r="C7" s="65"/>
      <c r="D7" s="65"/>
      <c r="E7" s="65"/>
      <c r="F7" s="65" t="s">
        <v>170</v>
      </c>
      <c r="G7" s="65"/>
      <c r="H7" s="65"/>
      <c r="I7" s="65"/>
      <c r="J7" s="65"/>
      <c r="K7" s="65"/>
      <c r="L7" s="65"/>
      <c r="M7" s="65"/>
      <c r="N7" s="66"/>
    </row>
    <row r="8" spans="2:14" ht="16.5" thickBot="1">
      <c r="B8" s="283" t="s">
        <v>62</v>
      </c>
      <c r="C8" s="67">
        <v>3.105</v>
      </c>
      <c r="D8" s="68">
        <v>3.18</v>
      </c>
      <c r="E8" s="69">
        <v>3.379</v>
      </c>
      <c r="F8" s="68">
        <v>3.29</v>
      </c>
      <c r="G8" s="69">
        <v>3.21</v>
      </c>
      <c r="H8" s="68">
        <v>3.3</v>
      </c>
      <c r="I8" s="69">
        <v>3.43</v>
      </c>
      <c r="J8" s="68">
        <v>3.44</v>
      </c>
      <c r="K8" s="69">
        <v>3.47</v>
      </c>
      <c r="L8" s="68">
        <v>3.43</v>
      </c>
      <c r="M8" s="69">
        <v>3.41</v>
      </c>
      <c r="N8" s="70">
        <v>3.37</v>
      </c>
    </row>
    <row r="9" spans="2:14" ht="16.5" thickBot="1">
      <c r="B9" s="12" t="s">
        <v>63</v>
      </c>
      <c r="C9" s="71">
        <v>3.31</v>
      </c>
      <c r="D9" s="72">
        <v>3.39</v>
      </c>
      <c r="E9" s="73">
        <v>3.45</v>
      </c>
      <c r="F9" s="72">
        <v>3.38</v>
      </c>
      <c r="G9" s="73">
        <v>3.375</v>
      </c>
      <c r="H9" s="72">
        <v>3.52</v>
      </c>
      <c r="I9" s="73">
        <v>3.66</v>
      </c>
      <c r="J9" s="72">
        <v>3.7269999999999999</v>
      </c>
      <c r="K9" s="73">
        <v>3.64</v>
      </c>
      <c r="L9" s="72">
        <v>3.43</v>
      </c>
      <c r="M9" s="73">
        <v>3.27</v>
      </c>
      <c r="N9" s="74">
        <v>3.1949999999999998</v>
      </c>
    </row>
    <row r="10" spans="2:14" ht="16.5" thickBot="1">
      <c r="B10" s="13" t="s">
        <v>64</v>
      </c>
      <c r="C10" s="75">
        <v>3.1734</v>
      </c>
      <c r="D10" s="275">
        <v>3.33</v>
      </c>
      <c r="E10" s="76">
        <v>3.48</v>
      </c>
      <c r="F10" s="275">
        <v>3.4765000000000001</v>
      </c>
      <c r="G10" s="76">
        <v>3.46</v>
      </c>
      <c r="H10" s="275">
        <v>3.46</v>
      </c>
      <c r="I10" s="76">
        <v>3.52</v>
      </c>
      <c r="J10" s="275">
        <v>3.51</v>
      </c>
      <c r="K10" s="76">
        <v>3.48</v>
      </c>
      <c r="L10" s="275">
        <v>3.32</v>
      </c>
      <c r="M10" s="76">
        <v>3.21</v>
      </c>
      <c r="N10" s="77">
        <v>3.21</v>
      </c>
    </row>
    <row r="11" spans="2:14" ht="16.5" thickBot="1">
      <c r="B11" s="13" t="s">
        <v>73</v>
      </c>
      <c r="C11" s="71">
        <v>3.2869999999999999</v>
      </c>
      <c r="D11" s="72">
        <v>3.36</v>
      </c>
      <c r="E11" s="71">
        <v>3.4265979999999998</v>
      </c>
      <c r="F11" s="72">
        <v>3.04</v>
      </c>
      <c r="G11" s="71">
        <v>2.9969999999999999</v>
      </c>
      <c r="H11" s="72">
        <v>3.13</v>
      </c>
      <c r="I11" s="73">
        <v>3.26</v>
      </c>
      <c r="J11" s="78">
        <v>3.2294999999999998</v>
      </c>
      <c r="K11" s="71">
        <v>3.2280000000000002</v>
      </c>
      <c r="L11" s="78">
        <v>3.1669999999999998</v>
      </c>
      <c r="M11" s="71">
        <v>3.0760000000000001</v>
      </c>
      <c r="N11" s="74">
        <v>3.0550000000000002</v>
      </c>
    </row>
    <row r="12" spans="2:14" ht="16.5" thickBot="1">
      <c r="B12" s="13" t="s">
        <v>121</v>
      </c>
      <c r="C12" s="79">
        <v>3.28</v>
      </c>
      <c r="D12" s="80">
        <v>3.47</v>
      </c>
      <c r="E12" s="76">
        <v>3.64</v>
      </c>
      <c r="F12" s="80">
        <v>3.78</v>
      </c>
      <c r="G12" s="81">
        <v>3.99</v>
      </c>
      <c r="H12" s="80">
        <v>4.12</v>
      </c>
      <c r="I12" s="81">
        <v>4.24</v>
      </c>
      <c r="J12" s="80">
        <v>4.17</v>
      </c>
      <c r="K12" s="79">
        <v>3.9980000000000002</v>
      </c>
      <c r="L12" s="80">
        <v>3.96</v>
      </c>
      <c r="M12" s="81">
        <v>4.07</v>
      </c>
      <c r="N12" s="82">
        <v>4.29</v>
      </c>
    </row>
    <row r="13" spans="2:14" ht="16.5" thickBot="1">
      <c r="B13" s="13" t="s">
        <v>137</v>
      </c>
      <c r="C13" s="79">
        <v>4.45</v>
      </c>
      <c r="D13" s="83">
        <v>4.5709999999999997</v>
      </c>
      <c r="E13" s="73">
        <v>5.21</v>
      </c>
      <c r="F13" s="73">
        <v>6.42</v>
      </c>
      <c r="G13" s="73">
        <v>6.16</v>
      </c>
      <c r="H13" s="73">
        <v>6.13</v>
      </c>
      <c r="I13" s="73">
        <v>6.06</v>
      </c>
      <c r="J13" s="73">
        <v>6.12</v>
      </c>
      <c r="K13" s="73">
        <v>6.08</v>
      </c>
      <c r="L13" s="73">
        <v>6.0650000000000004</v>
      </c>
      <c r="M13" s="71">
        <v>6</v>
      </c>
      <c r="N13" s="82">
        <v>5.77</v>
      </c>
    </row>
    <row r="14" spans="2:14" ht="16.5" thickBot="1">
      <c r="B14" s="13" t="s">
        <v>157</v>
      </c>
      <c r="C14" s="79">
        <v>5.65</v>
      </c>
      <c r="D14" s="79">
        <v>5.71</v>
      </c>
      <c r="E14" s="73">
        <v>5.85</v>
      </c>
      <c r="F14" s="73">
        <v>5.78</v>
      </c>
      <c r="G14" s="71">
        <v>5.69</v>
      </c>
      <c r="H14" s="71">
        <v>5.6</v>
      </c>
      <c r="I14" s="71">
        <v>5.48</v>
      </c>
      <c r="J14" s="71">
        <v>5.36</v>
      </c>
      <c r="K14" s="71">
        <v>5.24</v>
      </c>
      <c r="L14" s="277">
        <v>5.05</v>
      </c>
      <c r="M14" s="278">
        <v>4.91</v>
      </c>
      <c r="N14" s="276">
        <v>4.6900000000000004</v>
      </c>
    </row>
    <row r="15" spans="2:14" ht="16.5" thickBot="1">
      <c r="B15" s="13" t="s">
        <v>169</v>
      </c>
      <c r="C15" s="79">
        <v>4.6449999999999996</v>
      </c>
      <c r="D15" s="79">
        <v>4.68</v>
      </c>
      <c r="E15" s="73">
        <v>4.83</v>
      </c>
      <c r="F15" s="73">
        <v>4.84</v>
      </c>
      <c r="G15" s="71">
        <v>4.8600000000000003</v>
      </c>
      <c r="H15" s="71">
        <v>4.99</v>
      </c>
      <c r="I15" s="71">
        <v>5.133</v>
      </c>
      <c r="J15" s="71">
        <v>5.17</v>
      </c>
      <c r="K15" s="71">
        <v>5.21</v>
      </c>
      <c r="L15" s="71">
        <v>5.2252700000000001</v>
      </c>
      <c r="M15" s="281"/>
      <c r="N15" s="282"/>
    </row>
    <row r="16" spans="2:14" ht="16.5" thickBot="1">
      <c r="B16" s="279"/>
      <c r="C16" s="280"/>
      <c r="D16" s="280"/>
      <c r="E16" s="275"/>
      <c r="F16" s="275"/>
      <c r="G16" s="280"/>
      <c r="H16" s="280"/>
      <c r="I16" s="280"/>
      <c r="J16" s="280"/>
      <c r="K16" s="280"/>
      <c r="L16" s="281"/>
      <c r="M16" s="281"/>
      <c r="N16" s="282"/>
    </row>
    <row r="17" spans="2:14" ht="16.5" thickBot="1">
      <c r="B17" s="283" t="s">
        <v>62</v>
      </c>
      <c r="C17" s="71">
        <v>4.83</v>
      </c>
      <c r="D17" s="71">
        <v>4.97</v>
      </c>
      <c r="E17" s="78">
        <v>5.03</v>
      </c>
      <c r="F17" s="71">
        <v>5.0999999999999996</v>
      </c>
      <c r="G17" s="78">
        <v>5.22</v>
      </c>
      <c r="H17" s="71">
        <v>5.39</v>
      </c>
      <c r="I17" s="78">
        <v>5.2990000000000004</v>
      </c>
      <c r="J17" s="71">
        <v>5.1100000000000003</v>
      </c>
      <c r="K17" s="71">
        <v>5.03</v>
      </c>
      <c r="L17" s="74">
        <v>5.04</v>
      </c>
      <c r="M17" s="78">
        <v>4.96</v>
      </c>
      <c r="N17" s="71">
        <v>4.9000000000000004</v>
      </c>
    </row>
    <row r="18" spans="2:14" ht="16.5" thickBot="1">
      <c r="B18" s="12" t="s">
        <v>63</v>
      </c>
      <c r="C18" s="71">
        <v>4.84</v>
      </c>
      <c r="D18" s="71">
        <v>4.6557000000000004</v>
      </c>
      <c r="E18" s="78">
        <v>4.55</v>
      </c>
      <c r="F18" s="71">
        <v>4.53</v>
      </c>
      <c r="G18" s="78">
        <v>4.5157999999999996</v>
      </c>
      <c r="H18" s="71">
        <v>4.57</v>
      </c>
      <c r="I18" s="78">
        <v>4.6399999999999997</v>
      </c>
      <c r="J18" s="71">
        <v>4.83</v>
      </c>
      <c r="K18" s="71">
        <v>5.23</v>
      </c>
      <c r="L18" s="74">
        <v>5.6989999999999998</v>
      </c>
      <c r="M18" s="78">
        <v>5.65</v>
      </c>
      <c r="N18" s="71">
        <v>5.65</v>
      </c>
    </row>
    <row r="19" spans="2:14" ht="16.5" thickBot="1">
      <c r="B19" s="13" t="s">
        <v>64</v>
      </c>
      <c r="C19" s="71">
        <v>5.6040000000000001</v>
      </c>
      <c r="D19" s="71">
        <v>5.62</v>
      </c>
      <c r="E19" s="78">
        <v>5.57</v>
      </c>
      <c r="F19" s="71">
        <v>5.5549999999999997</v>
      </c>
      <c r="G19" s="78">
        <v>5.55</v>
      </c>
      <c r="H19" s="71">
        <v>5.63</v>
      </c>
      <c r="I19" s="78">
        <v>5.63</v>
      </c>
      <c r="J19" s="71">
        <v>5.52</v>
      </c>
      <c r="K19" s="71">
        <v>5.75</v>
      </c>
      <c r="L19" s="74">
        <v>5.89</v>
      </c>
      <c r="M19" s="78">
        <v>5.86</v>
      </c>
      <c r="N19" s="71">
        <v>5.84</v>
      </c>
    </row>
    <row r="20" spans="2:14" ht="16.5" thickBot="1">
      <c r="B20" s="13" t="s">
        <v>73</v>
      </c>
      <c r="C20" s="79">
        <v>5.66</v>
      </c>
      <c r="D20" s="79">
        <v>5.53</v>
      </c>
      <c r="E20" s="85">
        <v>5.5549999999999997</v>
      </c>
      <c r="F20" s="79">
        <v>4.95</v>
      </c>
      <c r="G20" s="85">
        <v>4.484</v>
      </c>
      <c r="H20" s="79">
        <v>4.4130000000000003</v>
      </c>
      <c r="I20" s="85">
        <v>4.3499999999999996</v>
      </c>
      <c r="J20" s="79">
        <v>4.2300000000000004</v>
      </c>
      <c r="K20" s="79">
        <v>4.1614000000000004</v>
      </c>
      <c r="L20" s="84">
        <v>4.1790000000000003</v>
      </c>
      <c r="M20" s="85">
        <v>4.1459999999999999</v>
      </c>
      <c r="N20" s="79">
        <v>4.16</v>
      </c>
    </row>
    <row r="21" spans="2:14" ht="16.5" thickBot="1">
      <c r="B21" s="13" t="s">
        <v>121</v>
      </c>
      <c r="C21" s="79">
        <v>4.3499999999999996</v>
      </c>
      <c r="D21" s="79">
        <v>5.35</v>
      </c>
      <c r="E21" s="85">
        <v>5.61</v>
      </c>
      <c r="F21" s="79">
        <v>5.79</v>
      </c>
      <c r="G21" s="85">
        <v>6.27</v>
      </c>
      <c r="H21" s="79">
        <v>6.4160000000000004</v>
      </c>
      <c r="I21" s="85">
        <v>5.71</v>
      </c>
      <c r="J21" s="79">
        <v>5.07</v>
      </c>
      <c r="K21" s="79">
        <v>4.8899999999999997</v>
      </c>
      <c r="L21" s="84">
        <v>4.9000000000000004</v>
      </c>
      <c r="M21" s="73">
        <v>5.05</v>
      </c>
      <c r="N21" s="82">
        <v>5.36</v>
      </c>
    </row>
    <row r="22" spans="2:14" ht="16.5" thickBot="1">
      <c r="B22" s="13" t="s">
        <v>137</v>
      </c>
      <c r="C22" s="79">
        <v>6.23</v>
      </c>
      <c r="D22" s="79">
        <v>6.6870000000000003</v>
      </c>
      <c r="E22" s="71">
        <v>7.28</v>
      </c>
      <c r="F22" s="71">
        <v>8.2100000000000009</v>
      </c>
      <c r="G22" s="71">
        <v>8.56</v>
      </c>
      <c r="H22" s="73">
        <v>8.61</v>
      </c>
      <c r="I22" s="73">
        <v>8.61</v>
      </c>
      <c r="J22" s="73">
        <v>8.5500000000000007</v>
      </c>
      <c r="K22" s="73">
        <v>8.6300000000000008</v>
      </c>
      <c r="L22" s="73">
        <v>8.81</v>
      </c>
      <c r="M22" s="73">
        <v>9.08</v>
      </c>
      <c r="N22" s="82">
        <v>9.25</v>
      </c>
    </row>
    <row r="23" spans="2:14" ht="16.5" thickBot="1">
      <c r="B23" s="13" t="s">
        <v>157</v>
      </c>
      <c r="C23" s="79">
        <v>9.1300000000000008</v>
      </c>
      <c r="D23" s="79">
        <v>8.94</v>
      </c>
      <c r="E23" s="71">
        <v>8.91</v>
      </c>
      <c r="F23" s="71">
        <v>8.91</v>
      </c>
      <c r="G23" s="71">
        <v>8.52</v>
      </c>
      <c r="H23" s="73">
        <v>7.54</v>
      </c>
      <c r="I23" s="73">
        <v>6.71</v>
      </c>
      <c r="J23" s="73">
        <v>6.09</v>
      </c>
      <c r="K23" s="73">
        <v>5.99</v>
      </c>
      <c r="L23" s="73">
        <v>6.06</v>
      </c>
      <c r="M23" s="73">
        <v>6.11</v>
      </c>
      <c r="N23" s="73">
        <v>6.13</v>
      </c>
    </row>
    <row r="24" spans="2:14" ht="16.5" thickBot="1">
      <c r="B24" s="13" t="s">
        <v>169</v>
      </c>
      <c r="C24" s="79">
        <v>6.1449999999999996</v>
      </c>
      <c r="D24" s="79">
        <v>6.61</v>
      </c>
      <c r="E24" s="79">
        <v>6.19</v>
      </c>
      <c r="F24" s="79">
        <v>6.2140000000000004</v>
      </c>
      <c r="G24" s="79">
        <v>6.29</v>
      </c>
      <c r="H24" s="79">
        <v>6.4</v>
      </c>
      <c r="I24" s="79">
        <v>6.5759999999999996</v>
      </c>
      <c r="J24" s="79">
        <v>6.57</v>
      </c>
      <c r="K24" s="71">
        <v>6.6349999999999998</v>
      </c>
      <c r="L24" s="71">
        <v>6.9411199999999997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16" zoomScale="80" workbookViewId="0">
      <selection activeCell="AE71" sqref="AE71"/>
    </sheetView>
  </sheetViews>
  <sheetFormatPr defaultRowHeight="12.75"/>
  <sheetData>
    <row r="21" spans="29:29">
      <c r="AC21" t="s">
        <v>37</v>
      </c>
    </row>
    <row r="24" spans="29:29" ht="12" customHeight="1"/>
  </sheetData>
  <phoneticPr fontId="6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showGridLines="0" workbookViewId="0">
      <selection activeCell="V8" sqref="V8"/>
    </sheetView>
  </sheetViews>
  <sheetFormatPr defaultRowHeight="12.75"/>
  <cols>
    <col min="3" max="3" width="17.85546875" customWidth="1"/>
    <col min="4" max="4" width="11.140625" customWidth="1"/>
    <col min="5" max="5" width="11.85546875" customWidth="1"/>
    <col min="6" max="6" width="11.28515625" customWidth="1"/>
    <col min="7" max="7" width="19.85546875" customWidth="1"/>
    <col min="8" max="8" width="11" customWidth="1"/>
    <col min="9" max="9" width="11.140625" customWidth="1"/>
    <col min="10" max="10" width="11.28515625" customWidth="1"/>
    <col min="12" max="12" width="18" customWidth="1"/>
    <col min="13" max="15" width="9.28515625" bestFit="1" customWidth="1"/>
    <col min="16" max="16" width="18.5703125" customWidth="1"/>
    <col min="17" max="17" width="9.28515625" bestFit="1" customWidth="1"/>
    <col min="18" max="18" width="11.85546875" customWidth="1"/>
    <col min="19" max="19" width="9.28515625" bestFit="1" customWidth="1"/>
  </cols>
  <sheetData>
    <row r="2" spans="2:19" ht="15.75">
      <c r="B2" s="147" t="s">
        <v>168</v>
      </c>
      <c r="C2" s="148"/>
      <c r="D2" s="148"/>
      <c r="E2" s="148"/>
      <c r="F2" s="148"/>
      <c r="G2" s="148"/>
      <c r="H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</row>
    <row r="3" spans="2:19" ht="15.75">
      <c r="B3" s="146" t="s">
        <v>167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</row>
    <row r="4" spans="2:19" ht="15.75"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</row>
    <row r="5" spans="2:19" ht="15.75">
      <c r="B5" s="146"/>
      <c r="C5" s="160" t="s">
        <v>26</v>
      </c>
      <c r="D5" s="160"/>
      <c r="E5" s="160"/>
      <c r="F5" s="160"/>
      <c r="G5" s="160"/>
      <c r="H5" s="160"/>
      <c r="I5" s="160"/>
      <c r="J5" s="161"/>
      <c r="K5" s="18"/>
      <c r="L5" s="162" t="s">
        <v>26</v>
      </c>
      <c r="M5" s="162"/>
      <c r="N5" s="162"/>
      <c r="O5" s="162"/>
      <c r="P5" s="162"/>
      <c r="Q5" s="162"/>
      <c r="R5" s="162"/>
      <c r="S5" s="163"/>
    </row>
    <row r="6" spans="2:19" ht="16.5" thickBot="1">
      <c r="B6" s="146"/>
      <c r="C6" s="164" t="s">
        <v>27</v>
      </c>
      <c r="D6" s="160"/>
      <c r="E6" s="160"/>
      <c r="F6" s="160"/>
      <c r="G6" s="160"/>
      <c r="H6" s="160"/>
      <c r="I6" s="160"/>
      <c r="J6" s="165"/>
      <c r="K6" s="18"/>
      <c r="L6" s="166" t="s">
        <v>27</v>
      </c>
      <c r="M6" s="162"/>
      <c r="N6" s="162"/>
      <c r="O6" s="162"/>
      <c r="P6" s="162"/>
      <c r="Q6" s="162"/>
      <c r="R6" s="162"/>
      <c r="S6" s="163"/>
    </row>
    <row r="7" spans="2:19" ht="16.5" thickBot="1">
      <c r="B7" s="146"/>
      <c r="C7" s="167" t="s">
        <v>24</v>
      </c>
      <c r="D7" s="168"/>
      <c r="E7" s="168"/>
      <c r="F7" s="168"/>
      <c r="G7" s="168"/>
      <c r="H7" s="168"/>
      <c r="I7" s="168"/>
      <c r="J7" s="169"/>
      <c r="K7" s="18"/>
      <c r="L7" s="167" t="s">
        <v>25</v>
      </c>
      <c r="M7" s="168"/>
      <c r="N7" s="168"/>
      <c r="O7" s="168"/>
      <c r="P7" s="168"/>
      <c r="Q7" s="168"/>
      <c r="R7" s="168"/>
      <c r="S7" s="169"/>
    </row>
    <row r="8" spans="2:19" ht="16.5" thickBot="1">
      <c r="B8" s="146"/>
      <c r="C8" s="170" t="s">
        <v>164</v>
      </c>
      <c r="D8" s="171"/>
      <c r="E8" s="172"/>
      <c r="F8" s="173"/>
      <c r="G8" s="170"/>
      <c r="H8" s="171" t="s">
        <v>163</v>
      </c>
      <c r="I8" s="174"/>
      <c r="J8" s="173"/>
      <c r="K8" s="18"/>
      <c r="L8" s="170" t="s">
        <v>164</v>
      </c>
      <c r="M8" s="171"/>
      <c r="N8" s="172"/>
      <c r="O8" s="173"/>
      <c r="P8" s="170"/>
      <c r="Q8" s="171" t="s">
        <v>163</v>
      </c>
      <c r="R8" s="175"/>
      <c r="S8" s="173"/>
    </row>
    <row r="9" spans="2:19" ht="43.5" thickBot="1">
      <c r="B9" s="146"/>
      <c r="C9" s="176" t="s">
        <v>5</v>
      </c>
      <c r="D9" s="177" t="s">
        <v>6</v>
      </c>
      <c r="E9" s="178" t="s">
        <v>28</v>
      </c>
      <c r="F9" s="179" t="s">
        <v>7</v>
      </c>
      <c r="G9" s="180" t="s">
        <v>5</v>
      </c>
      <c r="H9" s="181" t="s">
        <v>6</v>
      </c>
      <c r="I9" s="182" t="s">
        <v>28</v>
      </c>
      <c r="J9" s="181" t="s">
        <v>7</v>
      </c>
      <c r="K9" s="18"/>
      <c r="L9" s="183" t="s">
        <v>5</v>
      </c>
      <c r="M9" s="181" t="s">
        <v>6</v>
      </c>
      <c r="N9" s="182" t="s">
        <v>28</v>
      </c>
      <c r="O9" s="177" t="s">
        <v>7</v>
      </c>
      <c r="P9" s="183" t="s">
        <v>5</v>
      </c>
      <c r="Q9" s="181" t="s">
        <v>6</v>
      </c>
      <c r="R9" s="182" t="s">
        <v>28</v>
      </c>
      <c r="S9" s="181" t="s">
        <v>7</v>
      </c>
    </row>
    <row r="10" spans="2:19" ht="16.5" thickBot="1">
      <c r="B10" s="146"/>
      <c r="C10" s="184" t="s">
        <v>8</v>
      </c>
      <c r="D10" s="185">
        <v>2731952.6710000001</v>
      </c>
      <c r="E10" s="186">
        <v>12484091.987</v>
      </c>
      <c r="F10" s="230">
        <v>1481531.14</v>
      </c>
      <c r="G10" s="187" t="s">
        <v>8</v>
      </c>
      <c r="H10" s="188">
        <v>4296892.09</v>
      </c>
      <c r="I10" s="186">
        <v>20108479.331</v>
      </c>
      <c r="J10" s="189">
        <v>1592256.8670000001</v>
      </c>
      <c r="K10" s="18"/>
      <c r="L10" s="184" t="s">
        <v>8</v>
      </c>
      <c r="M10" s="188">
        <v>106484.663</v>
      </c>
      <c r="N10" s="186">
        <v>486451.723</v>
      </c>
      <c r="O10" s="230">
        <v>77632.076000000001</v>
      </c>
      <c r="P10" s="231" t="s">
        <v>8</v>
      </c>
      <c r="Q10" s="227">
        <v>120851.048</v>
      </c>
      <c r="R10" s="186">
        <v>565165.60100000002</v>
      </c>
      <c r="S10" s="189">
        <v>71479.532000000007</v>
      </c>
    </row>
    <row r="11" spans="2:19" ht="15.75">
      <c r="B11" s="146"/>
      <c r="C11" s="191" t="s">
        <v>9</v>
      </c>
      <c r="D11" s="192">
        <v>595597.83100000001</v>
      </c>
      <c r="E11" s="193">
        <v>2722703.068</v>
      </c>
      <c r="F11" s="232">
        <v>247329.111</v>
      </c>
      <c r="G11" s="233" t="s">
        <v>9</v>
      </c>
      <c r="H11" s="192">
        <v>999973.72400000005</v>
      </c>
      <c r="I11" s="193">
        <v>4684094.0710000005</v>
      </c>
      <c r="J11" s="194">
        <v>287663.15500000003</v>
      </c>
      <c r="K11" s="18"/>
      <c r="L11" s="191" t="s">
        <v>9</v>
      </c>
      <c r="M11" s="192">
        <v>39468.603999999999</v>
      </c>
      <c r="N11" s="193">
        <v>179947.80600000001</v>
      </c>
      <c r="O11" s="232">
        <v>30751.01</v>
      </c>
      <c r="P11" s="191" t="s">
        <v>22</v>
      </c>
      <c r="Q11" s="192">
        <v>44620.152999999998</v>
      </c>
      <c r="R11" s="193">
        <v>209980.541</v>
      </c>
      <c r="S11" s="194">
        <v>21319.855</v>
      </c>
    </row>
    <row r="12" spans="2:19" ht="15.75">
      <c r="B12" s="146"/>
      <c r="C12" s="195" t="s">
        <v>10</v>
      </c>
      <c r="D12" s="196">
        <v>378880.098</v>
      </c>
      <c r="E12" s="197">
        <v>1733082.1440000001</v>
      </c>
      <c r="F12" s="234">
        <v>141131.76699999999</v>
      </c>
      <c r="G12" s="235" t="s">
        <v>10</v>
      </c>
      <c r="H12" s="196">
        <v>605561.53700000001</v>
      </c>
      <c r="I12" s="197">
        <v>2833926.5279999999</v>
      </c>
      <c r="J12" s="198">
        <v>159561.74600000001</v>
      </c>
      <c r="K12" s="18"/>
      <c r="L12" s="195" t="s">
        <v>22</v>
      </c>
      <c r="M12" s="196">
        <v>25594.238000000001</v>
      </c>
      <c r="N12" s="197">
        <v>117246.348</v>
      </c>
      <c r="O12" s="234">
        <v>13225.496999999999</v>
      </c>
      <c r="P12" s="195" t="s">
        <v>9</v>
      </c>
      <c r="Q12" s="196">
        <v>30698.738000000001</v>
      </c>
      <c r="R12" s="197">
        <v>142846.435</v>
      </c>
      <c r="S12" s="198">
        <v>26226.687999999998</v>
      </c>
    </row>
    <row r="13" spans="2:19" ht="15.75">
      <c r="B13" s="146"/>
      <c r="C13" s="195" t="s">
        <v>12</v>
      </c>
      <c r="D13" s="196">
        <v>294783.07799999998</v>
      </c>
      <c r="E13" s="197">
        <v>1346436.287</v>
      </c>
      <c r="F13" s="234">
        <v>122090.719</v>
      </c>
      <c r="G13" s="235" t="s">
        <v>12</v>
      </c>
      <c r="H13" s="196">
        <v>492961.17800000001</v>
      </c>
      <c r="I13" s="197">
        <v>2305605.19</v>
      </c>
      <c r="J13" s="198">
        <v>147553.04</v>
      </c>
      <c r="K13" s="18"/>
      <c r="L13" s="195" t="s">
        <v>20</v>
      </c>
      <c r="M13" s="196">
        <v>6107.9040000000005</v>
      </c>
      <c r="N13" s="197">
        <v>27898.812999999998</v>
      </c>
      <c r="O13" s="234">
        <v>4740.2240000000002</v>
      </c>
      <c r="P13" s="195" t="s">
        <v>35</v>
      </c>
      <c r="Q13" s="196">
        <v>8516.2170000000006</v>
      </c>
      <c r="R13" s="197">
        <v>39800.622000000003</v>
      </c>
      <c r="S13" s="198">
        <v>3799.0549999999998</v>
      </c>
    </row>
    <row r="14" spans="2:19" ht="15.75">
      <c r="B14" s="146"/>
      <c r="C14" s="195" t="s">
        <v>35</v>
      </c>
      <c r="D14" s="196">
        <v>271532.68800000002</v>
      </c>
      <c r="E14" s="197">
        <v>1239955.0260000001</v>
      </c>
      <c r="F14" s="234">
        <v>141476.236</v>
      </c>
      <c r="G14" s="235" t="s">
        <v>35</v>
      </c>
      <c r="H14" s="196">
        <v>431833.087</v>
      </c>
      <c r="I14" s="197">
        <v>2018181.2509999999</v>
      </c>
      <c r="J14" s="198">
        <v>157076.10399999999</v>
      </c>
      <c r="K14" s="18"/>
      <c r="L14" s="195" t="s">
        <v>35</v>
      </c>
      <c r="M14" s="196">
        <v>5287.491</v>
      </c>
      <c r="N14" s="197">
        <v>24096.166000000001</v>
      </c>
      <c r="O14" s="234">
        <v>3932.18</v>
      </c>
      <c r="P14" s="195" t="s">
        <v>19</v>
      </c>
      <c r="Q14" s="196">
        <v>7816.049</v>
      </c>
      <c r="R14" s="197">
        <v>36560.599000000002</v>
      </c>
      <c r="S14" s="198">
        <v>5874.4009999999998</v>
      </c>
    </row>
    <row r="15" spans="2:19" ht="15.75">
      <c r="B15" s="146"/>
      <c r="C15" s="195" t="s">
        <v>11</v>
      </c>
      <c r="D15" s="196">
        <v>149311.08300000001</v>
      </c>
      <c r="E15" s="197">
        <v>681995.29700000002</v>
      </c>
      <c r="F15" s="234">
        <v>70702.142999999996</v>
      </c>
      <c r="G15" s="235" t="s">
        <v>11</v>
      </c>
      <c r="H15" s="196">
        <v>215682.99600000001</v>
      </c>
      <c r="I15" s="197">
        <v>1008938.557</v>
      </c>
      <c r="J15" s="198">
        <v>73310.467999999993</v>
      </c>
      <c r="K15" s="18"/>
      <c r="L15" s="195" t="s">
        <v>19</v>
      </c>
      <c r="M15" s="196">
        <v>4553.259</v>
      </c>
      <c r="N15" s="197">
        <v>20847.317999999999</v>
      </c>
      <c r="O15" s="234">
        <v>5615.6220000000003</v>
      </c>
      <c r="P15" s="195" t="s">
        <v>20</v>
      </c>
      <c r="Q15" s="196">
        <v>6926.28</v>
      </c>
      <c r="R15" s="197">
        <v>32435.61</v>
      </c>
      <c r="S15" s="198">
        <v>3226.9090000000001</v>
      </c>
    </row>
    <row r="16" spans="2:19" ht="15.75">
      <c r="B16" s="146"/>
      <c r="C16" s="195" t="s">
        <v>18</v>
      </c>
      <c r="D16" s="196">
        <v>101849.30100000001</v>
      </c>
      <c r="E16" s="197">
        <v>465068.51199999999</v>
      </c>
      <c r="F16" s="234">
        <v>42920.981</v>
      </c>
      <c r="G16" s="235" t="s">
        <v>18</v>
      </c>
      <c r="H16" s="196">
        <v>196265.52799999999</v>
      </c>
      <c r="I16" s="197">
        <v>918891.174</v>
      </c>
      <c r="J16" s="198">
        <v>56358.54</v>
      </c>
      <c r="K16" s="18"/>
      <c r="L16" s="195" t="s">
        <v>12</v>
      </c>
      <c r="M16" s="196">
        <v>4415.8280000000004</v>
      </c>
      <c r="N16" s="197">
        <v>20198.616999999998</v>
      </c>
      <c r="O16" s="234">
        <v>2504.4459999999999</v>
      </c>
      <c r="P16" s="195" t="s">
        <v>12</v>
      </c>
      <c r="Q16" s="196">
        <v>4337.5150000000003</v>
      </c>
      <c r="R16" s="197">
        <v>20052.795999999998</v>
      </c>
      <c r="S16" s="198">
        <v>1611.2840000000001</v>
      </c>
    </row>
    <row r="17" spans="2:19" ht="15.75">
      <c r="B17" s="146"/>
      <c r="C17" s="195" t="s">
        <v>14</v>
      </c>
      <c r="D17" s="196">
        <v>86562.501999999993</v>
      </c>
      <c r="E17" s="197">
        <v>395159.826</v>
      </c>
      <c r="F17" s="234">
        <v>45610.464999999997</v>
      </c>
      <c r="G17" s="235" t="s">
        <v>15</v>
      </c>
      <c r="H17" s="196">
        <v>128562.43</v>
      </c>
      <c r="I17" s="197">
        <v>600932.549</v>
      </c>
      <c r="J17" s="198">
        <v>45321.453999999998</v>
      </c>
      <c r="K17" s="18"/>
      <c r="L17" s="195" t="s">
        <v>16</v>
      </c>
      <c r="M17" s="196">
        <v>4293.6589999999997</v>
      </c>
      <c r="N17" s="197">
        <v>19644.909</v>
      </c>
      <c r="O17" s="234">
        <v>5088.1289999999999</v>
      </c>
      <c r="P17" s="195" t="s">
        <v>132</v>
      </c>
      <c r="Q17" s="196">
        <v>3250.0149999999999</v>
      </c>
      <c r="R17" s="197">
        <v>15050.052</v>
      </c>
      <c r="S17" s="198">
        <v>983.86900000000003</v>
      </c>
    </row>
    <row r="18" spans="2:19" ht="15.75">
      <c r="B18" s="146"/>
      <c r="C18" s="195" t="s">
        <v>15</v>
      </c>
      <c r="D18" s="196">
        <v>84121.966</v>
      </c>
      <c r="E18" s="197">
        <v>384251.15</v>
      </c>
      <c r="F18" s="234">
        <v>43361.499000000003</v>
      </c>
      <c r="G18" s="235" t="s">
        <v>14</v>
      </c>
      <c r="H18" s="196">
        <v>123856.67200000001</v>
      </c>
      <c r="I18" s="197">
        <v>578748.57299999997</v>
      </c>
      <c r="J18" s="198">
        <v>47261.881000000001</v>
      </c>
      <c r="K18" s="18"/>
      <c r="L18" s="195" t="s">
        <v>18</v>
      </c>
      <c r="M18" s="196">
        <v>3483.8119999999999</v>
      </c>
      <c r="N18" s="197">
        <v>15899.67</v>
      </c>
      <c r="O18" s="234">
        <v>1850.674</v>
      </c>
      <c r="P18" s="195" t="s">
        <v>139</v>
      </c>
      <c r="Q18" s="196">
        <v>2702.8</v>
      </c>
      <c r="R18" s="197">
        <v>12664.695</v>
      </c>
      <c r="S18" s="198">
        <v>707.95500000000004</v>
      </c>
    </row>
    <row r="19" spans="2:19" ht="15.75">
      <c r="B19" s="146"/>
      <c r="C19" s="195" t="s">
        <v>75</v>
      </c>
      <c r="D19" s="196">
        <v>71679.824999999997</v>
      </c>
      <c r="E19" s="197">
        <v>327183.09000000003</v>
      </c>
      <c r="F19" s="234">
        <v>73947.713000000003</v>
      </c>
      <c r="G19" s="235" t="s">
        <v>21</v>
      </c>
      <c r="H19" s="196">
        <v>97514.661999999997</v>
      </c>
      <c r="I19" s="197">
        <v>456229.38299999997</v>
      </c>
      <c r="J19" s="198">
        <v>23250.047999999999</v>
      </c>
      <c r="K19" s="18"/>
      <c r="L19" s="195" t="s">
        <v>11</v>
      </c>
      <c r="M19" s="196">
        <v>3323.6089999999999</v>
      </c>
      <c r="N19" s="197">
        <v>15168.53</v>
      </c>
      <c r="O19" s="234">
        <v>2139.7040000000002</v>
      </c>
      <c r="P19" s="195" t="s">
        <v>14</v>
      </c>
      <c r="Q19" s="196">
        <v>2644.82</v>
      </c>
      <c r="R19" s="197">
        <v>12294.68</v>
      </c>
      <c r="S19" s="198">
        <v>718.46100000000001</v>
      </c>
    </row>
    <row r="20" spans="2:19" ht="15.75">
      <c r="B20" s="146"/>
      <c r="C20" s="195" t="s">
        <v>19</v>
      </c>
      <c r="D20" s="196">
        <v>64407.277999999998</v>
      </c>
      <c r="E20" s="197">
        <v>294399.47100000002</v>
      </c>
      <c r="F20" s="234">
        <v>28621.995999999999</v>
      </c>
      <c r="G20" s="235" t="s">
        <v>17</v>
      </c>
      <c r="H20" s="196">
        <v>82279.278000000006</v>
      </c>
      <c r="I20" s="197">
        <v>384576.679</v>
      </c>
      <c r="J20" s="198">
        <v>33343.089999999997</v>
      </c>
      <c r="K20" s="18"/>
      <c r="L20" s="195" t="s">
        <v>132</v>
      </c>
      <c r="M20" s="196">
        <v>3087.3780000000002</v>
      </c>
      <c r="N20" s="197">
        <v>14126.950999999999</v>
      </c>
      <c r="O20" s="234">
        <v>1393.0409999999999</v>
      </c>
      <c r="P20" s="195" t="s">
        <v>16</v>
      </c>
      <c r="Q20" s="196">
        <v>2046.211</v>
      </c>
      <c r="R20" s="197">
        <v>9518.7369999999992</v>
      </c>
      <c r="S20" s="198">
        <v>2348.1239999999998</v>
      </c>
    </row>
    <row r="21" spans="2:19" ht="15.75">
      <c r="B21" s="146"/>
      <c r="C21" s="195" t="s">
        <v>21</v>
      </c>
      <c r="D21" s="196">
        <v>61834.974000000002</v>
      </c>
      <c r="E21" s="197">
        <v>282776.96999999997</v>
      </c>
      <c r="F21" s="234">
        <v>19999.233</v>
      </c>
      <c r="G21" s="235" t="s">
        <v>20</v>
      </c>
      <c r="H21" s="196">
        <v>78491.164000000004</v>
      </c>
      <c r="I21" s="197">
        <v>366601.48599999998</v>
      </c>
      <c r="J21" s="198">
        <v>26996.644</v>
      </c>
      <c r="K21" s="18"/>
      <c r="L21" s="195" t="s">
        <v>15</v>
      </c>
      <c r="M21" s="196">
        <v>1345.5630000000001</v>
      </c>
      <c r="N21" s="197">
        <v>6135.8760000000002</v>
      </c>
      <c r="O21" s="234">
        <v>1915.595</v>
      </c>
      <c r="P21" s="195" t="s">
        <v>18</v>
      </c>
      <c r="Q21" s="196">
        <v>1833.55</v>
      </c>
      <c r="R21" s="197">
        <v>8569.2960000000003</v>
      </c>
      <c r="S21" s="198">
        <v>1012.9109999999999</v>
      </c>
    </row>
    <row r="22" spans="2:19" ht="15.75">
      <c r="B22" s="146"/>
      <c r="C22" s="195" t="s">
        <v>30</v>
      </c>
      <c r="D22" s="196">
        <v>60662.127999999997</v>
      </c>
      <c r="E22" s="197">
        <v>277048.734</v>
      </c>
      <c r="F22" s="234">
        <v>35937.885999999999</v>
      </c>
      <c r="G22" s="235" t="s">
        <v>99</v>
      </c>
      <c r="H22" s="196">
        <v>76932.672999999995</v>
      </c>
      <c r="I22" s="197">
        <v>362701.92499999999</v>
      </c>
      <c r="J22" s="198">
        <v>59166.525999999998</v>
      </c>
      <c r="K22" s="18"/>
      <c r="L22" s="195" t="s">
        <v>14</v>
      </c>
      <c r="M22" s="196">
        <v>1081.2260000000001</v>
      </c>
      <c r="N22" s="197">
        <v>4948.1480000000001</v>
      </c>
      <c r="O22" s="234">
        <v>768.91700000000003</v>
      </c>
      <c r="P22" s="195" t="s">
        <v>15</v>
      </c>
      <c r="Q22" s="196">
        <v>1319.7650000000001</v>
      </c>
      <c r="R22" s="197">
        <v>6081.3490000000002</v>
      </c>
      <c r="S22" s="198">
        <v>1213.6990000000001</v>
      </c>
    </row>
    <row r="23" spans="2:19" ht="15.75">
      <c r="B23" s="146"/>
      <c r="C23" s="195" t="s">
        <v>17</v>
      </c>
      <c r="D23" s="196">
        <v>58740.391000000003</v>
      </c>
      <c r="E23" s="197">
        <v>268149.57699999999</v>
      </c>
      <c r="F23" s="234">
        <v>34580.928</v>
      </c>
      <c r="G23" s="235" t="s">
        <v>19</v>
      </c>
      <c r="H23" s="196">
        <v>76639.078999999998</v>
      </c>
      <c r="I23" s="197">
        <v>357638.81400000001</v>
      </c>
      <c r="J23" s="198">
        <v>29426.117999999999</v>
      </c>
      <c r="K23" s="18"/>
      <c r="L23" s="195" t="s">
        <v>139</v>
      </c>
      <c r="M23" s="196">
        <v>1009.072</v>
      </c>
      <c r="N23" s="197">
        <v>4598.92</v>
      </c>
      <c r="O23" s="234">
        <v>415.58699999999999</v>
      </c>
      <c r="P23" s="195" t="s">
        <v>11</v>
      </c>
      <c r="Q23" s="196">
        <v>1138.393</v>
      </c>
      <c r="R23" s="197">
        <v>5288.4669999999996</v>
      </c>
      <c r="S23" s="198">
        <v>440.14100000000002</v>
      </c>
    </row>
    <row r="24" spans="2:19" ht="15.75">
      <c r="B24" s="146"/>
      <c r="C24" s="195" t="s">
        <v>99</v>
      </c>
      <c r="D24" s="196">
        <v>49684.228000000003</v>
      </c>
      <c r="E24" s="197">
        <v>227487.77299999999</v>
      </c>
      <c r="F24" s="234">
        <v>54749.529000000002</v>
      </c>
      <c r="G24" s="235" t="s">
        <v>30</v>
      </c>
      <c r="H24" s="196">
        <v>68341.67</v>
      </c>
      <c r="I24" s="197">
        <v>318675.38500000001</v>
      </c>
      <c r="J24" s="198">
        <v>27237.955999999998</v>
      </c>
      <c r="K24" s="18"/>
      <c r="L24" s="195" t="s">
        <v>31</v>
      </c>
      <c r="M24" s="196">
        <v>560.74300000000005</v>
      </c>
      <c r="N24" s="197">
        <v>2570.759</v>
      </c>
      <c r="O24" s="234">
        <v>552.67100000000005</v>
      </c>
      <c r="P24" s="195" t="s">
        <v>17</v>
      </c>
      <c r="Q24" s="196">
        <v>652.36900000000003</v>
      </c>
      <c r="R24" s="197">
        <v>3048.4920000000002</v>
      </c>
      <c r="S24" s="198">
        <v>513.81799999999998</v>
      </c>
    </row>
    <row r="25" spans="2:19" ht="15.75">
      <c r="B25" s="146"/>
      <c r="C25" s="195" t="s">
        <v>13</v>
      </c>
      <c r="D25" s="196">
        <v>37718.966999999997</v>
      </c>
      <c r="E25" s="197">
        <v>172310.06599999999</v>
      </c>
      <c r="F25" s="234">
        <v>14535.290999999999</v>
      </c>
      <c r="G25" s="235" t="s">
        <v>16</v>
      </c>
      <c r="H25" s="196">
        <v>56513.025000000001</v>
      </c>
      <c r="I25" s="197">
        <v>265586.08299999998</v>
      </c>
      <c r="J25" s="198">
        <v>16987.3</v>
      </c>
      <c r="K25" s="18"/>
      <c r="L25" s="195" t="s">
        <v>10</v>
      </c>
      <c r="M25" s="196">
        <v>528.92499999999995</v>
      </c>
      <c r="N25" s="197">
        <v>2410.3090000000002</v>
      </c>
      <c r="O25" s="234">
        <v>626.32299999999998</v>
      </c>
      <c r="P25" s="195" t="s">
        <v>10</v>
      </c>
      <c r="Q25" s="196">
        <v>632.47199999999998</v>
      </c>
      <c r="R25" s="197">
        <v>2920.5210000000002</v>
      </c>
      <c r="S25" s="198">
        <v>419.71199999999999</v>
      </c>
    </row>
    <row r="26" spans="2:19" ht="16.5" thickBot="1">
      <c r="B26" s="146"/>
      <c r="C26" s="199" t="s">
        <v>22</v>
      </c>
      <c r="D26" s="200">
        <v>36000.186000000002</v>
      </c>
      <c r="E26" s="201">
        <v>164460.943</v>
      </c>
      <c r="F26" s="236">
        <v>98842.490999999995</v>
      </c>
      <c r="G26" s="237" t="s">
        <v>13</v>
      </c>
      <c r="H26" s="200">
        <v>53689.052000000003</v>
      </c>
      <c r="I26" s="201">
        <v>250942.06700000001</v>
      </c>
      <c r="J26" s="202">
        <v>16114.129000000001</v>
      </c>
      <c r="K26" s="18"/>
      <c r="L26" s="199" t="s">
        <v>150</v>
      </c>
      <c r="M26" s="200">
        <v>514.89499999999998</v>
      </c>
      <c r="N26" s="201">
        <v>2357.65</v>
      </c>
      <c r="O26" s="236">
        <v>560.45299999999997</v>
      </c>
      <c r="P26" s="199" t="s">
        <v>156</v>
      </c>
      <c r="Q26" s="200">
        <v>525.81299999999999</v>
      </c>
      <c r="R26" s="201">
        <v>2466.6039999999998</v>
      </c>
      <c r="S26" s="202">
        <v>141.441</v>
      </c>
    </row>
    <row r="27" spans="2:19" ht="15.75">
      <c r="B27" s="146"/>
      <c r="C27" s="203"/>
      <c r="D27" s="204"/>
      <c r="E27" s="204"/>
      <c r="F27" s="204"/>
      <c r="G27" s="204"/>
      <c r="H27" s="204"/>
      <c r="I27" s="204"/>
      <c r="J27" s="204"/>
      <c r="K27" s="18"/>
      <c r="L27" s="205"/>
      <c r="M27" s="18"/>
      <c r="N27" s="18"/>
      <c r="O27" s="18"/>
      <c r="P27" s="162"/>
      <c r="Q27" s="162"/>
      <c r="R27" s="162"/>
      <c r="S27" s="18"/>
    </row>
    <row r="28" spans="2:19" ht="15.75">
      <c r="B28" s="146"/>
      <c r="C28" s="204"/>
      <c r="D28" s="204"/>
      <c r="E28" s="206"/>
      <c r="F28" s="206"/>
      <c r="G28" s="206"/>
      <c r="H28" s="204"/>
      <c r="I28" s="204"/>
      <c r="J28" s="204"/>
      <c r="K28" s="18"/>
      <c r="L28" s="205"/>
      <c r="M28" s="18"/>
      <c r="N28" s="18"/>
      <c r="O28" s="18"/>
      <c r="P28" s="162"/>
      <c r="Q28" s="162"/>
      <c r="R28" s="162"/>
      <c r="S28" s="18"/>
    </row>
    <row r="29" spans="2:19" ht="15.75">
      <c r="B29" s="146"/>
      <c r="C29" s="18"/>
      <c r="D29" s="18"/>
      <c r="E29" s="18"/>
      <c r="F29" s="18"/>
      <c r="G29" s="18"/>
      <c r="H29" s="18"/>
      <c r="I29" s="18"/>
      <c r="J29" s="18"/>
      <c r="K29" s="18"/>
      <c r="L29" s="205"/>
      <c r="M29" s="18"/>
      <c r="N29" s="18"/>
      <c r="O29" s="18"/>
      <c r="P29" s="162"/>
      <c r="Q29" s="162"/>
      <c r="R29" s="162"/>
      <c r="S29" s="18"/>
    </row>
    <row r="30" spans="2:19" ht="15.75">
      <c r="B30" s="146"/>
      <c r="C30" s="86" t="s">
        <v>29</v>
      </c>
      <c r="D30" s="86"/>
      <c r="E30" s="86"/>
      <c r="F30" s="86"/>
      <c r="G30" s="86"/>
      <c r="H30" s="86"/>
      <c r="I30" s="207"/>
      <c r="J30" s="87"/>
      <c r="K30" s="37"/>
      <c r="L30" s="86" t="s">
        <v>29</v>
      </c>
      <c r="M30" s="86"/>
      <c r="N30" s="162"/>
      <c r="O30" s="162"/>
      <c r="P30" s="162"/>
      <c r="Q30" s="162"/>
      <c r="R30" s="162"/>
      <c r="S30" s="18"/>
    </row>
    <row r="31" spans="2:19" ht="16.5" thickBot="1">
      <c r="B31" s="146"/>
      <c r="C31" s="88" t="s">
        <v>27</v>
      </c>
      <c r="D31" s="87"/>
      <c r="E31" s="87"/>
      <c r="F31" s="87"/>
      <c r="G31" s="87"/>
      <c r="H31" s="87"/>
      <c r="I31" s="87"/>
      <c r="J31" s="87"/>
      <c r="K31" s="37"/>
      <c r="L31" s="88" t="s">
        <v>27</v>
      </c>
      <c r="M31" s="87"/>
      <c r="N31" s="163"/>
      <c r="O31" s="163"/>
      <c r="P31" s="163"/>
      <c r="Q31" s="163"/>
      <c r="R31" s="163"/>
      <c r="S31" s="18"/>
    </row>
    <row r="32" spans="2:19" ht="16.5" thickBot="1">
      <c r="B32" s="146"/>
      <c r="C32" s="167" t="s">
        <v>24</v>
      </c>
      <c r="D32" s="167"/>
      <c r="E32" s="168"/>
      <c r="F32" s="168"/>
      <c r="G32" s="168"/>
      <c r="H32" s="168"/>
      <c r="I32" s="168"/>
      <c r="J32" s="169"/>
      <c r="K32" s="18"/>
      <c r="L32" s="167" t="s">
        <v>25</v>
      </c>
      <c r="M32" s="168"/>
      <c r="N32" s="168"/>
      <c r="O32" s="168"/>
      <c r="P32" s="168"/>
      <c r="Q32" s="168"/>
      <c r="R32" s="168"/>
      <c r="S32" s="169"/>
    </row>
    <row r="33" spans="2:19" ht="16.5" thickBot="1">
      <c r="B33" s="146"/>
      <c r="C33" s="170" t="s">
        <v>164</v>
      </c>
      <c r="D33" s="171"/>
      <c r="E33" s="172"/>
      <c r="F33" s="173"/>
      <c r="G33" s="170"/>
      <c r="H33" s="171" t="s">
        <v>163</v>
      </c>
      <c r="I33" s="175"/>
      <c r="J33" s="173"/>
      <c r="K33" s="18"/>
      <c r="L33" s="172"/>
      <c r="M33" s="171"/>
      <c r="N33" s="172" t="s">
        <v>162</v>
      </c>
      <c r="O33" s="173"/>
      <c r="P33" s="170"/>
      <c r="Q33" s="171" t="s">
        <v>163</v>
      </c>
      <c r="R33" s="174"/>
      <c r="S33" s="173"/>
    </row>
    <row r="34" spans="2:19" ht="43.5" thickBot="1">
      <c r="B34" s="146"/>
      <c r="C34" s="176" t="s">
        <v>5</v>
      </c>
      <c r="D34" s="208" t="s">
        <v>6</v>
      </c>
      <c r="E34" s="209" t="s">
        <v>28</v>
      </c>
      <c r="F34" s="210" t="s">
        <v>7</v>
      </c>
      <c r="G34" s="176" t="s">
        <v>5</v>
      </c>
      <c r="H34" s="208" t="s">
        <v>6</v>
      </c>
      <c r="I34" s="209" t="s">
        <v>28</v>
      </c>
      <c r="J34" s="211" t="s">
        <v>7</v>
      </c>
      <c r="K34" s="18"/>
      <c r="L34" s="212" t="s">
        <v>5</v>
      </c>
      <c r="M34" s="213" t="s">
        <v>6</v>
      </c>
      <c r="N34" s="209" t="s">
        <v>28</v>
      </c>
      <c r="O34" s="211" t="s">
        <v>7</v>
      </c>
      <c r="P34" s="212" t="s">
        <v>5</v>
      </c>
      <c r="Q34" s="213" t="s">
        <v>6</v>
      </c>
      <c r="R34" s="209" t="s">
        <v>28</v>
      </c>
      <c r="S34" s="211" t="s">
        <v>7</v>
      </c>
    </row>
    <row r="35" spans="2:19" ht="16.5" thickBot="1">
      <c r="B35" s="146"/>
      <c r="C35" s="184" t="s">
        <v>8</v>
      </c>
      <c r="D35" s="185">
        <v>70462.525999999998</v>
      </c>
      <c r="E35" s="186">
        <v>321870.18900000001</v>
      </c>
      <c r="F35" s="230">
        <v>37682.184999999998</v>
      </c>
      <c r="G35" s="184" t="s">
        <v>8</v>
      </c>
      <c r="H35" s="185">
        <v>74931.308000000005</v>
      </c>
      <c r="I35" s="186">
        <v>349626.68</v>
      </c>
      <c r="J35" s="189">
        <v>32126.286</v>
      </c>
      <c r="K35" s="18"/>
      <c r="L35" s="184" t="s">
        <v>8</v>
      </c>
      <c r="M35" s="214">
        <v>163922.14499999999</v>
      </c>
      <c r="N35" s="186">
        <v>748123.49699999997</v>
      </c>
      <c r="O35" s="214">
        <v>129429.194</v>
      </c>
      <c r="P35" s="215" t="s">
        <v>8</v>
      </c>
      <c r="Q35" s="214">
        <v>236846.239</v>
      </c>
      <c r="R35" s="186">
        <v>1108860.0419999999</v>
      </c>
      <c r="S35" s="190">
        <v>166549.747</v>
      </c>
    </row>
    <row r="36" spans="2:19" ht="15.75">
      <c r="B36" s="146"/>
      <c r="C36" s="216" t="s">
        <v>9</v>
      </c>
      <c r="D36" s="217">
        <v>45755.303</v>
      </c>
      <c r="E36" s="218">
        <v>209070.78</v>
      </c>
      <c r="F36" s="238">
        <v>30478.522000000001</v>
      </c>
      <c r="G36" s="216" t="s">
        <v>9</v>
      </c>
      <c r="H36" s="217">
        <v>48490.114000000001</v>
      </c>
      <c r="I36" s="218">
        <v>225731.32</v>
      </c>
      <c r="J36" s="219">
        <v>27400.185000000001</v>
      </c>
      <c r="K36" s="18"/>
      <c r="L36" s="191" t="s">
        <v>35</v>
      </c>
      <c r="M36" s="192">
        <v>38279.593999999997</v>
      </c>
      <c r="N36" s="193">
        <v>174669.834</v>
      </c>
      <c r="O36" s="232">
        <v>32324.684000000001</v>
      </c>
      <c r="P36" s="239" t="s">
        <v>35</v>
      </c>
      <c r="Q36" s="192">
        <v>43868.548000000003</v>
      </c>
      <c r="R36" s="193">
        <v>205110.90100000001</v>
      </c>
      <c r="S36" s="194">
        <v>29443.187000000002</v>
      </c>
    </row>
    <row r="37" spans="2:19" ht="15.75">
      <c r="B37" s="146"/>
      <c r="C37" s="195" t="s">
        <v>22</v>
      </c>
      <c r="D37" s="196">
        <v>12184.254999999999</v>
      </c>
      <c r="E37" s="197">
        <v>55639.720999999998</v>
      </c>
      <c r="F37" s="234">
        <v>1534.5060000000001</v>
      </c>
      <c r="G37" s="195" t="s">
        <v>22</v>
      </c>
      <c r="H37" s="196">
        <v>9476.1929999999993</v>
      </c>
      <c r="I37" s="197">
        <v>44370.285000000003</v>
      </c>
      <c r="J37" s="198">
        <v>987.74800000000005</v>
      </c>
      <c r="K37" s="18"/>
      <c r="L37" s="195" t="s">
        <v>9</v>
      </c>
      <c r="M37" s="196">
        <v>29541.84</v>
      </c>
      <c r="N37" s="197">
        <v>134795.973</v>
      </c>
      <c r="O37" s="234">
        <v>14457.107</v>
      </c>
      <c r="P37" s="240" t="s">
        <v>19</v>
      </c>
      <c r="Q37" s="196">
        <v>31316.348999999998</v>
      </c>
      <c r="R37" s="197">
        <v>146403.00200000001</v>
      </c>
      <c r="S37" s="198">
        <v>22768.385999999999</v>
      </c>
    </row>
    <row r="38" spans="2:19" ht="15.75">
      <c r="B38" s="146"/>
      <c r="C38" s="195" t="s">
        <v>17</v>
      </c>
      <c r="D38" s="196">
        <v>4881.0510000000004</v>
      </c>
      <c r="E38" s="197">
        <v>22365.228999999999</v>
      </c>
      <c r="F38" s="234">
        <v>1078.954</v>
      </c>
      <c r="G38" s="195" t="s">
        <v>17</v>
      </c>
      <c r="H38" s="196">
        <v>8529.2260000000006</v>
      </c>
      <c r="I38" s="197">
        <v>39951.54</v>
      </c>
      <c r="J38" s="198">
        <v>1440.7090000000001</v>
      </c>
      <c r="K38" s="18"/>
      <c r="L38" s="195" t="s">
        <v>19</v>
      </c>
      <c r="M38" s="196">
        <v>22711.599999999999</v>
      </c>
      <c r="N38" s="197">
        <v>103706.68</v>
      </c>
      <c r="O38" s="234">
        <v>23150.655999999999</v>
      </c>
      <c r="P38" s="240" t="s">
        <v>11</v>
      </c>
      <c r="Q38" s="196">
        <v>31172.173999999999</v>
      </c>
      <c r="R38" s="197">
        <v>146188.97</v>
      </c>
      <c r="S38" s="198">
        <v>25686.39</v>
      </c>
    </row>
    <row r="39" spans="2:19" ht="15.75">
      <c r="B39" s="146"/>
      <c r="C39" s="195" t="s">
        <v>35</v>
      </c>
      <c r="D39" s="196">
        <v>3723.4960000000001</v>
      </c>
      <c r="E39" s="197">
        <v>16948.530999999999</v>
      </c>
      <c r="F39" s="234">
        <v>3828.9760000000001</v>
      </c>
      <c r="G39" s="195" t="s">
        <v>19</v>
      </c>
      <c r="H39" s="196">
        <v>2166.3519999999999</v>
      </c>
      <c r="I39" s="197">
        <v>10116.029</v>
      </c>
      <c r="J39" s="198">
        <v>129.19900000000001</v>
      </c>
      <c r="K39" s="18"/>
      <c r="L39" s="195" t="s">
        <v>11</v>
      </c>
      <c r="M39" s="196">
        <v>18332.203000000001</v>
      </c>
      <c r="N39" s="197">
        <v>83629.001000000004</v>
      </c>
      <c r="O39" s="234">
        <v>17656.438999999998</v>
      </c>
      <c r="P39" s="240" t="s">
        <v>9</v>
      </c>
      <c r="Q39" s="196">
        <v>28988.585999999999</v>
      </c>
      <c r="R39" s="197">
        <v>135219.557</v>
      </c>
      <c r="S39" s="198">
        <v>16788.169999999998</v>
      </c>
    </row>
    <row r="40" spans="2:19" ht="15.75">
      <c r="B40" s="146"/>
      <c r="C40" s="195" t="s">
        <v>32</v>
      </c>
      <c r="D40" s="196">
        <v>1351.741</v>
      </c>
      <c r="E40" s="197">
        <v>6149.19</v>
      </c>
      <c r="F40" s="234">
        <v>461.29300000000001</v>
      </c>
      <c r="G40" s="195" t="s">
        <v>140</v>
      </c>
      <c r="H40" s="196">
        <v>1981.2360000000001</v>
      </c>
      <c r="I40" s="197">
        <v>9273.6209999999992</v>
      </c>
      <c r="J40" s="198">
        <v>176.32</v>
      </c>
      <c r="K40" s="18"/>
      <c r="L40" s="195" t="s">
        <v>14</v>
      </c>
      <c r="M40" s="196">
        <v>10645.725</v>
      </c>
      <c r="N40" s="197">
        <v>48697.156999999999</v>
      </c>
      <c r="O40" s="234">
        <v>17856.839</v>
      </c>
      <c r="P40" s="240" t="s">
        <v>17</v>
      </c>
      <c r="Q40" s="196">
        <v>22618.63</v>
      </c>
      <c r="R40" s="197">
        <v>106438.06299999999</v>
      </c>
      <c r="S40" s="198">
        <v>26489.19</v>
      </c>
    </row>
    <row r="41" spans="2:19" ht="15.75">
      <c r="B41" s="146"/>
      <c r="C41" s="195" t="s">
        <v>14</v>
      </c>
      <c r="D41" s="196">
        <v>942.71699999999998</v>
      </c>
      <c r="E41" s="197">
        <v>4287.442</v>
      </c>
      <c r="F41" s="234">
        <v>136.904</v>
      </c>
      <c r="G41" s="195" t="s">
        <v>35</v>
      </c>
      <c r="H41" s="196">
        <v>1378.395</v>
      </c>
      <c r="I41" s="197">
        <v>6457.8789999999999</v>
      </c>
      <c r="J41" s="198">
        <v>1640.098</v>
      </c>
      <c r="K41" s="18"/>
      <c r="L41" s="195" t="s">
        <v>16</v>
      </c>
      <c r="M41" s="196">
        <v>10543.848</v>
      </c>
      <c r="N41" s="197">
        <v>48100.616999999998</v>
      </c>
      <c r="O41" s="234">
        <v>1276.511</v>
      </c>
      <c r="P41" s="240" t="s">
        <v>14</v>
      </c>
      <c r="Q41" s="196">
        <v>20213.791000000001</v>
      </c>
      <c r="R41" s="197">
        <v>94564.476999999999</v>
      </c>
      <c r="S41" s="198">
        <v>22664.749</v>
      </c>
    </row>
    <row r="42" spans="2:19" ht="15.75">
      <c r="B42" s="146"/>
      <c r="C42" s="195" t="s">
        <v>30</v>
      </c>
      <c r="D42" s="196">
        <v>595.87800000000004</v>
      </c>
      <c r="E42" s="197">
        <v>2724.5770000000002</v>
      </c>
      <c r="F42" s="234">
        <v>71.47</v>
      </c>
      <c r="G42" s="195" t="s">
        <v>32</v>
      </c>
      <c r="H42" s="196">
        <v>858.50199999999995</v>
      </c>
      <c r="I42" s="197">
        <v>4047.39</v>
      </c>
      <c r="J42" s="198">
        <v>241.19</v>
      </c>
      <c r="K42" s="18"/>
      <c r="L42" s="195" t="s">
        <v>12</v>
      </c>
      <c r="M42" s="196">
        <v>10271.856</v>
      </c>
      <c r="N42" s="197">
        <v>46907.815999999999</v>
      </c>
      <c r="O42" s="234">
        <v>3250.0210000000002</v>
      </c>
      <c r="P42" s="240" t="s">
        <v>16</v>
      </c>
      <c r="Q42" s="196">
        <v>16234.630999999999</v>
      </c>
      <c r="R42" s="197">
        <v>76073.975999999995</v>
      </c>
      <c r="S42" s="198">
        <v>1603.4749999999999</v>
      </c>
    </row>
    <row r="43" spans="2:19" ht="15.75">
      <c r="B43" s="146"/>
      <c r="C43" s="195" t="s">
        <v>19</v>
      </c>
      <c r="D43" s="196">
        <v>592.24</v>
      </c>
      <c r="E43" s="197">
        <v>2697.364</v>
      </c>
      <c r="F43" s="234">
        <v>68.051000000000002</v>
      </c>
      <c r="G43" s="195" t="s">
        <v>12</v>
      </c>
      <c r="H43" s="196">
        <v>768.33799999999997</v>
      </c>
      <c r="I43" s="197">
        <v>3653.076</v>
      </c>
      <c r="J43" s="198">
        <v>30.876000000000001</v>
      </c>
      <c r="K43" s="18"/>
      <c r="L43" s="195" t="s">
        <v>10</v>
      </c>
      <c r="M43" s="196">
        <v>6614.8159999999998</v>
      </c>
      <c r="N43" s="197">
        <v>30178.023000000001</v>
      </c>
      <c r="O43" s="234">
        <v>336.44099999999997</v>
      </c>
      <c r="P43" s="240" t="s">
        <v>13</v>
      </c>
      <c r="Q43" s="196">
        <v>14482.798000000001</v>
      </c>
      <c r="R43" s="197">
        <v>68418.417000000001</v>
      </c>
      <c r="S43" s="198">
        <v>6116.4989999999998</v>
      </c>
    </row>
    <row r="44" spans="2:19" ht="15.75">
      <c r="B44" s="146"/>
      <c r="C44" s="195" t="s">
        <v>11</v>
      </c>
      <c r="D44" s="196">
        <v>347.50599999999997</v>
      </c>
      <c r="E44" s="197">
        <v>1585.7639999999999</v>
      </c>
      <c r="F44" s="234">
        <v>16.978999999999999</v>
      </c>
      <c r="G44" s="195" t="s">
        <v>11</v>
      </c>
      <c r="H44" s="196">
        <v>347.399</v>
      </c>
      <c r="I44" s="197">
        <v>1625.876</v>
      </c>
      <c r="J44" s="198">
        <v>24.097999999999999</v>
      </c>
      <c r="K44" s="18"/>
      <c r="L44" s="195" t="s">
        <v>17</v>
      </c>
      <c r="M44" s="196">
        <v>6107.4560000000001</v>
      </c>
      <c r="N44" s="197">
        <v>27781.273000000001</v>
      </c>
      <c r="O44" s="234">
        <v>8462.9470000000001</v>
      </c>
      <c r="P44" s="240" t="s">
        <v>10</v>
      </c>
      <c r="Q44" s="196">
        <v>10213.821</v>
      </c>
      <c r="R44" s="197">
        <v>47541.173000000003</v>
      </c>
      <c r="S44" s="198">
        <v>114.38800000000001</v>
      </c>
    </row>
    <row r="45" spans="2:19" ht="15.75">
      <c r="B45" s="146"/>
      <c r="C45" s="195" t="s">
        <v>140</v>
      </c>
      <c r="D45" s="196">
        <v>29.53</v>
      </c>
      <c r="E45" s="197">
        <v>135.232</v>
      </c>
      <c r="F45" s="234">
        <v>0.98499999999999999</v>
      </c>
      <c r="G45" s="195" t="s">
        <v>141</v>
      </c>
      <c r="H45" s="196">
        <v>245.989</v>
      </c>
      <c r="I45" s="197">
        <v>1162.7090000000001</v>
      </c>
      <c r="J45" s="198">
        <v>7.0220000000000002</v>
      </c>
      <c r="K45" s="18"/>
      <c r="L45" s="195" t="s">
        <v>13</v>
      </c>
      <c r="M45" s="196">
        <v>4921.4859999999999</v>
      </c>
      <c r="N45" s="197">
        <v>22508.923999999999</v>
      </c>
      <c r="O45" s="234">
        <v>330.13600000000002</v>
      </c>
      <c r="P45" s="240" t="s">
        <v>12</v>
      </c>
      <c r="Q45" s="196">
        <v>6631.1480000000001</v>
      </c>
      <c r="R45" s="197">
        <v>30991.023000000001</v>
      </c>
      <c r="S45" s="198">
        <v>2319.7820000000002</v>
      </c>
    </row>
    <row r="46" spans="2:19" ht="15.75">
      <c r="B46" s="146"/>
      <c r="C46" s="241" t="s">
        <v>13</v>
      </c>
      <c r="D46" s="220">
        <v>26.032</v>
      </c>
      <c r="E46" s="221">
        <v>118.389</v>
      </c>
      <c r="F46" s="228">
        <v>1.105</v>
      </c>
      <c r="G46" s="195" t="s">
        <v>20</v>
      </c>
      <c r="H46" s="196">
        <v>194.88</v>
      </c>
      <c r="I46" s="197">
        <v>919.447</v>
      </c>
      <c r="J46" s="198">
        <v>23.7</v>
      </c>
      <c r="K46" s="18"/>
      <c r="L46" s="195" t="s">
        <v>15</v>
      </c>
      <c r="M46" s="196">
        <v>1755.829</v>
      </c>
      <c r="N46" s="197">
        <v>8008.5389999999998</v>
      </c>
      <c r="O46" s="234">
        <v>857.72</v>
      </c>
      <c r="P46" s="240" t="s">
        <v>18</v>
      </c>
      <c r="Q46" s="196">
        <v>2648.5210000000002</v>
      </c>
      <c r="R46" s="197">
        <v>12315.314</v>
      </c>
      <c r="S46" s="198">
        <v>1010.748</v>
      </c>
    </row>
    <row r="47" spans="2:19" ht="15.75">
      <c r="B47" s="146"/>
      <c r="C47" s="241" t="s">
        <v>12</v>
      </c>
      <c r="D47" s="220">
        <v>17.407</v>
      </c>
      <c r="E47" s="221">
        <v>78.326999999999998</v>
      </c>
      <c r="F47" s="228">
        <v>0.61799999999999999</v>
      </c>
      <c r="G47" s="195" t="s">
        <v>14</v>
      </c>
      <c r="H47" s="196">
        <v>181.601</v>
      </c>
      <c r="I47" s="197">
        <v>855.12599999999998</v>
      </c>
      <c r="J47" s="198">
        <v>10.856999999999999</v>
      </c>
      <c r="K47" s="18"/>
      <c r="L47" s="195" t="s">
        <v>31</v>
      </c>
      <c r="M47" s="196">
        <v>1088.248</v>
      </c>
      <c r="N47" s="197">
        <v>4958.5110000000004</v>
      </c>
      <c r="O47" s="234">
        <v>2898.819</v>
      </c>
      <c r="P47" s="240" t="s">
        <v>15</v>
      </c>
      <c r="Q47" s="196">
        <v>2009.7380000000001</v>
      </c>
      <c r="R47" s="197">
        <v>9353.732</v>
      </c>
      <c r="S47" s="198">
        <v>703.52700000000004</v>
      </c>
    </row>
    <row r="48" spans="2:19" ht="16.5" thickBot="1">
      <c r="B48" s="146"/>
      <c r="C48" s="242" t="s">
        <v>151</v>
      </c>
      <c r="D48" s="222">
        <v>15.113</v>
      </c>
      <c r="E48" s="223">
        <v>68.471000000000004</v>
      </c>
      <c r="F48" s="229">
        <v>3.75</v>
      </c>
      <c r="G48" s="199" t="s">
        <v>165</v>
      </c>
      <c r="H48" s="200">
        <v>108.94199999999999</v>
      </c>
      <c r="I48" s="201">
        <v>511.56700000000001</v>
      </c>
      <c r="J48" s="202">
        <v>5.4080000000000004</v>
      </c>
      <c r="K48" s="18"/>
      <c r="L48" s="195" t="s">
        <v>141</v>
      </c>
      <c r="M48" s="196">
        <v>1020.669</v>
      </c>
      <c r="N48" s="197">
        <v>4657.5290000000005</v>
      </c>
      <c r="O48" s="234">
        <v>1425.0530000000001</v>
      </c>
      <c r="P48" s="240" t="s">
        <v>141</v>
      </c>
      <c r="Q48" s="196">
        <v>1887.69</v>
      </c>
      <c r="R48" s="197">
        <v>8793.8850000000002</v>
      </c>
      <c r="S48" s="198">
        <v>1801.566</v>
      </c>
    </row>
    <row r="49" spans="2:19" ht="16.5" thickBot="1">
      <c r="B49" s="146"/>
      <c r="C49" s="203"/>
      <c r="D49" s="18"/>
      <c r="E49" s="18"/>
      <c r="F49" s="18"/>
      <c r="G49" s="18"/>
      <c r="H49" s="18"/>
      <c r="I49" s="18"/>
      <c r="J49" s="18"/>
      <c r="K49" s="18"/>
      <c r="L49" s="199" t="s">
        <v>32</v>
      </c>
      <c r="M49" s="200">
        <v>785.48500000000001</v>
      </c>
      <c r="N49" s="201">
        <v>3586.5250000000001</v>
      </c>
      <c r="O49" s="236">
        <v>3147.817</v>
      </c>
      <c r="P49" s="243" t="s">
        <v>20</v>
      </c>
      <c r="Q49" s="200">
        <v>1203.6759999999999</v>
      </c>
      <c r="R49" s="201">
        <v>5636.56</v>
      </c>
      <c r="S49" s="202">
        <v>1750.63</v>
      </c>
    </row>
    <row r="50" spans="2:19" ht="15.75">
      <c r="B50" s="146"/>
      <c r="C50" s="18"/>
      <c r="D50" s="18"/>
      <c r="E50" s="18"/>
      <c r="F50" s="18"/>
      <c r="G50" s="18"/>
      <c r="H50" s="18"/>
      <c r="I50" s="18"/>
      <c r="J50" s="18"/>
      <c r="K50" s="18"/>
      <c r="L50" s="205"/>
      <c r="M50" s="206"/>
      <c r="N50" s="224"/>
      <c r="O50" s="206"/>
      <c r="P50" s="204"/>
      <c r="Q50" s="18"/>
      <c r="R50" s="18"/>
      <c r="S50" s="18"/>
    </row>
    <row r="51" spans="2:19" ht="15">
      <c r="B51" s="1"/>
      <c r="C51" s="18"/>
      <c r="D51" s="18"/>
      <c r="E51" s="18"/>
      <c r="F51" s="18"/>
      <c r="G51" s="18"/>
      <c r="H51" s="18"/>
      <c r="I51" s="18"/>
      <c r="J51" s="18"/>
      <c r="K51" s="18"/>
      <c r="L51" s="141"/>
      <c r="M51" s="206"/>
      <c r="N51" s="206"/>
      <c r="O51" s="206"/>
      <c r="P51" s="206"/>
      <c r="Q51" s="18"/>
      <c r="R51" s="18"/>
      <c r="S51" s="18"/>
    </row>
    <row r="52" spans="2:19" ht="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1"/>
  <sheetViews>
    <sheetView showGridLines="0" tabSelected="1" topLeftCell="A25" workbookViewId="0">
      <selection activeCell="R58" sqref="R58"/>
    </sheetView>
  </sheetViews>
  <sheetFormatPr defaultRowHeight="12.75"/>
  <cols>
    <col min="2" max="2" width="22.5703125" customWidth="1"/>
    <col min="3" max="3" width="10.7109375" customWidth="1"/>
    <col min="4" max="4" width="12.140625" customWidth="1"/>
    <col min="5" max="5" width="12.42578125" customWidth="1"/>
    <col min="6" max="6" width="27.42578125" customWidth="1"/>
    <col min="7" max="7" width="10.7109375" customWidth="1"/>
    <col min="8" max="8" width="12.42578125" customWidth="1"/>
    <col min="9" max="9" width="11.140625" customWidth="1"/>
    <col min="11" max="11" width="14.28515625" customWidth="1"/>
    <col min="12" max="12" width="12" customWidth="1"/>
    <col min="13" max="13" width="12.42578125" customWidth="1"/>
    <col min="14" max="14" width="12.5703125" customWidth="1"/>
    <col min="15" max="15" width="9.5703125" customWidth="1"/>
    <col min="16" max="16" width="13.140625" customWidth="1"/>
    <col min="17" max="17" width="11.28515625" customWidth="1"/>
    <col min="18" max="18" width="11.7109375" customWidth="1"/>
  </cols>
  <sheetData>
    <row r="2" spans="1:18" ht="15.75">
      <c r="A2" s="397" t="s">
        <v>220</v>
      </c>
      <c r="B2" s="397"/>
      <c r="C2" s="397"/>
      <c r="D2" s="397"/>
      <c r="E2" s="397"/>
      <c r="F2" s="397"/>
      <c r="G2" s="398" t="s">
        <v>207</v>
      </c>
      <c r="H2" s="16"/>
    </row>
    <row r="3" spans="1:18" ht="15.75">
      <c r="A3" s="399" t="s">
        <v>208</v>
      </c>
      <c r="B3" s="399"/>
      <c r="C3" s="399"/>
      <c r="D3" s="399"/>
      <c r="E3" s="399"/>
      <c r="F3" s="399"/>
      <c r="G3" s="400"/>
      <c r="H3" s="16"/>
    </row>
    <row r="4" spans="1:18" ht="15">
      <c r="A4" s="16"/>
      <c r="B4" s="16"/>
      <c r="C4" s="16"/>
      <c r="D4" s="16"/>
      <c r="E4" s="16"/>
      <c r="F4" s="16"/>
      <c r="G4" s="16"/>
      <c r="H4" s="16"/>
    </row>
    <row r="5" spans="1:18" ht="15.75">
      <c r="B5" s="401" t="s">
        <v>26</v>
      </c>
      <c r="C5" s="401"/>
      <c r="D5" s="401"/>
      <c r="E5" s="401"/>
      <c r="F5" s="401"/>
      <c r="G5" s="401"/>
      <c r="H5" s="401"/>
      <c r="I5" s="402"/>
      <c r="J5" s="18"/>
      <c r="K5" s="403" t="s">
        <v>26</v>
      </c>
      <c r="L5" s="403"/>
      <c r="M5" s="403"/>
      <c r="N5" s="403"/>
      <c r="O5" s="403"/>
      <c r="P5" s="403"/>
      <c r="Q5" s="403"/>
      <c r="R5" s="404"/>
    </row>
    <row r="6" spans="1:18" ht="16.5" thickBot="1">
      <c r="B6" s="405" t="s">
        <v>27</v>
      </c>
      <c r="C6" s="401"/>
      <c r="D6" s="401"/>
      <c r="E6" s="401"/>
      <c r="F6" s="401"/>
      <c r="G6" s="401"/>
      <c r="H6" s="401"/>
      <c r="I6" s="406"/>
      <c r="J6" s="18"/>
      <c r="K6" s="407" t="s">
        <v>27</v>
      </c>
      <c r="L6" s="403"/>
      <c r="M6" s="403"/>
      <c r="N6" s="403"/>
      <c r="O6" s="403"/>
      <c r="P6" s="403"/>
      <c r="Q6" s="403"/>
      <c r="R6" s="404"/>
    </row>
    <row r="7" spans="1:18" ht="16.5" thickBot="1">
      <c r="B7" s="408" t="s">
        <v>24</v>
      </c>
      <c r="C7" s="409"/>
      <c r="D7" s="409"/>
      <c r="E7" s="409"/>
      <c r="F7" s="409"/>
      <c r="G7" s="409"/>
      <c r="H7" s="409"/>
      <c r="I7" s="410"/>
      <c r="J7" s="18"/>
      <c r="K7" s="408" t="s">
        <v>25</v>
      </c>
      <c r="L7" s="409"/>
      <c r="M7" s="409"/>
      <c r="N7" s="409"/>
      <c r="O7" s="409"/>
      <c r="P7" s="409"/>
      <c r="Q7" s="409"/>
      <c r="R7" s="410"/>
    </row>
    <row r="8" spans="1:18" ht="16.5" thickBot="1">
      <c r="B8" s="411" t="s">
        <v>221</v>
      </c>
      <c r="C8" s="412"/>
      <c r="D8" s="413"/>
      <c r="E8" s="414"/>
      <c r="F8" s="411"/>
      <c r="G8" s="412" t="s">
        <v>222</v>
      </c>
      <c r="H8" s="415"/>
      <c r="I8" s="414"/>
      <c r="J8" s="18"/>
      <c r="K8" s="411" t="s">
        <v>221</v>
      </c>
      <c r="L8" s="412"/>
      <c r="M8" s="413"/>
      <c r="N8" s="414"/>
      <c r="O8" s="411"/>
      <c r="P8" s="412" t="s">
        <v>222</v>
      </c>
      <c r="Q8" s="415"/>
      <c r="R8" s="414"/>
    </row>
    <row r="9" spans="1:18" ht="32.25" thickBot="1">
      <c r="B9" s="416" t="s">
        <v>5</v>
      </c>
      <c r="C9" s="417" t="s">
        <v>6</v>
      </c>
      <c r="D9" s="418" t="s">
        <v>28</v>
      </c>
      <c r="E9" s="419" t="s">
        <v>7</v>
      </c>
      <c r="F9" s="420" t="s">
        <v>5</v>
      </c>
      <c r="G9" s="421" t="s">
        <v>6</v>
      </c>
      <c r="H9" s="422" t="s">
        <v>28</v>
      </c>
      <c r="I9" s="421" t="s">
        <v>7</v>
      </c>
      <c r="J9" s="18"/>
      <c r="K9" s="423" t="s">
        <v>5</v>
      </c>
      <c r="L9" s="421" t="s">
        <v>6</v>
      </c>
      <c r="M9" s="422" t="s">
        <v>28</v>
      </c>
      <c r="N9" s="421" t="s">
        <v>7</v>
      </c>
      <c r="O9" s="420" t="s">
        <v>5</v>
      </c>
      <c r="P9" s="421" t="s">
        <v>6</v>
      </c>
      <c r="Q9" s="422" t="s">
        <v>28</v>
      </c>
      <c r="R9" s="421" t="s">
        <v>7</v>
      </c>
    </row>
    <row r="10" spans="1:18" ht="16.5" thickBot="1">
      <c r="B10" s="424" t="s">
        <v>8</v>
      </c>
      <c r="C10" s="425">
        <v>3072133.7519999999</v>
      </c>
      <c r="D10" s="426">
        <v>14101173.409</v>
      </c>
      <c r="E10" s="427">
        <v>1221270.987</v>
      </c>
      <c r="F10" s="428" t="s">
        <v>8</v>
      </c>
      <c r="G10" s="429">
        <v>3215509.3029999998</v>
      </c>
      <c r="H10" s="426">
        <v>13874803.789000001</v>
      </c>
      <c r="I10" s="430">
        <v>1334493.628</v>
      </c>
      <c r="J10" s="18"/>
      <c r="K10" s="424" t="s">
        <v>8</v>
      </c>
      <c r="L10" s="429">
        <v>81769.167000000001</v>
      </c>
      <c r="M10" s="426">
        <v>376814.52899999998</v>
      </c>
      <c r="N10" s="427">
        <v>46729.434000000001</v>
      </c>
      <c r="O10" s="431" t="s">
        <v>8</v>
      </c>
      <c r="P10" s="432">
        <v>74526.953999999998</v>
      </c>
      <c r="Q10" s="426">
        <v>321637.598</v>
      </c>
      <c r="R10" s="430">
        <v>39001.96</v>
      </c>
    </row>
    <row r="11" spans="1:18" ht="15.75">
      <c r="B11" s="433" t="s">
        <v>9</v>
      </c>
      <c r="C11" s="434">
        <v>646526.40800000005</v>
      </c>
      <c r="D11" s="435">
        <v>2966622.9909999999</v>
      </c>
      <c r="E11" s="434">
        <v>211523.12100000001</v>
      </c>
      <c r="F11" s="436" t="s">
        <v>9</v>
      </c>
      <c r="G11" s="434">
        <v>649396.51800000004</v>
      </c>
      <c r="H11" s="435">
        <v>2801524.0129999998</v>
      </c>
      <c r="I11" s="437">
        <v>223457.34</v>
      </c>
      <c r="J11" s="18"/>
      <c r="K11" s="433" t="s">
        <v>22</v>
      </c>
      <c r="L11" s="434">
        <v>24725.258999999998</v>
      </c>
      <c r="M11" s="435">
        <v>115726.31299999999</v>
      </c>
      <c r="N11" s="434">
        <v>14270.536</v>
      </c>
      <c r="O11" s="438" t="s">
        <v>9</v>
      </c>
      <c r="P11" s="434">
        <v>19410.419999999998</v>
      </c>
      <c r="Q11" s="435">
        <v>83762.209000000003</v>
      </c>
      <c r="R11" s="437">
        <v>13823.588</v>
      </c>
    </row>
    <row r="12" spans="1:18" ht="15.75">
      <c r="B12" s="439" t="s">
        <v>10</v>
      </c>
      <c r="C12" s="440">
        <v>439570.19900000002</v>
      </c>
      <c r="D12" s="441">
        <v>2016863.8840000001</v>
      </c>
      <c r="E12" s="440">
        <v>123097.51300000001</v>
      </c>
      <c r="F12" s="442" t="s">
        <v>10</v>
      </c>
      <c r="G12" s="440">
        <v>496082.24099999998</v>
      </c>
      <c r="H12" s="441">
        <v>2140112.0380000002</v>
      </c>
      <c r="I12" s="443">
        <v>138036.23300000001</v>
      </c>
      <c r="J12" s="18"/>
      <c r="K12" s="439" t="s">
        <v>9</v>
      </c>
      <c r="L12" s="440">
        <v>14975.449000000001</v>
      </c>
      <c r="M12" s="441">
        <v>68946.933999999994</v>
      </c>
      <c r="N12" s="440">
        <v>14397.341</v>
      </c>
      <c r="O12" s="444" t="s">
        <v>19</v>
      </c>
      <c r="P12" s="440">
        <v>15069.791999999999</v>
      </c>
      <c r="Q12" s="441">
        <v>65000.156999999999</v>
      </c>
      <c r="R12" s="443">
        <v>7635.8109999999997</v>
      </c>
    </row>
    <row r="13" spans="1:18" ht="15.75">
      <c r="B13" s="439" t="s">
        <v>12</v>
      </c>
      <c r="C13" s="440">
        <v>376049.92200000002</v>
      </c>
      <c r="D13" s="441">
        <v>1726093.9569999999</v>
      </c>
      <c r="E13" s="440">
        <v>118311.92200000001</v>
      </c>
      <c r="F13" s="442" t="s">
        <v>12</v>
      </c>
      <c r="G13" s="440">
        <v>413069.61800000002</v>
      </c>
      <c r="H13" s="441">
        <v>1782769.6</v>
      </c>
      <c r="I13" s="443">
        <v>133556.78899999999</v>
      </c>
      <c r="J13" s="18"/>
      <c r="K13" s="439" t="s">
        <v>35</v>
      </c>
      <c r="L13" s="440">
        <v>8111.3159999999998</v>
      </c>
      <c r="M13" s="441">
        <v>37328.826999999997</v>
      </c>
      <c r="N13" s="440">
        <v>3232.1370000000002</v>
      </c>
      <c r="O13" s="444" t="s">
        <v>20</v>
      </c>
      <c r="P13" s="440">
        <v>10104.777</v>
      </c>
      <c r="Q13" s="441">
        <v>43581.074999999997</v>
      </c>
      <c r="R13" s="443">
        <v>5330.509</v>
      </c>
    </row>
    <row r="14" spans="1:18" ht="15.75">
      <c r="B14" s="439" t="s">
        <v>35</v>
      </c>
      <c r="C14" s="440">
        <v>314436.364</v>
      </c>
      <c r="D14" s="441">
        <v>1445513.213</v>
      </c>
      <c r="E14" s="440">
        <v>135228.35699999999</v>
      </c>
      <c r="F14" s="442" t="s">
        <v>35</v>
      </c>
      <c r="G14" s="440">
        <v>290177.228</v>
      </c>
      <c r="H14" s="441">
        <v>1252346.969</v>
      </c>
      <c r="I14" s="443">
        <v>121402.29300000001</v>
      </c>
      <c r="J14" s="18"/>
      <c r="K14" s="439" t="s">
        <v>20</v>
      </c>
      <c r="L14" s="440">
        <v>8042.3029999999999</v>
      </c>
      <c r="M14" s="441">
        <v>36662.152000000002</v>
      </c>
      <c r="N14" s="440">
        <v>3876.8249999999998</v>
      </c>
      <c r="O14" s="444" t="s">
        <v>35</v>
      </c>
      <c r="P14" s="440">
        <v>7545.9949999999999</v>
      </c>
      <c r="Q14" s="441">
        <v>32623.611000000001</v>
      </c>
      <c r="R14" s="443">
        <v>2341.018</v>
      </c>
    </row>
    <row r="15" spans="1:18" ht="15.75">
      <c r="B15" s="439" t="s">
        <v>11</v>
      </c>
      <c r="C15" s="440">
        <v>164719.546</v>
      </c>
      <c r="D15" s="441">
        <v>755873.1</v>
      </c>
      <c r="E15" s="440">
        <v>59378.540999999997</v>
      </c>
      <c r="F15" s="442" t="s">
        <v>11</v>
      </c>
      <c r="G15" s="440">
        <v>195217.40299999999</v>
      </c>
      <c r="H15" s="441">
        <v>842326.027</v>
      </c>
      <c r="I15" s="443">
        <v>68503.842000000004</v>
      </c>
      <c r="J15" s="18"/>
      <c r="K15" s="439" t="s">
        <v>19</v>
      </c>
      <c r="L15" s="440">
        <v>6022.7529999999997</v>
      </c>
      <c r="M15" s="441">
        <v>27189.550999999999</v>
      </c>
      <c r="N15" s="440">
        <v>3896.364</v>
      </c>
      <c r="O15" s="444" t="s">
        <v>22</v>
      </c>
      <c r="P15" s="440">
        <v>4734.6189999999997</v>
      </c>
      <c r="Q15" s="441">
        <v>20429.308000000001</v>
      </c>
      <c r="R15" s="443">
        <v>2693.2089999999998</v>
      </c>
    </row>
    <row r="16" spans="1:18" ht="15.75">
      <c r="B16" s="439" t="s">
        <v>18</v>
      </c>
      <c r="C16" s="440">
        <v>148227.859</v>
      </c>
      <c r="D16" s="441">
        <v>681723.74800000002</v>
      </c>
      <c r="E16" s="440">
        <v>45484.303</v>
      </c>
      <c r="F16" s="442" t="s">
        <v>18</v>
      </c>
      <c r="G16" s="440">
        <v>149265.511</v>
      </c>
      <c r="H16" s="441">
        <v>643856.05500000005</v>
      </c>
      <c r="I16" s="443">
        <v>50573.531999999999</v>
      </c>
      <c r="J16" s="18"/>
      <c r="K16" s="439" t="s">
        <v>139</v>
      </c>
      <c r="L16" s="440">
        <v>4178.1109999999999</v>
      </c>
      <c r="M16" s="441">
        <v>19212.843000000001</v>
      </c>
      <c r="N16" s="440">
        <v>1087.5920000000001</v>
      </c>
      <c r="O16" s="444" t="s">
        <v>139</v>
      </c>
      <c r="P16" s="440">
        <v>3266.2750000000001</v>
      </c>
      <c r="Q16" s="441">
        <v>14069.449000000001</v>
      </c>
      <c r="R16" s="443">
        <v>886.399</v>
      </c>
    </row>
    <row r="17" spans="2:18" ht="15.75">
      <c r="B17" s="439" t="s">
        <v>14</v>
      </c>
      <c r="C17" s="440">
        <v>91639.172999999995</v>
      </c>
      <c r="D17" s="441">
        <v>421487.43</v>
      </c>
      <c r="E17" s="440">
        <v>36734.519</v>
      </c>
      <c r="F17" s="442" t="s">
        <v>14</v>
      </c>
      <c r="G17" s="440">
        <v>98826.324999999997</v>
      </c>
      <c r="H17" s="441">
        <v>426449.625</v>
      </c>
      <c r="I17" s="443">
        <v>36019.800999999999</v>
      </c>
      <c r="J17" s="18"/>
      <c r="K17" s="439" t="s">
        <v>14</v>
      </c>
      <c r="L17" s="440">
        <v>4117.9480000000003</v>
      </c>
      <c r="M17" s="441">
        <v>18887.654999999999</v>
      </c>
      <c r="N17" s="440">
        <v>1223.867</v>
      </c>
      <c r="O17" s="444" t="s">
        <v>14</v>
      </c>
      <c r="P17" s="440">
        <v>3188.3209999999999</v>
      </c>
      <c r="Q17" s="441">
        <v>13796.456</v>
      </c>
      <c r="R17" s="443">
        <v>1085.7639999999999</v>
      </c>
    </row>
    <row r="18" spans="2:18" ht="15.75">
      <c r="B18" s="439" t="s">
        <v>15</v>
      </c>
      <c r="C18" s="440">
        <v>88152.569000000003</v>
      </c>
      <c r="D18" s="441">
        <v>405301.87900000002</v>
      </c>
      <c r="E18" s="440">
        <v>28022.127</v>
      </c>
      <c r="F18" s="442" t="s">
        <v>15</v>
      </c>
      <c r="G18" s="440">
        <v>83359.930999999997</v>
      </c>
      <c r="H18" s="441">
        <v>359708.49599999998</v>
      </c>
      <c r="I18" s="443">
        <v>27606.701000000001</v>
      </c>
      <c r="J18" s="18"/>
      <c r="K18" s="439" t="s">
        <v>12</v>
      </c>
      <c r="L18" s="440">
        <v>2177.7460000000001</v>
      </c>
      <c r="M18" s="441">
        <v>10060.422</v>
      </c>
      <c r="N18" s="440">
        <v>501.50299999999999</v>
      </c>
      <c r="O18" s="444" t="s">
        <v>17</v>
      </c>
      <c r="P18" s="440">
        <v>2230.0390000000002</v>
      </c>
      <c r="Q18" s="441">
        <v>9592.4869999999992</v>
      </c>
      <c r="R18" s="443">
        <v>1736.587</v>
      </c>
    </row>
    <row r="19" spans="2:18" ht="15.75">
      <c r="B19" s="439" t="s">
        <v>21</v>
      </c>
      <c r="C19" s="440">
        <v>62928.682000000001</v>
      </c>
      <c r="D19" s="441">
        <v>289074.44099999999</v>
      </c>
      <c r="E19" s="440">
        <v>16071.147999999999</v>
      </c>
      <c r="F19" s="442" t="s">
        <v>21</v>
      </c>
      <c r="G19" s="440">
        <v>60474.224999999999</v>
      </c>
      <c r="H19" s="441">
        <v>260955.10200000001</v>
      </c>
      <c r="I19" s="443">
        <v>15037.137000000001</v>
      </c>
      <c r="J19" s="18"/>
      <c r="K19" s="439" t="s">
        <v>15</v>
      </c>
      <c r="L19" s="440">
        <v>1893.05</v>
      </c>
      <c r="M19" s="441">
        <v>8492.5280000000002</v>
      </c>
      <c r="N19" s="440">
        <v>809.548</v>
      </c>
      <c r="O19" s="444" t="s">
        <v>132</v>
      </c>
      <c r="P19" s="440">
        <v>2028.6379999999999</v>
      </c>
      <c r="Q19" s="441">
        <v>8758.7209999999995</v>
      </c>
      <c r="R19" s="443">
        <v>589.53300000000002</v>
      </c>
    </row>
    <row r="20" spans="2:18" ht="15.75">
      <c r="B20" s="439" t="s">
        <v>19</v>
      </c>
      <c r="C20" s="440">
        <v>62813.623</v>
      </c>
      <c r="D20" s="441">
        <v>288691.06800000003</v>
      </c>
      <c r="E20" s="440">
        <v>24149.633999999998</v>
      </c>
      <c r="F20" s="442" t="s">
        <v>17</v>
      </c>
      <c r="G20" s="440">
        <v>55115.112000000001</v>
      </c>
      <c r="H20" s="441">
        <v>237853.625</v>
      </c>
      <c r="I20" s="443">
        <v>23935.159</v>
      </c>
      <c r="J20" s="18"/>
      <c r="K20" s="439" t="s">
        <v>132</v>
      </c>
      <c r="L20" s="440">
        <v>1833.973</v>
      </c>
      <c r="M20" s="441">
        <v>8307.75</v>
      </c>
      <c r="N20" s="440">
        <v>470.161</v>
      </c>
      <c r="O20" s="444" t="s">
        <v>18</v>
      </c>
      <c r="P20" s="440">
        <v>1196.4559999999999</v>
      </c>
      <c r="Q20" s="441">
        <v>5140.6030000000001</v>
      </c>
      <c r="R20" s="443">
        <v>540.03099999999995</v>
      </c>
    </row>
    <row r="21" spans="2:18" ht="15.75">
      <c r="B21" s="439" t="s">
        <v>17</v>
      </c>
      <c r="C21" s="440">
        <v>61026.766000000003</v>
      </c>
      <c r="D21" s="441">
        <v>280003.717</v>
      </c>
      <c r="E21" s="440">
        <v>26920.092000000001</v>
      </c>
      <c r="F21" s="442" t="s">
        <v>19</v>
      </c>
      <c r="G21" s="440">
        <v>54499.955000000002</v>
      </c>
      <c r="H21" s="441">
        <v>235113.10399999999</v>
      </c>
      <c r="I21" s="443">
        <v>21311.052</v>
      </c>
      <c r="J21" s="18"/>
      <c r="K21" s="439" t="s">
        <v>18</v>
      </c>
      <c r="L21" s="440">
        <v>1472.1659999999999</v>
      </c>
      <c r="M21" s="441">
        <v>6773.5950000000003</v>
      </c>
      <c r="N21" s="440">
        <v>697.83799999999997</v>
      </c>
      <c r="O21" s="444" t="s">
        <v>11</v>
      </c>
      <c r="P21" s="440">
        <v>1127.92</v>
      </c>
      <c r="Q21" s="441">
        <v>4875.7929999999997</v>
      </c>
      <c r="R21" s="443">
        <v>276.30799999999999</v>
      </c>
    </row>
    <row r="22" spans="2:18" ht="15.75">
      <c r="B22" s="439" t="s">
        <v>99</v>
      </c>
      <c r="C22" s="440">
        <v>49517.934000000001</v>
      </c>
      <c r="D22" s="441">
        <v>226506.652</v>
      </c>
      <c r="E22" s="440">
        <v>41027.19</v>
      </c>
      <c r="F22" s="442" t="s">
        <v>99</v>
      </c>
      <c r="G22" s="440">
        <v>53970.675000000003</v>
      </c>
      <c r="H22" s="441">
        <v>232960.50399999999</v>
      </c>
      <c r="I22" s="443">
        <v>51052.974000000002</v>
      </c>
      <c r="J22" s="18"/>
      <c r="K22" s="439" t="s">
        <v>16</v>
      </c>
      <c r="L22" s="440">
        <v>1224.5</v>
      </c>
      <c r="M22" s="441">
        <v>5581.0889999999999</v>
      </c>
      <c r="N22" s="440">
        <v>581.35699999999997</v>
      </c>
      <c r="O22" s="444" t="s">
        <v>12</v>
      </c>
      <c r="P22" s="440">
        <v>992.14</v>
      </c>
      <c r="Q22" s="441">
        <v>4277.6580000000004</v>
      </c>
      <c r="R22" s="443">
        <v>189.09899999999999</v>
      </c>
    </row>
    <row r="23" spans="2:18" ht="15.75">
      <c r="B23" s="439" t="s">
        <v>16</v>
      </c>
      <c r="C23" s="440">
        <v>48899.133000000002</v>
      </c>
      <c r="D23" s="441">
        <v>224353.47899999999</v>
      </c>
      <c r="E23" s="440">
        <v>16222.635</v>
      </c>
      <c r="F23" s="442" t="s">
        <v>20</v>
      </c>
      <c r="G23" s="440">
        <v>44548.248</v>
      </c>
      <c r="H23" s="441">
        <v>192272.90100000001</v>
      </c>
      <c r="I23" s="443">
        <v>19608.942999999999</v>
      </c>
      <c r="J23" s="18"/>
      <c r="K23" s="439" t="s">
        <v>30</v>
      </c>
      <c r="L23" s="440">
        <v>1103.0440000000001</v>
      </c>
      <c r="M23" s="441">
        <v>4963.674</v>
      </c>
      <c r="N23" s="440">
        <v>586.59900000000005</v>
      </c>
      <c r="O23" s="444" t="s">
        <v>30</v>
      </c>
      <c r="P23" s="440">
        <v>854.95600000000002</v>
      </c>
      <c r="Q23" s="441">
        <v>3722.31</v>
      </c>
      <c r="R23" s="443">
        <v>432.31400000000002</v>
      </c>
    </row>
    <row r="24" spans="2:18" ht="15.75">
      <c r="B24" s="439" t="s">
        <v>20</v>
      </c>
      <c r="C24" s="440">
        <v>46109.050999999999</v>
      </c>
      <c r="D24" s="441">
        <v>211472.50599999999</v>
      </c>
      <c r="E24" s="440">
        <v>18969.427</v>
      </c>
      <c r="F24" s="442" t="s">
        <v>16</v>
      </c>
      <c r="G24" s="440">
        <v>43221.423999999999</v>
      </c>
      <c r="H24" s="441">
        <v>186530.83799999999</v>
      </c>
      <c r="I24" s="443">
        <v>15145.652</v>
      </c>
      <c r="J24" s="18"/>
      <c r="K24" s="439" t="s">
        <v>21</v>
      </c>
      <c r="L24" s="440">
        <v>385.791</v>
      </c>
      <c r="M24" s="441">
        <v>1748.1030000000001</v>
      </c>
      <c r="N24" s="440">
        <v>311.13400000000001</v>
      </c>
      <c r="O24" s="444" t="s">
        <v>10</v>
      </c>
      <c r="P24" s="440">
        <v>608.51800000000003</v>
      </c>
      <c r="Q24" s="441">
        <v>2627.0970000000002</v>
      </c>
      <c r="R24" s="443">
        <v>464.66199999999998</v>
      </c>
    </row>
    <row r="25" spans="2:18" ht="15.75">
      <c r="B25" s="439" t="s">
        <v>30</v>
      </c>
      <c r="C25" s="440">
        <v>41048.302000000003</v>
      </c>
      <c r="D25" s="441">
        <v>188613.47700000001</v>
      </c>
      <c r="E25" s="440">
        <v>18576.935000000001</v>
      </c>
      <c r="F25" s="442" t="s">
        <v>32</v>
      </c>
      <c r="G25" s="440">
        <v>40569.72</v>
      </c>
      <c r="H25" s="441">
        <v>175065.82500000001</v>
      </c>
      <c r="I25" s="443">
        <v>17251.565999999999</v>
      </c>
      <c r="J25" s="18"/>
      <c r="K25" s="439" t="s">
        <v>209</v>
      </c>
      <c r="L25" s="440">
        <v>365.27199999999999</v>
      </c>
      <c r="M25" s="441">
        <v>1702.6089999999999</v>
      </c>
      <c r="N25" s="440">
        <v>114.53400000000001</v>
      </c>
      <c r="O25" s="444" t="s">
        <v>15</v>
      </c>
      <c r="P25" s="440">
        <v>577.48900000000003</v>
      </c>
      <c r="Q25" s="441">
        <v>2490.134</v>
      </c>
      <c r="R25" s="443">
        <v>182.33</v>
      </c>
    </row>
    <row r="26" spans="2:18" ht="16.5" thickBot="1">
      <c r="B26" s="445" t="s">
        <v>13</v>
      </c>
      <c r="C26" s="446">
        <v>38442.593000000001</v>
      </c>
      <c r="D26" s="447">
        <v>176629.42199999999</v>
      </c>
      <c r="E26" s="446">
        <v>12061.634</v>
      </c>
      <c r="F26" s="448" t="s">
        <v>210</v>
      </c>
      <c r="G26" s="446">
        <v>39794.718000000001</v>
      </c>
      <c r="H26" s="447">
        <v>171940.61199999999</v>
      </c>
      <c r="I26" s="449">
        <v>35537.485000000001</v>
      </c>
      <c r="J26" s="18"/>
      <c r="K26" s="445" t="s">
        <v>156</v>
      </c>
      <c r="L26" s="446">
        <v>282.68299999999999</v>
      </c>
      <c r="M26" s="447">
        <v>1315.8140000000001</v>
      </c>
      <c r="N26" s="446">
        <v>72.084000000000003</v>
      </c>
      <c r="O26" s="450" t="s">
        <v>211</v>
      </c>
      <c r="P26" s="446">
        <v>484.67899999999997</v>
      </c>
      <c r="Q26" s="447">
        <v>2112.422</v>
      </c>
      <c r="R26" s="449">
        <v>359.875</v>
      </c>
    </row>
    <row r="27" spans="2:18" ht="15.75">
      <c r="B27" s="451" t="s">
        <v>212</v>
      </c>
      <c r="C27" s="452"/>
      <c r="D27" s="452"/>
      <c r="E27" s="452"/>
      <c r="F27" s="452"/>
      <c r="G27" s="452"/>
      <c r="H27" s="452"/>
      <c r="I27" s="452"/>
      <c r="J27" s="18"/>
      <c r="K27" s="451" t="s">
        <v>212</v>
      </c>
      <c r="L27" s="453"/>
      <c r="M27" s="453"/>
      <c r="N27" s="453"/>
      <c r="O27" s="403"/>
      <c r="P27" s="403"/>
      <c r="Q27" s="403"/>
      <c r="R27" s="453"/>
    </row>
    <row r="28" spans="2:18" ht="15">
      <c r="B28" s="204"/>
      <c r="C28" s="204"/>
      <c r="D28" s="206"/>
      <c r="E28" s="206"/>
      <c r="F28" s="206"/>
      <c r="G28" s="204"/>
      <c r="H28" s="204"/>
      <c r="I28" s="204"/>
      <c r="J28" s="18"/>
      <c r="K28" s="205"/>
      <c r="L28" s="18"/>
      <c r="M28" s="18"/>
      <c r="N28" s="18"/>
      <c r="O28" s="162"/>
      <c r="P28" s="162"/>
      <c r="Q28" s="162"/>
      <c r="R28" s="18"/>
    </row>
    <row r="29" spans="2:18" ht="15">
      <c r="B29" s="18"/>
      <c r="C29" s="18"/>
      <c r="D29" s="18"/>
      <c r="E29" s="18"/>
      <c r="F29" s="18"/>
      <c r="G29" s="18"/>
      <c r="H29" s="18"/>
      <c r="I29" s="18"/>
      <c r="J29" s="18"/>
      <c r="K29" s="205"/>
      <c r="L29" s="18"/>
      <c r="M29" s="18"/>
      <c r="N29" s="18"/>
      <c r="O29" s="162"/>
      <c r="P29" s="162"/>
      <c r="Q29" s="162"/>
      <c r="R29" s="18"/>
    </row>
    <row r="30" spans="2:18" ht="15.75">
      <c r="B30" s="86" t="s">
        <v>29</v>
      </c>
      <c r="C30" s="86"/>
      <c r="D30" s="86"/>
      <c r="E30" s="86"/>
      <c r="F30" s="86"/>
      <c r="G30" s="86"/>
      <c r="H30" s="207"/>
      <c r="I30" s="87"/>
      <c r="J30" s="37"/>
      <c r="K30" s="86" t="s">
        <v>29</v>
      </c>
      <c r="L30" s="86"/>
      <c r="M30" s="162"/>
      <c r="N30" s="162"/>
      <c r="O30" s="162"/>
      <c r="P30" s="162"/>
      <c r="Q30" s="162"/>
      <c r="R30" s="18"/>
    </row>
    <row r="31" spans="2:18" ht="16.5" thickBot="1">
      <c r="B31" s="88" t="s">
        <v>27</v>
      </c>
      <c r="C31" s="87"/>
      <c r="D31" s="87"/>
      <c r="E31" s="87"/>
      <c r="F31" s="87"/>
      <c r="G31" s="87"/>
      <c r="H31" s="87"/>
      <c r="I31" s="87"/>
      <c r="J31" s="37"/>
      <c r="K31" s="88" t="s">
        <v>27</v>
      </c>
      <c r="L31" s="87"/>
      <c r="M31" s="163"/>
      <c r="N31" s="163"/>
      <c r="O31" s="163"/>
      <c r="P31" s="163"/>
      <c r="Q31" s="163"/>
      <c r="R31" s="18"/>
    </row>
    <row r="32" spans="2:18" ht="16.5" thickBot="1">
      <c r="B32" s="408" t="s">
        <v>24</v>
      </c>
      <c r="C32" s="408"/>
      <c r="D32" s="409"/>
      <c r="E32" s="409"/>
      <c r="F32" s="409"/>
      <c r="G32" s="409"/>
      <c r="H32" s="409"/>
      <c r="I32" s="410"/>
      <c r="J32" s="18"/>
      <c r="K32" s="454" t="s">
        <v>25</v>
      </c>
      <c r="L32" s="455"/>
      <c r="M32" s="455"/>
      <c r="N32" s="455"/>
      <c r="O32" s="455"/>
      <c r="P32" s="455"/>
      <c r="Q32" s="455"/>
      <c r="R32" s="456"/>
    </row>
    <row r="33" spans="2:18" ht="16.5" thickBot="1">
      <c r="B33" s="411" t="s">
        <v>221</v>
      </c>
      <c r="C33" s="412"/>
      <c r="D33" s="413"/>
      <c r="E33" s="414"/>
      <c r="F33" s="411"/>
      <c r="G33" s="412" t="s">
        <v>222</v>
      </c>
      <c r="H33" s="415"/>
      <c r="I33" s="414"/>
      <c r="J33" s="18"/>
      <c r="K33" s="411" t="s">
        <v>221</v>
      </c>
      <c r="L33" s="412"/>
      <c r="M33" s="413"/>
      <c r="N33" s="414"/>
      <c r="O33" s="411"/>
      <c r="P33" s="412" t="s">
        <v>222</v>
      </c>
      <c r="Q33" s="415"/>
      <c r="R33" s="414"/>
    </row>
    <row r="34" spans="2:18" ht="32.25" thickBot="1">
      <c r="B34" s="416" t="s">
        <v>5</v>
      </c>
      <c r="C34" s="457" t="s">
        <v>6</v>
      </c>
      <c r="D34" s="458" t="s">
        <v>28</v>
      </c>
      <c r="E34" s="459" t="s">
        <v>7</v>
      </c>
      <c r="F34" s="416" t="s">
        <v>5</v>
      </c>
      <c r="G34" s="457" t="s">
        <v>6</v>
      </c>
      <c r="H34" s="458" t="s">
        <v>28</v>
      </c>
      <c r="I34" s="460" t="s">
        <v>7</v>
      </c>
      <c r="J34" s="18"/>
      <c r="K34" s="461" t="s">
        <v>5</v>
      </c>
      <c r="L34" s="462" t="s">
        <v>6</v>
      </c>
      <c r="M34" s="463" t="s">
        <v>28</v>
      </c>
      <c r="N34" s="464" t="s">
        <v>7</v>
      </c>
      <c r="O34" s="461" t="s">
        <v>5</v>
      </c>
      <c r="P34" s="462" t="s">
        <v>6</v>
      </c>
      <c r="Q34" s="463" t="s">
        <v>28</v>
      </c>
      <c r="R34" s="464" t="s">
        <v>7</v>
      </c>
    </row>
    <row r="35" spans="2:18" ht="16.5" thickBot="1">
      <c r="B35" s="424" t="s">
        <v>8</v>
      </c>
      <c r="C35" s="425">
        <v>52507.07</v>
      </c>
      <c r="D35" s="426">
        <v>241599.698</v>
      </c>
      <c r="E35" s="427">
        <v>19467.298999999999</v>
      </c>
      <c r="F35" s="424" t="s">
        <v>8</v>
      </c>
      <c r="G35" s="425">
        <v>45311.588000000003</v>
      </c>
      <c r="H35" s="426">
        <v>195625.19899999999</v>
      </c>
      <c r="I35" s="430">
        <v>14739.777</v>
      </c>
      <c r="J35" s="18"/>
      <c r="K35" s="465" t="s">
        <v>8</v>
      </c>
      <c r="L35" s="466">
        <v>198263.864</v>
      </c>
      <c r="M35" s="467">
        <v>909925.76699999999</v>
      </c>
      <c r="N35" s="466">
        <v>129909.327</v>
      </c>
      <c r="O35" s="468" t="s">
        <v>8</v>
      </c>
      <c r="P35" s="466">
        <v>192927.35</v>
      </c>
      <c r="Q35" s="467">
        <v>832705.07700000005</v>
      </c>
      <c r="R35" s="469">
        <v>123344.75599999999</v>
      </c>
    </row>
    <row r="36" spans="2:18" ht="15.75">
      <c r="B36" s="470" t="s">
        <v>9</v>
      </c>
      <c r="C36" s="471">
        <v>30149.315999999999</v>
      </c>
      <c r="D36" s="472">
        <v>138913.80100000001</v>
      </c>
      <c r="E36" s="471">
        <v>16237.565000000001</v>
      </c>
      <c r="F36" s="473" t="s">
        <v>9</v>
      </c>
      <c r="G36" s="471">
        <v>20581.575000000001</v>
      </c>
      <c r="H36" s="472">
        <v>88963.092000000004</v>
      </c>
      <c r="I36" s="474">
        <v>12412.442999999999</v>
      </c>
      <c r="J36" s="18"/>
      <c r="K36" s="475" t="s">
        <v>35</v>
      </c>
      <c r="L36" s="476">
        <v>29991.424999999999</v>
      </c>
      <c r="M36" s="477">
        <v>137502.65400000001</v>
      </c>
      <c r="N36" s="476">
        <v>14524.923000000001</v>
      </c>
      <c r="O36" s="476" t="s">
        <v>9</v>
      </c>
      <c r="P36" s="476">
        <v>31441.776000000002</v>
      </c>
      <c r="Q36" s="477">
        <v>135653.40299999999</v>
      </c>
      <c r="R36" s="478">
        <v>14626.692999999999</v>
      </c>
    </row>
    <row r="37" spans="2:18" ht="15.75">
      <c r="B37" s="439" t="s">
        <v>22</v>
      </c>
      <c r="C37" s="440">
        <v>9676.8919999999998</v>
      </c>
      <c r="D37" s="441">
        <v>44517.682999999997</v>
      </c>
      <c r="E37" s="440">
        <v>807.279</v>
      </c>
      <c r="F37" s="444" t="s">
        <v>22</v>
      </c>
      <c r="G37" s="440">
        <v>11965.466</v>
      </c>
      <c r="H37" s="441">
        <v>51626.336000000003</v>
      </c>
      <c r="I37" s="443">
        <v>977.65300000000002</v>
      </c>
      <c r="J37" s="18"/>
      <c r="K37" s="479" t="s">
        <v>17</v>
      </c>
      <c r="L37" s="480">
        <v>28446.539000000001</v>
      </c>
      <c r="M37" s="481">
        <v>130378.19100000001</v>
      </c>
      <c r="N37" s="480">
        <v>23691.075000000001</v>
      </c>
      <c r="O37" s="480" t="s">
        <v>11</v>
      </c>
      <c r="P37" s="480">
        <v>29002.401999999998</v>
      </c>
      <c r="Q37" s="481">
        <v>125098.334</v>
      </c>
      <c r="R37" s="482">
        <v>21995.274000000001</v>
      </c>
    </row>
    <row r="38" spans="2:18" ht="15.75">
      <c r="B38" s="439" t="s">
        <v>17</v>
      </c>
      <c r="C38" s="440">
        <v>5659.6949999999997</v>
      </c>
      <c r="D38" s="441">
        <v>26002.442999999999</v>
      </c>
      <c r="E38" s="440">
        <v>928.17399999999998</v>
      </c>
      <c r="F38" s="444" t="s">
        <v>17</v>
      </c>
      <c r="G38" s="440">
        <v>5656.3530000000001</v>
      </c>
      <c r="H38" s="441">
        <v>24402.721000000001</v>
      </c>
      <c r="I38" s="443">
        <v>542.39800000000002</v>
      </c>
      <c r="J38" s="18"/>
      <c r="K38" s="479" t="s">
        <v>11</v>
      </c>
      <c r="L38" s="480">
        <v>27878.7</v>
      </c>
      <c r="M38" s="481">
        <v>127503.58500000001</v>
      </c>
      <c r="N38" s="480">
        <v>22203.13</v>
      </c>
      <c r="O38" s="480" t="s">
        <v>17</v>
      </c>
      <c r="P38" s="480">
        <v>24655.383000000002</v>
      </c>
      <c r="Q38" s="481">
        <v>106419.72100000001</v>
      </c>
      <c r="R38" s="482">
        <v>21142.357</v>
      </c>
    </row>
    <row r="39" spans="2:18" ht="15.75">
      <c r="B39" s="439" t="s">
        <v>140</v>
      </c>
      <c r="C39" s="440">
        <v>2032.329</v>
      </c>
      <c r="D39" s="441">
        <v>9318.4480000000003</v>
      </c>
      <c r="E39" s="440">
        <v>158.66999999999999</v>
      </c>
      <c r="F39" s="444" t="s">
        <v>140</v>
      </c>
      <c r="G39" s="440">
        <v>2839.4259999999999</v>
      </c>
      <c r="H39" s="441">
        <v>12249.502</v>
      </c>
      <c r="I39" s="443">
        <v>183.50800000000001</v>
      </c>
      <c r="J39" s="18"/>
      <c r="K39" s="479" t="s">
        <v>9</v>
      </c>
      <c r="L39" s="480">
        <v>25465.32</v>
      </c>
      <c r="M39" s="481">
        <v>116852.16800000001</v>
      </c>
      <c r="N39" s="480">
        <v>14570.368</v>
      </c>
      <c r="O39" s="480" t="s">
        <v>35</v>
      </c>
      <c r="P39" s="480">
        <v>24633.655999999999</v>
      </c>
      <c r="Q39" s="481">
        <v>106503.868</v>
      </c>
      <c r="R39" s="482">
        <v>16086.52</v>
      </c>
    </row>
    <row r="40" spans="2:18" ht="15.75">
      <c r="B40" s="439" t="s">
        <v>19</v>
      </c>
      <c r="C40" s="440">
        <v>1750.971</v>
      </c>
      <c r="D40" s="441">
        <v>8069.3980000000001</v>
      </c>
      <c r="E40" s="440">
        <v>38.612000000000002</v>
      </c>
      <c r="F40" s="444" t="s">
        <v>19</v>
      </c>
      <c r="G40" s="440">
        <v>1643.309</v>
      </c>
      <c r="H40" s="441">
        <v>7096.6490000000003</v>
      </c>
      <c r="I40" s="443">
        <v>90.757000000000005</v>
      </c>
      <c r="J40" s="18"/>
      <c r="K40" s="479" t="s">
        <v>19</v>
      </c>
      <c r="L40" s="480">
        <v>21766.027999999998</v>
      </c>
      <c r="M40" s="481">
        <v>100268.75599999999</v>
      </c>
      <c r="N40" s="480">
        <v>16617.187000000002</v>
      </c>
      <c r="O40" s="480" t="s">
        <v>19</v>
      </c>
      <c r="P40" s="480">
        <v>15795.308999999999</v>
      </c>
      <c r="Q40" s="481">
        <v>68126.482000000004</v>
      </c>
      <c r="R40" s="482">
        <v>14466.742</v>
      </c>
    </row>
    <row r="41" spans="2:18" ht="15.75">
      <c r="B41" s="439" t="s">
        <v>32</v>
      </c>
      <c r="C41" s="440">
        <v>866.83600000000001</v>
      </c>
      <c r="D41" s="441">
        <v>3855.0569999999998</v>
      </c>
      <c r="E41" s="440">
        <v>351.06400000000002</v>
      </c>
      <c r="F41" s="444" t="s">
        <v>32</v>
      </c>
      <c r="G41" s="440">
        <v>1133.874</v>
      </c>
      <c r="H41" s="441">
        <v>4855.3190000000004</v>
      </c>
      <c r="I41" s="443">
        <v>306.11399999999998</v>
      </c>
      <c r="J41" s="18"/>
      <c r="K41" s="479" t="s">
        <v>13</v>
      </c>
      <c r="L41" s="480">
        <v>16172.688</v>
      </c>
      <c r="M41" s="481">
        <v>74559.974000000002</v>
      </c>
      <c r="N41" s="480">
        <v>7545.8729999999996</v>
      </c>
      <c r="O41" s="480" t="s">
        <v>16</v>
      </c>
      <c r="P41" s="480">
        <v>13745.305</v>
      </c>
      <c r="Q41" s="481">
        <v>59338.182000000001</v>
      </c>
      <c r="R41" s="482">
        <v>1225.7729999999999</v>
      </c>
    </row>
    <row r="42" spans="2:18" ht="15.75">
      <c r="B42" s="439" t="s">
        <v>35</v>
      </c>
      <c r="C42" s="440">
        <v>692.88099999999997</v>
      </c>
      <c r="D42" s="441">
        <v>3205.2370000000001</v>
      </c>
      <c r="E42" s="440">
        <v>645.476</v>
      </c>
      <c r="F42" s="444" t="s">
        <v>11</v>
      </c>
      <c r="G42" s="440">
        <v>602.90499999999997</v>
      </c>
      <c r="H42" s="441">
        <v>2601.7310000000002</v>
      </c>
      <c r="I42" s="443">
        <v>20.567</v>
      </c>
      <c r="J42" s="18"/>
      <c r="K42" s="479" t="s">
        <v>16</v>
      </c>
      <c r="L42" s="480">
        <v>12654.347</v>
      </c>
      <c r="M42" s="481">
        <v>58089.269</v>
      </c>
      <c r="N42" s="480">
        <v>1162.491</v>
      </c>
      <c r="O42" s="480" t="s">
        <v>14</v>
      </c>
      <c r="P42" s="480">
        <v>12604.624</v>
      </c>
      <c r="Q42" s="481">
        <v>54376.677000000003</v>
      </c>
      <c r="R42" s="482">
        <v>12416.661</v>
      </c>
    </row>
    <row r="43" spans="2:18" ht="15.75">
      <c r="B43" s="439" t="s">
        <v>11</v>
      </c>
      <c r="C43" s="440">
        <v>574.77200000000005</v>
      </c>
      <c r="D43" s="441">
        <v>2624.877</v>
      </c>
      <c r="E43" s="440">
        <v>44.119</v>
      </c>
      <c r="F43" s="444" t="s">
        <v>213</v>
      </c>
      <c r="G43" s="440">
        <v>203.33600000000001</v>
      </c>
      <c r="H43" s="441">
        <v>875.71500000000003</v>
      </c>
      <c r="I43" s="443">
        <v>24.489000000000001</v>
      </c>
      <c r="J43" s="18"/>
      <c r="K43" s="479" t="s">
        <v>14</v>
      </c>
      <c r="L43" s="480">
        <v>12408.436</v>
      </c>
      <c r="M43" s="481">
        <v>56877.487000000001</v>
      </c>
      <c r="N43" s="480">
        <v>13951.34</v>
      </c>
      <c r="O43" s="480" t="s">
        <v>10</v>
      </c>
      <c r="P43" s="480">
        <v>12020.45</v>
      </c>
      <c r="Q43" s="481">
        <v>51899.252</v>
      </c>
      <c r="R43" s="482">
        <v>233.22300000000001</v>
      </c>
    </row>
    <row r="44" spans="2:18" ht="15.75">
      <c r="B44" s="439" t="s">
        <v>20</v>
      </c>
      <c r="C44" s="440">
        <v>218.16399999999999</v>
      </c>
      <c r="D44" s="441">
        <v>980.15800000000002</v>
      </c>
      <c r="E44" s="440">
        <v>109.886</v>
      </c>
      <c r="F44" s="444" t="s">
        <v>14</v>
      </c>
      <c r="G44" s="440">
        <v>193.30500000000001</v>
      </c>
      <c r="H44" s="441">
        <v>830.851</v>
      </c>
      <c r="I44" s="443">
        <v>8.2729999999999997</v>
      </c>
      <c r="J44" s="18"/>
      <c r="K44" s="479" t="s">
        <v>12</v>
      </c>
      <c r="L44" s="480">
        <v>7956.6570000000002</v>
      </c>
      <c r="M44" s="481">
        <v>36598.266000000003</v>
      </c>
      <c r="N44" s="480">
        <v>2628.172</v>
      </c>
      <c r="O44" s="480" t="s">
        <v>13</v>
      </c>
      <c r="P44" s="480">
        <v>10352.731</v>
      </c>
      <c r="Q44" s="481">
        <v>44696.779000000002</v>
      </c>
      <c r="R44" s="482">
        <v>5589.1260000000002</v>
      </c>
    </row>
    <row r="45" spans="2:18" ht="15.75">
      <c r="B45" s="439" t="s">
        <v>30</v>
      </c>
      <c r="C45" s="440">
        <v>191.82599999999999</v>
      </c>
      <c r="D45" s="441">
        <v>890.69399999999996</v>
      </c>
      <c r="E45" s="440">
        <v>8.2159999999999993</v>
      </c>
      <c r="F45" s="444" t="s">
        <v>151</v>
      </c>
      <c r="G45" s="440">
        <v>153.49299999999999</v>
      </c>
      <c r="H45" s="441">
        <v>663.45299999999997</v>
      </c>
      <c r="I45" s="443">
        <v>100.011</v>
      </c>
      <c r="J45" s="18"/>
      <c r="K45" s="479" t="s">
        <v>10</v>
      </c>
      <c r="L45" s="480">
        <v>5034.6899999999996</v>
      </c>
      <c r="M45" s="481">
        <v>23072.330999999998</v>
      </c>
      <c r="N45" s="480">
        <v>7.383</v>
      </c>
      <c r="O45" s="480" t="s">
        <v>12</v>
      </c>
      <c r="P45" s="480">
        <v>6125.6989999999996</v>
      </c>
      <c r="Q45" s="481">
        <v>26453.874</v>
      </c>
      <c r="R45" s="482">
        <v>2717.721</v>
      </c>
    </row>
    <row r="46" spans="2:18" ht="15.75">
      <c r="B46" s="483" t="s">
        <v>214</v>
      </c>
      <c r="C46" s="484">
        <v>186.10400000000001</v>
      </c>
      <c r="D46" s="485">
        <v>850.95100000000002</v>
      </c>
      <c r="E46" s="484">
        <v>33.807000000000002</v>
      </c>
      <c r="F46" s="444" t="s">
        <v>35</v>
      </c>
      <c r="G46" s="440">
        <v>99.995000000000005</v>
      </c>
      <c r="H46" s="441">
        <v>427.28699999999998</v>
      </c>
      <c r="I46" s="443">
        <v>68.125</v>
      </c>
      <c r="J46" s="18"/>
      <c r="K46" s="479" t="s">
        <v>15</v>
      </c>
      <c r="L46" s="480">
        <v>2247.694</v>
      </c>
      <c r="M46" s="481">
        <v>10277.707</v>
      </c>
      <c r="N46" s="480">
        <v>209.64400000000001</v>
      </c>
      <c r="O46" s="480" t="s">
        <v>15</v>
      </c>
      <c r="P46" s="480">
        <v>4864.9759999999997</v>
      </c>
      <c r="Q46" s="481">
        <v>21001.782999999999</v>
      </c>
      <c r="R46" s="482">
        <v>388.95800000000003</v>
      </c>
    </row>
    <row r="47" spans="2:18" ht="15.75">
      <c r="B47" s="483" t="s">
        <v>151</v>
      </c>
      <c r="C47" s="484">
        <v>167.07499999999999</v>
      </c>
      <c r="D47" s="485">
        <v>783.33</v>
      </c>
      <c r="E47" s="484">
        <v>99.427000000000007</v>
      </c>
      <c r="F47" s="444" t="s">
        <v>214</v>
      </c>
      <c r="G47" s="440">
        <v>77.331000000000003</v>
      </c>
      <c r="H47" s="441">
        <v>335.43200000000002</v>
      </c>
      <c r="I47" s="443">
        <v>0.371</v>
      </c>
      <c r="J47" s="18"/>
      <c r="K47" s="479" t="s">
        <v>18</v>
      </c>
      <c r="L47" s="480">
        <v>1650.73</v>
      </c>
      <c r="M47" s="481">
        <v>7625.4690000000001</v>
      </c>
      <c r="N47" s="480">
        <v>846.20399999999995</v>
      </c>
      <c r="O47" s="480" t="s">
        <v>18</v>
      </c>
      <c r="P47" s="480">
        <v>2153.3040000000001</v>
      </c>
      <c r="Q47" s="481">
        <v>9295.5849999999991</v>
      </c>
      <c r="R47" s="482">
        <v>1383.482</v>
      </c>
    </row>
    <row r="48" spans="2:18" ht="16.5" thickBot="1">
      <c r="B48" s="486" t="s">
        <v>215</v>
      </c>
      <c r="C48" s="487">
        <v>123.66</v>
      </c>
      <c r="D48" s="488">
        <v>572.274</v>
      </c>
      <c r="E48" s="487">
        <v>0.91600000000000004</v>
      </c>
      <c r="F48" s="450" t="s">
        <v>13</v>
      </c>
      <c r="G48" s="446">
        <v>72.492000000000004</v>
      </c>
      <c r="H48" s="447">
        <v>314.10500000000002</v>
      </c>
      <c r="I48" s="449">
        <v>1.873</v>
      </c>
      <c r="J48" s="18"/>
      <c r="K48" s="479" t="s">
        <v>141</v>
      </c>
      <c r="L48" s="480">
        <v>1597.886</v>
      </c>
      <c r="M48" s="481">
        <v>7270.6390000000001</v>
      </c>
      <c r="N48" s="480">
        <v>1499.4960000000001</v>
      </c>
      <c r="O48" s="480" t="s">
        <v>20</v>
      </c>
      <c r="P48" s="480">
        <v>1495.0139999999999</v>
      </c>
      <c r="Q48" s="481">
        <v>6444.4840000000004</v>
      </c>
      <c r="R48" s="482">
        <v>1903.327</v>
      </c>
    </row>
    <row r="49" spans="2:18" ht="16.5" thickBot="1">
      <c r="B49" s="451" t="s">
        <v>212</v>
      </c>
      <c r="C49" s="18"/>
      <c r="D49" s="18"/>
      <c r="E49" s="18"/>
      <c r="F49" s="18"/>
      <c r="G49" s="18"/>
      <c r="H49" s="18"/>
      <c r="I49" s="18"/>
      <c r="J49" s="18"/>
      <c r="K49" s="489" t="s">
        <v>30</v>
      </c>
      <c r="L49" s="490">
        <v>1298.271</v>
      </c>
      <c r="M49" s="491">
        <v>6029.4160000000002</v>
      </c>
      <c r="N49" s="490">
        <v>4700.049</v>
      </c>
      <c r="O49" s="490" t="s">
        <v>30</v>
      </c>
      <c r="P49" s="490">
        <v>1009.8869999999999</v>
      </c>
      <c r="Q49" s="491">
        <v>4367.3180000000002</v>
      </c>
      <c r="R49" s="492">
        <v>3343.4160000000002</v>
      </c>
    </row>
    <row r="50" spans="2:18" ht="15">
      <c r="B50" s="18"/>
      <c r="C50" s="18"/>
      <c r="D50" s="18"/>
      <c r="E50" s="18"/>
      <c r="F50" s="18"/>
      <c r="G50" s="18"/>
      <c r="H50" s="18"/>
      <c r="I50" s="18"/>
      <c r="J50" s="18"/>
      <c r="K50" s="203" t="s">
        <v>212</v>
      </c>
      <c r="L50" s="206"/>
      <c r="M50" s="224"/>
      <c r="N50" s="206"/>
      <c r="O50" s="204"/>
      <c r="P50" s="18"/>
      <c r="Q50" s="18"/>
      <c r="R50" s="18"/>
    </row>
    <row r="51" spans="2:18" ht="14.25">
      <c r="B51" s="18"/>
      <c r="C51" s="18"/>
      <c r="D51" s="18"/>
      <c r="E51" s="18"/>
      <c r="F51" s="18"/>
      <c r="G51" s="18"/>
      <c r="H51" s="18"/>
      <c r="I51" s="18"/>
      <c r="J51" s="18"/>
      <c r="K51" s="141"/>
      <c r="L51" s="206"/>
      <c r="M51" s="206"/>
      <c r="N51" s="206"/>
      <c r="O51" s="206"/>
      <c r="P51" s="18"/>
      <c r="Q51" s="18"/>
      <c r="R51" s="18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Q21" sqref="Q21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5" ht="21" thickBot="1">
      <c r="A1" s="8"/>
      <c r="B1" s="8"/>
      <c r="C1" s="4"/>
      <c r="D1" s="9"/>
      <c r="E1" s="9"/>
      <c r="F1" s="9"/>
      <c r="G1" s="9"/>
      <c r="H1" s="9"/>
      <c r="I1" s="10"/>
      <c r="J1" s="10"/>
      <c r="K1" s="10"/>
      <c r="L1" s="10"/>
      <c r="M1" s="10"/>
      <c r="N1" s="10"/>
      <c r="O1" s="4"/>
      <c r="P1" s="4"/>
      <c r="Q1" s="4"/>
      <c r="R1" s="4"/>
      <c r="S1" s="4"/>
    </row>
    <row r="2" spans="1:45" ht="16.5" thickBot="1">
      <c r="A2" s="725" t="s">
        <v>142</v>
      </c>
      <c r="B2" s="726"/>
      <c r="C2" s="726"/>
      <c r="D2" s="726"/>
      <c r="E2" s="726"/>
      <c r="F2" s="726"/>
      <c r="G2" s="726"/>
      <c r="H2" s="726"/>
      <c r="I2" s="726"/>
      <c r="J2" s="726"/>
      <c r="K2" s="726"/>
      <c r="L2" s="726"/>
      <c r="M2" s="726"/>
      <c r="N2" s="727"/>
      <c r="O2" s="4"/>
      <c r="P2" s="4"/>
      <c r="Q2" s="4"/>
      <c r="R2" s="4"/>
      <c r="S2" s="4"/>
    </row>
    <row r="3" spans="1:45" ht="21" customHeight="1" thickBot="1">
      <c r="A3" s="307"/>
      <c r="B3" s="308"/>
      <c r="C3" s="309" t="s">
        <v>109</v>
      </c>
      <c r="D3" s="309" t="s">
        <v>110</v>
      </c>
      <c r="E3" s="309" t="s">
        <v>111</v>
      </c>
      <c r="F3" s="309" t="s">
        <v>112</v>
      </c>
      <c r="G3" s="309" t="s">
        <v>113</v>
      </c>
      <c r="H3" s="309" t="s">
        <v>114</v>
      </c>
      <c r="I3" s="309" t="s">
        <v>115</v>
      </c>
      <c r="J3" s="309" t="s">
        <v>116</v>
      </c>
      <c r="K3" s="309" t="s">
        <v>117</v>
      </c>
      <c r="L3" s="309" t="s">
        <v>118</v>
      </c>
      <c r="M3" s="309" t="s">
        <v>119</v>
      </c>
      <c r="N3" s="310" t="s">
        <v>120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</row>
    <row r="4" spans="1:45" ht="19.5" customHeight="1" thickBot="1">
      <c r="A4" s="287" t="s">
        <v>47</v>
      </c>
      <c r="B4" s="313" t="s">
        <v>36</v>
      </c>
      <c r="C4" s="291">
        <v>124</v>
      </c>
      <c r="D4" s="292">
        <v>131.80000000000001</v>
      </c>
      <c r="E4" s="292">
        <v>133</v>
      </c>
      <c r="F4" s="292">
        <v>125</v>
      </c>
      <c r="G4" s="292">
        <v>129.85</v>
      </c>
      <c r="H4" s="292">
        <v>137.62</v>
      </c>
      <c r="I4" s="292">
        <v>140</v>
      </c>
      <c r="J4" s="292">
        <v>142</v>
      </c>
      <c r="K4" s="292">
        <v>131</v>
      </c>
      <c r="L4" s="292">
        <v>118</v>
      </c>
      <c r="M4" s="292">
        <v>114</v>
      </c>
      <c r="N4" s="293">
        <v>104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</row>
    <row r="5" spans="1:45" ht="19.5" customHeight="1" thickBot="1">
      <c r="A5" s="303"/>
      <c r="B5" s="314" t="s">
        <v>39</v>
      </c>
      <c r="C5" s="288">
        <v>183</v>
      </c>
      <c r="D5" s="289">
        <v>183.32</v>
      </c>
      <c r="E5" s="289">
        <v>185</v>
      </c>
      <c r="F5" s="289">
        <v>185</v>
      </c>
      <c r="G5" s="289">
        <v>186.88</v>
      </c>
      <c r="H5" s="289">
        <v>191</v>
      </c>
      <c r="I5" s="289">
        <v>189</v>
      </c>
      <c r="J5" s="289">
        <v>190</v>
      </c>
      <c r="K5" s="289">
        <v>188</v>
      </c>
      <c r="L5" s="289">
        <v>186</v>
      </c>
      <c r="M5" s="289">
        <v>186</v>
      </c>
      <c r="N5" s="290">
        <v>183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45" ht="18.75" customHeight="1" thickBot="1">
      <c r="A6" s="287" t="s">
        <v>72</v>
      </c>
      <c r="B6" s="315" t="s">
        <v>36</v>
      </c>
      <c r="C6" s="291">
        <v>110.82</v>
      </c>
      <c r="D6" s="292">
        <v>126.54</v>
      </c>
      <c r="E6" s="292">
        <v>132</v>
      </c>
      <c r="F6" s="292">
        <v>132</v>
      </c>
      <c r="G6" s="292">
        <v>127.92</v>
      </c>
      <c r="H6" s="292">
        <v>127.92</v>
      </c>
      <c r="I6" s="292">
        <v>133</v>
      </c>
      <c r="J6" s="292">
        <v>127</v>
      </c>
      <c r="K6" s="292">
        <v>122</v>
      </c>
      <c r="L6" s="292">
        <v>110</v>
      </c>
      <c r="M6" s="292">
        <v>119</v>
      </c>
      <c r="N6" s="293">
        <v>127</v>
      </c>
    </row>
    <row r="7" spans="1:45" ht="16.5" thickBot="1">
      <c r="A7" s="303"/>
      <c r="B7" s="316" t="s">
        <v>39</v>
      </c>
      <c r="C7" s="288">
        <v>184</v>
      </c>
      <c r="D7" s="289">
        <v>184</v>
      </c>
      <c r="E7" s="289">
        <v>185</v>
      </c>
      <c r="F7" s="289">
        <v>190</v>
      </c>
      <c r="G7" s="289">
        <v>192</v>
      </c>
      <c r="H7" s="289">
        <v>194</v>
      </c>
      <c r="I7" s="289">
        <v>193</v>
      </c>
      <c r="J7" s="289">
        <v>194</v>
      </c>
      <c r="K7" s="289">
        <v>193</v>
      </c>
      <c r="L7" s="289">
        <v>189</v>
      </c>
      <c r="M7" s="289">
        <v>189</v>
      </c>
      <c r="N7" s="290">
        <v>188</v>
      </c>
    </row>
    <row r="8" spans="1:45" ht="16.5" thickBot="1">
      <c r="A8" s="311" t="s">
        <v>74</v>
      </c>
      <c r="B8" s="317" t="s">
        <v>36</v>
      </c>
      <c r="C8" s="297">
        <v>127.119</v>
      </c>
      <c r="D8" s="298">
        <v>125.9618</v>
      </c>
      <c r="E8" s="298">
        <v>124.7718</v>
      </c>
      <c r="F8" s="298">
        <v>85.493700000000004</v>
      </c>
      <c r="G8" s="298">
        <v>96.702699999999993</v>
      </c>
      <c r="H8" s="298">
        <v>116.25109999999999</v>
      </c>
      <c r="I8" s="298">
        <v>115.6664</v>
      </c>
      <c r="J8" s="298">
        <v>109.0454</v>
      </c>
      <c r="K8" s="298">
        <v>111.6836</v>
      </c>
      <c r="L8" s="298">
        <v>98.619799999999998</v>
      </c>
      <c r="M8" s="298">
        <v>88.79</v>
      </c>
      <c r="N8" s="299">
        <v>107.8231</v>
      </c>
    </row>
    <row r="9" spans="1:45" ht="16.5" thickBot="1">
      <c r="A9" s="303"/>
      <c r="B9" s="304" t="s">
        <v>39</v>
      </c>
      <c r="C9" s="294">
        <v>187.1773</v>
      </c>
      <c r="D9" s="295">
        <v>191.3912</v>
      </c>
      <c r="E9" s="295">
        <v>194.12020000000001</v>
      </c>
      <c r="F9" s="295">
        <v>181.20060000000001</v>
      </c>
      <c r="G9" s="295">
        <v>175.95419999999999</v>
      </c>
      <c r="H9" s="295">
        <v>180.5719</v>
      </c>
      <c r="I9" s="295">
        <v>184.6703</v>
      </c>
      <c r="J9" s="295">
        <v>186.31299999999999</v>
      </c>
      <c r="K9" s="295">
        <v>185.65010000000001</v>
      </c>
      <c r="L9" s="295">
        <v>181.8614</v>
      </c>
      <c r="M9" s="295">
        <v>178.08189999999999</v>
      </c>
      <c r="N9" s="296">
        <v>180.0951</v>
      </c>
    </row>
    <row r="10" spans="1:45" ht="16.5" thickBot="1">
      <c r="A10" s="311" t="s">
        <v>122</v>
      </c>
      <c r="B10" s="317" t="s">
        <v>36</v>
      </c>
      <c r="C10" s="297">
        <v>107.8231</v>
      </c>
      <c r="D10" s="298">
        <v>124.5466</v>
      </c>
      <c r="E10" s="298">
        <v>130.55529999999999</v>
      </c>
      <c r="F10" s="298">
        <v>132.203</v>
      </c>
      <c r="G10" s="298">
        <v>139.24600000000001</v>
      </c>
      <c r="H10" s="298">
        <v>151.52420000000001</v>
      </c>
      <c r="I10" s="298">
        <v>157.1773</v>
      </c>
      <c r="J10" s="298">
        <v>154.14330000000001</v>
      </c>
      <c r="K10" s="298">
        <v>138.3032</v>
      </c>
      <c r="L10" s="301">
        <v>121.806</v>
      </c>
      <c r="M10" s="298">
        <v>125.05119999999999</v>
      </c>
      <c r="N10" s="302">
        <v>138.886</v>
      </c>
    </row>
    <row r="11" spans="1:45" ht="18.75" customHeight="1" thickBot="1">
      <c r="A11" s="303"/>
      <c r="B11" s="316" t="s">
        <v>39</v>
      </c>
      <c r="C11" s="294">
        <v>180.0949</v>
      </c>
      <c r="D11" s="295">
        <v>184.87559999999999</v>
      </c>
      <c r="E11" s="295">
        <v>190.46559999999999</v>
      </c>
      <c r="F11" s="295">
        <v>193.89250000000001</v>
      </c>
      <c r="G11" s="295">
        <v>197.88499999999999</v>
      </c>
      <c r="H11" s="295">
        <v>202.89879999999999</v>
      </c>
      <c r="I11" s="295">
        <v>206.1319</v>
      </c>
      <c r="J11" s="295">
        <v>204.8886</v>
      </c>
      <c r="K11" s="295">
        <v>199.2456</v>
      </c>
      <c r="L11" s="295">
        <v>196.65100000000001</v>
      </c>
      <c r="M11" s="295">
        <v>199.59700000000001</v>
      </c>
      <c r="N11" s="300">
        <v>206.34989999999999</v>
      </c>
      <c r="Z11" t="s">
        <v>38</v>
      </c>
    </row>
    <row r="12" spans="1:45" ht="16.5" thickBot="1">
      <c r="A12" s="311" t="s">
        <v>138</v>
      </c>
      <c r="B12" s="317" t="s">
        <v>36</v>
      </c>
      <c r="C12" s="127">
        <v>159.67349999999999</v>
      </c>
      <c r="D12" s="128">
        <v>174.21190000000001</v>
      </c>
      <c r="E12" s="128">
        <v>200.1319</v>
      </c>
      <c r="F12" s="128">
        <v>219.19450000000001</v>
      </c>
      <c r="G12" s="128">
        <v>205.57570000000001</v>
      </c>
      <c r="H12" s="128">
        <v>197.47470000000001</v>
      </c>
      <c r="I12" s="128">
        <v>188.96180000000001</v>
      </c>
      <c r="J12" s="128">
        <v>198.4357</v>
      </c>
      <c r="K12" s="128">
        <v>198.86420000000001</v>
      </c>
      <c r="L12" s="128">
        <v>164.66980000000001</v>
      </c>
      <c r="M12" s="128">
        <v>175.7595</v>
      </c>
      <c r="N12" s="129">
        <v>165.70490000000001</v>
      </c>
    </row>
    <row r="13" spans="1:45" ht="16.5" thickBot="1">
      <c r="A13" s="303"/>
      <c r="B13" s="304" t="s">
        <v>39</v>
      </c>
      <c r="C13" s="130">
        <v>218.70259999999999</v>
      </c>
      <c r="D13" s="131">
        <v>225.3638</v>
      </c>
      <c r="E13" s="131">
        <v>242.36240000000001</v>
      </c>
      <c r="F13" s="131">
        <v>258.52719999999999</v>
      </c>
      <c r="G13" s="131">
        <v>262.12090000000001</v>
      </c>
      <c r="H13" s="131">
        <v>260.14729999999997</v>
      </c>
      <c r="I13" s="131">
        <v>260.16910000000001</v>
      </c>
      <c r="J13" s="131">
        <v>264.67149999999998</v>
      </c>
      <c r="K13" s="131">
        <v>266.6574</v>
      </c>
      <c r="L13" s="131">
        <v>259.8236</v>
      </c>
      <c r="M13" s="131">
        <v>262.89159999999998</v>
      </c>
      <c r="N13" s="132">
        <v>265.41070000000002</v>
      </c>
    </row>
    <row r="14" spans="1:45" ht="16.5" thickBot="1">
      <c r="A14" s="287" t="s">
        <v>158</v>
      </c>
      <c r="B14" s="315" t="s">
        <v>36</v>
      </c>
      <c r="C14" s="318">
        <v>174.64760000000001</v>
      </c>
      <c r="D14" s="319">
        <v>190.50739999999999</v>
      </c>
      <c r="E14" s="319">
        <v>200.68960000000001</v>
      </c>
      <c r="F14" s="319">
        <v>190.6754</v>
      </c>
      <c r="G14" s="319">
        <v>202.78919999999999</v>
      </c>
      <c r="H14" s="319">
        <v>190.26349999999999</v>
      </c>
      <c r="I14" s="319">
        <v>198.73689999999999</v>
      </c>
      <c r="J14" s="319">
        <v>183.27969999999999</v>
      </c>
      <c r="K14" s="319">
        <v>176.89359999999999</v>
      </c>
      <c r="L14" s="319">
        <v>165.8235</v>
      </c>
      <c r="M14" s="320">
        <v>173.16739999999999</v>
      </c>
      <c r="N14" s="321">
        <v>163.92490000000001</v>
      </c>
    </row>
    <row r="15" spans="1:45" ht="16.5" thickBot="1">
      <c r="A15" s="303"/>
      <c r="B15" s="304" t="s">
        <v>39</v>
      </c>
      <c r="C15" s="285">
        <v>263.52640000000002</v>
      </c>
      <c r="D15" s="284">
        <v>264.86130000000003</v>
      </c>
      <c r="E15" s="284">
        <v>269.61180000000002</v>
      </c>
      <c r="F15" s="284">
        <v>274.37880000000001</v>
      </c>
      <c r="G15" s="284">
        <v>281.09570000000002</v>
      </c>
      <c r="H15" s="284">
        <v>279.47669999999999</v>
      </c>
      <c r="I15" s="284">
        <v>278.33229999999998</v>
      </c>
      <c r="J15" s="284">
        <v>271.2921</v>
      </c>
      <c r="K15" s="284">
        <v>270.34589999999997</v>
      </c>
      <c r="L15" s="284">
        <v>267.51209999999998</v>
      </c>
      <c r="M15" s="284">
        <v>268.33390000000003</v>
      </c>
      <c r="N15" s="286">
        <v>266.91079999999999</v>
      </c>
    </row>
    <row r="16" spans="1:45" ht="16.5" thickBot="1">
      <c r="A16" s="312" t="s">
        <v>171</v>
      </c>
      <c r="B16" s="313" t="s">
        <v>36</v>
      </c>
      <c r="C16" s="353">
        <v>177.19309999999999</v>
      </c>
      <c r="D16" s="353">
        <v>186</v>
      </c>
      <c r="E16" s="354">
        <v>193.4906</v>
      </c>
      <c r="F16" s="354">
        <v>190.31800000000001</v>
      </c>
      <c r="G16" s="354">
        <v>202.68289999999999</v>
      </c>
      <c r="H16" s="355">
        <v>200.8254</v>
      </c>
      <c r="I16" s="356">
        <v>210.0059</v>
      </c>
      <c r="J16" s="356">
        <v>210.0059</v>
      </c>
      <c r="K16" s="356">
        <v>200.56</v>
      </c>
      <c r="L16" s="356">
        <v>207.61</v>
      </c>
      <c r="M16" s="356">
        <v>199</v>
      </c>
      <c r="O16" s="305"/>
    </row>
    <row r="17" spans="1:15" ht="16.5" thickBot="1">
      <c r="A17" s="303"/>
      <c r="B17" s="314" t="s">
        <v>39</v>
      </c>
      <c r="C17" s="350">
        <v>266.43869999999998</v>
      </c>
      <c r="D17" s="350">
        <v>264</v>
      </c>
      <c r="E17" s="351">
        <v>264.85180000000003</v>
      </c>
      <c r="F17" s="351">
        <v>266.00510000000003</v>
      </c>
      <c r="G17" s="351">
        <v>270.98489999999998</v>
      </c>
      <c r="H17" s="351">
        <v>272.37909999999999</v>
      </c>
      <c r="I17" s="352">
        <v>276.36610000000002</v>
      </c>
      <c r="J17" s="352">
        <v>276.36610000000002</v>
      </c>
      <c r="K17" s="352">
        <v>275</v>
      </c>
      <c r="L17" s="352">
        <v>279</v>
      </c>
      <c r="M17" s="352">
        <v>293</v>
      </c>
      <c r="O17" s="306"/>
    </row>
    <row r="32" spans="1:15" ht="9" customHeight="1"/>
    <row r="34" ht="10.5" customHeight="1"/>
  </sheetData>
  <mergeCells count="1">
    <mergeCell ref="A2:N2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T34" sqref="T34"/>
    </sheetView>
  </sheetViews>
  <sheetFormatPr defaultRowHeight="12.75"/>
  <sheetData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showGridLines="0" zoomScale="78" zoomScaleNormal="78" workbookViewId="0">
      <selection activeCell="D22" sqref="D22"/>
    </sheetView>
  </sheetViews>
  <sheetFormatPr defaultRowHeight="12.75"/>
  <cols>
    <col min="1" max="1" width="31" customWidth="1"/>
    <col min="2" max="2" width="16.85546875" customWidth="1"/>
    <col min="3" max="3" width="16.140625" customWidth="1"/>
    <col min="4" max="4" width="11.7109375" customWidth="1"/>
    <col min="5" max="5" width="5.28515625" customWidth="1"/>
    <col min="6" max="6" width="18.42578125" customWidth="1"/>
    <col min="7" max="7" width="15.85546875" customWidth="1"/>
    <col min="8" max="8" width="17.28515625" customWidth="1"/>
    <col min="9" max="9" width="20.5703125" customWidth="1"/>
    <col min="10" max="10" width="17.42578125" customWidth="1"/>
    <col min="11" max="11" width="17" customWidth="1"/>
    <col min="12" max="12" width="19.28515625" customWidth="1"/>
    <col min="13" max="14" width="17" customWidth="1"/>
    <col min="15" max="15" width="17.85546875" customWidth="1"/>
    <col min="16" max="16" width="17.5703125" customWidth="1"/>
    <col min="17" max="17" width="16.7109375" customWidth="1"/>
  </cols>
  <sheetData>
    <row r="1" spans="1:22" ht="32.25" customHeight="1">
      <c r="A1" s="637" t="s">
        <v>229</v>
      </c>
      <c r="B1" s="638"/>
      <c r="C1" s="638"/>
      <c r="D1" s="638"/>
      <c r="E1" s="638"/>
      <c r="F1" s="638"/>
      <c r="G1" s="638"/>
      <c r="H1" s="638"/>
      <c r="I1" s="638"/>
      <c r="J1" s="638"/>
      <c r="K1" s="638"/>
      <c r="L1" s="638"/>
      <c r="M1" s="638"/>
      <c r="N1" s="638"/>
      <c r="O1" s="638"/>
      <c r="P1" s="638"/>
      <c r="Q1" s="638"/>
      <c r="R1" s="638"/>
    </row>
    <row r="2" spans="1:22" ht="15" customHeight="1" thickBot="1">
      <c r="A2" s="346"/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</row>
    <row r="3" spans="1:22" ht="16.5" customHeight="1" thickBot="1">
      <c r="A3" s="531"/>
      <c r="B3" s="533" t="s">
        <v>36</v>
      </c>
      <c r="C3" s="534"/>
      <c r="D3" s="534"/>
      <c r="E3" s="535"/>
      <c r="F3" s="588" t="s">
        <v>176</v>
      </c>
      <c r="G3" s="589"/>
      <c r="H3" s="589"/>
      <c r="I3" s="589"/>
      <c r="J3" s="589"/>
      <c r="K3" s="589"/>
      <c r="L3" s="589"/>
      <c r="M3" s="589"/>
      <c r="N3" s="589"/>
      <c r="O3" s="589"/>
      <c r="P3" s="589"/>
      <c r="Q3" s="590"/>
      <c r="R3" s="345"/>
    </row>
    <row r="4" spans="1:22" ht="35.25" customHeight="1" thickBot="1">
      <c r="A4" s="532"/>
      <c r="B4" s="536"/>
      <c r="C4" s="537"/>
      <c r="D4" s="537"/>
      <c r="E4" s="538"/>
      <c r="F4" s="588" t="s">
        <v>177</v>
      </c>
      <c r="G4" s="589"/>
      <c r="H4" s="590"/>
      <c r="I4" s="588" t="s">
        <v>178</v>
      </c>
      <c r="J4" s="589"/>
      <c r="K4" s="590"/>
      <c r="L4" s="588" t="s">
        <v>179</v>
      </c>
      <c r="M4" s="589"/>
      <c r="N4" s="590"/>
      <c r="O4" s="588" t="s">
        <v>180</v>
      </c>
      <c r="P4" s="589"/>
      <c r="Q4" s="590"/>
      <c r="R4" s="345"/>
      <c r="T4" s="226"/>
      <c r="U4" s="226"/>
      <c r="V4" s="226"/>
    </row>
    <row r="5" spans="1:22" ht="27.75" customHeight="1" thickBot="1">
      <c r="A5" s="358" t="s">
        <v>101</v>
      </c>
      <c r="B5" s="639" t="s">
        <v>181</v>
      </c>
      <c r="C5" s="640"/>
      <c r="D5" s="640"/>
      <c r="E5" s="641"/>
      <c r="F5" s="639" t="s">
        <v>181</v>
      </c>
      <c r="G5" s="640"/>
      <c r="H5" s="640"/>
      <c r="I5" s="640"/>
      <c r="J5" s="640"/>
      <c r="K5" s="640"/>
      <c r="L5" s="640"/>
      <c r="M5" s="640"/>
      <c r="N5" s="640"/>
      <c r="O5" s="640"/>
      <c r="P5" s="640"/>
      <c r="Q5" s="641"/>
      <c r="R5" s="345"/>
      <c r="T5" s="261"/>
      <c r="U5" s="261"/>
      <c r="V5" s="261"/>
    </row>
    <row r="6" spans="1:22" ht="72.75" customHeight="1" thickBot="1">
      <c r="A6" s="359" t="s">
        <v>175</v>
      </c>
      <c r="B6" s="586" t="s">
        <v>228</v>
      </c>
      <c r="C6" s="587" t="s">
        <v>223</v>
      </c>
      <c r="D6" s="567" t="s">
        <v>182</v>
      </c>
      <c r="E6" s="568"/>
      <c r="F6" s="587" t="s">
        <v>228</v>
      </c>
      <c r="G6" s="587" t="s">
        <v>223</v>
      </c>
      <c r="H6" s="385" t="s">
        <v>182</v>
      </c>
      <c r="I6" s="587" t="s">
        <v>228</v>
      </c>
      <c r="J6" s="587" t="s">
        <v>223</v>
      </c>
      <c r="K6" s="385" t="s">
        <v>182</v>
      </c>
      <c r="L6" s="587" t="s">
        <v>228</v>
      </c>
      <c r="M6" s="587" t="s">
        <v>223</v>
      </c>
      <c r="N6" s="385" t="s">
        <v>182</v>
      </c>
      <c r="O6" s="587" t="s">
        <v>228</v>
      </c>
      <c r="P6" s="587" t="s">
        <v>223</v>
      </c>
      <c r="Q6" s="360" t="s">
        <v>182</v>
      </c>
      <c r="R6" s="345"/>
      <c r="T6" s="262"/>
      <c r="U6" s="262"/>
      <c r="V6" s="262"/>
    </row>
    <row r="7" spans="1:22" ht="40.5" customHeight="1" thickBot="1">
      <c r="A7" s="493" t="s">
        <v>102</v>
      </c>
      <c r="B7" s="497">
        <v>5203.6671667994224</v>
      </c>
      <c r="C7" s="498">
        <v>5214.7283868050581</v>
      </c>
      <c r="D7" s="569">
        <v>-0.21211497867509144</v>
      </c>
      <c r="E7" s="570"/>
      <c r="F7" s="498">
        <v>5189.2040038857858</v>
      </c>
      <c r="G7" s="498">
        <v>5185.9384155462949</v>
      </c>
      <c r="H7" s="386">
        <v>6.2970056291094575E-2</v>
      </c>
      <c r="I7" s="498">
        <v>5166.1897584103062</v>
      </c>
      <c r="J7" s="498">
        <v>5313.2730821135492</v>
      </c>
      <c r="K7" s="383">
        <v>-2.7682244339817732</v>
      </c>
      <c r="L7" s="498">
        <v>5191.1712749390472</v>
      </c>
      <c r="M7" s="498">
        <v>5214.1358426052047</v>
      </c>
      <c r="N7" s="386">
        <v>-0.44042902523773153</v>
      </c>
      <c r="O7" s="498">
        <v>5260.4701758199999</v>
      </c>
      <c r="P7" s="498">
        <v>5276.5285246025451</v>
      </c>
      <c r="Q7" s="361">
        <v>-0.30433548700951907</v>
      </c>
      <c r="R7" s="345"/>
      <c r="T7" s="269"/>
      <c r="U7" s="263"/>
      <c r="V7" s="264"/>
    </row>
    <row r="8" spans="1:22" ht="26.25" customHeight="1" thickBot="1">
      <c r="A8" s="493" t="s">
        <v>103</v>
      </c>
      <c r="B8" s="497">
        <v>7328.3659456763426</v>
      </c>
      <c r="C8" s="498">
        <v>7464.2920666962746</v>
      </c>
      <c r="D8" s="571">
        <v>-1.8210182533772887</v>
      </c>
      <c r="E8" s="572"/>
      <c r="F8" s="357" t="s">
        <v>174</v>
      </c>
      <c r="G8" s="357" t="s">
        <v>174</v>
      </c>
      <c r="H8" s="382" t="s">
        <v>183</v>
      </c>
      <c r="I8" s="357" t="s">
        <v>184</v>
      </c>
      <c r="J8" s="357" t="s">
        <v>184</v>
      </c>
      <c r="K8" s="382" t="s">
        <v>183</v>
      </c>
      <c r="L8" s="357" t="s">
        <v>174</v>
      </c>
      <c r="M8" s="357" t="s">
        <v>174</v>
      </c>
      <c r="N8" s="382" t="s">
        <v>183</v>
      </c>
      <c r="O8" s="357" t="s">
        <v>174</v>
      </c>
      <c r="P8" s="357" t="s">
        <v>174</v>
      </c>
      <c r="Q8" s="362" t="s">
        <v>183</v>
      </c>
      <c r="R8" s="345"/>
      <c r="T8" s="271"/>
      <c r="U8" s="266"/>
      <c r="V8" s="265"/>
    </row>
    <row r="9" spans="1:22" ht="21.75" customHeight="1" thickBot="1">
      <c r="A9" s="493" t="s">
        <v>104</v>
      </c>
      <c r="B9" s="497">
        <v>7335.7488609898946</v>
      </c>
      <c r="C9" s="498">
        <v>7236.3190114403997</v>
      </c>
      <c r="D9" s="569">
        <v>1.3740390575968178</v>
      </c>
      <c r="E9" s="570"/>
      <c r="F9" s="357" t="s">
        <v>174</v>
      </c>
      <c r="G9" s="357" t="s">
        <v>174</v>
      </c>
      <c r="H9" s="382" t="s">
        <v>183</v>
      </c>
      <c r="I9" s="357" t="s">
        <v>174</v>
      </c>
      <c r="J9" s="357" t="s">
        <v>174</v>
      </c>
      <c r="K9" s="382" t="s">
        <v>183</v>
      </c>
      <c r="L9" s="357" t="s">
        <v>174</v>
      </c>
      <c r="M9" s="357" t="s">
        <v>174</v>
      </c>
      <c r="N9" s="382" t="s">
        <v>183</v>
      </c>
      <c r="O9" s="357" t="s">
        <v>174</v>
      </c>
      <c r="P9" s="357" t="s">
        <v>174</v>
      </c>
      <c r="Q9" s="362" t="s">
        <v>183</v>
      </c>
      <c r="R9" s="345"/>
      <c r="T9" s="271"/>
      <c r="U9" s="266"/>
      <c r="V9" s="265"/>
    </row>
    <row r="10" spans="1:22" ht="42.75" customHeight="1" thickBot="1">
      <c r="A10" s="493" t="s">
        <v>105</v>
      </c>
      <c r="B10" s="497">
        <v>5894.89926468675</v>
      </c>
      <c r="C10" s="498">
        <v>5815.8814875505132</v>
      </c>
      <c r="D10" s="571">
        <v>1.3586552151274554</v>
      </c>
      <c r="E10" s="572"/>
      <c r="F10" s="357" t="s">
        <v>174</v>
      </c>
      <c r="G10" s="357" t="s">
        <v>174</v>
      </c>
      <c r="H10" s="382" t="s">
        <v>183</v>
      </c>
      <c r="I10" s="357" t="s">
        <v>184</v>
      </c>
      <c r="J10" s="357" t="s">
        <v>184</v>
      </c>
      <c r="K10" s="382" t="s">
        <v>183</v>
      </c>
      <c r="L10" s="357" t="s">
        <v>184</v>
      </c>
      <c r="M10" s="357" t="s">
        <v>184</v>
      </c>
      <c r="N10" s="382" t="s">
        <v>183</v>
      </c>
      <c r="O10" s="357" t="s">
        <v>174</v>
      </c>
      <c r="P10" s="357" t="s">
        <v>174</v>
      </c>
      <c r="Q10" s="362" t="s">
        <v>183</v>
      </c>
      <c r="R10" s="345"/>
      <c r="T10" s="271"/>
      <c r="U10" s="266"/>
      <c r="V10" s="265"/>
    </row>
    <row r="11" spans="1:22" ht="35.25" customHeight="1" thickBot="1">
      <c r="A11" s="493" t="s">
        <v>185</v>
      </c>
      <c r="B11" s="497" t="s">
        <v>184</v>
      </c>
      <c r="C11" s="498" t="s">
        <v>184</v>
      </c>
      <c r="D11" s="573" t="s">
        <v>183</v>
      </c>
      <c r="E11" s="574"/>
      <c r="F11" s="357" t="s">
        <v>184</v>
      </c>
      <c r="G11" s="357" t="s">
        <v>184</v>
      </c>
      <c r="H11" s="382" t="s">
        <v>183</v>
      </c>
      <c r="I11" s="357" t="s">
        <v>184</v>
      </c>
      <c r="J11" s="357" t="s">
        <v>184</v>
      </c>
      <c r="K11" s="382" t="s">
        <v>183</v>
      </c>
      <c r="L11" s="357" t="s">
        <v>184</v>
      </c>
      <c r="M11" s="357" t="s">
        <v>184</v>
      </c>
      <c r="N11" s="382" t="s">
        <v>183</v>
      </c>
      <c r="O11" s="357" t="s">
        <v>184</v>
      </c>
      <c r="P11" s="357" t="s">
        <v>184</v>
      </c>
      <c r="Q11" s="362" t="s">
        <v>183</v>
      </c>
      <c r="R11" s="345"/>
      <c r="T11" s="270"/>
      <c r="U11" s="266"/>
      <c r="V11" s="265"/>
    </row>
    <row r="12" spans="1:22" ht="45.75" customHeight="1" thickBot="1">
      <c r="A12" s="358" t="s">
        <v>186</v>
      </c>
      <c r="B12" s="497" t="s">
        <v>174</v>
      </c>
      <c r="C12" s="498" t="s">
        <v>174</v>
      </c>
      <c r="D12" s="571" t="s">
        <v>183</v>
      </c>
      <c r="E12" s="572"/>
      <c r="F12" s="357" t="s">
        <v>184</v>
      </c>
      <c r="G12" s="357" t="s">
        <v>174</v>
      </c>
      <c r="H12" s="382" t="s">
        <v>183</v>
      </c>
      <c r="I12" s="357" t="s">
        <v>184</v>
      </c>
      <c r="J12" s="357" t="s">
        <v>184</v>
      </c>
      <c r="K12" s="382" t="s">
        <v>183</v>
      </c>
      <c r="L12" s="357" t="s">
        <v>184</v>
      </c>
      <c r="M12" s="357" t="s">
        <v>184</v>
      </c>
      <c r="N12" s="382" t="s">
        <v>183</v>
      </c>
      <c r="O12" s="357" t="s">
        <v>174</v>
      </c>
      <c r="P12" s="357" t="s">
        <v>184</v>
      </c>
      <c r="Q12" s="362" t="s">
        <v>183</v>
      </c>
      <c r="R12" s="345"/>
      <c r="T12" s="272"/>
      <c r="U12" s="267"/>
      <c r="V12" s="268"/>
    </row>
    <row r="13" spans="1:22" ht="40.5" customHeight="1" thickBot="1">
      <c r="A13" s="493" t="s">
        <v>187</v>
      </c>
      <c r="B13" s="499" t="s">
        <v>174</v>
      </c>
      <c r="C13" s="500" t="s">
        <v>174</v>
      </c>
      <c r="D13" s="575" t="s">
        <v>183</v>
      </c>
      <c r="E13" s="576"/>
      <c r="F13" s="363" t="s">
        <v>174</v>
      </c>
      <c r="G13" s="363" t="s">
        <v>174</v>
      </c>
      <c r="H13" s="384" t="s">
        <v>183</v>
      </c>
      <c r="I13" s="363" t="s">
        <v>174</v>
      </c>
      <c r="J13" s="363" t="s">
        <v>174</v>
      </c>
      <c r="K13" s="384" t="s">
        <v>183</v>
      </c>
      <c r="L13" s="363" t="s">
        <v>184</v>
      </c>
      <c r="M13" s="363" t="s">
        <v>184</v>
      </c>
      <c r="N13" s="384" t="s">
        <v>183</v>
      </c>
      <c r="O13" s="363" t="s">
        <v>184</v>
      </c>
      <c r="P13" s="363" t="s">
        <v>184</v>
      </c>
      <c r="Q13" s="364" t="s">
        <v>183</v>
      </c>
      <c r="R13" s="345"/>
      <c r="T13" s="272"/>
      <c r="U13" s="267"/>
      <c r="V13" s="268"/>
    </row>
    <row r="14" spans="1:22" ht="18.75" customHeight="1">
      <c r="T14" s="272"/>
      <c r="U14" s="267"/>
      <c r="V14" s="268"/>
    </row>
    <row r="15" spans="1:22" ht="18.75" customHeight="1"/>
    <row r="16" spans="1:22" ht="18.75" customHeight="1"/>
    <row r="18" ht="15" customHeight="1"/>
    <row r="30" ht="26.25" customHeight="1"/>
  </sheetData>
  <mergeCells count="3">
    <mergeCell ref="A1:R1"/>
    <mergeCell ref="B5:E5"/>
    <mergeCell ref="F5:Q5"/>
  </mergeCells>
  <phoneticPr fontId="6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R39" sqref="R39"/>
    </sheetView>
  </sheetViews>
  <sheetFormatPr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topLeftCell="A2" zoomScale="118" workbookViewId="0">
      <selection activeCell="B7" sqref="B7:D14"/>
    </sheetView>
  </sheetViews>
  <sheetFormatPr defaultRowHeight="12.75"/>
  <cols>
    <col min="1" max="1" width="39.5703125" customWidth="1"/>
    <col min="2" max="2" width="13.85546875" customWidth="1"/>
    <col min="3" max="3" width="10.42578125" customWidth="1"/>
    <col min="4" max="4" width="16.5703125" customWidth="1"/>
    <col min="5" max="5" width="12.28515625" customWidth="1"/>
  </cols>
  <sheetData>
    <row r="1" spans="1:6" ht="15.75">
      <c r="A1" s="62"/>
      <c r="B1" s="62"/>
      <c r="C1" s="62"/>
      <c r="D1" s="62"/>
      <c r="E1" s="1"/>
    </row>
    <row r="2" spans="1:6" ht="18" customHeight="1">
      <c r="A2" s="63"/>
      <c r="B2" s="63"/>
      <c r="C2" s="63"/>
      <c r="D2" s="63"/>
      <c r="E2" s="331"/>
    </row>
    <row r="3" spans="1:6" ht="16.5" customHeight="1">
      <c r="A3" s="63" t="s">
        <v>188</v>
      </c>
      <c r="B3" s="63"/>
      <c r="C3" s="63"/>
      <c r="D3" s="63"/>
      <c r="E3" s="331"/>
    </row>
    <row r="4" spans="1:6" ht="16.5" customHeight="1" thickBot="1">
      <c r="A4" s="37"/>
      <c r="B4" s="37"/>
      <c r="C4" s="37"/>
      <c r="D4" s="37"/>
      <c r="E4" s="331"/>
    </row>
    <row r="5" spans="1:6" ht="18" customHeight="1" thickBot="1">
      <c r="A5" s="332" t="s">
        <v>175</v>
      </c>
      <c r="B5" s="68" t="s">
        <v>36</v>
      </c>
      <c r="C5" s="333"/>
      <c r="D5" s="348"/>
      <c r="E5" s="331"/>
    </row>
    <row r="6" spans="1:6" ht="29.25" customHeight="1" thickBot="1">
      <c r="A6" s="347" t="s">
        <v>101</v>
      </c>
      <c r="B6" s="596" t="s">
        <v>190</v>
      </c>
      <c r="C6" s="597" t="s">
        <v>191</v>
      </c>
      <c r="D6" s="598" t="s">
        <v>192</v>
      </c>
      <c r="E6" s="514"/>
      <c r="F6" s="324" t="s">
        <v>4</v>
      </c>
    </row>
    <row r="7" spans="1:6" ht="19.5" customHeight="1" thickBot="1">
      <c r="A7" s="334" t="s">
        <v>175</v>
      </c>
      <c r="B7" s="728" t="s">
        <v>228</v>
      </c>
      <c r="C7" s="729"/>
      <c r="D7" s="730"/>
      <c r="E7" s="331"/>
    </row>
    <row r="8" spans="1:6" ht="18.75" customHeight="1" thickBot="1">
      <c r="A8" s="334" t="s">
        <v>102</v>
      </c>
      <c r="B8" s="634">
        <v>5203.6671667994224</v>
      </c>
      <c r="C8" s="592">
        <v>5082.882885249318</v>
      </c>
      <c r="D8" s="625">
        <v>5336.960228996074</v>
      </c>
      <c r="E8" s="331"/>
    </row>
    <row r="9" spans="1:6" ht="16.5" thickBot="1">
      <c r="A9" s="334" t="s">
        <v>103</v>
      </c>
      <c r="B9" s="634">
        <v>7328.3659456763426</v>
      </c>
      <c r="C9" s="592">
        <v>7328.3659456763426</v>
      </c>
      <c r="D9" s="625">
        <v>7328.3659456763426</v>
      </c>
      <c r="E9" s="331"/>
    </row>
    <row r="10" spans="1:6" ht="16.5" thickBot="1">
      <c r="A10" s="334" t="s">
        <v>104</v>
      </c>
      <c r="B10" s="530">
        <v>7335.7488609898946</v>
      </c>
      <c r="C10" s="592">
        <v>7265.9009081433132</v>
      </c>
      <c r="D10" s="625">
        <v>7353.6499803274555</v>
      </c>
      <c r="E10" s="331"/>
    </row>
    <row r="11" spans="1:6" ht="17.25" customHeight="1" thickBot="1">
      <c r="A11" s="334" t="s">
        <v>105</v>
      </c>
      <c r="B11" s="530">
        <v>5894.89926468675</v>
      </c>
      <c r="C11" s="592" t="s">
        <v>174</v>
      </c>
      <c r="D11" s="625" t="s">
        <v>174</v>
      </c>
      <c r="E11" s="331"/>
    </row>
    <row r="12" spans="1:6" ht="16.5" customHeight="1" thickBot="1">
      <c r="A12" s="334" t="s">
        <v>185</v>
      </c>
      <c r="B12" s="530" t="s">
        <v>184</v>
      </c>
      <c r="C12" s="592" t="s">
        <v>184</v>
      </c>
      <c r="D12" s="625" t="s">
        <v>184</v>
      </c>
      <c r="E12" s="331"/>
    </row>
    <row r="13" spans="1:6" ht="18.75" customHeight="1" thickBot="1">
      <c r="A13" s="335" t="s">
        <v>186</v>
      </c>
      <c r="B13" s="530" t="s">
        <v>174</v>
      </c>
      <c r="C13" s="592" t="s">
        <v>174</v>
      </c>
      <c r="D13" s="625" t="s">
        <v>174</v>
      </c>
      <c r="E13" s="32"/>
    </row>
    <row r="14" spans="1:6" ht="16.5" customHeight="1" thickBot="1">
      <c r="A14" s="335" t="s">
        <v>187</v>
      </c>
      <c r="B14" s="530" t="s">
        <v>174</v>
      </c>
      <c r="C14" s="592" t="s">
        <v>174</v>
      </c>
      <c r="D14" s="625" t="s">
        <v>174</v>
      </c>
    </row>
    <row r="15" spans="1:6" ht="16.5" customHeight="1" thickBot="1">
      <c r="A15" s="334" t="s">
        <v>189</v>
      </c>
      <c r="B15" s="594"/>
      <c r="C15" s="594"/>
      <c r="D15" s="595"/>
    </row>
    <row r="16" spans="1:6" ht="16.5" customHeight="1"/>
    <row r="17" spans="7:8" ht="16.5" customHeight="1"/>
    <row r="18" spans="7:8" ht="18.75" customHeight="1">
      <c r="G18" s="21"/>
    </row>
    <row r="19" spans="7:8" ht="16.5" customHeight="1">
      <c r="H19" t="s">
        <v>100</v>
      </c>
    </row>
    <row r="20" spans="7:8" ht="17.25" customHeight="1"/>
    <row r="21" spans="7:8" ht="18" customHeight="1"/>
    <row r="22" spans="7:8" ht="18" customHeight="1"/>
    <row r="23" spans="7:8" ht="17.25" customHeight="1"/>
  </sheetData>
  <mergeCells count="1">
    <mergeCell ref="B7:D7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showGridLines="0" workbookViewId="0">
      <selection activeCell="N15" sqref="M13:N15"/>
    </sheetView>
  </sheetViews>
  <sheetFormatPr defaultRowHeight="12.75"/>
  <cols>
    <col min="2" max="2" width="31.42578125" customWidth="1"/>
    <col min="3" max="3" width="19.28515625" customWidth="1"/>
    <col min="4" max="4" width="7.5703125" customWidth="1"/>
    <col min="5" max="5" width="19.7109375" customWidth="1"/>
    <col min="6" max="6" width="16.7109375" customWidth="1"/>
    <col min="7" max="7" width="19.7109375" customWidth="1"/>
    <col min="8" max="8" width="19.85546875" customWidth="1"/>
  </cols>
  <sheetData>
    <row r="1" spans="2:8" ht="18.75">
      <c r="B1" s="144"/>
      <c r="C1" s="144"/>
      <c r="D1" s="144"/>
      <c r="E1" s="144"/>
      <c r="F1" s="144"/>
      <c r="G1" s="144"/>
    </row>
    <row r="2" spans="2:8" ht="18.75">
      <c r="B2" s="145" t="s">
        <v>133</v>
      </c>
      <c r="C2" s="145"/>
      <c r="D2" s="145"/>
      <c r="E2" s="145"/>
      <c r="F2" s="145"/>
      <c r="G2" s="145"/>
      <c r="H2" s="63"/>
    </row>
    <row r="3" spans="2:8" ht="19.5" thickBot="1">
      <c r="B3" s="144"/>
      <c r="C3" s="144"/>
      <c r="D3" s="145" t="s">
        <v>232</v>
      </c>
      <c r="E3" s="145"/>
      <c r="F3" s="144"/>
      <c r="G3" s="144"/>
      <c r="H3" s="37"/>
    </row>
    <row r="4" spans="2:8" ht="15">
      <c r="B4" s="626" t="s">
        <v>175</v>
      </c>
      <c r="C4" s="645" t="s">
        <v>224</v>
      </c>
      <c r="D4" s="646"/>
      <c r="E4" s="646"/>
      <c r="F4" s="646"/>
      <c r="G4" s="646"/>
      <c r="H4" s="647"/>
    </row>
    <row r="5" spans="2:8" ht="71.25" customHeight="1">
      <c r="B5" s="627" t="s">
        <v>101</v>
      </c>
      <c r="C5" s="648" t="s">
        <v>230</v>
      </c>
      <c r="D5" s="649"/>
      <c r="E5" s="628" t="s">
        <v>223</v>
      </c>
      <c r="F5" s="628" t="s">
        <v>231</v>
      </c>
      <c r="G5" s="629" t="s">
        <v>182</v>
      </c>
      <c r="H5" s="630" t="s">
        <v>206</v>
      </c>
    </row>
    <row r="6" spans="2:8" ht="31.5">
      <c r="B6" s="631" t="s">
        <v>134</v>
      </c>
      <c r="C6" s="650">
        <v>11280.340419338632</v>
      </c>
      <c r="D6" s="651"/>
      <c r="E6" s="632">
        <v>10815.096762713205</v>
      </c>
      <c r="F6" s="530">
        <v>10939.016872652783</v>
      </c>
      <c r="G6" s="622">
        <v>4.3017983734498877</v>
      </c>
      <c r="H6" s="564">
        <v>3.1202396948408513</v>
      </c>
    </row>
    <row r="7" spans="2:8" ht="16.5" thickBot="1">
      <c r="B7" s="593" t="s">
        <v>135</v>
      </c>
      <c r="C7" s="652">
        <v>19275.472358387666</v>
      </c>
      <c r="D7" s="653"/>
      <c r="E7" s="633">
        <v>19408.998782270468</v>
      </c>
      <c r="F7" s="560">
        <v>17346.35146429899</v>
      </c>
      <c r="G7" s="623">
        <v>-0.68796142130100779</v>
      </c>
      <c r="H7" s="566">
        <v>11.121191093464548</v>
      </c>
    </row>
    <row r="9" spans="2:8">
      <c r="C9" s="106"/>
    </row>
    <row r="10" spans="2:8">
      <c r="C10" s="106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4">
    <mergeCell ref="C4:H4"/>
    <mergeCell ref="C5:D5"/>
    <mergeCell ref="C6:D6"/>
    <mergeCell ref="C7:D7"/>
  </mergeCells>
  <conditionalFormatting sqref="F6">
    <cfRule type="cellIs" dxfId="10" priority="6" stopIfTrue="1" operator="equal">
      <formula>$K$6</formula>
    </cfRule>
    <cfRule type="cellIs" dxfId="9" priority="7" stopIfTrue="1" operator="equal">
      <formula>$K$7</formula>
    </cfRule>
  </conditionalFormatting>
  <conditionalFormatting sqref="E6">
    <cfRule type="cellIs" dxfId="8" priority="8" stopIfTrue="1" operator="lessThan">
      <formula>0</formula>
    </cfRule>
    <cfRule type="cellIs" dxfId="7" priority="9" stopIfTrue="1" operator="greaterThan">
      <formula>0</formula>
    </cfRule>
    <cfRule type="cellIs" dxfId="6" priority="10" stopIfTrue="1" operator="equal">
      <formula>0</formula>
    </cfRule>
  </conditionalFormatting>
  <conditionalFormatting sqref="F7">
    <cfRule type="cellIs" dxfId="5" priority="1" stopIfTrue="1" operator="equal">
      <formula>$K$6</formula>
    </cfRule>
    <cfRule type="cellIs" dxfId="4" priority="2" stopIfTrue="1" operator="equal">
      <formula>$K$7</formula>
    </cfRule>
  </conditionalFormatting>
  <conditionalFormatting sqref="E7">
    <cfRule type="cellIs" dxfId="3" priority="3" stopIfTrue="1" operator="lessThan">
      <formula>0</formula>
    </cfRule>
    <cfRule type="cellIs" dxfId="2" priority="4" stopIfTrue="1" operator="greaterThan">
      <formula>0</formula>
    </cfRule>
    <cfRule type="cellIs" dxfId="1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2"/>
  <sheetViews>
    <sheetView showGridLines="0" workbookViewId="0">
      <selection activeCell="I32" sqref="I32"/>
    </sheetView>
  </sheetViews>
  <sheetFormatPr defaultColWidth="9.140625" defaultRowHeight="15"/>
  <cols>
    <col min="1" max="1" width="9.140625" style="365"/>
    <col min="2" max="2" width="24.5703125" style="365" customWidth="1"/>
    <col min="3" max="4" width="11.7109375" style="365" customWidth="1"/>
    <col min="5" max="5" width="9" style="365" customWidth="1"/>
    <col min="6" max="6" width="4.140625" style="365" customWidth="1"/>
    <col min="7" max="8" width="11.7109375" style="365" customWidth="1"/>
    <col min="9" max="9" width="13.28515625" style="365" customWidth="1"/>
    <col min="10" max="11" width="11.7109375" style="365" customWidth="1"/>
    <col min="12" max="12" width="12.140625" style="365" customWidth="1"/>
    <col min="13" max="14" width="11.7109375" style="365" customWidth="1"/>
    <col min="15" max="15" width="12.5703125" style="365" customWidth="1"/>
    <col min="16" max="17" width="11.7109375" style="365" customWidth="1"/>
    <col min="18" max="18" width="14.140625" style="365" customWidth="1"/>
    <col min="19" max="16384" width="9.140625" style="365"/>
  </cols>
  <sheetData>
    <row r="2" spans="2:19" ht="15.75">
      <c r="B2" s="654" t="s">
        <v>203</v>
      </c>
      <c r="C2" s="654"/>
      <c r="D2" s="654"/>
      <c r="E2" s="654"/>
      <c r="F2" s="654"/>
      <c r="G2" s="654"/>
      <c r="H2" s="654"/>
      <c r="I2" s="654"/>
      <c r="J2" s="654"/>
      <c r="K2" s="654"/>
      <c r="L2" s="654"/>
      <c r="M2" s="654"/>
      <c r="N2" s="654"/>
      <c r="O2" s="654"/>
      <c r="P2" s="654"/>
      <c r="Q2" s="654"/>
      <c r="R2" s="654"/>
      <c r="S2" s="654"/>
    </row>
    <row r="3" spans="2:19" ht="15.75" thickBot="1"/>
    <row r="4" spans="2:19" ht="16.5" thickBot="1">
      <c r="B4" s="661" t="s">
        <v>175</v>
      </c>
      <c r="C4" s="663" t="s">
        <v>36</v>
      </c>
      <c r="D4" s="664"/>
      <c r="E4" s="664"/>
      <c r="F4" s="664"/>
      <c r="G4" s="666" t="s">
        <v>176</v>
      </c>
      <c r="H4" s="664"/>
      <c r="I4" s="664"/>
      <c r="J4" s="664"/>
      <c r="K4" s="664"/>
      <c r="L4" s="664"/>
      <c r="M4" s="664"/>
      <c r="N4" s="664"/>
      <c r="O4" s="664"/>
      <c r="P4" s="664"/>
      <c r="Q4" s="664"/>
      <c r="R4" s="667"/>
    </row>
    <row r="5" spans="2:19" ht="16.5" thickBot="1">
      <c r="B5" s="662"/>
      <c r="C5" s="665"/>
      <c r="D5" s="665"/>
      <c r="E5" s="665"/>
      <c r="F5" s="665"/>
      <c r="G5" s="668" t="s">
        <v>193</v>
      </c>
      <c r="H5" s="669"/>
      <c r="I5" s="670"/>
      <c r="J5" s="668" t="s">
        <v>194</v>
      </c>
      <c r="K5" s="669"/>
      <c r="L5" s="670"/>
      <c r="M5" s="668" t="s">
        <v>195</v>
      </c>
      <c r="N5" s="669"/>
      <c r="O5" s="670"/>
      <c r="P5" s="668" t="s">
        <v>196</v>
      </c>
      <c r="Q5" s="669"/>
      <c r="R5" s="670"/>
    </row>
    <row r="6" spans="2:19" ht="16.5" customHeight="1" thickBot="1">
      <c r="B6" s="372" t="s">
        <v>101</v>
      </c>
      <c r="C6" s="655" t="s">
        <v>181</v>
      </c>
      <c r="D6" s="656"/>
      <c r="E6" s="656"/>
      <c r="F6" s="657"/>
      <c r="G6" s="658" t="s">
        <v>181</v>
      </c>
      <c r="H6" s="659"/>
      <c r="I6" s="659"/>
      <c r="J6" s="659"/>
      <c r="K6" s="659"/>
      <c r="L6" s="659"/>
      <c r="M6" s="659"/>
      <c r="N6" s="659"/>
      <c r="O6" s="659"/>
      <c r="P6" s="659"/>
      <c r="Q6" s="659"/>
      <c r="R6" s="660"/>
    </row>
    <row r="7" spans="2:19" ht="51.95" customHeight="1" thickBot="1">
      <c r="B7" s="373" t="s">
        <v>175</v>
      </c>
      <c r="C7" s="556" t="s">
        <v>228</v>
      </c>
      <c r="D7" s="557" t="s">
        <v>223</v>
      </c>
      <c r="E7" s="545" t="s">
        <v>182</v>
      </c>
      <c r="F7" s="546"/>
      <c r="G7" s="557" t="s">
        <v>228</v>
      </c>
      <c r="H7" s="557" t="s">
        <v>223</v>
      </c>
      <c r="I7" s="392" t="s">
        <v>182</v>
      </c>
      <c r="J7" s="557" t="s">
        <v>228</v>
      </c>
      <c r="K7" s="557" t="s">
        <v>223</v>
      </c>
      <c r="L7" s="392" t="s">
        <v>182</v>
      </c>
      <c r="M7" s="557" t="s">
        <v>228</v>
      </c>
      <c r="N7" s="557" t="s">
        <v>223</v>
      </c>
      <c r="O7" s="392" t="s">
        <v>182</v>
      </c>
      <c r="P7" s="557" t="s">
        <v>228</v>
      </c>
      <c r="Q7" s="557" t="s">
        <v>223</v>
      </c>
      <c r="R7" s="381" t="s">
        <v>182</v>
      </c>
    </row>
    <row r="8" spans="2:19" ht="25.5">
      <c r="B8" s="495" t="s">
        <v>197</v>
      </c>
      <c r="C8" s="555">
        <v>9722.3823796099005</v>
      </c>
      <c r="D8" s="511">
        <v>9352.4355916905915</v>
      </c>
      <c r="E8" s="547">
        <v>3.9556197344785469</v>
      </c>
      <c r="F8" s="548"/>
      <c r="G8" s="511">
        <v>9752.1710777159351</v>
      </c>
      <c r="H8" s="511">
        <v>10008.258598684959</v>
      </c>
      <c r="I8" s="507">
        <v>-2.5587620308159589</v>
      </c>
      <c r="J8" s="378" t="s">
        <v>184</v>
      </c>
      <c r="K8" s="378" t="s">
        <v>184</v>
      </c>
      <c r="L8" s="379" t="s">
        <v>183</v>
      </c>
      <c r="M8" s="378" t="s">
        <v>174</v>
      </c>
      <c r="N8" s="378" t="s">
        <v>174</v>
      </c>
      <c r="O8" s="379" t="s">
        <v>183</v>
      </c>
      <c r="P8" s="511">
        <v>9569.3355970571592</v>
      </c>
      <c r="Q8" s="511">
        <v>9776.2940982525561</v>
      </c>
      <c r="R8" s="508">
        <v>-2.1169422596686061</v>
      </c>
    </row>
    <row r="9" spans="2:19" ht="25.5">
      <c r="B9" s="495" t="s">
        <v>106</v>
      </c>
      <c r="C9" s="501">
        <v>7381.1283678302516</v>
      </c>
      <c r="D9" s="502">
        <v>8007.4042957918909</v>
      </c>
      <c r="E9" s="541">
        <v>-7.8212102802248218</v>
      </c>
      <c r="F9" s="542"/>
      <c r="G9" s="502">
        <v>7338.6202931477774</v>
      </c>
      <c r="H9" s="502">
        <v>7995.638265878385</v>
      </c>
      <c r="I9" s="388">
        <v>-8.2172048169618996</v>
      </c>
      <c r="J9" s="502">
        <v>7343.860273972603</v>
      </c>
      <c r="K9" s="502">
        <v>7894.508286166727</v>
      </c>
      <c r="L9" s="388">
        <v>-6.9750767525192856</v>
      </c>
      <c r="M9" s="502">
        <v>8192.0575447824849</v>
      </c>
      <c r="N9" s="502">
        <v>8463.3919286657856</v>
      </c>
      <c r="O9" s="600">
        <v>-3.2059768254886372</v>
      </c>
      <c r="P9" s="502">
        <v>7654.8270585933496</v>
      </c>
      <c r="Q9" s="502">
        <v>8799.795209576243</v>
      </c>
      <c r="R9" s="494">
        <v>-13.011304510097004</v>
      </c>
    </row>
    <row r="10" spans="2:19" ht="25.5">
      <c r="B10" s="495" t="s">
        <v>198</v>
      </c>
      <c r="C10" s="501">
        <v>15223.329898110411</v>
      </c>
      <c r="D10" s="502">
        <v>13770.946774478094</v>
      </c>
      <c r="E10" s="539">
        <v>10.546719462484891</v>
      </c>
      <c r="F10" s="540"/>
      <c r="G10" s="502" t="s">
        <v>174</v>
      </c>
      <c r="H10" s="502" t="s">
        <v>174</v>
      </c>
      <c r="I10" s="391" t="s">
        <v>183</v>
      </c>
      <c r="J10" s="502" t="s">
        <v>184</v>
      </c>
      <c r="K10" s="502" t="s">
        <v>184</v>
      </c>
      <c r="L10" s="391" t="s">
        <v>183</v>
      </c>
      <c r="M10" s="389" t="s">
        <v>174</v>
      </c>
      <c r="N10" s="389" t="s">
        <v>174</v>
      </c>
      <c r="O10" s="391" t="s">
        <v>183</v>
      </c>
      <c r="P10" s="502" t="s">
        <v>174</v>
      </c>
      <c r="Q10" s="502" t="s">
        <v>174</v>
      </c>
      <c r="R10" s="367" t="s">
        <v>183</v>
      </c>
    </row>
    <row r="11" spans="2:19">
      <c r="B11" s="495" t="s">
        <v>107</v>
      </c>
      <c r="C11" s="501">
        <v>6300.9619076331574</v>
      </c>
      <c r="D11" s="502">
        <v>6456.8062570745424</v>
      </c>
      <c r="E11" s="539">
        <v>-2.4136445052944078</v>
      </c>
      <c r="F11" s="540"/>
      <c r="G11" s="502">
        <v>6404.1502554217996</v>
      </c>
      <c r="H11" s="502">
        <v>6551.3533631321798</v>
      </c>
      <c r="I11" s="387">
        <v>-2.2469114326631843</v>
      </c>
      <c r="J11" s="502">
        <v>5763.2361523597083</v>
      </c>
      <c r="K11" s="502">
        <v>5919.583774417566</v>
      </c>
      <c r="L11" s="388">
        <v>-2.641192827332544</v>
      </c>
      <c r="M11" s="502">
        <v>6243.087297032931</v>
      </c>
      <c r="N11" s="502">
        <v>6663.5374504652927</v>
      </c>
      <c r="O11" s="387">
        <v>-6.309713970362731</v>
      </c>
      <c r="P11" s="502">
        <v>6069.8162642989564</v>
      </c>
      <c r="Q11" s="502">
        <v>6250.5816609317935</v>
      </c>
      <c r="R11" s="366">
        <v>-2.8919772021007439</v>
      </c>
    </row>
    <row r="12" spans="2:19">
      <c r="B12" s="495" t="s">
        <v>199</v>
      </c>
      <c r="C12" s="501">
        <v>7298.0593618051462</v>
      </c>
      <c r="D12" s="502">
        <v>7596.6112383367299</v>
      </c>
      <c r="E12" s="541">
        <v>-3.930066541050889</v>
      </c>
      <c r="F12" s="542"/>
      <c r="G12" s="502">
        <v>7261.8294387052047</v>
      </c>
      <c r="H12" s="502">
        <v>7271.7415454535339</v>
      </c>
      <c r="I12" s="388">
        <v>-0.13630994289843654</v>
      </c>
      <c r="J12" s="502">
        <v>6220.0266220309259</v>
      </c>
      <c r="K12" s="502">
        <v>6339.4562663351007</v>
      </c>
      <c r="L12" s="388">
        <v>-1.88390990152249</v>
      </c>
      <c r="M12" s="502">
        <v>8269.0624434475521</v>
      </c>
      <c r="N12" s="502">
        <v>9483.9468303477352</v>
      </c>
      <c r="O12" s="387">
        <v>-12.809902972174699</v>
      </c>
      <c r="P12" s="502">
        <v>6216.4731318485519</v>
      </c>
      <c r="Q12" s="502">
        <v>6496.2011275730956</v>
      </c>
      <c r="R12" s="366">
        <v>-4.3060242475750803</v>
      </c>
    </row>
    <row r="13" spans="2:19">
      <c r="B13" s="495" t="s">
        <v>65</v>
      </c>
      <c r="C13" s="501">
        <v>19578.103318291127</v>
      </c>
      <c r="D13" s="502">
        <v>19848.65242492182</v>
      </c>
      <c r="E13" s="541">
        <v>-1.3630603269116306</v>
      </c>
      <c r="F13" s="542"/>
      <c r="G13" s="502">
        <v>19591.056016707462</v>
      </c>
      <c r="H13" s="502">
        <v>20019.42026213837</v>
      </c>
      <c r="I13" s="388">
        <v>-2.1397435081626703</v>
      </c>
      <c r="J13" s="502">
        <v>18270.065087329582</v>
      </c>
      <c r="K13" s="502">
        <v>18779.64018261385</v>
      </c>
      <c r="L13" s="388">
        <v>-2.7134444021778013</v>
      </c>
      <c r="M13" s="502">
        <v>19786.650494572663</v>
      </c>
      <c r="N13" s="502">
        <v>19660.055300726628</v>
      </c>
      <c r="O13" s="388">
        <v>0.6439208430983091</v>
      </c>
      <c r="P13" s="502">
        <v>19618.677438389524</v>
      </c>
      <c r="Q13" s="502">
        <v>19716.5142889087</v>
      </c>
      <c r="R13" s="368">
        <v>-0.49621778518028037</v>
      </c>
    </row>
    <row r="14" spans="2:19">
      <c r="B14" s="495" t="s">
        <v>66</v>
      </c>
      <c r="C14" s="501">
        <v>7589.9085311323852</v>
      </c>
      <c r="D14" s="502">
        <v>8086.5656159313294</v>
      </c>
      <c r="E14" s="541">
        <v>-6.1417554545094042</v>
      </c>
      <c r="F14" s="542"/>
      <c r="G14" s="502">
        <v>7483.7470148748134</v>
      </c>
      <c r="H14" s="502">
        <v>7822.880234489744</v>
      </c>
      <c r="I14" s="387">
        <v>-4.3351452335899339</v>
      </c>
      <c r="J14" s="502" t="s">
        <v>174</v>
      </c>
      <c r="K14" s="502" t="s">
        <v>174</v>
      </c>
      <c r="L14" s="391" t="s">
        <v>183</v>
      </c>
      <c r="M14" s="502">
        <v>8361.746974829086</v>
      </c>
      <c r="N14" s="502">
        <v>11085.773827676239</v>
      </c>
      <c r="O14" s="600">
        <v>-24.57227519874591</v>
      </c>
      <c r="P14" s="502">
        <v>6717.812698721692</v>
      </c>
      <c r="Q14" s="502">
        <v>7289.1251397349743</v>
      </c>
      <c r="R14" s="368">
        <v>-7.8378739569019746</v>
      </c>
    </row>
    <row r="15" spans="2:19">
      <c r="B15" s="495" t="s">
        <v>67</v>
      </c>
      <c r="C15" s="501">
        <v>8353.3812568233825</v>
      </c>
      <c r="D15" s="502">
        <v>8487.1038247577035</v>
      </c>
      <c r="E15" s="539">
        <v>-1.5755971730219662</v>
      </c>
      <c r="F15" s="540"/>
      <c r="G15" s="502">
        <v>8770.1701600338092</v>
      </c>
      <c r="H15" s="502">
        <v>8889.8077892278416</v>
      </c>
      <c r="I15" s="387">
        <v>-1.3457842062569885</v>
      </c>
      <c r="J15" s="502">
        <v>8654.9597457627115</v>
      </c>
      <c r="K15" s="502">
        <v>8720.4596100278559</v>
      </c>
      <c r="L15" s="387">
        <v>-0.7511056434436495</v>
      </c>
      <c r="M15" s="502">
        <v>7792.9076562127557</v>
      </c>
      <c r="N15" s="502">
        <v>7864.0342372125297</v>
      </c>
      <c r="O15" s="600">
        <v>-0.90445411164671263</v>
      </c>
      <c r="P15" s="502">
        <v>7993.6398591447469</v>
      </c>
      <c r="Q15" s="502">
        <v>8159.6892168905952</v>
      </c>
      <c r="R15" s="368">
        <v>-2.0349961050247467</v>
      </c>
    </row>
    <row r="16" spans="2:19">
      <c r="B16" s="495" t="s">
        <v>68</v>
      </c>
      <c r="C16" s="501">
        <v>8376.1373966319225</v>
      </c>
      <c r="D16" s="502">
        <v>8347.214476031395</v>
      </c>
      <c r="E16" s="541">
        <v>0.346497872836251</v>
      </c>
      <c r="F16" s="542"/>
      <c r="G16" s="502">
        <v>8477.4847641826964</v>
      </c>
      <c r="H16" s="502">
        <v>8379.0953916373692</v>
      </c>
      <c r="I16" s="388">
        <v>1.1742242801475122</v>
      </c>
      <c r="J16" s="502">
        <v>8286.4946236559135</v>
      </c>
      <c r="K16" s="502">
        <v>8634.4378698224846</v>
      </c>
      <c r="L16" s="387">
        <v>-4.0297150945128584</v>
      </c>
      <c r="M16" s="502">
        <v>8720.8471949172854</v>
      </c>
      <c r="N16" s="502" t="s">
        <v>174</v>
      </c>
      <c r="O16" s="391" t="s">
        <v>183</v>
      </c>
      <c r="P16" s="502">
        <v>7453.6449317876586</v>
      </c>
      <c r="Q16" s="502">
        <v>8041.1250635379902</v>
      </c>
      <c r="R16" s="366">
        <v>-7.3059444680723393</v>
      </c>
    </row>
    <row r="17" spans="2:18">
      <c r="B17" s="495" t="s">
        <v>69</v>
      </c>
      <c r="C17" s="501">
        <v>28726.233302403925</v>
      </c>
      <c r="D17" s="502">
        <v>28352.393289966421</v>
      </c>
      <c r="E17" s="539">
        <v>1.3185483448051625</v>
      </c>
      <c r="F17" s="540"/>
      <c r="G17" s="502" t="s">
        <v>174</v>
      </c>
      <c r="H17" s="502" t="s">
        <v>174</v>
      </c>
      <c r="I17" s="391" t="s">
        <v>183</v>
      </c>
      <c r="J17" s="502" t="s">
        <v>174</v>
      </c>
      <c r="K17" s="502" t="s">
        <v>174</v>
      </c>
      <c r="L17" s="391" t="s">
        <v>183</v>
      </c>
      <c r="M17" s="389" t="s">
        <v>174</v>
      </c>
      <c r="N17" s="389" t="s">
        <v>174</v>
      </c>
      <c r="O17" s="391" t="s">
        <v>183</v>
      </c>
      <c r="P17" s="502" t="s">
        <v>174</v>
      </c>
      <c r="Q17" s="502" t="s">
        <v>174</v>
      </c>
      <c r="R17" s="367" t="s">
        <v>183</v>
      </c>
    </row>
    <row r="18" spans="2:18">
      <c r="B18" s="495" t="s">
        <v>108</v>
      </c>
      <c r="C18" s="501">
        <v>9652.1942116853897</v>
      </c>
      <c r="D18" s="502">
        <v>9679.1620103136011</v>
      </c>
      <c r="E18" s="539">
        <v>-0.27861708068812635</v>
      </c>
      <c r="F18" s="540"/>
      <c r="G18" s="502" t="s">
        <v>174</v>
      </c>
      <c r="H18" s="502" t="s">
        <v>174</v>
      </c>
      <c r="I18" s="391" t="s">
        <v>183</v>
      </c>
      <c r="J18" s="502" t="s">
        <v>174</v>
      </c>
      <c r="K18" s="502" t="s">
        <v>174</v>
      </c>
      <c r="L18" s="391" t="s">
        <v>183</v>
      </c>
      <c r="M18" s="389" t="s">
        <v>174</v>
      </c>
      <c r="N18" s="389" t="s">
        <v>174</v>
      </c>
      <c r="O18" s="391" t="s">
        <v>183</v>
      </c>
      <c r="P18" s="502" t="s">
        <v>174</v>
      </c>
      <c r="Q18" s="502" t="s">
        <v>174</v>
      </c>
      <c r="R18" s="367" t="s">
        <v>183</v>
      </c>
    </row>
    <row r="19" spans="2:18">
      <c r="B19" s="495" t="s">
        <v>70</v>
      </c>
      <c r="C19" s="501">
        <v>13901.21384780161</v>
      </c>
      <c r="D19" s="502">
        <v>13396.09698858035</v>
      </c>
      <c r="E19" s="539">
        <v>3.7706270688533521</v>
      </c>
      <c r="F19" s="540"/>
      <c r="G19" s="502" t="s">
        <v>174</v>
      </c>
      <c r="H19" s="502" t="s">
        <v>174</v>
      </c>
      <c r="I19" s="391" t="s">
        <v>183</v>
      </c>
      <c r="J19" s="502" t="s">
        <v>174</v>
      </c>
      <c r="K19" s="502" t="s">
        <v>174</v>
      </c>
      <c r="L19" s="391" t="s">
        <v>183</v>
      </c>
      <c r="M19" s="389" t="s">
        <v>174</v>
      </c>
      <c r="N19" s="389" t="s">
        <v>174</v>
      </c>
      <c r="O19" s="391" t="s">
        <v>183</v>
      </c>
      <c r="P19" s="502" t="s">
        <v>174</v>
      </c>
      <c r="Q19" s="502" t="s">
        <v>174</v>
      </c>
      <c r="R19" s="367" t="s">
        <v>183</v>
      </c>
    </row>
    <row r="20" spans="2:18">
      <c r="B20" s="495" t="s">
        <v>71</v>
      </c>
      <c r="C20" s="501">
        <v>8126.1096224291641</v>
      </c>
      <c r="D20" s="502">
        <v>8438.5395599448439</v>
      </c>
      <c r="E20" s="539">
        <v>-3.7024171694198076</v>
      </c>
      <c r="F20" s="540"/>
      <c r="G20" s="502" t="s">
        <v>174</v>
      </c>
      <c r="H20" s="502" t="s">
        <v>174</v>
      </c>
      <c r="I20" s="391" t="s">
        <v>183</v>
      </c>
      <c r="J20" s="502" t="s">
        <v>174</v>
      </c>
      <c r="K20" s="502" t="s">
        <v>174</v>
      </c>
      <c r="L20" s="391" t="s">
        <v>183</v>
      </c>
      <c r="M20" s="389" t="s">
        <v>174</v>
      </c>
      <c r="N20" s="389" t="s">
        <v>174</v>
      </c>
      <c r="O20" s="391" t="s">
        <v>183</v>
      </c>
      <c r="P20" s="502" t="s">
        <v>174</v>
      </c>
      <c r="Q20" s="502" t="s">
        <v>174</v>
      </c>
      <c r="R20" s="367" t="s">
        <v>183</v>
      </c>
    </row>
    <row r="21" spans="2:18">
      <c r="B21" s="495" t="s">
        <v>200</v>
      </c>
      <c r="C21" s="501">
        <v>2365.8516639894374</v>
      </c>
      <c r="D21" s="502">
        <v>2386.091615598551</v>
      </c>
      <c r="E21" s="541">
        <v>-0.84824704453087707</v>
      </c>
      <c r="F21" s="542"/>
      <c r="G21" s="502">
        <v>2291.864423809755</v>
      </c>
      <c r="H21" s="502">
        <v>2277.5554657722446</v>
      </c>
      <c r="I21" s="505">
        <v>0.62825947611592592</v>
      </c>
      <c r="J21" s="502">
        <v>6253.4880860876247</v>
      </c>
      <c r="K21" s="502">
        <v>6183.0576923076924</v>
      </c>
      <c r="L21" s="388">
        <v>1.1390867962877762</v>
      </c>
      <c r="M21" s="502">
        <v>1871.8612095224014</v>
      </c>
      <c r="N21" s="502">
        <v>1732.8731816693944</v>
      </c>
      <c r="O21" s="387">
        <v>8.0206693324845766</v>
      </c>
      <c r="P21" s="502">
        <v>2435.8775328915776</v>
      </c>
      <c r="Q21" s="502">
        <v>2658.6958955247123</v>
      </c>
      <c r="R21" s="368">
        <v>-8.3807389558240395</v>
      </c>
    </row>
    <row r="22" spans="2:18" ht="15.75" thickBot="1">
      <c r="B22" s="496" t="s">
        <v>201</v>
      </c>
      <c r="C22" s="503">
        <v>7540.7613108982232</v>
      </c>
      <c r="D22" s="504">
        <v>7624.7694270877673</v>
      </c>
      <c r="E22" s="543">
        <v>-1.1017791028682982</v>
      </c>
      <c r="F22" s="544"/>
      <c r="G22" s="504" t="s">
        <v>174</v>
      </c>
      <c r="H22" s="504" t="s">
        <v>174</v>
      </c>
      <c r="I22" s="390" t="s">
        <v>183</v>
      </c>
      <c r="J22" s="504" t="s">
        <v>174</v>
      </c>
      <c r="K22" s="504" t="s">
        <v>174</v>
      </c>
      <c r="L22" s="390" t="s">
        <v>183</v>
      </c>
      <c r="M22" s="370" t="s">
        <v>174</v>
      </c>
      <c r="N22" s="370" t="s">
        <v>174</v>
      </c>
      <c r="O22" s="390" t="s">
        <v>183</v>
      </c>
      <c r="P22" s="504" t="s">
        <v>174</v>
      </c>
      <c r="Q22" s="504" t="s">
        <v>174</v>
      </c>
      <c r="R22" s="371" t="s">
        <v>183</v>
      </c>
    </row>
  </sheetData>
  <mergeCells count="10">
    <mergeCell ref="B2:S2"/>
    <mergeCell ref="C6:F6"/>
    <mergeCell ref="G6:R6"/>
    <mergeCell ref="B4:B5"/>
    <mergeCell ref="C4:F5"/>
    <mergeCell ref="G4:R4"/>
    <mergeCell ref="G5:I5"/>
    <mergeCell ref="J5:L5"/>
    <mergeCell ref="M5:O5"/>
    <mergeCell ref="P5:R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0"/>
  <sheetViews>
    <sheetView showGridLines="0" zoomScaleNormal="100" workbookViewId="0">
      <selection activeCell="C5" sqref="C5:H20"/>
    </sheetView>
  </sheetViews>
  <sheetFormatPr defaultRowHeight="12.75"/>
  <cols>
    <col min="2" max="2" width="24.28515625" customWidth="1"/>
    <col min="4" max="4" width="11.42578125" customWidth="1"/>
    <col min="5" max="5" width="15.7109375" customWidth="1"/>
    <col min="6" max="6" width="15.140625" customWidth="1"/>
    <col min="7" max="7" width="19.140625" customWidth="1"/>
    <col min="8" max="8" width="19.42578125" customWidth="1"/>
  </cols>
  <sheetData>
    <row r="2" spans="2:9" ht="15">
      <c r="B2" s="673" t="s">
        <v>216</v>
      </c>
      <c r="C2" s="674"/>
      <c r="D2" s="674"/>
      <c r="E2" s="674"/>
      <c r="F2" s="674"/>
      <c r="G2" s="674"/>
      <c r="H2" s="674"/>
      <c r="I2" s="674"/>
    </row>
    <row r="3" spans="2:9" ht="15.75" thickBot="1">
      <c r="B3" s="349"/>
      <c r="C3" s="349"/>
      <c r="D3" s="349"/>
      <c r="E3" s="349"/>
      <c r="F3" s="349"/>
      <c r="G3" s="349"/>
      <c r="H3" s="349"/>
      <c r="I3" s="349"/>
    </row>
    <row r="4" spans="2:9" ht="15.75" thickBot="1">
      <c r="B4" s="515" t="s">
        <v>175</v>
      </c>
      <c r="C4" s="675" t="s">
        <v>181</v>
      </c>
      <c r="D4" s="676"/>
      <c r="E4" s="676"/>
      <c r="F4" s="676"/>
      <c r="G4" s="676"/>
      <c r="H4" s="677"/>
      <c r="I4" s="349"/>
    </row>
    <row r="5" spans="2:9" ht="63.75" thickBot="1">
      <c r="B5" s="516" t="s">
        <v>101</v>
      </c>
      <c r="C5" s="678" t="s">
        <v>230</v>
      </c>
      <c r="D5" s="679"/>
      <c r="E5" s="619" t="s">
        <v>223</v>
      </c>
      <c r="F5" s="619" t="s">
        <v>231</v>
      </c>
      <c r="G5" s="619" t="s">
        <v>182</v>
      </c>
      <c r="H5" s="599" t="s">
        <v>206</v>
      </c>
      <c r="I5" s="591"/>
    </row>
    <row r="6" spans="2:9" ht="45">
      <c r="B6" s="517" t="s">
        <v>197</v>
      </c>
      <c r="C6" s="680">
        <v>9552.4354232033475</v>
      </c>
      <c r="D6" s="681"/>
      <c r="E6" s="578">
        <v>9305.4634740672791</v>
      </c>
      <c r="F6" s="578">
        <v>8456.5968875157341</v>
      </c>
      <c r="G6" s="579">
        <v>2.6540531788054991</v>
      </c>
      <c r="H6" s="580">
        <v>12.958386810483685</v>
      </c>
      <c r="I6" s="591"/>
    </row>
    <row r="7" spans="2:9" ht="45">
      <c r="B7" s="518" t="s">
        <v>106</v>
      </c>
      <c r="C7" s="671">
        <v>7381.1283678302516</v>
      </c>
      <c r="D7" s="672"/>
      <c r="E7" s="530">
        <v>8007.4042957918909</v>
      </c>
      <c r="F7" s="530">
        <v>7443.8998897717738</v>
      </c>
      <c r="G7" s="621">
        <v>-7.8212102802248218</v>
      </c>
      <c r="H7" s="563">
        <v>-0.84326123229803618</v>
      </c>
      <c r="I7" s="591"/>
    </row>
    <row r="8" spans="2:9" ht="30">
      <c r="B8" s="518" t="s">
        <v>198</v>
      </c>
      <c r="C8" s="671">
        <v>15223.329898110411</v>
      </c>
      <c r="D8" s="672"/>
      <c r="E8" s="530">
        <v>13770.946774478094</v>
      </c>
      <c r="F8" s="530">
        <v>13307.997614555255</v>
      </c>
      <c r="G8" s="622">
        <v>10.546719462484891</v>
      </c>
      <c r="H8" s="563">
        <v>14.392340147854499</v>
      </c>
      <c r="I8" s="591"/>
    </row>
    <row r="9" spans="2:9" ht="15.75">
      <c r="B9" s="518" t="s">
        <v>107</v>
      </c>
      <c r="C9" s="671">
        <v>6294.7544188865813</v>
      </c>
      <c r="D9" s="672"/>
      <c r="E9" s="530">
        <v>6447.7230798308046</v>
      </c>
      <c r="F9" s="530">
        <v>6542.8779273029413</v>
      </c>
      <c r="G9" s="622">
        <v>-2.3724446451915209</v>
      </c>
      <c r="H9" s="564">
        <v>-3.7922686495641247</v>
      </c>
      <c r="I9" s="591"/>
    </row>
    <row r="10" spans="2:9" ht="15.75">
      <c r="B10" s="518" t="s">
        <v>199</v>
      </c>
      <c r="C10" s="671">
        <v>7298.0593618051462</v>
      </c>
      <c r="D10" s="672"/>
      <c r="E10" s="530">
        <v>7596.6112383367299</v>
      </c>
      <c r="F10" s="530">
        <v>7022.4241048722688</v>
      </c>
      <c r="G10" s="622">
        <v>-3.930066541050889</v>
      </c>
      <c r="H10" s="564">
        <v>3.9250727785244046</v>
      </c>
      <c r="I10" s="591"/>
    </row>
    <row r="11" spans="2:9" ht="30">
      <c r="B11" s="518" t="s">
        <v>65</v>
      </c>
      <c r="C11" s="671">
        <v>19578.103318291127</v>
      </c>
      <c r="D11" s="672"/>
      <c r="E11" s="530">
        <v>19848.65242492182</v>
      </c>
      <c r="F11" s="530">
        <v>16324.294620784309</v>
      </c>
      <c r="G11" s="621">
        <v>-1.3630603269116306</v>
      </c>
      <c r="H11" s="563">
        <v>19.932308091058498</v>
      </c>
      <c r="I11" s="591"/>
    </row>
    <row r="12" spans="2:9" ht="15.75">
      <c r="B12" s="518" t="s">
        <v>66</v>
      </c>
      <c r="C12" s="671">
        <v>7589.9085311323852</v>
      </c>
      <c r="D12" s="672"/>
      <c r="E12" s="530">
        <v>8086.5656159313294</v>
      </c>
      <c r="F12" s="530">
        <v>7578.0257889783834</v>
      </c>
      <c r="G12" s="621">
        <v>-6.1417554545094042</v>
      </c>
      <c r="H12" s="563">
        <v>0.15680524829150888</v>
      </c>
      <c r="I12" s="591"/>
    </row>
    <row r="13" spans="2:9" ht="15.75">
      <c r="B13" s="518" t="s">
        <v>67</v>
      </c>
      <c r="C13" s="671">
        <v>8353.3812568233825</v>
      </c>
      <c r="D13" s="672"/>
      <c r="E13" s="530">
        <v>8487.1038247577035</v>
      </c>
      <c r="F13" s="530">
        <v>7996.7835451045103</v>
      </c>
      <c r="G13" s="622">
        <v>-1.5755971730219662</v>
      </c>
      <c r="H13" s="563">
        <v>4.4592642742865554</v>
      </c>
      <c r="I13" s="591"/>
    </row>
    <row r="14" spans="2:9" ht="15.75">
      <c r="B14" s="518" t="s">
        <v>68</v>
      </c>
      <c r="C14" s="671">
        <v>8371.04476019922</v>
      </c>
      <c r="D14" s="672"/>
      <c r="E14" s="530">
        <v>8342.017563259993</v>
      </c>
      <c r="F14" s="530">
        <v>9559.1093146417443</v>
      </c>
      <c r="G14" s="622">
        <v>0.3479637476078799</v>
      </c>
      <c r="H14" s="564">
        <v>-12.428611446285673</v>
      </c>
      <c r="I14" s="591"/>
    </row>
    <row r="15" spans="2:9" ht="15.75">
      <c r="B15" s="518" t="s">
        <v>69</v>
      </c>
      <c r="C15" s="671">
        <v>28726.233302403925</v>
      </c>
      <c r="D15" s="672"/>
      <c r="E15" s="530">
        <v>28352.393289966421</v>
      </c>
      <c r="F15" s="530">
        <v>18734.4372666249</v>
      </c>
      <c r="G15" s="622">
        <v>1.3185483448051625</v>
      </c>
      <c r="H15" s="563">
        <v>53.33384661400666</v>
      </c>
      <c r="I15" s="591"/>
    </row>
    <row r="16" spans="2:9" ht="15.75">
      <c r="B16" s="518" t="s">
        <v>108</v>
      </c>
      <c r="C16" s="671">
        <v>9652.1942116853897</v>
      </c>
      <c r="D16" s="672"/>
      <c r="E16" s="530">
        <v>9679.1620103136011</v>
      </c>
      <c r="F16" s="530">
        <v>8835.7017766497465</v>
      </c>
      <c r="G16" s="621">
        <v>-0.27861708068812635</v>
      </c>
      <c r="H16" s="563">
        <v>9.2408328809082523</v>
      </c>
      <c r="I16" s="591"/>
    </row>
    <row r="17" spans="2:18" ht="15.75">
      <c r="B17" s="518" t="s">
        <v>70</v>
      </c>
      <c r="C17" s="671">
        <v>13901.21384780161</v>
      </c>
      <c r="D17" s="672"/>
      <c r="E17" s="530">
        <v>13396.09698858035</v>
      </c>
      <c r="F17" s="530">
        <v>10823.30519119143</v>
      </c>
      <c r="G17" s="622">
        <v>3.7706270688533521</v>
      </c>
      <c r="H17" s="563">
        <v>28.437788662885907</v>
      </c>
      <c r="I17" s="591"/>
    </row>
    <row r="18" spans="2:18" ht="15.75">
      <c r="B18" s="518" t="s">
        <v>71</v>
      </c>
      <c r="C18" s="671">
        <v>8126.1096224291641</v>
      </c>
      <c r="D18" s="672"/>
      <c r="E18" s="530">
        <v>8438.5395599448439</v>
      </c>
      <c r="F18" s="530">
        <v>6392.6642183700678</v>
      </c>
      <c r="G18" s="622">
        <v>-3.7024171694198076</v>
      </c>
      <c r="H18" s="563">
        <v>27.116165417821222</v>
      </c>
      <c r="I18" s="591"/>
    </row>
    <row r="19" spans="2:18" ht="15.75">
      <c r="B19" s="518" t="s">
        <v>200</v>
      </c>
      <c r="C19" s="671">
        <v>2365.8516639894374</v>
      </c>
      <c r="D19" s="672"/>
      <c r="E19" s="530">
        <v>2386.091615598551</v>
      </c>
      <c r="F19" s="530">
        <v>2948.6950520261757</v>
      </c>
      <c r="G19" s="622">
        <v>-0.84824704453087707</v>
      </c>
      <c r="H19" s="564">
        <v>-19.766146642944356</v>
      </c>
      <c r="I19" s="591"/>
    </row>
    <row r="20" spans="2:18" ht="16.5" thickBot="1">
      <c r="B20" s="519" t="s">
        <v>201</v>
      </c>
      <c r="C20" s="682">
        <v>7540.7613108982232</v>
      </c>
      <c r="D20" s="683"/>
      <c r="E20" s="560">
        <v>7624.7694270877673</v>
      </c>
      <c r="F20" s="560">
        <v>6891.7990919857875</v>
      </c>
      <c r="G20" s="623">
        <v>-1.1017791028682982</v>
      </c>
      <c r="H20" s="566">
        <v>9.4164413421030986</v>
      </c>
      <c r="I20" s="591"/>
    </row>
    <row r="30" spans="2:18">
      <c r="R30" s="506"/>
    </row>
  </sheetData>
  <mergeCells count="18">
    <mergeCell ref="C19:D19"/>
    <mergeCell ref="C20:D20"/>
    <mergeCell ref="C13:D13"/>
    <mergeCell ref="C14:D14"/>
    <mergeCell ref="C15:D15"/>
    <mergeCell ref="C16:D16"/>
    <mergeCell ref="C17:D17"/>
    <mergeCell ref="C8:D8"/>
    <mergeCell ref="C9:D9"/>
    <mergeCell ref="B2:I2"/>
    <mergeCell ref="C4:H4"/>
    <mergeCell ref="C18:D18"/>
    <mergeCell ref="C10:D10"/>
    <mergeCell ref="C11:D11"/>
    <mergeCell ref="C12:D12"/>
    <mergeCell ref="C5:D5"/>
    <mergeCell ref="C6:D6"/>
    <mergeCell ref="C7:D7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2"/>
  <sheetViews>
    <sheetView showGridLines="0" workbookViewId="0">
      <selection activeCell="T18" sqref="T18"/>
    </sheetView>
  </sheetViews>
  <sheetFormatPr defaultColWidth="9.140625" defaultRowHeight="15"/>
  <cols>
    <col min="1" max="1" width="9.140625" style="365"/>
    <col min="2" max="2" width="23.28515625" style="365" customWidth="1"/>
    <col min="3" max="4" width="11.7109375" style="365" customWidth="1"/>
    <col min="5" max="5" width="7.85546875" style="365" customWidth="1"/>
    <col min="6" max="6" width="6.5703125" style="365" customWidth="1"/>
    <col min="7" max="8" width="11.7109375" style="365" customWidth="1"/>
    <col min="9" max="9" width="12.7109375" style="365" customWidth="1"/>
    <col min="10" max="11" width="11.7109375" style="365" customWidth="1"/>
    <col min="12" max="12" width="12.7109375" style="365" customWidth="1"/>
    <col min="13" max="14" width="11.7109375" style="365" customWidth="1"/>
    <col min="15" max="15" width="12.7109375" style="365" customWidth="1"/>
    <col min="16" max="17" width="11.7109375" style="365" customWidth="1"/>
    <col min="18" max="18" width="12.85546875" style="365" customWidth="1"/>
    <col min="19" max="16384" width="9.140625" style="365"/>
  </cols>
  <sheetData>
    <row r="2" spans="2:19" ht="15.75">
      <c r="B2" s="654" t="s">
        <v>204</v>
      </c>
      <c r="C2" s="693"/>
      <c r="D2" s="693"/>
      <c r="E2" s="693"/>
      <c r="F2" s="693"/>
      <c r="G2" s="693"/>
      <c r="H2" s="693"/>
      <c r="I2" s="693"/>
      <c r="J2" s="693"/>
      <c r="K2" s="693"/>
      <c r="L2" s="693"/>
      <c r="M2" s="693"/>
      <c r="N2" s="693"/>
      <c r="O2" s="693"/>
      <c r="P2" s="693"/>
      <c r="Q2" s="693"/>
      <c r="R2" s="693"/>
      <c r="S2" s="693"/>
    </row>
    <row r="3" spans="2:19" ht="15.75" thickBot="1"/>
    <row r="4" spans="2:19" ht="15.75">
      <c r="B4" s="661" t="s">
        <v>175</v>
      </c>
      <c r="C4" s="663" t="s">
        <v>36</v>
      </c>
      <c r="D4" s="664"/>
      <c r="E4" s="664"/>
      <c r="F4" s="694"/>
      <c r="G4" s="697" t="s">
        <v>176</v>
      </c>
      <c r="H4" s="698"/>
      <c r="I4" s="698"/>
      <c r="J4" s="698"/>
      <c r="K4" s="698"/>
      <c r="L4" s="698"/>
      <c r="M4" s="698"/>
      <c r="N4" s="698"/>
      <c r="O4" s="698"/>
      <c r="P4" s="698"/>
      <c r="Q4" s="698"/>
      <c r="R4" s="699"/>
    </row>
    <row r="5" spans="2:19" ht="16.5" thickBot="1">
      <c r="B5" s="662"/>
      <c r="C5" s="665"/>
      <c r="D5" s="665"/>
      <c r="E5" s="665"/>
      <c r="F5" s="696"/>
      <c r="G5" s="700" t="s">
        <v>193</v>
      </c>
      <c r="H5" s="701"/>
      <c r="I5" s="702"/>
      <c r="J5" s="700" t="s">
        <v>194</v>
      </c>
      <c r="K5" s="701"/>
      <c r="L5" s="702"/>
      <c r="M5" s="700" t="s">
        <v>195</v>
      </c>
      <c r="N5" s="701"/>
      <c r="O5" s="702"/>
      <c r="P5" s="700" t="s">
        <v>196</v>
      </c>
      <c r="Q5" s="701"/>
      <c r="R5" s="703"/>
    </row>
    <row r="6" spans="2:19" ht="16.5" thickBot="1">
      <c r="B6" s="372" t="s">
        <v>101</v>
      </c>
      <c r="C6" s="666" t="s">
        <v>181</v>
      </c>
      <c r="D6" s="664"/>
      <c r="E6" s="664"/>
      <c r="F6" s="694"/>
      <c r="G6" s="695" t="s">
        <v>181</v>
      </c>
      <c r="H6" s="664"/>
      <c r="I6" s="664"/>
      <c r="J6" s="664"/>
      <c r="K6" s="664"/>
      <c r="L6" s="664"/>
      <c r="M6" s="664"/>
      <c r="N6" s="664"/>
      <c r="O6" s="664"/>
      <c r="P6" s="664"/>
      <c r="Q6" s="664"/>
      <c r="R6" s="667"/>
    </row>
    <row r="7" spans="2:19" ht="65.25" customHeight="1" thickBot="1">
      <c r="B7" s="509" t="s">
        <v>175</v>
      </c>
      <c r="C7" s="616" t="s">
        <v>228</v>
      </c>
      <c r="D7" s="619" t="s">
        <v>223</v>
      </c>
      <c r="E7" s="690" t="s">
        <v>182</v>
      </c>
      <c r="F7" s="679"/>
      <c r="G7" s="619" t="s">
        <v>228</v>
      </c>
      <c r="H7" s="619" t="s">
        <v>223</v>
      </c>
      <c r="I7" s="619" t="s">
        <v>182</v>
      </c>
      <c r="J7" s="619" t="s">
        <v>228</v>
      </c>
      <c r="K7" s="619" t="s">
        <v>223</v>
      </c>
      <c r="L7" s="619" t="s">
        <v>182</v>
      </c>
      <c r="M7" s="619" t="s">
        <v>228</v>
      </c>
      <c r="N7" s="619" t="s">
        <v>223</v>
      </c>
      <c r="O7" s="619" t="s">
        <v>182</v>
      </c>
      <c r="P7" s="619" t="s">
        <v>228</v>
      </c>
      <c r="Q7" s="619" t="s">
        <v>223</v>
      </c>
      <c r="R7" s="599" t="s">
        <v>182</v>
      </c>
    </row>
    <row r="8" spans="2:19" ht="25.5">
      <c r="B8" s="373" t="s">
        <v>197</v>
      </c>
      <c r="C8" s="605">
        <v>9686.8253852628641</v>
      </c>
      <c r="D8" s="606">
        <v>9347.1333065681265</v>
      </c>
      <c r="E8" s="691">
        <v>3.6341845949285783</v>
      </c>
      <c r="F8" s="692"/>
      <c r="G8" s="606">
        <v>9723.6423335476829</v>
      </c>
      <c r="H8" s="606">
        <v>10096.474587606521</v>
      </c>
      <c r="I8" s="620">
        <v>-3.6926973947568951</v>
      </c>
      <c r="J8" s="624" t="s">
        <v>184</v>
      </c>
      <c r="K8" s="624" t="s">
        <v>184</v>
      </c>
      <c r="L8" s="607" t="s">
        <v>183</v>
      </c>
      <c r="M8" s="624" t="s">
        <v>174</v>
      </c>
      <c r="N8" s="624" t="s">
        <v>174</v>
      </c>
      <c r="O8" s="607" t="s">
        <v>183</v>
      </c>
      <c r="P8" s="606">
        <v>9572.0995946728435</v>
      </c>
      <c r="Q8" s="606">
        <v>9786.9594824651012</v>
      </c>
      <c r="R8" s="608">
        <v>-2.1953691356055285</v>
      </c>
    </row>
    <row r="9" spans="2:19" ht="25.5">
      <c r="B9" s="374" t="s">
        <v>106</v>
      </c>
      <c r="C9" s="618">
        <v>7344.9324574179473</v>
      </c>
      <c r="D9" s="530">
        <v>7980.1796207293128</v>
      </c>
      <c r="E9" s="688">
        <v>-7.9603115907472564</v>
      </c>
      <c r="F9" s="689"/>
      <c r="G9" s="530">
        <v>7315.7991893638555</v>
      </c>
      <c r="H9" s="530">
        <v>7964.3363178830441</v>
      </c>
      <c r="I9" s="621">
        <v>-8.1430153453335379</v>
      </c>
      <c r="J9" s="530">
        <v>7343.860273972603</v>
      </c>
      <c r="K9" s="530">
        <v>7894.508286166727</v>
      </c>
      <c r="L9" s="621">
        <v>-6.9750767525192856</v>
      </c>
      <c r="M9" s="530">
        <v>8341.895361264822</v>
      </c>
      <c r="N9" s="530">
        <v>9028.2283634232117</v>
      </c>
      <c r="O9" s="621">
        <v>-7.602078442532382</v>
      </c>
      <c r="P9" s="530">
        <v>7585.4685809650218</v>
      </c>
      <c r="Q9" s="530">
        <v>8769.3420000432816</v>
      </c>
      <c r="R9" s="564">
        <v>-13.500139680633014</v>
      </c>
    </row>
    <row r="10" spans="2:19" ht="25.5">
      <c r="B10" s="374" t="s">
        <v>198</v>
      </c>
      <c r="C10" s="618">
        <v>15223.329898110411</v>
      </c>
      <c r="D10" s="530">
        <v>13770.946774478094</v>
      </c>
      <c r="E10" s="686">
        <v>10.546719462484891</v>
      </c>
      <c r="F10" s="687"/>
      <c r="G10" s="530" t="s">
        <v>174</v>
      </c>
      <c r="H10" s="530" t="s">
        <v>174</v>
      </c>
      <c r="I10" s="601" t="s">
        <v>183</v>
      </c>
      <c r="J10" s="530" t="s">
        <v>184</v>
      </c>
      <c r="K10" s="530" t="s">
        <v>184</v>
      </c>
      <c r="L10" s="601" t="s">
        <v>183</v>
      </c>
      <c r="M10" s="530" t="s">
        <v>174</v>
      </c>
      <c r="N10" s="530" t="s">
        <v>174</v>
      </c>
      <c r="O10" s="601" t="s">
        <v>183</v>
      </c>
      <c r="P10" s="530" t="s">
        <v>174</v>
      </c>
      <c r="Q10" s="530" t="s">
        <v>174</v>
      </c>
      <c r="R10" s="602" t="s">
        <v>183</v>
      </c>
    </row>
    <row r="11" spans="2:19" ht="15.75">
      <c r="B11" s="374" t="s">
        <v>107</v>
      </c>
      <c r="C11" s="618">
        <v>6230.8465906121382</v>
      </c>
      <c r="D11" s="530">
        <v>6347.5473222929777</v>
      </c>
      <c r="E11" s="686">
        <v>-1.8385169224493785</v>
      </c>
      <c r="F11" s="687"/>
      <c r="G11" s="530">
        <v>6339.8741514902349</v>
      </c>
      <c r="H11" s="530">
        <v>6454.5306463865909</v>
      </c>
      <c r="I11" s="622">
        <v>-1.776372306180674</v>
      </c>
      <c r="J11" s="530">
        <v>5763.2361523597083</v>
      </c>
      <c r="K11" s="530">
        <v>5919.583774417566</v>
      </c>
      <c r="L11" s="622">
        <v>-2.641192827332544</v>
      </c>
      <c r="M11" s="530">
        <v>6099.8620206938531</v>
      </c>
      <c r="N11" s="530">
        <v>6472.826835795333</v>
      </c>
      <c r="O11" s="622">
        <v>-5.7620082316886672</v>
      </c>
      <c r="P11" s="530">
        <v>6011.7543042419793</v>
      </c>
      <c r="Q11" s="530">
        <v>6141.4207217835938</v>
      </c>
      <c r="R11" s="563">
        <v>-2.1113423654837473</v>
      </c>
    </row>
    <row r="12" spans="2:19" ht="15.75">
      <c r="B12" s="374" t="s">
        <v>199</v>
      </c>
      <c r="C12" s="618">
        <v>7158.6063921237555</v>
      </c>
      <c r="D12" s="530">
        <v>7465.4478318576103</v>
      </c>
      <c r="E12" s="686">
        <v>-4.1101544963512788</v>
      </c>
      <c r="F12" s="687"/>
      <c r="G12" s="530">
        <v>7166.5282926042019</v>
      </c>
      <c r="H12" s="530">
        <v>7138.4603635634485</v>
      </c>
      <c r="I12" s="622">
        <v>0.3931930361905433</v>
      </c>
      <c r="J12" s="530">
        <v>6220.0266220309259</v>
      </c>
      <c r="K12" s="530">
        <v>6339.4562663351007</v>
      </c>
      <c r="L12" s="621">
        <v>-1.88390990152249</v>
      </c>
      <c r="M12" s="530">
        <v>8202.5922992508185</v>
      </c>
      <c r="N12" s="530">
        <v>9598.5888784361632</v>
      </c>
      <c r="O12" s="622">
        <v>-14.543768848372498</v>
      </c>
      <c r="P12" s="530">
        <v>4788.8496983625391</v>
      </c>
      <c r="Q12" s="530">
        <v>5077.2476842917795</v>
      </c>
      <c r="R12" s="563">
        <v>-5.6802032097330724</v>
      </c>
    </row>
    <row r="13" spans="2:19" ht="15.75">
      <c r="B13" s="374" t="s">
        <v>65</v>
      </c>
      <c r="C13" s="618">
        <v>19173.313124574601</v>
      </c>
      <c r="D13" s="530">
        <v>19531.30627081672</v>
      </c>
      <c r="E13" s="686">
        <v>-1.8329196279975604</v>
      </c>
      <c r="F13" s="687"/>
      <c r="G13" s="530">
        <v>19219.782795517567</v>
      </c>
      <c r="H13" s="530">
        <v>19717.051234909173</v>
      </c>
      <c r="I13" s="622">
        <v>-2.5220223524661325</v>
      </c>
      <c r="J13" s="530">
        <v>18270.065087329582</v>
      </c>
      <c r="K13" s="530">
        <v>18779.64018261385</v>
      </c>
      <c r="L13" s="621">
        <v>-2.7134444021778013</v>
      </c>
      <c r="M13" s="530">
        <v>19283.010151703376</v>
      </c>
      <c r="N13" s="530">
        <v>18965.282115087386</v>
      </c>
      <c r="O13" s="621">
        <v>1.675314053795337</v>
      </c>
      <c r="P13" s="530">
        <v>19215.965257765081</v>
      </c>
      <c r="Q13" s="530">
        <v>19429.699291552217</v>
      </c>
      <c r="R13" s="564">
        <v>-1.1000377853509251</v>
      </c>
    </row>
    <row r="14" spans="2:19" ht="15.75">
      <c r="B14" s="374" t="s">
        <v>66</v>
      </c>
      <c r="C14" s="618">
        <v>7472.1132118862351</v>
      </c>
      <c r="D14" s="530">
        <v>8077.2201837290531</v>
      </c>
      <c r="E14" s="688">
        <v>-7.4915250306257581</v>
      </c>
      <c r="F14" s="689"/>
      <c r="G14" s="530">
        <v>7478.6769931432736</v>
      </c>
      <c r="H14" s="530">
        <v>7816.5636083157115</v>
      </c>
      <c r="I14" s="622">
        <v>-4.3227002568363266</v>
      </c>
      <c r="J14" s="530" t="s">
        <v>174</v>
      </c>
      <c r="K14" s="530" t="s">
        <v>174</v>
      </c>
      <c r="L14" s="601" t="s">
        <v>183</v>
      </c>
      <c r="M14" s="530" t="s">
        <v>174</v>
      </c>
      <c r="N14" s="530">
        <v>11097.549010238909</v>
      </c>
      <c r="O14" s="601" t="s">
        <v>183</v>
      </c>
      <c r="P14" s="530" t="s">
        <v>174</v>
      </c>
      <c r="Q14" s="530" t="s">
        <v>174</v>
      </c>
      <c r="R14" s="602" t="s">
        <v>183</v>
      </c>
    </row>
    <row r="15" spans="2:19" ht="15.75">
      <c r="B15" s="374" t="s">
        <v>67</v>
      </c>
      <c r="C15" s="618">
        <v>8218.2992908503984</v>
      </c>
      <c r="D15" s="530">
        <v>8418.7869145223376</v>
      </c>
      <c r="E15" s="686">
        <v>-2.3814312644746956</v>
      </c>
      <c r="F15" s="687"/>
      <c r="G15" s="530">
        <v>8707.2049570996878</v>
      </c>
      <c r="H15" s="530">
        <v>8884.3560259770875</v>
      </c>
      <c r="I15" s="622">
        <v>-1.9939663421797262</v>
      </c>
      <c r="J15" s="530">
        <v>8654.9597457627115</v>
      </c>
      <c r="K15" s="530">
        <v>8720.4596100278559</v>
      </c>
      <c r="L15" s="622">
        <v>-0.7511056434436495</v>
      </c>
      <c r="M15" s="530">
        <v>7545.2442623462812</v>
      </c>
      <c r="N15" s="530">
        <v>7802.3564442586403</v>
      </c>
      <c r="O15" s="622">
        <v>-3.2953144828643954</v>
      </c>
      <c r="P15" s="530">
        <v>7834.9315499708264</v>
      </c>
      <c r="Q15" s="530">
        <v>7940.7226437095742</v>
      </c>
      <c r="R15" s="563">
        <v>-1.3322602801465855</v>
      </c>
    </row>
    <row r="16" spans="2:19" ht="15.75">
      <c r="B16" s="374" t="s">
        <v>68</v>
      </c>
      <c r="C16" s="618">
        <v>8245.0788798728809</v>
      </c>
      <c r="D16" s="530">
        <v>8093.2786354812206</v>
      </c>
      <c r="E16" s="686">
        <v>1.875633488338857</v>
      </c>
      <c r="F16" s="687"/>
      <c r="G16" s="530">
        <v>8373.8648794066121</v>
      </c>
      <c r="H16" s="530">
        <v>8154.4876683560287</v>
      </c>
      <c r="I16" s="622">
        <v>2.6902635698609045</v>
      </c>
      <c r="J16" s="530">
        <v>8286.4946236559135</v>
      </c>
      <c r="K16" s="530">
        <v>8634.4378698224846</v>
      </c>
      <c r="L16" s="621">
        <v>-4.0297150945128584</v>
      </c>
      <c r="M16" s="530" t="s">
        <v>174</v>
      </c>
      <c r="N16" s="530" t="s">
        <v>174</v>
      </c>
      <c r="O16" s="601" t="s">
        <v>183</v>
      </c>
      <c r="P16" s="530">
        <v>7325.3390018259279</v>
      </c>
      <c r="Q16" s="530">
        <v>7606.9663074286191</v>
      </c>
      <c r="R16" s="563">
        <v>-3.7022289073065373</v>
      </c>
    </row>
    <row r="17" spans="2:18" ht="15.75">
      <c r="B17" s="374" t="s">
        <v>69</v>
      </c>
      <c r="C17" s="618">
        <v>28684.60431406412</v>
      </c>
      <c r="D17" s="530">
        <v>28290.983196020974</v>
      </c>
      <c r="E17" s="686">
        <v>1.3913306416954216</v>
      </c>
      <c r="F17" s="687"/>
      <c r="G17" s="530" t="s">
        <v>174</v>
      </c>
      <c r="H17" s="530" t="s">
        <v>174</v>
      </c>
      <c r="I17" s="601" t="s">
        <v>183</v>
      </c>
      <c r="J17" s="530" t="s">
        <v>174</v>
      </c>
      <c r="K17" s="530" t="s">
        <v>174</v>
      </c>
      <c r="L17" s="601" t="s">
        <v>183</v>
      </c>
      <c r="M17" s="530" t="s">
        <v>174</v>
      </c>
      <c r="N17" s="530" t="s">
        <v>174</v>
      </c>
      <c r="O17" s="601" t="s">
        <v>183</v>
      </c>
      <c r="P17" s="530" t="s">
        <v>174</v>
      </c>
      <c r="Q17" s="530" t="s">
        <v>174</v>
      </c>
      <c r="R17" s="602" t="s">
        <v>183</v>
      </c>
    </row>
    <row r="18" spans="2:18" ht="15.75">
      <c r="B18" s="374" t="s">
        <v>108</v>
      </c>
      <c r="C18" s="618">
        <v>9612.8680289220501</v>
      </c>
      <c r="D18" s="530">
        <v>9641.7359468330269</v>
      </c>
      <c r="E18" s="688">
        <v>-0.29940581312496378</v>
      </c>
      <c r="F18" s="689"/>
      <c r="G18" s="530" t="s">
        <v>174</v>
      </c>
      <c r="H18" s="530" t="s">
        <v>174</v>
      </c>
      <c r="I18" s="601" t="s">
        <v>183</v>
      </c>
      <c r="J18" s="530" t="s">
        <v>174</v>
      </c>
      <c r="K18" s="530" t="s">
        <v>174</v>
      </c>
      <c r="L18" s="601" t="s">
        <v>183</v>
      </c>
      <c r="M18" s="530" t="s">
        <v>174</v>
      </c>
      <c r="N18" s="530" t="s">
        <v>174</v>
      </c>
      <c r="O18" s="601" t="s">
        <v>183</v>
      </c>
      <c r="P18" s="530" t="s">
        <v>174</v>
      </c>
      <c r="Q18" s="530" t="s">
        <v>174</v>
      </c>
      <c r="R18" s="602" t="s">
        <v>183</v>
      </c>
    </row>
    <row r="19" spans="2:18" ht="15.75">
      <c r="B19" s="374" t="s">
        <v>70</v>
      </c>
      <c r="C19" s="618">
        <v>13927.587483146701</v>
      </c>
      <c r="D19" s="530">
        <v>13408.777327766262</v>
      </c>
      <c r="E19" s="686">
        <v>3.8691831678501543</v>
      </c>
      <c r="F19" s="687"/>
      <c r="G19" s="530" t="s">
        <v>174</v>
      </c>
      <c r="H19" s="530" t="s">
        <v>174</v>
      </c>
      <c r="I19" s="601" t="s">
        <v>183</v>
      </c>
      <c r="J19" s="530" t="s">
        <v>174</v>
      </c>
      <c r="K19" s="530" t="s">
        <v>174</v>
      </c>
      <c r="L19" s="601" t="s">
        <v>183</v>
      </c>
      <c r="M19" s="530" t="s">
        <v>174</v>
      </c>
      <c r="N19" s="530" t="s">
        <v>174</v>
      </c>
      <c r="O19" s="601" t="s">
        <v>183</v>
      </c>
      <c r="P19" s="530" t="s">
        <v>174</v>
      </c>
      <c r="Q19" s="530" t="s">
        <v>174</v>
      </c>
      <c r="R19" s="602" t="s">
        <v>183</v>
      </c>
    </row>
    <row r="20" spans="2:18" ht="15.75">
      <c r="B20" s="374" t="s">
        <v>71</v>
      </c>
      <c r="C20" s="618">
        <v>8098.6321562717885</v>
      </c>
      <c r="D20" s="530">
        <v>8412.6762280758958</v>
      </c>
      <c r="E20" s="686">
        <v>-3.7329865466120848</v>
      </c>
      <c r="F20" s="687"/>
      <c r="G20" s="530" t="s">
        <v>174</v>
      </c>
      <c r="H20" s="530" t="s">
        <v>174</v>
      </c>
      <c r="I20" s="601" t="s">
        <v>183</v>
      </c>
      <c r="J20" s="530" t="s">
        <v>174</v>
      </c>
      <c r="K20" s="530" t="s">
        <v>174</v>
      </c>
      <c r="L20" s="601" t="s">
        <v>183</v>
      </c>
      <c r="M20" s="530" t="s">
        <v>174</v>
      </c>
      <c r="N20" s="530" t="s">
        <v>174</v>
      </c>
      <c r="O20" s="601" t="s">
        <v>183</v>
      </c>
      <c r="P20" s="530" t="s">
        <v>174</v>
      </c>
      <c r="Q20" s="530" t="s">
        <v>174</v>
      </c>
      <c r="R20" s="602" t="s">
        <v>183</v>
      </c>
    </row>
    <row r="21" spans="2:18" ht="15.75">
      <c r="B21" s="374" t="s">
        <v>200</v>
      </c>
      <c r="C21" s="618">
        <v>2257.6231782276004</v>
      </c>
      <c r="D21" s="530">
        <v>2263.1185421684631</v>
      </c>
      <c r="E21" s="686">
        <v>-0.24282262897272866</v>
      </c>
      <c r="F21" s="687"/>
      <c r="G21" s="530">
        <v>2176.9479289095516</v>
      </c>
      <c r="H21" s="530">
        <v>2124.074087846047</v>
      </c>
      <c r="I21" s="622">
        <v>2.4892653870243464</v>
      </c>
      <c r="J21" s="530">
        <v>6253.4880860876247</v>
      </c>
      <c r="K21" s="530">
        <v>6183.0576923076924</v>
      </c>
      <c r="L21" s="621">
        <v>1.1390867962877762</v>
      </c>
      <c r="M21" s="530">
        <v>1849.4039149449554</v>
      </c>
      <c r="N21" s="530">
        <v>1699.0178356578726</v>
      </c>
      <c r="O21" s="622">
        <v>8.8513537722134767</v>
      </c>
      <c r="P21" s="530">
        <v>2264.6415664170945</v>
      </c>
      <c r="Q21" s="530">
        <v>2518.0384111278095</v>
      </c>
      <c r="R21" s="564">
        <v>-10.063263673456866</v>
      </c>
    </row>
    <row r="22" spans="2:18" ht="16.5" thickBot="1">
      <c r="B22" s="375" t="s">
        <v>201</v>
      </c>
      <c r="C22" s="617">
        <v>7507.2025659644096</v>
      </c>
      <c r="D22" s="560">
        <v>7610.4562050653594</v>
      </c>
      <c r="E22" s="684">
        <v>-1.3567338976634034</v>
      </c>
      <c r="F22" s="685"/>
      <c r="G22" s="560" t="s">
        <v>174</v>
      </c>
      <c r="H22" s="560" t="s">
        <v>174</v>
      </c>
      <c r="I22" s="603" t="s">
        <v>183</v>
      </c>
      <c r="J22" s="560" t="s">
        <v>174</v>
      </c>
      <c r="K22" s="560" t="s">
        <v>174</v>
      </c>
      <c r="L22" s="603" t="s">
        <v>183</v>
      </c>
      <c r="M22" s="560" t="s">
        <v>174</v>
      </c>
      <c r="N22" s="560" t="s">
        <v>174</v>
      </c>
      <c r="O22" s="603" t="s">
        <v>183</v>
      </c>
      <c r="P22" s="560" t="s">
        <v>174</v>
      </c>
      <c r="Q22" s="560" t="s">
        <v>174</v>
      </c>
      <c r="R22" s="604" t="s">
        <v>183</v>
      </c>
    </row>
  </sheetData>
  <mergeCells count="26">
    <mergeCell ref="B2:S2"/>
    <mergeCell ref="C6:F6"/>
    <mergeCell ref="G6:R6"/>
    <mergeCell ref="B4:B5"/>
    <mergeCell ref="C4:F5"/>
    <mergeCell ref="G4:R4"/>
    <mergeCell ref="G5:I5"/>
    <mergeCell ref="J5:L5"/>
    <mergeCell ref="M5:O5"/>
    <mergeCell ref="P5:R5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22:F22"/>
    <mergeCell ref="E17:F17"/>
    <mergeCell ref="E18:F18"/>
    <mergeCell ref="E19:F19"/>
    <mergeCell ref="E20:F20"/>
    <mergeCell ref="E21:F2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Info</vt:lpstr>
      <vt:lpstr>Dodatkowe info</vt:lpstr>
      <vt:lpstr>ceny skupu</vt:lpstr>
      <vt:lpstr>wykres ceny skupu</vt:lpstr>
      <vt:lpstr> min-max</vt:lpstr>
      <vt:lpstr>ceny Zakupu-sieci</vt:lpstr>
      <vt:lpstr>Ceny sprzedaży</vt:lpstr>
      <vt:lpstr>Ceny sprzedaży-bez obsypki</vt:lpstr>
      <vt:lpstr>Ceny sprzedaży-luz</vt:lpstr>
      <vt:lpstr>ceny sprzedaży-konfekcja</vt:lpstr>
      <vt:lpstr>Ceny skupu i sprzedaży PL</vt:lpstr>
      <vt:lpstr>m-czne ceny sprzedaży elementów</vt:lpstr>
      <vt:lpstr>UE-miesięczne ceny sprzedaży</vt:lpstr>
      <vt:lpstr>miesięczne ceny skupu dane</vt:lpstr>
      <vt:lpstr>wykres-mies. ceny sprzedaży </vt:lpstr>
      <vt:lpstr>handel zagraniczny 2022</vt:lpstr>
      <vt:lpstr>hz I-IX</vt:lpstr>
      <vt:lpstr> ceny  tuszki  kurczaka PL-UE 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2024-11-28T12:22:55Z</dcterms:modified>
</cp:coreProperties>
</file>