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32" i="1" s="1"/>
  <c r="G26" i="1"/>
  <c r="G27" i="1"/>
  <c r="G28" i="1"/>
  <c r="G29" i="1"/>
  <c r="G30" i="1"/>
  <c r="G31" i="1"/>
  <c r="G15" i="1"/>
  <c r="G16" i="1"/>
  <c r="G17" i="1"/>
  <c r="G19" i="1" s="1"/>
  <c r="G18" i="1"/>
  <c r="J28" i="1" l="1"/>
  <c r="D19" i="1" l="1"/>
  <c r="J23" i="1" l="1"/>
  <c r="J22" i="1" l="1"/>
  <c r="J21" i="1" l="1"/>
  <c r="J20" i="1"/>
  <c r="J29" i="1" l="1"/>
  <c r="J32" i="1" l="1"/>
  <c r="J27" i="1"/>
  <c r="J24" i="1"/>
  <c r="J19" i="1"/>
  <c r="D20" i="1" l="1"/>
</calcChain>
</file>

<file path=xl/sharedStrings.xml><?xml version="1.0" encoding="utf-8"?>
<sst xmlns="http://schemas.openxmlformats.org/spreadsheetml/2006/main" count="174" uniqueCount="39">
  <si>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</si>
  <si>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</si>
  <si>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</si>
  <si>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</si>
  <si>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</si>
  <si>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</si>
  <si>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</si>
  <si>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</si>
  <si>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</si>
  <si>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</si>
  <si>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</si>
  <si>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</si>
  <si>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</si>
  <si>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</si>
  <si>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</si>
  <si>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</si>
  <si>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</si>
  <si>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</si>
  <si>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</si>
  <si>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</si>
  <si>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</si>
  <si>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</si>
  <si>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</si>
  <si>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</si>
  <si>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</si>
  <si>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</si>
  <si>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</si>
  <si>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</si>
  <si>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</si>
  <si>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</si>
  <si>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</si>
  <si>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</si>
  <si>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</si>
  <si>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</si>
  <si>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</si>
  <si>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20.07 - 26.07.2020 r</t>
  </si>
  <si>
    <t>20 -26.07.2020r. cena w zł/kg (szt*)</t>
  </si>
  <si>
    <t>31 tydzień</t>
  </si>
  <si>
    <t>27.07 -02.08.2020r.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</si>
</sst>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3" fillId="6" borderId="22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M22" sqref="M22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37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35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4" t="s">
        <v>38</v>
      </c>
      <c r="C10" s="29" t="s">
        <v>36</v>
      </c>
      <c r="D10" s="32" t="s">
        <v>16</v>
      </c>
      <c r="E10" s="14" t="s">
        <v>38</v>
      </c>
      <c r="F10" s="14" t="s">
        <v>36</v>
      </c>
      <c r="G10" s="13" t="s">
        <v>16</v>
      </c>
      <c r="H10" s="14" t="s">
        <v>38</v>
      </c>
      <c r="I10" s="14" t="s">
        <v>36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30" t="s">
        <v>30</v>
      </c>
      <c r="D11" s="17" t="s">
        <v>30</v>
      </c>
      <c r="E11" s="16" t="s">
        <v>30</v>
      </c>
      <c r="F11" s="30" t="s">
        <v>30</v>
      </c>
      <c r="G11" s="17" t="s">
        <v>30</v>
      </c>
      <c r="H11" s="19" t="s">
        <v>30</v>
      </c>
      <c r="I11" s="19" t="s">
        <v>30</v>
      </c>
      <c r="J11" s="18" t="s">
        <v>30</v>
      </c>
      <c r="K11" s="6"/>
    </row>
    <row r="12" spans="1:15" ht="15" x14ac:dyDescent="0.25">
      <c r="A12" s="11" t="s">
        <v>8</v>
      </c>
      <c r="B12" s="16" t="s">
        <v>30</v>
      </c>
      <c r="C12" s="30" t="s">
        <v>30</v>
      </c>
      <c r="D12" s="17" t="s">
        <v>30</v>
      </c>
      <c r="E12" s="16" t="s">
        <v>30</v>
      </c>
      <c r="F12" s="30" t="s">
        <v>30</v>
      </c>
      <c r="G12" s="17" t="s">
        <v>30</v>
      </c>
      <c r="H12" s="19" t="s">
        <v>30</v>
      </c>
      <c r="I12" s="19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30" t="s">
        <v>30</v>
      </c>
      <c r="D13" s="17" t="s">
        <v>30</v>
      </c>
      <c r="E13" s="16" t="s">
        <v>30</v>
      </c>
      <c r="F13" s="30" t="s">
        <v>30</v>
      </c>
      <c r="G13" s="17" t="s">
        <v>30</v>
      </c>
      <c r="H13" s="19" t="s">
        <v>30</v>
      </c>
      <c r="I13" s="19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30" t="s">
        <v>30</v>
      </c>
      <c r="D14" s="17" t="s">
        <v>30</v>
      </c>
      <c r="E14" s="16" t="s">
        <v>30</v>
      </c>
      <c r="F14" s="30" t="s">
        <v>30</v>
      </c>
      <c r="G14" s="20" t="s">
        <v>30</v>
      </c>
      <c r="H14" s="19" t="s">
        <v>30</v>
      </c>
      <c r="I14" s="19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30" t="s">
        <v>30</v>
      </c>
      <c r="D15" s="17" t="s">
        <v>30</v>
      </c>
      <c r="E15" s="16" t="s">
        <v>30</v>
      </c>
      <c r="F15" s="30" t="s">
        <v>30</v>
      </c>
      <c r="G15" s="20" t="str">
        <f t="shared" ref="G15:G19" si="0">G13</f>
        <v>--</v>
      </c>
      <c r="H15" s="19" t="s">
        <v>30</v>
      </c>
      <c r="I15" s="19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/>
      <c r="C16" s="30"/>
      <c r="D16" s="17" t="s">
        <v>30</v>
      </c>
      <c r="E16" s="16" t="s">
        <v>30</v>
      </c>
      <c r="F16" s="30" t="s">
        <v>30</v>
      </c>
      <c r="G16" s="17" t="str">
        <f t="shared" si="0"/>
        <v>--</v>
      </c>
      <c r="H16" s="19" t="s">
        <v>30</v>
      </c>
      <c r="I16" s="19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/>
      <c r="C17" s="30"/>
      <c r="D17" s="17" t="s">
        <v>30</v>
      </c>
      <c r="E17" s="16" t="s">
        <v>30</v>
      </c>
      <c r="F17" s="30" t="s">
        <v>30</v>
      </c>
      <c r="G17" s="17" t="str">
        <f t="shared" si="0"/>
        <v>--</v>
      </c>
      <c r="H17" s="19" t="s">
        <v>30</v>
      </c>
      <c r="I17" s="19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/>
      <c r="C18" s="30"/>
      <c r="D18" s="17" t="s">
        <v>30</v>
      </c>
      <c r="E18" s="16" t="s">
        <v>30</v>
      </c>
      <c r="F18" s="30" t="s">
        <v>30</v>
      </c>
      <c r="G18" s="20" t="str">
        <f t="shared" si="0"/>
        <v>--</v>
      </c>
      <c r="H18" s="19" t="s">
        <v>30</v>
      </c>
      <c r="I18" s="19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0.8</v>
      </c>
      <c r="C19" s="30">
        <v>1.1000000000000001</v>
      </c>
      <c r="D19" s="20">
        <f>((B19-C19)/C19)*100</f>
        <v>-27.272727272727277</v>
      </c>
      <c r="E19" s="16" t="s">
        <v>30</v>
      </c>
      <c r="F19" s="30" t="s">
        <v>30</v>
      </c>
      <c r="G19" s="20" t="str">
        <f t="shared" si="0"/>
        <v>--</v>
      </c>
      <c r="H19" s="16">
        <v>0.98557952223839007</v>
      </c>
      <c r="I19" s="19">
        <v>1.0990128363966394</v>
      </c>
      <c r="J19" s="35">
        <f t="shared" ref="J19:J23" si="1">((H19-I19)/I19)*100</f>
        <v>-10.321382098699223</v>
      </c>
      <c r="L19" s="15"/>
      <c r="O19" s="7"/>
    </row>
    <row r="20" spans="1:15" ht="18" customHeight="1" x14ac:dyDescent="0.25">
      <c r="A20" s="11" t="s">
        <v>13</v>
      </c>
      <c r="B20" s="16">
        <v>1.4</v>
      </c>
      <c r="C20" s="31">
        <v>1.6</v>
      </c>
      <c r="D20" s="17">
        <f>((B20-C20)/C20)*100</f>
        <v>-12.500000000000011</v>
      </c>
      <c r="E20" s="16">
        <v>2.5</v>
      </c>
      <c r="F20" s="30" t="s">
        <v>30</v>
      </c>
      <c r="G20" s="20" t="str">
        <f t="shared" ref="G20:G32" si="2">G13</f>
        <v>--</v>
      </c>
      <c r="H20" s="19">
        <v>1.3544263419300528</v>
      </c>
      <c r="I20" s="19">
        <v>1.7725752188987483</v>
      </c>
      <c r="J20" s="35">
        <f t="shared" si="1"/>
        <v>-23.58990876722736</v>
      </c>
      <c r="L20" s="15"/>
      <c r="O20" s="7"/>
    </row>
    <row r="21" spans="1:15" ht="18" customHeight="1" x14ac:dyDescent="0.25">
      <c r="A21" s="11" t="s">
        <v>18</v>
      </c>
      <c r="B21" s="23"/>
      <c r="C21" s="30"/>
      <c r="D21" s="33" t="s">
        <v>30</v>
      </c>
      <c r="E21" s="16" t="s">
        <v>30</v>
      </c>
      <c r="F21" s="30" t="s">
        <v>30</v>
      </c>
      <c r="G21" s="20" t="str">
        <f t="shared" si="2"/>
        <v>--</v>
      </c>
      <c r="H21" s="19">
        <v>2.63619927789567</v>
      </c>
      <c r="I21" s="19">
        <v>2.3873457226144406</v>
      </c>
      <c r="J21" s="35">
        <f t="shared" si="1"/>
        <v>10.423859138788822</v>
      </c>
      <c r="L21" s="15"/>
      <c r="N21" s="7"/>
    </row>
    <row r="22" spans="1:15" ht="18" customHeight="1" x14ac:dyDescent="0.25">
      <c r="A22" s="11" t="s">
        <v>19</v>
      </c>
      <c r="B22" s="23"/>
      <c r="C22" s="30"/>
      <c r="D22" s="33" t="s">
        <v>30</v>
      </c>
      <c r="E22" s="16" t="s">
        <v>30</v>
      </c>
      <c r="F22" s="30" t="s">
        <v>30</v>
      </c>
      <c r="G22" s="20" t="str">
        <f t="shared" si="2"/>
        <v>--</v>
      </c>
      <c r="H22" s="16">
        <v>2.0193931644846335</v>
      </c>
      <c r="I22" s="16">
        <v>2.7643757607224804</v>
      </c>
      <c r="J22" s="35">
        <f t="shared" si="1"/>
        <v>-26.949396924358172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/>
      <c r="C23" s="30"/>
      <c r="D23" s="33" t="s">
        <v>30</v>
      </c>
      <c r="E23" s="16" t="s">
        <v>30</v>
      </c>
      <c r="F23" s="30" t="s">
        <v>30</v>
      </c>
      <c r="G23" s="20" t="str">
        <f t="shared" si="2"/>
        <v>--</v>
      </c>
      <c r="H23" s="16">
        <v>1.7546694020001179</v>
      </c>
      <c r="I23" s="16">
        <v>2.9754857502159564</v>
      </c>
      <c r="J23" s="17">
        <f t="shared" si="1"/>
        <v>-41.029144506144362</v>
      </c>
      <c r="O23" s="7"/>
    </row>
    <row r="24" spans="1:15" ht="18" customHeight="1" x14ac:dyDescent="0.25">
      <c r="A24" s="11" t="s">
        <v>29</v>
      </c>
      <c r="B24" s="23" t="s">
        <v>30</v>
      </c>
      <c r="C24" s="30" t="s">
        <v>30</v>
      </c>
      <c r="D24" s="33" t="s">
        <v>30</v>
      </c>
      <c r="E24" s="16" t="s">
        <v>30</v>
      </c>
      <c r="F24" s="30" t="s">
        <v>30</v>
      </c>
      <c r="G24" s="20" t="str">
        <f t="shared" si="2"/>
        <v>--</v>
      </c>
      <c r="H24" s="19">
        <v>2.7263026491725904</v>
      </c>
      <c r="I24" s="19">
        <v>2.4843204488124644</v>
      </c>
      <c r="J24" s="17">
        <f t="shared" ref="J24" si="3">((H24-I24)/I24)*100</f>
        <v>9.7403779160533173</v>
      </c>
    </row>
    <row r="25" spans="1:15" ht="18" customHeight="1" x14ac:dyDescent="0.25">
      <c r="A25" s="11" t="s">
        <v>21</v>
      </c>
      <c r="B25" s="23" t="s">
        <v>30</v>
      </c>
      <c r="C25" s="30" t="s">
        <v>30</v>
      </c>
      <c r="D25" s="33" t="s">
        <v>30</v>
      </c>
      <c r="E25" s="16" t="s">
        <v>30</v>
      </c>
      <c r="F25" s="30" t="s">
        <v>30</v>
      </c>
      <c r="G25" s="20" t="str">
        <f t="shared" si="2"/>
        <v>--</v>
      </c>
      <c r="H25" s="25" t="s">
        <v>30</v>
      </c>
      <c r="I25" s="19" t="s">
        <v>30</v>
      </c>
      <c r="J25" s="17" t="s">
        <v>30</v>
      </c>
    </row>
    <row r="26" spans="1:15" ht="18" customHeight="1" x14ac:dyDescent="0.25">
      <c r="A26" s="11" t="s">
        <v>22</v>
      </c>
      <c r="B26" s="23" t="s">
        <v>30</v>
      </c>
      <c r="C26" s="30" t="s">
        <v>30</v>
      </c>
      <c r="D26" s="22" t="s">
        <v>30</v>
      </c>
      <c r="E26" s="16" t="s">
        <v>30</v>
      </c>
      <c r="F26" s="30" t="s">
        <v>30</v>
      </c>
      <c r="G26" s="20" t="str">
        <f t="shared" si="2"/>
        <v>--</v>
      </c>
      <c r="H26" s="24" t="s">
        <v>30</v>
      </c>
      <c r="I26" s="16" t="s">
        <v>30</v>
      </c>
      <c r="J26" s="35" t="s">
        <v>30</v>
      </c>
    </row>
    <row r="27" spans="1:15" ht="18" customHeight="1" x14ac:dyDescent="0.25">
      <c r="A27" s="11" t="s">
        <v>14</v>
      </c>
      <c r="B27" s="23" t="s">
        <v>30</v>
      </c>
      <c r="C27" s="30" t="s">
        <v>30</v>
      </c>
      <c r="D27" s="22" t="s">
        <v>30</v>
      </c>
      <c r="E27" s="16" t="s">
        <v>30</v>
      </c>
      <c r="F27" s="30" t="s">
        <v>30</v>
      </c>
      <c r="G27" s="20" t="str">
        <f t="shared" si="2"/>
        <v>--</v>
      </c>
      <c r="H27" s="19">
        <v>1.0684206711313353</v>
      </c>
      <c r="I27" s="19">
        <v>1.1318585540332564</v>
      </c>
      <c r="J27" s="35">
        <f t="shared" ref="J27:J29" si="4">((H27-I27)/I27)*100</f>
        <v>-5.6047535865561127</v>
      </c>
    </row>
    <row r="28" spans="1:15" ht="18" customHeight="1" x14ac:dyDescent="0.25">
      <c r="A28" s="11" t="s">
        <v>23</v>
      </c>
      <c r="B28" s="23" t="s">
        <v>30</v>
      </c>
      <c r="C28" s="30" t="s">
        <v>30</v>
      </c>
      <c r="D28" s="22" t="s">
        <v>30</v>
      </c>
      <c r="E28" s="16">
        <v>4.5</v>
      </c>
      <c r="F28" s="30" t="s">
        <v>30</v>
      </c>
      <c r="G28" s="20" t="str">
        <f t="shared" si="2"/>
        <v>--</v>
      </c>
      <c r="H28" s="24">
        <v>3.0714285714285716</v>
      </c>
      <c r="I28" s="16">
        <v>3.0952380952380949</v>
      </c>
      <c r="J28" s="35">
        <f t="shared" si="4"/>
        <v>-0.76923076923075229</v>
      </c>
    </row>
    <row r="29" spans="1:15" ht="18" customHeight="1" x14ac:dyDescent="0.25">
      <c r="A29" s="11" t="s">
        <v>24</v>
      </c>
      <c r="B29" s="23" t="s">
        <v>30</v>
      </c>
      <c r="C29" s="30" t="s">
        <v>30</v>
      </c>
      <c r="D29" s="22" t="s">
        <v>30</v>
      </c>
      <c r="E29" s="16" t="s">
        <v>30</v>
      </c>
      <c r="F29" s="30" t="s">
        <v>30</v>
      </c>
      <c r="G29" s="20" t="str">
        <f t="shared" si="2"/>
        <v>--</v>
      </c>
      <c r="H29" s="16">
        <v>1</v>
      </c>
      <c r="I29" s="19">
        <v>1.01</v>
      </c>
      <c r="J29" s="17">
        <f t="shared" si="4"/>
        <v>-0.99009900990099098</v>
      </c>
    </row>
    <row r="30" spans="1:15" ht="18" customHeight="1" x14ac:dyDescent="0.25">
      <c r="A30" s="11" t="s">
        <v>25</v>
      </c>
      <c r="B30" s="23" t="s">
        <v>30</v>
      </c>
      <c r="C30" s="30" t="s">
        <v>30</v>
      </c>
      <c r="D30" s="22" t="s">
        <v>30</v>
      </c>
      <c r="E30" s="16" t="s">
        <v>30</v>
      </c>
      <c r="F30" s="30" t="s">
        <v>30</v>
      </c>
      <c r="G30" s="20" t="str">
        <f t="shared" si="2"/>
        <v>--</v>
      </c>
      <c r="H30" s="25" t="s">
        <v>30</v>
      </c>
      <c r="I30" s="19" t="s">
        <v>30</v>
      </c>
      <c r="J30" s="22" t="s">
        <v>30</v>
      </c>
    </row>
    <row r="31" spans="1:15" ht="18" customHeight="1" x14ac:dyDescent="0.25">
      <c r="A31" s="11" t="s">
        <v>28</v>
      </c>
      <c r="B31" s="23" t="s">
        <v>30</v>
      </c>
      <c r="C31" s="30" t="s">
        <v>30</v>
      </c>
      <c r="D31" s="22" t="s">
        <v>30</v>
      </c>
      <c r="E31" s="16" t="s">
        <v>30</v>
      </c>
      <c r="F31" s="30" t="s">
        <v>30</v>
      </c>
      <c r="G31" s="20" t="str">
        <f t="shared" si="2"/>
        <v>--</v>
      </c>
      <c r="H31" s="25" t="s">
        <v>30</v>
      </c>
      <c r="I31" s="19" t="s">
        <v>30</v>
      </c>
      <c r="J31" s="22" t="s">
        <v>30</v>
      </c>
    </row>
    <row r="32" spans="1:15" ht="18" customHeight="1" thickBot="1" x14ac:dyDescent="0.3">
      <c r="A32" s="12" t="s">
        <v>15</v>
      </c>
      <c r="B32" s="26" t="s">
        <v>30</v>
      </c>
      <c r="C32" s="37" t="s">
        <v>30</v>
      </c>
      <c r="D32" s="27" t="s">
        <v>30</v>
      </c>
      <c r="E32" s="26" t="s">
        <v>30</v>
      </c>
      <c r="F32" s="37" t="s">
        <v>30</v>
      </c>
      <c r="G32" s="36" t="str">
        <f t="shared" si="2"/>
        <v>--</v>
      </c>
      <c r="H32" s="34">
        <v>5.22</v>
      </c>
      <c r="I32" s="28">
        <v>5.55045116897253</v>
      </c>
      <c r="J32" s="27">
        <f t="shared" ref="J32" si="5">((H32-I32)/I32)*100</f>
        <v>-5.9535911390371101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63" priority="203" operator="greaterThan">
      <formula>0</formula>
    </cfRule>
    <cfRule type="cellIs" dxfId="62" priority="236" operator="equal">
      <formula>0</formula>
    </cfRule>
  </conditionalFormatting>
  <conditionalFormatting sqref="J13:J15">
    <cfRule type="cellIs" dxfId="61" priority="183" operator="equal">
      <formula>0</formula>
    </cfRule>
    <cfRule type="cellIs" dxfId="60" priority="184" operator="lessThan">
      <formula>0</formula>
    </cfRule>
    <cfRule type="cellIs" dxfId="59" priority="185" operator="greaterThan">
      <formula>0</formula>
    </cfRule>
  </conditionalFormatting>
  <conditionalFormatting sqref="J12">
    <cfRule type="cellIs" dxfId="58" priority="180" operator="equal">
      <formula>0</formula>
    </cfRule>
    <cfRule type="cellIs" dxfId="57" priority="181" operator="lessThan">
      <formula>0</formula>
    </cfRule>
    <cfRule type="cellIs" dxfId="56" priority="182" operator="greaterThan">
      <formula>0</formula>
    </cfRule>
  </conditionalFormatting>
  <conditionalFormatting sqref="J16">
    <cfRule type="cellIs" dxfId="55" priority="177" operator="equal">
      <formula>0</formula>
    </cfRule>
    <cfRule type="cellIs" dxfId="54" priority="178" operator="lessThan">
      <formula>0</formula>
    </cfRule>
    <cfRule type="cellIs" dxfId="53" priority="179" operator="greaterThan">
      <formula>0</formula>
    </cfRule>
  </conditionalFormatting>
  <conditionalFormatting sqref="J11">
    <cfRule type="cellIs" dxfId="52" priority="174" operator="equal">
      <formula>0</formula>
    </cfRule>
    <cfRule type="cellIs" dxfId="51" priority="175" operator="lessThan">
      <formula>0</formula>
    </cfRule>
    <cfRule type="cellIs" dxfId="50" priority="176" operator="greaterThan">
      <formula>0</formula>
    </cfRule>
  </conditionalFormatting>
  <conditionalFormatting sqref="J17:J18 J30:J31">
    <cfRule type="cellIs" dxfId="49" priority="171" operator="equal">
      <formula>0</formula>
    </cfRule>
    <cfRule type="cellIs" dxfId="48" priority="172" operator="lessThan">
      <formula>0</formula>
    </cfRule>
    <cfRule type="cellIs" dxfId="47" priority="173" operator="greaterThan">
      <formula>0</formula>
    </cfRule>
  </conditionalFormatting>
  <conditionalFormatting sqref="G11:G30">
    <cfRule type="cellIs" dxfId="46" priority="82" operator="greaterThan">
      <formula>0</formula>
    </cfRule>
    <cfRule type="cellIs" dxfId="45" priority="83" operator="equal">
      <formula>0</formula>
    </cfRule>
  </conditionalFormatting>
  <conditionalFormatting sqref="D21:D31">
    <cfRule type="cellIs" dxfId="44" priority="73" operator="greaterThan">
      <formula>0</formula>
    </cfRule>
    <cfRule type="cellIs" dxfId="43" priority="74" operator="equal">
      <formula>0</formula>
    </cfRule>
  </conditionalFormatting>
  <conditionalFormatting sqref="D21:D31">
    <cfRule type="cellIs" dxfId="42" priority="58" operator="equal">
      <formula>0</formula>
    </cfRule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D23">
    <cfRule type="cellIs" dxfId="39" priority="55" operator="equal">
      <formula>0</formula>
    </cfRule>
    <cfRule type="cellIs" dxfId="38" priority="56" operator="lessThan">
      <formula>0</formula>
    </cfRule>
    <cfRule type="cellIs" dxfId="37" priority="57" operator="greaterThan">
      <formula>0</formula>
    </cfRule>
  </conditionalFormatting>
  <conditionalFormatting sqref="D23">
    <cfRule type="cellIs" dxfId="36" priority="52" operator="equal">
      <formula>0</formula>
    </cfRule>
    <cfRule type="cellIs" dxfId="35" priority="53" operator="lessThan">
      <formula>0</formula>
    </cfRule>
    <cfRule type="cellIs" dxfId="34" priority="54" operator="greaterThan">
      <formula>0</formula>
    </cfRule>
  </conditionalFormatting>
  <conditionalFormatting sqref="D28">
    <cfRule type="cellIs" dxfId="33" priority="49" operator="equal">
      <formula>0</formula>
    </cfRule>
    <cfRule type="cellIs" dxfId="32" priority="50" operator="lessThan">
      <formula>0</formula>
    </cfRule>
    <cfRule type="cellIs" dxfId="31" priority="51" operator="greaterThan">
      <formula>0</formula>
    </cfRule>
  </conditionalFormatting>
  <conditionalFormatting sqref="D28">
    <cfRule type="cellIs" dxfId="30" priority="46" operator="equal">
      <formula>0</formula>
    </cfRule>
    <cfRule type="cellIs" dxfId="29" priority="47" operator="lessThan">
      <formula>0</formula>
    </cfRule>
    <cfRule type="cellIs" dxfId="28" priority="48" operator="greaterThan">
      <formula>0</formula>
    </cfRule>
  </conditionalFormatting>
  <conditionalFormatting sqref="D28">
    <cfRule type="cellIs" dxfId="27" priority="43" operator="equal">
      <formula>0</formula>
    </cfRule>
    <cfRule type="cellIs" dxfId="26" priority="44" operator="lessThan">
      <formula>0</formula>
    </cfRule>
    <cfRule type="cellIs" dxfId="25" priority="45" operator="greaterThan">
      <formula>0</formula>
    </cfRule>
  </conditionalFormatting>
  <conditionalFormatting sqref="D28">
    <cfRule type="cellIs" dxfId="24" priority="40" operator="equal">
      <formula>0</formula>
    </cfRule>
    <cfRule type="cellIs" dxfId="23" priority="41" operator="lessThan">
      <formula>0</formula>
    </cfRule>
    <cfRule type="cellIs" dxfId="22" priority="42" operator="greaterThan">
      <formula>0</formula>
    </cfRule>
  </conditionalFormatting>
  <conditionalFormatting sqref="D32">
    <cfRule type="cellIs" dxfId="21" priority="38" operator="greaterThan">
      <formula>0</formula>
    </cfRule>
    <cfRule type="cellIs" dxfId="20" priority="39" operator="equal">
      <formula>0</formula>
    </cfRule>
  </conditionalFormatting>
  <conditionalFormatting sqref="J27:J29">
    <cfRule type="cellIs" dxfId="19" priority="34" operator="greaterThan">
      <formula>0</formula>
    </cfRule>
    <cfRule type="cellIs" dxfId="18" priority="35" operator="equal">
      <formula>0</formula>
    </cfRule>
  </conditionalFormatting>
  <conditionalFormatting sqref="J32">
    <cfRule type="cellIs" dxfId="17" priority="32" operator="greaterThan">
      <formula>0</formula>
    </cfRule>
    <cfRule type="cellIs" dxfId="16" priority="33" operator="equal">
      <formula>0</formula>
    </cfRule>
  </conditionalFormatting>
  <conditionalFormatting sqref="J24:J26">
    <cfRule type="cellIs" dxfId="15" priority="30" operator="greaterThan">
      <formula>0</formula>
    </cfRule>
    <cfRule type="cellIs" dxfId="14" priority="31" operator="equal">
      <formula>0</formula>
    </cfRule>
  </conditionalFormatting>
  <conditionalFormatting sqref="D11:D18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D20">
    <cfRule type="cellIs" dxfId="11" priority="26" operator="greaterThan">
      <formula>0</formula>
    </cfRule>
    <cfRule type="cellIs" dxfId="10" priority="27" operator="equal">
      <formula>0</formula>
    </cfRule>
  </conditionalFormatting>
  <conditionalFormatting sqref="J23">
    <cfRule type="cellIs" dxfId="9" priority="11" operator="greaterThan">
      <formula>0</formula>
    </cfRule>
    <cfRule type="cellIs" dxfId="8" priority="12" operator="equal">
      <formula>0</formula>
    </cfRule>
  </conditionalFormatting>
  <conditionalFormatting sqref="J19:J22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19:J28">
    <cfRule type="cellIs" dxfId="5" priority="6" operator="lessThan">
      <formula>0</formula>
    </cfRule>
  </conditionalFormatting>
  <conditionalFormatting sqref="J19:J32">
    <cfRule type="cellIs" dxfId="4" priority="5" operator="greaterThan">
      <formula>0</formula>
    </cfRule>
  </conditionalFormatting>
  <conditionalFormatting sqref="D19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2020-08-05T08:56:31Z</dcterms:modified>
</cp:coreProperties>
</file>