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ulina.fit\Desktop\Energia 2024\"/>
    </mc:Choice>
  </mc:AlternateContent>
  <bookViews>
    <workbookView xWindow="-110" yWindow="-110" windowWidth="23250" windowHeight="12450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" i="2" l="1"/>
  <c r="D4" i="2"/>
  <c r="D5" i="2" s="1"/>
  <c r="D6" i="2" s="1"/>
  <c r="AJ4" i="2"/>
  <c r="AJ6" i="2"/>
  <c r="A4" i="2"/>
  <c r="A5" i="2" s="1"/>
  <c r="A6" i="2" s="1"/>
</calcChain>
</file>

<file path=xl/sharedStrings.xml><?xml version="1.0" encoding="utf-8"?>
<sst xmlns="http://schemas.openxmlformats.org/spreadsheetml/2006/main" count="147" uniqueCount="78">
  <si>
    <t>Nazwa</t>
  </si>
  <si>
    <t>NIP</t>
  </si>
  <si>
    <t>REGON</t>
  </si>
  <si>
    <t>Poczta</t>
  </si>
  <si>
    <t>Miejscowość</t>
  </si>
  <si>
    <t>Ulica</t>
  </si>
  <si>
    <t>Zakład Transportu i Spedycji Lasów Państwowych w Giżycku</t>
  </si>
  <si>
    <t>11-500</t>
  </si>
  <si>
    <t>Giżycko</t>
  </si>
  <si>
    <t>Suwalska</t>
  </si>
  <si>
    <t>30</t>
  </si>
  <si>
    <t>19-400</t>
  </si>
  <si>
    <t>Olecko</t>
  </si>
  <si>
    <t>Tartaczna</t>
  </si>
  <si>
    <t>1</t>
  </si>
  <si>
    <t>12-200</t>
  </si>
  <si>
    <t>Pisz</t>
  </si>
  <si>
    <t>Olsztyńska</t>
  </si>
  <si>
    <t>7</t>
  </si>
  <si>
    <t>790504958</t>
  </si>
  <si>
    <t>PL_ZEBB_2806000832_07</t>
  </si>
  <si>
    <t>PL_ZEBB_2813001689_08</t>
  </si>
  <si>
    <t>PL_ZEBB_2816005428_06</t>
  </si>
  <si>
    <t>RDLP W BIAŁYMSTOKU</t>
  </si>
  <si>
    <t>n0176</t>
  </si>
  <si>
    <t>8450006633</t>
  </si>
  <si>
    <t>ZTS Giżycko</t>
  </si>
  <si>
    <t>50437791</t>
  </si>
  <si>
    <t>C21</t>
  </si>
  <si>
    <t>35</t>
  </si>
  <si>
    <t>budynek biurowogospodarczy</t>
  </si>
  <si>
    <t>13225345</t>
  </si>
  <si>
    <t>C11</t>
  </si>
  <si>
    <t>11</t>
  </si>
  <si>
    <t>96403579</t>
  </si>
  <si>
    <t>10</t>
  </si>
  <si>
    <t>warsztat</t>
  </si>
  <si>
    <t>PL_ZEBB_2816017348_06</t>
  </si>
  <si>
    <t>92624036</t>
  </si>
  <si>
    <t>G11</t>
  </si>
  <si>
    <t>3</t>
  </si>
  <si>
    <t>LP.</t>
  </si>
  <si>
    <t>Nazwa Regionu</t>
  </si>
  <si>
    <t>nazwa własna</t>
  </si>
  <si>
    <t>NABYWCY</t>
  </si>
  <si>
    <t>ODBIORCA</t>
  </si>
  <si>
    <t>Dane adresowe   ppe</t>
  </si>
  <si>
    <t>Pełna nazwa Zamawiającego/Nabywcy</t>
  </si>
  <si>
    <t>Kod</t>
  </si>
  <si>
    <t>Nr posesji</t>
  </si>
  <si>
    <t>Miejscowość / ulica</t>
  </si>
  <si>
    <t>Nazwa ppe</t>
  </si>
  <si>
    <t>Nr lokalu</t>
  </si>
  <si>
    <t>Roczne zużycie energii</t>
  </si>
  <si>
    <t>Inormacja o instalacji wytwórczej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</si>
  <si>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</si>
  <si>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</si>
  <si>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</si>
  <si>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</si>
  <si>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</si>
  <si>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</si>
  <si>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</si>
  <si>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</si>
  <si>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</si>
  <si>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</si>
  <si>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</si>
  <si>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Moc [kW]</t>
  </si>
  <si>
    <t>Relacje</t>
  </si>
  <si>
    <t>ID Region</t>
  </si>
  <si>
    <t>LP, Region</t>
  </si>
  <si>
    <t>ID Nabywcy</t>
  </si>
  <si>
    <t>LP, Nabywcy</t>
  </si>
  <si>
    <t>Region</t>
  </si>
  <si>
    <t>Dane identyfikacyjne i techniczne ppe</t>
  </si>
  <si>
    <t>43690</t>
  </si>
  <si>
    <t>5020</t>
  </si>
  <si>
    <t>5220</t>
  </si>
  <si>
    <t>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</si>
</sst>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0.00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rgb="FFC0C0C0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2B4E6"/>
        <bgColor indexed="64"/>
      </patternFill>
    </fill>
    <fill>
      <patternFill patternType="solid">
        <fgColor rgb="FFF2B4E6"/>
        <bgColor rgb="FFFFFF00"/>
      </patternFill>
    </fill>
    <fill>
      <patternFill patternType="solid">
        <fgColor rgb="FFF8D4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/>
    <xf numFmtId="3" fontId="0" fillId="0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9C7FF"/>
      <color rgb="FFF8D4F1"/>
      <color rgb="FFF2B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"/>
  <sheetViews>
    <sheetView tabSelected="1" topLeftCell="X1" zoomScale="110" zoomScaleNormal="110" workbookViewId="0">
      <selection activeCell="AI8" sqref="AI8"/>
    </sheetView>
  </sheetViews>
  <sheetFormatPr defaultRowHeight="14.5" x14ac:dyDescent="0.35"/>
  <cols>
    <col min="2" max="2" width="18.1796875" customWidth="1"/>
    <col min="3" max="3" width="6.81640625" customWidth="1"/>
    <col min="4" max="4" width="7.26953125" customWidth="1"/>
    <col min="5" max="5" width="7.54296875" customWidth="1"/>
    <col min="6" max="6" width="7.453125" customWidth="1"/>
    <col min="7" max="7" width="8" customWidth="1"/>
    <col min="8" max="8" width="43.81640625" customWidth="1"/>
    <col min="9" max="9" width="10.7265625" customWidth="1"/>
    <col min="10" max="10" width="10" customWidth="1"/>
    <col min="11" max="11" width="7.54296875" customWidth="1"/>
    <col min="12" max="12" width="7.26953125" customWidth="1"/>
    <col min="13" max="13" width="10.81640625" customWidth="1"/>
    <col min="14" max="14" width="7.1796875" customWidth="1"/>
    <col min="15" max="15" width="42.81640625" customWidth="1"/>
    <col min="16" max="17" width="7.1796875" customWidth="1"/>
    <col min="18" max="18" width="8.54296875" customWidth="1"/>
    <col min="19" max="19" width="5.81640625" customWidth="1"/>
    <col min="20" max="20" width="22.81640625" customWidth="1"/>
    <col min="23" max="23" width="11.1796875" customWidth="1"/>
    <col min="26" max="26" width="7.81640625" customWidth="1"/>
    <col min="27" max="27" width="21.1796875" customWidth="1"/>
    <col min="28" max="28" width="10.54296875" customWidth="1"/>
    <col min="30" max="30" width="8" customWidth="1"/>
    <col min="31" max="31" width="9.453125" customWidth="1"/>
    <col min="37" max="37" width="8.1796875" customWidth="1"/>
    <col min="39" max="39" width="8" customWidth="1"/>
  </cols>
  <sheetData>
    <row r="1" spans="1:39" s="9" customFormat="1" ht="69" customHeight="1" x14ac:dyDescent="0.35">
      <c r="A1" s="10"/>
      <c r="B1" s="33" t="s">
        <v>72</v>
      </c>
      <c r="C1" s="34"/>
      <c r="D1" s="34"/>
      <c r="E1" s="34"/>
      <c r="F1" s="34"/>
      <c r="G1" s="35"/>
      <c r="H1" s="30" t="s">
        <v>44</v>
      </c>
      <c r="I1" s="31"/>
      <c r="J1" s="31"/>
      <c r="K1" s="31"/>
      <c r="L1" s="31"/>
      <c r="M1" s="31"/>
      <c r="N1" s="32"/>
      <c r="O1" s="27" t="s">
        <v>45</v>
      </c>
      <c r="P1" s="28"/>
      <c r="Q1" s="28"/>
      <c r="R1" s="28"/>
      <c r="S1" s="29"/>
      <c r="T1" s="24" t="s">
        <v>46</v>
      </c>
      <c r="U1" s="25"/>
      <c r="V1" s="25"/>
      <c r="W1" s="25"/>
      <c r="X1" s="25"/>
      <c r="Y1" s="25"/>
      <c r="Z1" s="26"/>
      <c r="AA1" s="36" t="s">
        <v>73</v>
      </c>
      <c r="AB1" s="37"/>
      <c r="AC1" s="37"/>
      <c r="AD1" s="37"/>
      <c r="AE1" s="38"/>
      <c r="AF1" s="39" t="s">
        <v>53</v>
      </c>
      <c r="AG1" s="40"/>
      <c r="AH1" s="40"/>
      <c r="AI1" s="40"/>
      <c r="AJ1" s="41"/>
      <c r="AK1" s="21" t="s">
        <v>54</v>
      </c>
      <c r="AL1" s="22"/>
      <c r="AM1" s="23"/>
    </row>
    <row r="2" spans="1:39" ht="34.15" customHeight="1" x14ac:dyDescent="0.35">
      <c r="A2" s="1" t="s">
        <v>41</v>
      </c>
      <c r="B2" s="1" t="s">
        <v>42</v>
      </c>
      <c r="C2" s="2" t="s">
        <v>68</v>
      </c>
      <c r="D2" s="2" t="s">
        <v>69</v>
      </c>
      <c r="E2" s="2" t="s">
        <v>70</v>
      </c>
      <c r="F2" s="2" t="s">
        <v>71</v>
      </c>
      <c r="G2" s="1" t="s">
        <v>43</v>
      </c>
      <c r="H2" s="11" t="s">
        <v>47</v>
      </c>
      <c r="I2" s="12" t="s">
        <v>1</v>
      </c>
      <c r="J2" s="12" t="s">
        <v>2</v>
      </c>
      <c r="K2" s="12" t="s">
        <v>48</v>
      </c>
      <c r="L2" s="12" t="s">
        <v>3</v>
      </c>
      <c r="M2" s="12" t="s">
        <v>4</v>
      </c>
      <c r="N2" s="12" t="s">
        <v>49</v>
      </c>
      <c r="O2" s="13" t="s">
        <v>0</v>
      </c>
      <c r="P2" s="13" t="s">
        <v>48</v>
      </c>
      <c r="Q2" s="13" t="s">
        <v>3</v>
      </c>
      <c r="R2" s="13" t="s">
        <v>50</v>
      </c>
      <c r="S2" s="13" t="s">
        <v>49</v>
      </c>
      <c r="T2" s="17" t="s">
        <v>51</v>
      </c>
      <c r="U2" s="18" t="s">
        <v>48</v>
      </c>
      <c r="V2" s="18" t="s">
        <v>3</v>
      </c>
      <c r="W2" s="18" t="s">
        <v>4</v>
      </c>
      <c r="X2" s="18" t="s">
        <v>5</v>
      </c>
      <c r="Y2" s="18" t="s">
        <v>49</v>
      </c>
      <c r="Z2" s="18" t="s">
        <v>52</v>
      </c>
      <c r="AA2" s="20" t="s">
        <v>55</v>
      </c>
      <c r="AB2" s="14" t="s">
        <v>56</v>
      </c>
      <c r="AC2" s="14" t="s">
        <v>57</v>
      </c>
      <c r="AD2" s="14" t="s">
        <v>58</v>
      </c>
      <c r="AE2" s="14" t="s">
        <v>59</v>
      </c>
      <c r="AF2" s="19" t="s">
        <v>60</v>
      </c>
      <c r="AG2" s="19" t="s">
        <v>61</v>
      </c>
      <c r="AH2" s="19" t="s">
        <v>62</v>
      </c>
      <c r="AI2" s="19" t="s">
        <v>63</v>
      </c>
      <c r="AJ2" s="16" t="s">
        <v>64</v>
      </c>
      <c r="AK2" s="15" t="s">
        <v>65</v>
      </c>
      <c r="AL2" s="15" t="s">
        <v>66</v>
      </c>
      <c r="AM2" s="15" t="s">
        <v>67</v>
      </c>
    </row>
    <row r="3" spans="1:39" s="9" customFormat="1" x14ac:dyDescent="0.35">
      <c r="A3" s="3">
        <v>1</v>
      </c>
      <c r="B3" s="4" t="s">
        <v>23</v>
      </c>
      <c r="C3" s="4">
        <v>3</v>
      </c>
      <c r="D3" s="4">
        <v>266</v>
      </c>
      <c r="E3" s="4">
        <v>35</v>
      </c>
      <c r="F3" s="4">
        <v>1</v>
      </c>
      <c r="G3" s="4" t="s">
        <v>24</v>
      </c>
      <c r="H3" s="4" t="s">
        <v>6</v>
      </c>
      <c r="I3" s="5" t="s">
        <v>25</v>
      </c>
      <c r="J3" s="5" t="s">
        <v>19</v>
      </c>
      <c r="K3" s="5" t="s">
        <v>7</v>
      </c>
      <c r="L3" s="4" t="s">
        <v>8</v>
      </c>
      <c r="M3" s="4" t="s">
        <v>9</v>
      </c>
      <c r="N3" s="5" t="s">
        <v>10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10</v>
      </c>
      <c r="T3" s="4" t="s">
        <v>26</v>
      </c>
      <c r="U3" s="4" t="s">
        <v>7</v>
      </c>
      <c r="V3" s="4" t="s">
        <v>8</v>
      </c>
      <c r="W3" s="4" t="s">
        <v>8</v>
      </c>
      <c r="X3" s="4" t="s">
        <v>9</v>
      </c>
      <c r="Y3" s="5" t="s">
        <v>10</v>
      </c>
      <c r="Z3" s="4"/>
      <c r="AA3" s="5" t="s">
        <v>20</v>
      </c>
      <c r="AB3" s="4"/>
      <c r="AC3" s="5" t="s">
        <v>27</v>
      </c>
      <c r="AD3" s="5" t="s">
        <v>28</v>
      </c>
      <c r="AE3" s="6" t="s">
        <v>29</v>
      </c>
      <c r="AF3" s="42" t="s">
        <v>74</v>
      </c>
      <c r="AG3" s="7"/>
      <c r="AH3" s="8"/>
      <c r="AI3" s="8"/>
      <c r="AJ3" s="43" t="s">
        <v>74</v>
      </c>
      <c r="AK3" s="8"/>
      <c r="AL3" s="8"/>
      <c r="AM3" s="8"/>
    </row>
    <row r="4" spans="1:39" s="9" customFormat="1" x14ac:dyDescent="0.35">
      <c r="A4" s="3">
        <f t="shared" ref="A4:A6" si="0">A3+1</f>
        <v>2</v>
      </c>
      <c r="B4" s="4" t="s">
        <v>23</v>
      </c>
      <c r="C4" s="4">
        <v>3</v>
      </c>
      <c r="D4" s="4">
        <f>D3+1</f>
        <v>267</v>
      </c>
      <c r="E4" s="4">
        <v>35</v>
      </c>
      <c r="F4" s="4">
        <v>2</v>
      </c>
      <c r="G4" s="4" t="s">
        <v>24</v>
      </c>
      <c r="H4" s="4" t="s">
        <v>6</v>
      </c>
      <c r="I4" s="5" t="s">
        <v>25</v>
      </c>
      <c r="J4" s="5" t="s">
        <v>19</v>
      </c>
      <c r="K4" s="5" t="s">
        <v>7</v>
      </c>
      <c r="L4" s="4" t="s">
        <v>8</v>
      </c>
      <c r="M4" s="4" t="s">
        <v>9</v>
      </c>
      <c r="N4" s="5" t="s">
        <v>10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4" t="s">
        <v>30</v>
      </c>
      <c r="U4" s="4" t="s">
        <v>11</v>
      </c>
      <c r="V4" s="4" t="s">
        <v>12</v>
      </c>
      <c r="W4" s="4" t="s">
        <v>12</v>
      </c>
      <c r="X4" s="4" t="s">
        <v>13</v>
      </c>
      <c r="Y4" s="5" t="s">
        <v>14</v>
      </c>
      <c r="Z4" s="4"/>
      <c r="AA4" s="5" t="s">
        <v>21</v>
      </c>
      <c r="AB4" s="4"/>
      <c r="AC4" s="5" t="s">
        <v>31</v>
      </c>
      <c r="AD4" s="5" t="s">
        <v>32</v>
      </c>
      <c r="AE4" s="6" t="s">
        <v>33</v>
      </c>
      <c r="AF4" s="42" t="s">
        <v>75</v>
      </c>
      <c r="AG4" s="7"/>
      <c r="AH4" s="8"/>
      <c r="AI4" s="8"/>
      <c r="AJ4" s="43">
        <f t="shared" ref="AJ4:AJ6" si="1">AF4+AG4+AH4+AI4</f>
        <v>5020</v>
      </c>
      <c r="AK4" s="8"/>
      <c r="AL4" s="8"/>
      <c r="AM4" s="8"/>
    </row>
    <row r="5" spans="1:39" s="9" customFormat="1" x14ac:dyDescent="0.35">
      <c r="A5" s="3">
        <f t="shared" si="0"/>
        <v>3</v>
      </c>
      <c r="B5" s="4" t="s">
        <v>23</v>
      </c>
      <c r="C5" s="4">
        <v>3</v>
      </c>
      <c r="D5" s="4">
        <f>D4+1</f>
        <v>268</v>
      </c>
      <c r="E5" s="4">
        <v>35</v>
      </c>
      <c r="F5" s="4">
        <v>3</v>
      </c>
      <c r="G5" s="4" t="s">
        <v>24</v>
      </c>
      <c r="H5" s="4" t="s">
        <v>6</v>
      </c>
      <c r="I5" s="5" t="s">
        <v>25</v>
      </c>
      <c r="J5" s="5" t="s">
        <v>19</v>
      </c>
      <c r="K5" s="5" t="s">
        <v>7</v>
      </c>
      <c r="L5" s="4" t="s">
        <v>8</v>
      </c>
      <c r="M5" s="4" t="s">
        <v>9</v>
      </c>
      <c r="N5" s="5" t="s">
        <v>10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  <c r="T5" s="4" t="s">
        <v>30</v>
      </c>
      <c r="U5" s="4" t="s">
        <v>15</v>
      </c>
      <c r="V5" s="4" t="s">
        <v>16</v>
      </c>
      <c r="W5" s="4" t="s">
        <v>16</v>
      </c>
      <c r="X5" s="4" t="s">
        <v>17</v>
      </c>
      <c r="Y5" s="5" t="s">
        <v>18</v>
      </c>
      <c r="Z5" s="4"/>
      <c r="AA5" s="5" t="s">
        <v>22</v>
      </c>
      <c r="AB5" s="4"/>
      <c r="AC5" s="5" t="s">
        <v>34</v>
      </c>
      <c r="AD5" s="5" t="s">
        <v>32</v>
      </c>
      <c r="AE5" s="6" t="s">
        <v>35</v>
      </c>
      <c r="AF5" s="42" t="s">
        <v>76</v>
      </c>
      <c r="AG5" s="7"/>
      <c r="AH5" s="8"/>
      <c r="AI5" s="8"/>
      <c r="AJ5" s="43">
        <f t="shared" si="1"/>
        <v>5220</v>
      </c>
      <c r="AK5" s="8"/>
      <c r="AL5" s="8"/>
      <c r="AM5" s="8"/>
    </row>
    <row r="6" spans="1:39" s="9" customFormat="1" x14ac:dyDescent="0.35">
      <c r="A6" s="3">
        <f t="shared" si="0"/>
        <v>4</v>
      </c>
      <c r="B6" s="4" t="s">
        <v>23</v>
      </c>
      <c r="C6" s="4">
        <v>3</v>
      </c>
      <c r="D6" s="4">
        <f>D5+1</f>
        <v>269</v>
      </c>
      <c r="E6" s="4">
        <v>35</v>
      </c>
      <c r="F6" s="4">
        <v>4</v>
      </c>
      <c r="G6" s="4" t="s">
        <v>24</v>
      </c>
      <c r="H6" s="4" t="s">
        <v>6</v>
      </c>
      <c r="I6" s="5" t="s">
        <v>25</v>
      </c>
      <c r="J6" s="5" t="s">
        <v>19</v>
      </c>
      <c r="K6" s="5" t="s">
        <v>7</v>
      </c>
      <c r="L6" s="4" t="s">
        <v>8</v>
      </c>
      <c r="M6" s="4" t="s">
        <v>9</v>
      </c>
      <c r="N6" s="5" t="s">
        <v>10</v>
      </c>
      <c r="O6" s="5" t="s">
        <v>6</v>
      </c>
      <c r="P6" s="5" t="s">
        <v>7</v>
      </c>
      <c r="Q6" s="5" t="s">
        <v>8</v>
      </c>
      <c r="R6" s="5" t="s">
        <v>9</v>
      </c>
      <c r="S6" s="5" t="s">
        <v>10</v>
      </c>
      <c r="T6" s="4" t="s">
        <v>36</v>
      </c>
      <c r="U6" s="4" t="s">
        <v>15</v>
      </c>
      <c r="V6" s="4" t="s">
        <v>16</v>
      </c>
      <c r="W6" s="4" t="s">
        <v>16</v>
      </c>
      <c r="X6" s="4" t="s">
        <v>17</v>
      </c>
      <c r="Y6" s="5" t="s">
        <v>18</v>
      </c>
      <c r="Z6" s="4"/>
      <c r="AA6" s="5" t="s">
        <v>37</v>
      </c>
      <c r="AB6" s="4"/>
      <c r="AC6" s="5" t="s">
        <v>38</v>
      </c>
      <c r="AD6" s="5" t="s">
        <v>39</v>
      </c>
      <c r="AE6" s="6" t="s">
        <v>40</v>
      </c>
      <c r="AF6" s="42" t="s">
        <v>77</v>
      </c>
      <c r="AG6" s="7"/>
      <c r="AH6" s="8"/>
      <c r="AI6" s="8"/>
      <c r="AJ6" s="43">
        <f t="shared" si="1"/>
        <v>520</v>
      </c>
      <c r="AK6" s="8"/>
      <c r="AL6" s="8"/>
      <c r="AM6" s="8"/>
    </row>
    <row r="7" spans="1:39" s="9" customFormat="1" x14ac:dyDescent="0.35">
      <c r="AF7" s="44"/>
    </row>
  </sheetData>
  <mergeCells count="7">
    <mergeCell ref="AK1:AM1"/>
    <mergeCell ref="T1:Z1"/>
    <mergeCell ref="O1:S1"/>
    <mergeCell ref="H1:N1"/>
    <mergeCell ref="B1:G1"/>
    <mergeCell ref="AA1:AE1"/>
    <mergeCell ref="AF1:A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ZTiSLP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Kowalik</dc:creator>
  <cp:lastModifiedBy>Paulina Fit</cp:lastModifiedBy>
  <dcterms:created xsi:type="dcterms:W3CDTF">2023-05-22T07:07:22Z</dcterms:created>
  <dcterms:modified xsi:type="dcterms:W3CDTF">2023-12-12T11:08:48Z</dcterms:modified>
</cp:coreProperties>
</file>