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eklik\Desktop\"/>
    </mc:Choice>
  </mc:AlternateContent>
  <bookViews>
    <workbookView xWindow="0" yWindow="0" windowWidth="28800" windowHeight="11835" tabRatio="690" activeTab="4"/>
  </bookViews>
  <sheets>
    <sheet name="UWAGI" sheetId="38" r:id="rId1"/>
    <sheet name="Baza łóżkowa cz.1" sheetId="35" r:id="rId2"/>
    <sheet name="Baza łóżkowa cz.2" sheetId="39" r:id="rId3"/>
    <sheet name="ZMSz" sheetId="36" r:id="rId4"/>
    <sheet name="Bilans personelu" sheetId="37" r:id="rId5"/>
  </sheets>
  <calcPr calcId="152511"/>
</workbook>
</file>

<file path=xl/calcChain.xml><?xml version="1.0" encoding="utf-8"?>
<calcChain xmlns="http://schemas.openxmlformats.org/spreadsheetml/2006/main">
  <c r="P31" i="35" l="1"/>
  <c r="Q31" i="35"/>
  <c r="R31" i="35"/>
  <c r="S31" i="35"/>
  <c r="T31" i="35"/>
  <c r="U31" i="35"/>
  <c r="D31" i="35"/>
  <c r="E31" i="35"/>
  <c r="F31" i="35"/>
  <c r="G31" i="35"/>
  <c r="H31" i="35"/>
  <c r="I31" i="35"/>
  <c r="J31" i="35"/>
  <c r="K31" i="35"/>
  <c r="L31" i="35"/>
  <c r="K5" i="37" l="1"/>
  <c r="J5" i="37"/>
  <c r="G5" i="37"/>
  <c r="D5" i="37"/>
  <c r="E5" i="37"/>
  <c r="C5" i="37"/>
  <c r="M6" i="35" l="1"/>
  <c r="C31" i="35" l="1"/>
  <c r="M9" i="35" l="1"/>
  <c r="N9" i="35"/>
  <c r="Z9" i="35"/>
  <c r="AD9" i="35"/>
  <c r="AG9" i="35"/>
  <c r="M10" i="35"/>
  <c r="N10" i="35"/>
  <c r="Z10" i="35"/>
  <c r="AD10" i="35"/>
  <c r="AG10" i="35"/>
  <c r="M11" i="35"/>
  <c r="N11" i="35"/>
  <c r="Z11" i="35"/>
  <c r="AD11" i="35"/>
  <c r="AG11" i="35"/>
  <c r="M12" i="35"/>
  <c r="N12" i="35"/>
  <c r="Z12" i="35"/>
  <c r="AD12" i="35"/>
  <c r="AG12" i="35"/>
  <c r="M13" i="35"/>
  <c r="N13" i="35"/>
  <c r="Z13" i="35"/>
  <c r="AD13" i="35"/>
  <c r="AG13" i="35"/>
  <c r="M14" i="35"/>
  <c r="N14" i="35"/>
  <c r="Z14" i="35"/>
  <c r="AD14" i="35"/>
  <c r="AG14" i="35"/>
  <c r="M15" i="35"/>
  <c r="N15" i="35"/>
  <c r="Z15" i="35"/>
  <c r="AD15" i="35"/>
  <c r="AG15" i="35"/>
  <c r="M16" i="35"/>
  <c r="N16" i="35"/>
  <c r="Z16" i="35"/>
  <c r="AD16" i="35"/>
  <c r="AG16" i="35"/>
  <c r="M17" i="35"/>
  <c r="N17" i="35"/>
  <c r="Z17" i="35"/>
  <c r="AD17" i="35"/>
  <c r="AG17" i="35"/>
  <c r="M18" i="35"/>
  <c r="N18" i="35"/>
  <c r="Z18" i="35"/>
  <c r="AD18" i="35"/>
  <c r="AG18" i="35"/>
  <c r="M19" i="35"/>
  <c r="N19" i="35"/>
  <c r="Z19" i="35"/>
  <c r="AD19" i="35"/>
  <c r="AG19" i="35"/>
  <c r="M20" i="35"/>
  <c r="N20" i="35"/>
  <c r="Z20" i="35"/>
  <c r="AD20" i="35"/>
  <c r="AG20" i="35"/>
  <c r="M21" i="35"/>
  <c r="N21" i="35"/>
  <c r="Z21" i="35"/>
  <c r="AD21" i="35"/>
  <c r="AG21" i="35"/>
  <c r="M22" i="35"/>
  <c r="N22" i="35"/>
  <c r="Z22" i="35"/>
  <c r="AD22" i="35"/>
  <c r="AG22" i="35"/>
  <c r="M23" i="35"/>
  <c r="N23" i="35"/>
  <c r="Z23" i="35"/>
  <c r="AD23" i="35"/>
  <c r="AG23" i="35"/>
  <c r="M24" i="35"/>
  <c r="N24" i="35"/>
  <c r="Z24" i="35"/>
  <c r="AD24" i="35"/>
  <c r="AG24" i="35"/>
  <c r="M25" i="35"/>
  <c r="N25" i="35"/>
  <c r="Z25" i="35"/>
  <c r="AD25" i="35"/>
  <c r="AG25" i="35"/>
  <c r="M26" i="35"/>
  <c r="N26" i="35"/>
  <c r="Z26" i="35"/>
  <c r="AD26" i="35"/>
  <c r="AG26" i="35"/>
  <c r="M27" i="35"/>
  <c r="N27" i="35"/>
  <c r="Z27" i="35"/>
  <c r="AD27" i="35"/>
  <c r="AG27" i="35"/>
  <c r="M28" i="35"/>
  <c r="N28" i="35"/>
  <c r="Z28" i="35"/>
  <c r="AD28" i="35"/>
  <c r="AG28" i="35"/>
  <c r="M29" i="35"/>
  <c r="N29" i="35"/>
  <c r="Z29" i="35"/>
  <c r="AD29" i="35"/>
  <c r="AG29" i="35"/>
  <c r="M30" i="35"/>
  <c r="N30" i="35"/>
  <c r="Z30" i="35"/>
  <c r="AD30" i="35"/>
  <c r="AG30" i="35"/>
  <c r="F8" i="37"/>
  <c r="H8" i="37" s="1"/>
  <c r="M8" i="37"/>
  <c r="J15" i="36"/>
  <c r="K15" i="36"/>
  <c r="I15" i="36"/>
  <c r="I8" i="37" l="1"/>
  <c r="L8" i="37"/>
  <c r="M7" i="37"/>
  <c r="M9" i="37"/>
  <c r="M12" i="37"/>
  <c r="M13" i="37"/>
  <c r="F6" i="37"/>
  <c r="L6" i="37" s="1"/>
  <c r="M6" i="37" s="1"/>
  <c r="F7" i="37"/>
  <c r="H7" i="37" s="1"/>
  <c r="F9" i="37"/>
  <c r="I9" i="37" s="1"/>
  <c r="F10" i="37"/>
  <c r="I10" i="37" s="1"/>
  <c r="F11" i="37"/>
  <c r="L11" i="37" s="1"/>
  <c r="M11" i="37" s="1"/>
  <c r="F12" i="37"/>
  <c r="H12" i="37" s="1"/>
  <c r="F13" i="37"/>
  <c r="H13" i="37" s="1"/>
  <c r="F5" i="37"/>
  <c r="I5" i="37" s="1"/>
  <c r="H9" i="37" l="1"/>
  <c r="L13" i="37"/>
  <c r="L10" i="37"/>
  <c r="M10" i="37" s="1"/>
  <c r="I13" i="37"/>
  <c r="L9" i="37"/>
  <c r="H10" i="37"/>
  <c r="I11" i="37"/>
  <c r="I6" i="37"/>
  <c r="L5" i="37"/>
  <c r="M5" i="37" s="1"/>
  <c r="L7" i="37"/>
  <c r="H11" i="37"/>
  <c r="H6" i="37"/>
  <c r="L12" i="37"/>
  <c r="H5" i="37"/>
  <c r="I12" i="37"/>
  <c r="I7" i="37"/>
  <c r="AG7" i="35"/>
  <c r="AG8" i="35"/>
  <c r="AG6" i="35"/>
  <c r="AD7" i="35"/>
  <c r="AD8" i="35"/>
  <c r="AD6" i="35"/>
  <c r="Z7" i="35"/>
  <c r="Z8" i="35"/>
  <c r="Z6" i="35"/>
  <c r="M7" i="35"/>
  <c r="N7" i="35"/>
  <c r="M8" i="35"/>
  <c r="N8" i="35"/>
  <c r="N6" i="35"/>
  <c r="O31" i="35"/>
  <c r="V31" i="35"/>
  <c r="W31" i="35"/>
  <c r="X31" i="35"/>
  <c r="Y31" i="35"/>
  <c r="AA31" i="35"/>
  <c r="AB31" i="35"/>
  <c r="AC31" i="35"/>
  <c r="AE31" i="35"/>
  <c r="AF31" i="35"/>
  <c r="AH31" i="35"/>
  <c r="AI31" i="35"/>
  <c r="AJ31" i="35"/>
  <c r="N31" i="35" l="1"/>
  <c r="M31" i="35"/>
  <c r="Z31" i="35"/>
  <c r="AG31" i="35"/>
  <c r="AD31" i="35"/>
</calcChain>
</file>

<file path=xl/sharedStrings.xml><?xml version="1.0" encoding="utf-8"?>
<sst xmlns="http://schemas.openxmlformats.org/spreadsheetml/2006/main" count="178" uniqueCount="121">
  <si>
    <t>Lp</t>
  </si>
  <si>
    <t>ABW</t>
  </si>
  <si>
    <t>inne</t>
  </si>
  <si>
    <t>razem</t>
  </si>
  <si>
    <t>Razem:</t>
  </si>
  <si>
    <t>rehabilitacyjne</t>
  </si>
  <si>
    <t>zabiegowe</t>
  </si>
  <si>
    <t>psychiatryczne</t>
  </si>
  <si>
    <t>MSWiA</t>
  </si>
  <si>
    <t>Planowana liczba łóżek do wydzielenia dla:</t>
  </si>
  <si>
    <t>zestaw na 100 łóżek</t>
  </si>
  <si>
    <t>zestaw na 50 łóżek</t>
  </si>
  <si>
    <t>zestaw chirurgiczny</t>
  </si>
  <si>
    <t>Lp.</t>
  </si>
  <si>
    <t>zakaźne i obser.-zakaźne</t>
  </si>
  <si>
    <t>w oparciu o zasoby własne oraz inne źródła</t>
  </si>
  <si>
    <r>
      <t xml:space="preserve">Liczba </t>
    </r>
    <r>
      <rPr>
        <u/>
        <sz val="8"/>
        <rFont val="Arial Narrow"/>
        <family val="2"/>
        <charset val="238"/>
      </rPr>
      <t>dodatkowych</t>
    </r>
    <r>
      <rPr>
        <sz val="8"/>
        <rFont val="Arial Narrow"/>
        <family val="2"/>
        <charset val="238"/>
      </rPr>
      <t xml:space="preserve"> łóżek planowanych </t>
    </r>
    <r>
      <rPr>
        <u/>
        <sz val="8"/>
        <rFont val="Arial Narrow"/>
        <family val="2"/>
        <charset val="238"/>
      </rPr>
      <t>na czas wojny</t>
    </r>
    <r>
      <rPr>
        <sz val="8"/>
        <rFont val="Arial Narrow"/>
        <family val="2"/>
        <charset val="238"/>
      </rPr>
      <t>:</t>
    </r>
  </si>
  <si>
    <t>w oparciu o zasoby z rezerw strategicznych</t>
  </si>
  <si>
    <r>
      <t>składnica ARM</t>
    </r>
    <r>
      <rPr>
        <sz val="8"/>
        <rFont val="Arial Narrow"/>
        <family val="2"/>
        <charset val="238"/>
      </rPr>
      <t>, w której przechowywane są zestawy sprzętowe dla podmiotu lecz.</t>
    </r>
  </si>
  <si>
    <t>Personel medyczny</t>
  </si>
  <si>
    <t>Posiadają przydziały mobilizacyjne do:</t>
  </si>
  <si>
    <t>Pozostaje do dyspozycji</t>
  </si>
  <si>
    <t>Brak</t>
  </si>
  <si>
    <t>Nadwyżka</t>
  </si>
  <si>
    <t>Liczba przyjmowanych z innych województw</t>
  </si>
  <si>
    <t>% zabezpieczenia</t>
  </si>
  <si>
    <t>Lekarze stomatolodzy</t>
  </si>
  <si>
    <t>Farmaceuci (mgr)</t>
  </si>
  <si>
    <t>Stan do wykorzystania na czas wojny</t>
  </si>
  <si>
    <t>pozostali</t>
  </si>
  <si>
    <t>Ratownicy medyczni</t>
  </si>
  <si>
    <t>Pielęgniarki i położne</t>
  </si>
  <si>
    <t>1.1</t>
  </si>
  <si>
    <t>1.2</t>
  </si>
  <si>
    <t>1.3</t>
  </si>
  <si>
    <r>
      <t xml:space="preserve">chirurdzy 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</si>
  <si>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>inni specjaliści zabiegowi</t>
    </r>
    <r>
      <rPr>
        <vertAlign val="superscript"/>
        <sz val="10"/>
        <color theme="1"/>
        <rFont val="Arial Narrow"/>
        <family val="2"/>
        <charset val="238"/>
      </rPr>
      <t xml:space="preserve"> 2)</t>
    </r>
  </si>
  <si>
    <t>Liczba zestawów sprzętowych z rezerw strateg.:</t>
  </si>
  <si>
    <t>1.</t>
  </si>
  <si>
    <t>2.</t>
  </si>
  <si>
    <t>3.</t>
  </si>
  <si>
    <t>Lekarze - ogółem:
w tym:</t>
  </si>
  <si>
    <t>Jednostka samorzadu terytorialnego tworząca ZMSz</t>
  </si>
  <si>
    <t>Miejscowość</t>
  </si>
  <si>
    <t>Numer zespołu ZMSz</t>
  </si>
  <si>
    <t>Liczba tworzonych ZMSz</t>
  </si>
  <si>
    <t>Miejsce przechowywania (składnica ARM)</t>
  </si>
  <si>
    <t>Obiekt, w którym tworzone są ZMSz</t>
  </si>
  <si>
    <t>Zestawy kwaterunkowe
 z rezerw strategicznych</t>
  </si>
  <si>
    <t>anestezjolodzy</t>
  </si>
  <si>
    <t>1.4</t>
  </si>
  <si>
    <t>Liczba przenoszonych do innych województw</t>
  </si>
  <si>
    <t>Liczba zestawów</t>
  </si>
  <si>
    <r>
      <rPr>
        <u/>
        <sz val="8"/>
        <rFont val="Arial Narrow"/>
        <family val="2"/>
        <charset val="238"/>
      </rPr>
      <t>Łączna</t>
    </r>
    <r>
      <rPr>
        <sz val="8"/>
        <rFont val="Arial Narrow"/>
        <family val="2"/>
        <charset val="238"/>
      </rPr>
      <t xml:space="preserve"> liczba łóżek </t>
    </r>
    <r>
      <rPr>
        <u/>
        <sz val="8"/>
        <rFont val="Arial Narrow"/>
        <family val="2"/>
        <charset val="238"/>
      </rPr>
      <t>na czas wojny</t>
    </r>
  </si>
  <si>
    <t>UWAGI DO ZAŁĄCZNIKA (Arkusz: ZMSz):
WYKAZ TWORZONYCH ZASTĘPCZYCH MIEJSC SZPITALNYCH (ZMSz) NA TERENIE WOJ. …………………..</t>
  </si>
  <si>
    <t>NIE NALEŻY WYPEŁNIAĆ, POPRAWIAĆ, ZMIENIAĆ CZY KASOWAĆ PÓL Z NIEBIESKIM WYPEŁNIENIEM TŁA
(POLA WYPEŁNIĄ SIĘ AUTOMATYCZNIE)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</si>
  <si>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</si>
  <si>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</si>
  <si>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</si>
  <si>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</si>
  <si>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</si>
  <si>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</si>
  <si>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</si>
  <si>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</si>
  <si>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</si>
  <si>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</si>
  <si>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</si>
  <si>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</si>
  <si>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</si>
  <si>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</si>
  <si>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</si>
  <si>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</si>
  <si>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</si>
  <si>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</si>
  <si>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</si>
  <si>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</si>
  <si>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</si>
  <si>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</si>
  <si>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Nazwa obiektu i adres</t>
  </si>
  <si>
    <t>Gmina</t>
  </si>
  <si>
    <t>Powiat / 
miasto na prawach powiatu</t>
  </si>
  <si>
    <t>Sił Zbrojnych</t>
  </si>
  <si>
    <r>
      <t xml:space="preserve">Potrzeby wg minimalnych wskaźników 
</t>
    </r>
    <r>
      <rPr>
        <b/>
        <u/>
        <sz val="10"/>
        <color theme="1"/>
        <rFont val="Arial Narrow"/>
        <family val="2"/>
        <charset val="238"/>
      </rPr>
      <t>na 2 zmiany / na 3 zmiany*</t>
    </r>
  </si>
  <si>
    <t>Liczba sal operacyjnych</t>
  </si>
  <si>
    <t>Siły Zbrojne RP</t>
  </si>
  <si>
    <t>laboratoryjnej</t>
  </si>
  <si>
    <t>Własne pracownie diagnostyki
(TAK / NIE)</t>
  </si>
  <si>
    <r>
      <rPr>
        <b/>
        <u/>
        <sz val="11"/>
        <color theme="1"/>
        <rFont val="Arial Narrow"/>
        <family val="2"/>
        <charset val="238"/>
      </rPr>
      <t>UWAGI:</t>
    </r>
    <r>
      <rPr>
        <sz val="10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 xml:space="preserve">1) należy uwzględnić następujące specjalności: chirurgia dziecięca, chirurgia klatki piersiowej, chirurgia naczyniowa, chirurgia ogólna, chirurgia onkologiczna, chirurgia plastyczna, chirurgia stomatologiczna, chirurgia szczękowo-twarzowa, kardiochirurgia, neurochirurgia, transplantologia kliniczna, urologia
2) należy uwzględnić następujące specjalności: ginekologia onkologiczna, okulistyka, ortopedia i traumatologia narządu ruchu, otolaryngologia, położnictwo i ginekologia
</t>
    </r>
    <r>
      <rPr>
        <b/>
        <sz val="8"/>
        <color theme="1"/>
        <rFont val="Arial Narrow"/>
        <family val="2"/>
        <charset val="238"/>
      </rPr>
      <t>• kolumna 7</t>
    </r>
    <r>
      <rPr>
        <sz val="8"/>
        <color theme="1"/>
        <rFont val="Arial Narrow"/>
        <family val="2"/>
        <charset val="238"/>
      </rPr>
      <t xml:space="preserve"> -</t>
    </r>
    <r>
      <rPr>
        <b/>
        <sz val="8"/>
        <color theme="1"/>
        <rFont val="Arial Narrow"/>
        <family val="2"/>
        <charset val="238"/>
      </rPr>
      <t xml:space="preserve"> potrzeby wg minimalnych wskaźników - KOLUMNA JEST OBOWIĄZKOWA DO WYPEŁNIENIA! - </t>
    </r>
    <r>
      <rPr>
        <b/>
        <u/>
        <sz val="8"/>
        <color theme="1"/>
        <rFont val="Arial Narrow"/>
        <family val="2"/>
        <charset val="238"/>
      </rPr>
      <t xml:space="preserve">należy wykazać potrzeby w przeliczeniu na co najmniej 2 zmiany
</t>
    </r>
    <r>
      <rPr>
        <b/>
        <sz val="8"/>
        <color theme="1"/>
        <rFont val="Arial Narrow"/>
        <family val="2"/>
        <charset val="238"/>
      </rPr>
      <t xml:space="preserve"> w nagłówku tabeli wpisujemy: </t>
    </r>
    <r>
      <rPr>
        <b/>
        <u/>
        <sz val="8"/>
        <color theme="1"/>
        <rFont val="Arial Narrow"/>
        <family val="2"/>
        <charset val="238"/>
      </rPr>
      <t>2 zmiany</t>
    </r>
    <r>
      <rPr>
        <b/>
        <sz val="8"/>
        <color theme="1"/>
        <rFont val="Arial Narrow"/>
        <family val="2"/>
        <charset val="238"/>
      </rPr>
      <t xml:space="preserve"> lub </t>
    </r>
    <r>
      <rPr>
        <b/>
        <u/>
        <sz val="8"/>
        <color theme="1"/>
        <rFont val="Arial Narrow"/>
        <family val="2"/>
        <charset val="238"/>
      </rPr>
      <t>3 zmiany</t>
    </r>
  </si>
  <si>
    <t>Własna sterylizatornia
(TAK / NIE)</t>
  </si>
  <si>
    <r>
      <rPr>
        <b/>
        <u/>
        <sz val="10"/>
        <rFont val="Arial Narrow"/>
        <family val="2"/>
        <charset val="238"/>
      </rPr>
      <t>UWAGI:</t>
    </r>
    <r>
      <rPr>
        <sz val="8"/>
        <rFont val="Arial Narrow"/>
        <family val="2"/>
        <charset val="238"/>
      </rPr>
      <t xml:space="preserve">
• </t>
    </r>
    <r>
      <rPr>
        <b/>
        <sz val="8"/>
        <rFont val="Arial Narrow"/>
        <family val="2"/>
        <charset val="238"/>
      </rPr>
      <t>kolumna 10</t>
    </r>
    <r>
      <rPr>
        <sz val="8"/>
        <rFont val="Arial Narrow"/>
        <family val="2"/>
        <charset val="238"/>
      </rPr>
      <t xml:space="preserve"> - w rezerwach strategicznych zgromadzone są</t>
    </r>
    <r>
      <rPr>
        <b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 xml:space="preserve">wyłącznie łóżka polowe i ich liczba jest ograniczona - do wykorzystania wyłącznie w przypadku niewystarczającej ilości zasobów własnych; należy wpisać dokładną liczbę łóżek niezbędnych do pobrania z rezerw strategicznych (z dokładnością do 1 sztuki)
• </t>
    </r>
    <r>
      <rPr>
        <b/>
        <sz val="8"/>
        <rFont val="Arial Narrow"/>
        <family val="2"/>
        <charset val="238"/>
      </rPr>
      <t>kolumny 11</t>
    </r>
    <r>
      <rPr>
        <sz val="8"/>
        <rFont val="Arial Narrow"/>
        <family val="2"/>
        <charset val="238"/>
      </rPr>
      <t xml:space="preserve"> - zestawy kwaterunkowe </t>
    </r>
    <r>
      <rPr>
        <b/>
        <u/>
        <sz val="8"/>
        <rFont val="Arial Narrow"/>
        <family val="2"/>
        <charset val="238"/>
      </rPr>
      <t>nie zawierają łóżek</t>
    </r>
    <r>
      <rPr>
        <sz val="8"/>
        <rFont val="Arial Narrow"/>
        <family val="2"/>
        <charset val="238"/>
      </rPr>
      <t xml:space="preserve">, a wyłącznie uzupełniające wyposażenie na 100 ZMSz (pacjentów) i ich liczba jest ściśle określona dla każdego województwa
• </t>
    </r>
    <r>
      <rPr>
        <b/>
        <sz val="8"/>
        <rFont val="Arial Narrow"/>
        <family val="2"/>
        <charset val="238"/>
      </rPr>
      <t>kolumna 12</t>
    </r>
    <r>
      <rPr>
        <sz val="8"/>
        <rFont val="Arial Narrow"/>
        <family val="2"/>
        <charset val="238"/>
      </rPr>
      <t xml:space="preserve"> - składnice Agencji Rezerw Materiałowych - skróty do stosowania w tabeli jak wyżej</t>
    </r>
  </si>
  <si>
    <t>UWAGI DO ZAŁĄCZNIKA (Arkusze: Baza łóżkowa - cz.1 i cz.2):
PLAN ROZWINIĘCIA BAZY ŁÓŻKOWEJ W PODMIOTACH LECZNICZYCH NA TERENIE WOJ. ………………………</t>
  </si>
  <si>
    <t>tomografii komputerowej</t>
  </si>
  <si>
    <t>rezonansu magnetycznego</t>
  </si>
  <si>
    <t>radiologicznej</t>
  </si>
  <si>
    <t>USG</t>
  </si>
  <si>
    <t>endoskopii</t>
  </si>
  <si>
    <t>Liczba łóżek
 z rezerw strateg.</t>
  </si>
  <si>
    <t>Własna pralnia
(TAK / NIE)</t>
  </si>
  <si>
    <t>Własna kuchnia
(TAK / NIE)</t>
  </si>
  <si>
    <t>Zapasowe źródla energii
(TAK / NIE)</t>
  </si>
  <si>
    <t>Zapasowe źródła wody
(TAK / NIE)</t>
  </si>
  <si>
    <t>Podmiot wykonujący działalność leczniczą sprawujący nadzór nad tworzonymi ZMSz</t>
  </si>
  <si>
    <r>
      <rPr>
        <u/>
        <sz val="8"/>
        <rFont val="Arial Narrow"/>
        <family val="2"/>
        <charset val="238"/>
      </rPr>
      <t xml:space="preserve">w przypadku spólki: </t>
    </r>
    <r>
      <rPr>
        <sz val="8"/>
        <rFont val="Arial Narrow"/>
        <family val="2"/>
        <charset val="238"/>
      </rPr>
      <t xml:space="preserve">
co najmniej 51% kapitału zakładowego należy do Skarbu Państwa, j.s.t. lub uczelni medycznej
 (TAK / NIE)</t>
    </r>
  </si>
  <si>
    <r>
      <rPr>
        <u/>
        <sz val="8"/>
        <rFont val="Arial Narrow"/>
        <family val="2"/>
        <charset val="238"/>
      </rPr>
      <t>w przypadku SPZOZ:</t>
    </r>
    <r>
      <rPr>
        <sz val="8"/>
        <rFont val="Arial Narrow"/>
        <family val="2"/>
        <charset val="238"/>
      </rPr>
      <t xml:space="preserve">
podmiot tworzący</t>
    </r>
  </si>
  <si>
    <t>Forma organizacyjno-prawna podmiotu leczniczego
 (np. SPZOZ, 
Sp. z o.o., S.A., instytut med.)</t>
  </si>
  <si>
    <t>niezabiegowe</t>
  </si>
  <si>
    <t>pielęgnacyjne</t>
  </si>
  <si>
    <t>Regon zakładu leczniczego
(14-cyfrowy)</t>
  </si>
  <si>
    <t>Podział ze wzgędu. na zakres udzielanych świadczeń 
(np. szpital ogólny, psychiatryczny, pediatryczny, zakład lecznictwa uzdrowiskowego, zakład opiekuńczo-leczniczy, pielęgnacyjno-opiekuńczy, hospicjum itp.)</t>
  </si>
  <si>
    <t>Łączna liczba łóżek na czas wojny
(suma z kolumn 4-12)</t>
  </si>
  <si>
    <t>Łączna liczba łóżek na czas wojny
(suma z kolumn 15-21)</t>
  </si>
  <si>
    <r>
      <rPr>
        <b/>
        <u/>
        <sz val="10"/>
        <rFont val="Arial Narrow"/>
        <family val="2"/>
        <charset val="238"/>
      </rPr>
      <t>UWAGI:</t>
    </r>
    <r>
      <rPr>
        <sz val="8"/>
        <rFont val="Arial Narrow"/>
        <family val="2"/>
        <charset val="238"/>
      </rPr>
      <t xml:space="preserve">
Załącznik został podzielnoy na dwie części - w części 1 zawarto kolumny od 1 do 37, w częsci 2 zawarto kolumny od 38 do 53 (z powtórzeniem kol. 1-2)
• </t>
    </r>
    <r>
      <rPr>
        <b/>
        <sz val="8"/>
        <rFont val="Arial Narrow"/>
        <family val="2"/>
        <charset val="238"/>
      </rPr>
      <t xml:space="preserve">kolumna 2
 - w części 1 i w części 2 tabeli wymieniamy te same podmioty lecznicze, w tej samej kolejności
 - proponowna kolejność podmiotów leczniczych - alfabetycznie wg nazw powiatów
</t>
    </r>
    <r>
      <rPr>
        <sz val="8"/>
        <rFont val="Arial Narrow"/>
        <family val="2"/>
        <charset val="238"/>
      </rPr>
      <t xml:space="preserve"> - nazwa podmiotu leczniczego oraz zakładu leczniczego podmiotu leczniczego - powinna być </t>
    </r>
    <r>
      <rPr>
        <u/>
        <sz val="8"/>
        <rFont val="Arial Narrow"/>
        <family val="2"/>
        <charset val="238"/>
      </rPr>
      <t>zgodna z Rejestrem Podmiotów Wykonujących Działalność Leczniczą (RPWDL)</t>
    </r>
    <r>
      <rPr>
        <b/>
        <sz val="8"/>
        <rFont val="Arial Narrow"/>
        <family val="2"/>
        <charset val="238"/>
      </rPr>
      <t xml:space="preserve">
</t>
    </r>
    <r>
      <rPr>
        <sz val="8"/>
        <rFont val="Arial Narrow"/>
        <family val="2"/>
        <charset val="238"/>
      </rPr>
      <t xml:space="preserve">• suma </t>
    </r>
    <r>
      <rPr>
        <b/>
        <sz val="8"/>
        <rFont val="Arial Narrow"/>
        <family val="2"/>
        <charset val="238"/>
      </rPr>
      <t>w kolumnach 13 i 14</t>
    </r>
    <r>
      <rPr>
        <sz val="8"/>
        <rFont val="Arial Narrow"/>
        <family val="2"/>
        <charset val="238"/>
      </rPr>
      <t xml:space="preserve"> musi być taka sama
• </t>
    </r>
    <r>
      <rPr>
        <b/>
        <sz val="8"/>
        <rFont val="Arial Narrow"/>
        <family val="2"/>
        <charset val="238"/>
      </rPr>
      <t>kolumna 12</t>
    </r>
    <r>
      <rPr>
        <sz val="8"/>
        <rFont val="Arial Narrow"/>
        <family val="2"/>
        <charset val="238"/>
      </rPr>
      <t xml:space="preserve"> - należy wpisać dokładną liczbę łóżek niezbędnych do pobrania z rezerw strategicznych (z dokładnością do 1 sztuki); w rezerwach strategicznych zgromadzone są </t>
    </r>
    <r>
      <rPr>
        <b/>
        <u/>
        <sz val="8"/>
        <rFont val="Arial Narrow"/>
        <family val="2"/>
        <charset val="238"/>
      </rPr>
      <t>wyłącznie łóżka polowe</t>
    </r>
    <r>
      <rPr>
        <sz val="8"/>
        <rFont val="Arial Narrow"/>
        <family val="2"/>
        <charset val="238"/>
      </rPr>
      <t xml:space="preserve"> i ich liczba jest ograniczona - do wykorzystania wyłącznie w przypadku niewystarczającej ilości zasobów własnych; 
• </t>
    </r>
    <r>
      <rPr>
        <b/>
        <sz val="8"/>
        <rFont val="Arial Narrow"/>
        <family val="2"/>
        <charset val="238"/>
      </rPr>
      <t>kolumny 34, 35, 36</t>
    </r>
    <r>
      <rPr>
        <sz val="8"/>
        <rFont val="Arial Narrow"/>
        <family val="2"/>
        <charset val="238"/>
      </rPr>
      <t xml:space="preserve"> - zestawy sprzętowe </t>
    </r>
    <r>
      <rPr>
        <b/>
        <u/>
        <sz val="8"/>
        <rFont val="Arial Narrow"/>
        <family val="2"/>
        <charset val="238"/>
      </rPr>
      <t>nie zawierają łóżek</t>
    </r>
    <r>
      <rPr>
        <sz val="8"/>
        <rFont val="Arial Narrow"/>
        <family val="2"/>
        <charset val="238"/>
      </rPr>
      <t xml:space="preserve">, a wyłącznie uzupełniające wyposażenie na 50/100 łóżek (pacjentów) lub narzędzia chirurgiczne; liczba zestawów jest ściśle określona dla każdego województwa
• </t>
    </r>
    <r>
      <rPr>
        <b/>
        <sz val="8"/>
        <rFont val="Arial Narrow"/>
        <family val="2"/>
        <charset val="238"/>
      </rPr>
      <t>kolumna 37</t>
    </r>
    <r>
      <rPr>
        <sz val="8"/>
        <rFont val="Arial Narrow"/>
        <family val="2"/>
        <charset val="238"/>
      </rPr>
      <t xml:space="preserve"> - składnice Agencji Rezerw Materiałowych - skróty do stosowania w tabeli:
EŁK - Składnica w Ełku (Nowa Wieś Ełcka, ul. Wilcza 2, 19-301 Ełk)
KAM - Składnica w Kamienicy Królewskiej (83-342 Kamienica Królewska)
KOM - Składnica w Komorowie (Komorowo, ul. Różańska 88, 07-310 Ostrów Mazowiecka)
LEŚ - Składnica w Leśmierzu (Leśmierz 6, 95-035 Ozorków)
LIS - Składnica w Lisowicach (59-230 Prochowice)
LUB - Składnica w Lublińcu (ul. Klonowa 40, 42-700 Lubliniec)
NIE - Składnica w Niemcach (21-025 Niemce)
RES - Składnica w Resku (ul. Stefana Żeromskiego 44, 72-315 Resko)
STA - Składnica w Starym Sączu (ul. Węgierska 12, 33-340 Stary Sącz)
STR - Składnica w Strzałkowie (Al. Prymasa Wyszyńskiego 1, 62-420 Strzałkowo)
SZE - Składnica w Szepietowie (ul. Przemysłowa 2, 18-210 Szepietowo)
WĄW - Składnica w Wąwale (Wąwał, ul. Jeleń 4, 97-200 Tomaszów Mazowiecki)
ZAL - Składnica w Zalesiu (Zalesie Golczowskie, ul. Główna 4, 32-310 Klucze)</t>
    </r>
  </si>
  <si>
    <t xml:space="preserve">Nazwa i adres zakładu leczniczego podmiotu leczniczego (zgodna z RPWDL)
</t>
  </si>
  <si>
    <r>
      <t xml:space="preserve">Nazwa i adres zakładu leczniczego podmiotu leczniczego (zgodna z RPWDL)
</t>
    </r>
    <r>
      <rPr>
        <i/>
        <sz val="8"/>
        <rFont val="Arial Narrow"/>
        <family val="2"/>
        <charset val="238"/>
      </rPr>
      <t>oraz nazwa podmiotu leczniczego i adres
(jeżeli jest inny niż dla zakładu leczniczego)</t>
    </r>
  </si>
  <si>
    <t>UWAGI DO ZAŁĄCZNIKA (Arkusz: Bilans personelu):
BILANS PERSONELU MEDYCZNEGO W WOJ. ………………………. ZA 2019 ROK</t>
  </si>
  <si>
    <r>
      <t xml:space="preserve">Liczba łóżek </t>
    </r>
    <r>
      <rPr>
        <u/>
        <sz val="8"/>
        <rFont val="Arial Narrow"/>
        <family val="2"/>
        <charset val="238"/>
      </rPr>
      <t>w czasie pokoju</t>
    </r>
    <r>
      <rPr>
        <sz val="8"/>
        <rFont val="Arial Narrow"/>
        <family val="2"/>
        <charset val="238"/>
      </rPr>
      <t xml:space="preserve"> wg stanu na 31.12.2019 r.</t>
    </r>
  </si>
  <si>
    <t>PLAN ROZWINIĘCIA BAZY ŁÓŻKOWEJ W PODMIOTACH LECZNICZYCH NA TERENIE  ……………………… - część 1</t>
  </si>
  <si>
    <t>PLAN ROZWINIĘCIA BAZY ŁÓŻKOWEJ W PODMIOTACH LECZNICZYCH NA TERENIE  ……………………… - część 2</t>
  </si>
  <si>
    <t>WYKAZ TWORZONYCH ZASTĘPCZYCH MIEJSC SZPITALNYCH (ZMSz) NA TERENIE  …………………..</t>
  </si>
  <si>
    <t>BILANS PERSONELU MEDYCZNEGO W  ………………………. ZA 2019 ROK</t>
  </si>
  <si>
    <t>Liczba wg stanu na 31.12.2019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</si>
</sst>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b/>
      <u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u/>
      <sz val="8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 wrapText="1"/>
    </xf>
    <xf numFmtId="0" fontId="2" fillId="0" borderId="2" xfId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5" xfId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textRotation="90" wrapText="1"/>
    </xf>
    <xf numFmtId="0" fontId="2" fillId="3" borderId="4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3" borderId="5" xfId="0" applyFont="1" applyFill="1" applyBorder="1" applyAlignment="1">
      <alignment horizontal="center" textRotation="90" wrapText="1"/>
    </xf>
    <xf numFmtId="0" fontId="2" fillId="3" borderId="3" xfId="0" applyFont="1" applyFill="1" applyBorder="1" applyAlignment="1">
      <alignment horizont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right"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9" fillId="2" borderId="4" xfId="1" applyFont="1" applyFill="1" applyBorder="1" applyAlignment="1">
      <alignment horizontal="right" vertical="center" wrapText="1"/>
    </xf>
    <xf numFmtId="0" fontId="9" fillId="2" borderId="1" xfId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wrapText="1"/>
    </xf>
    <xf numFmtId="9" fontId="6" fillId="2" borderId="1" xfId="2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left" wrapText="1"/>
    </xf>
    <xf numFmtId="0" fontId="9" fillId="3" borderId="5" xfId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20" fillId="2" borderId="2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left" vertical="top" wrapText="1"/>
    </xf>
    <xf numFmtId="0" fontId="23" fillId="0" borderId="1" xfId="0" applyNumberFormat="1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right" vertical="center" wrapText="1"/>
    </xf>
    <xf numFmtId="0" fontId="2" fillId="0" borderId="3" xfId="1" applyFont="1" applyFill="1" applyBorder="1" applyAlignment="1">
      <alignment horizontal="right"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textRotation="90" wrapText="1"/>
    </xf>
    <xf numFmtId="0" fontId="2" fillId="3" borderId="3" xfId="0" applyFont="1" applyFill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textRotation="90" wrapText="1"/>
    </xf>
    <xf numFmtId="0" fontId="15" fillId="0" borderId="18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textRotation="90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textRotation="90" wrapText="1"/>
    </xf>
    <xf numFmtId="0" fontId="2" fillId="3" borderId="17" xfId="0" applyFont="1" applyFill="1" applyBorder="1" applyAlignment="1">
      <alignment horizontal="center" textRotation="90" wrapText="1"/>
    </xf>
    <xf numFmtId="0" fontId="2" fillId="3" borderId="11" xfId="0" applyFont="1" applyFill="1" applyBorder="1" applyAlignment="1">
      <alignment horizontal="center" textRotation="90" wrapText="1"/>
    </xf>
    <xf numFmtId="0" fontId="2" fillId="3" borderId="13" xfId="0" applyFont="1" applyFill="1" applyBorder="1" applyAlignment="1">
      <alignment horizontal="center" textRotation="90" wrapText="1"/>
    </xf>
    <xf numFmtId="0" fontId="2" fillId="3" borderId="24" xfId="0" applyFont="1" applyFill="1" applyBorder="1" applyAlignment="1">
      <alignment horizontal="center" textRotation="90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25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"/>
  <sheetViews>
    <sheetView view="pageBreakPreview" topLeftCell="A4" zoomScaleNormal="100" zoomScaleSheetLayoutView="100" workbookViewId="0">
      <selection activeCell="C21" sqref="C21"/>
    </sheetView>
  </sheetViews>
  <sheetFormatPr defaultColWidth="7.75" defaultRowHeight="14.25"/>
  <cols>
    <col min="1" max="1" width="103.75" customWidth="1"/>
  </cols>
  <sheetData>
    <row r="1" spans="1:1" s="12" customFormat="1" ht="43.5" customHeight="1" thickBot="1">
      <c r="A1" s="40" t="s">
        <v>55</v>
      </c>
    </row>
    <row r="2" spans="1:1" s="5" customFormat="1" ht="30.75">
      <c r="A2" s="52" t="s">
        <v>90</v>
      </c>
    </row>
    <row r="3" spans="1:1" s="5" customFormat="1" ht="329.25" customHeight="1" thickBot="1">
      <c r="A3" s="38" t="s">
        <v>111</v>
      </c>
    </row>
    <row r="4" spans="1:1" ht="30">
      <c r="A4" s="52" t="s">
        <v>54</v>
      </c>
    </row>
    <row r="5" spans="1:1" s="5" customFormat="1" ht="78" customHeight="1" thickBot="1">
      <c r="A5" s="38" t="s">
        <v>89</v>
      </c>
    </row>
    <row r="6" spans="1:1" ht="30">
      <c r="A6" s="52" t="s">
        <v>114</v>
      </c>
    </row>
    <row r="7" spans="1:1" s="12" customFormat="1" ht="91.5" customHeight="1" thickBot="1">
      <c r="A7" s="39" t="s">
        <v>87</v>
      </c>
    </row>
  </sheetData>
  <pageMargins left="0.39370078740157483" right="0.39370078740157483" top="0.59055118110236215" bottom="0.59055118110236215" header="0.19685039370078741" footer="0.19685039370078741"/>
  <pageSetup paperSize="9" scale="83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zoomScaleNormal="100" workbookViewId="0">
      <selection sqref="A1:AK1"/>
    </sheetView>
  </sheetViews>
  <sheetFormatPr defaultRowHeight="16.5"/>
  <cols>
    <col min="1" max="1" width="2.75" style="5" bestFit="1" customWidth="1"/>
    <col min="2" max="2" width="27.5" style="8" customWidth="1"/>
    <col min="3" max="3" width="3.625" style="8" customWidth="1"/>
    <col min="4" max="10" width="3.625" style="5" customWidth="1"/>
    <col min="11" max="12" width="5.375" style="5" customWidth="1"/>
    <col min="13" max="14" width="4.5" style="5" customWidth="1"/>
    <col min="15" max="21" width="3.625" style="5" customWidth="1"/>
    <col min="22" max="33" width="3.375" style="5" customWidth="1"/>
    <col min="34" max="36" width="3.625" style="5" customWidth="1"/>
    <col min="37" max="37" width="4.625" style="5" customWidth="1"/>
    <col min="38" max="16384" width="9" style="5"/>
  </cols>
  <sheetData>
    <row r="1" spans="1:37" ht="21.75" customHeight="1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ht="30" customHeight="1">
      <c r="A2" s="89" t="s">
        <v>13</v>
      </c>
      <c r="B2" s="90" t="s">
        <v>112</v>
      </c>
      <c r="C2" s="87" t="s">
        <v>83</v>
      </c>
      <c r="D2" s="85" t="s">
        <v>115</v>
      </c>
      <c r="E2" s="85"/>
      <c r="F2" s="85"/>
      <c r="G2" s="85"/>
      <c r="H2" s="85"/>
      <c r="I2" s="85"/>
      <c r="J2" s="93"/>
      <c r="K2" s="95" t="s">
        <v>16</v>
      </c>
      <c r="L2" s="96"/>
      <c r="M2" s="94" t="s">
        <v>109</v>
      </c>
      <c r="N2" s="83" t="s">
        <v>110</v>
      </c>
      <c r="O2" s="84" t="s">
        <v>53</v>
      </c>
      <c r="P2" s="85"/>
      <c r="Q2" s="85"/>
      <c r="R2" s="85"/>
      <c r="S2" s="85"/>
      <c r="T2" s="85"/>
      <c r="U2" s="86"/>
      <c r="V2" s="79" t="s">
        <v>9</v>
      </c>
      <c r="W2" s="80"/>
      <c r="X2" s="80"/>
      <c r="Y2" s="80"/>
      <c r="Z2" s="80"/>
      <c r="AA2" s="80"/>
      <c r="AB2" s="80"/>
      <c r="AC2" s="80"/>
      <c r="AD2" s="80"/>
      <c r="AE2" s="80"/>
      <c r="AF2" s="80"/>
      <c r="AG2" s="81"/>
      <c r="AH2" s="99" t="s">
        <v>37</v>
      </c>
      <c r="AI2" s="99"/>
      <c r="AJ2" s="99"/>
      <c r="AK2" s="101" t="s">
        <v>18</v>
      </c>
    </row>
    <row r="3" spans="1:37" ht="21" customHeight="1">
      <c r="A3" s="89"/>
      <c r="B3" s="91"/>
      <c r="C3" s="87"/>
      <c r="D3" s="104" t="s">
        <v>6</v>
      </c>
      <c r="E3" s="82" t="s">
        <v>105</v>
      </c>
      <c r="F3" s="82" t="s">
        <v>7</v>
      </c>
      <c r="G3" s="82" t="s">
        <v>5</v>
      </c>
      <c r="H3" s="82" t="s">
        <v>106</v>
      </c>
      <c r="I3" s="82" t="s">
        <v>14</v>
      </c>
      <c r="J3" s="82" t="s">
        <v>2</v>
      </c>
      <c r="K3" s="97"/>
      <c r="L3" s="98"/>
      <c r="M3" s="94"/>
      <c r="N3" s="83"/>
      <c r="O3" s="82" t="s">
        <v>6</v>
      </c>
      <c r="P3" s="82" t="s">
        <v>105</v>
      </c>
      <c r="Q3" s="82" t="s">
        <v>7</v>
      </c>
      <c r="R3" s="82" t="s">
        <v>5</v>
      </c>
      <c r="S3" s="82" t="s">
        <v>106</v>
      </c>
      <c r="T3" s="82" t="s">
        <v>14</v>
      </c>
      <c r="U3" s="82" t="s">
        <v>2</v>
      </c>
      <c r="V3" s="79" t="s">
        <v>84</v>
      </c>
      <c r="W3" s="80"/>
      <c r="X3" s="80"/>
      <c r="Y3" s="80"/>
      <c r="Z3" s="81"/>
      <c r="AA3" s="79" t="s">
        <v>8</v>
      </c>
      <c r="AB3" s="80"/>
      <c r="AC3" s="80"/>
      <c r="AD3" s="81"/>
      <c r="AE3" s="79" t="s">
        <v>1</v>
      </c>
      <c r="AF3" s="80"/>
      <c r="AG3" s="81"/>
      <c r="AH3" s="100"/>
      <c r="AI3" s="100"/>
      <c r="AJ3" s="100"/>
      <c r="AK3" s="102"/>
    </row>
    <row r="4" spans="1:37" ht="80.25" customHeight="1">
      <c r="A4" s="89"/>
      <c r="B4" s="92"/>
      <c r="C4" s="87"/>
      <c r="D4" s="105"/>
      <c r="E4" s="82"/>
      <c r="F4" s="82"/>
      <c r="G4" s="82"/>
      <c r="H4" s="82"/>
      <c r="I4" s="82"/>
      <c r="J4" s="82"/>
      <c r="K4" s="14" t="s">
        <v>15</v>
      </c>
      <c r="L4" s="14" t="s">
        <v>17</v>
      </c>
      <c r="M4" s="94"/>
      <c r="N4" s="83"/>
      <c r="O4" s="82"/>
      <c r="P4" s="82"/>
      <c r="Q4" s="82"/>
      <c r="R4" s="82"/>
      <c r="S4" s="82"/>
      <c r="T4" s="82"/>
      <c r="U4" s="82"/>
      <c r="V4" s="15" t="s">
        <v>6</v>
      </c>
      <c r="W4" s="14" t="s">
        <v>105</v>
      </c>
      <c r="X4" s="14" t="s">
        <v>7</v>
      </c>
      <c r="Y4" s="14" t="s">
        <v>5</v>
      </c>
      <c r="Z4" s="17" t="s">
        <v>3</v>
      </c>
      <c r="AA4" s="15" t="s">
        <v>6</v>
      </c>
      <c r="AB4" s="14" t="s">
        <v>105</v>
      </c>
      <c r="AC4" s="14" t="s">
        <v>7</v>
      </c>
      <c r="AD4" s="17" t="s">
        <v>3</v>
      </c>
      <c r="AE4" s="15" t="s">
        <v>6</v>
      </c>
      <c r="AF4" s="14" t="s">
        <v>105</v>
      </c>
      <c r="AG4" s="17" t="s">
        <v>3</v>
      </c>
      <c r="AH4" s="18" t="s">
        <v>11</v>
      </c>
      <c r="AI4" s="16" t="s">
        <v>10</v>
      </c>
      <c r="AJ4" s="16" t="s">
        <v>12</v>
      </c>
      <c r="AK4" s="103"/>
    </row>
    <row r="5" spans="1:37" s="6" customFormat="1">
      <c r="A5" s="37">
        <v>1</v>
      </c>
      <c r="B5" s="53">
        <v>2</v>
      </c>
      <c r="C5" s="66">
        <v>3</v>
      </c>
      <c r="D5" s="54">
        <v>4</v>
      </c>
      <c r="E5" s="20">
        <v>5</v>
      </c>
      <c r="F5" s="20">
        <v>6</v>
      </c>
      <c r="G5" s="20">
        <v>7</v>
      </c>
      <c r="H5" s="20">
        <v>8</v>
      </c>
      <c r="I5" s="76">
        <v>9</v>
      </c>
      <c r="J5" s="65">
        <v>10</v>
      </c>
      <c r="K5" s="65">
        <v>11</v>
      </c>
      <c r="L5" s="65">
        <v>12</v>
      </c>
      <c r="M5" s="21">
        <v>13</v>
      </c>
      <c r="N5" s="22">
        <v>14</v>
      </c>
      <c r="O5" s="20">
        <v>15</v>
      </c>
      <c r="P5" s="20">
        <v>16</v>
      </c>
      <c r="Q5" s="20">
        <v>17</v>
      </c>
      <c r="R5" s="20">
        <v>18</v>
      </c>
      <c r="S5" s="20">
        <v>19</v>
      </c>
      <c r="T5" s="76">
        <v>20</v>
      </c>
      <c r="U5" s="21">
        <v>21</v>
      </c>
      <c r="V5" s="19">
        <v>22</v>
      </c>
      <c r="W5" s="20">
        <v>23</v>
      </c>
      <c r="X5" s="20">
        <v>24</v>
      </c>
      <c r="Y5" s="20">
        <v>25</v>
      </c>
      <c r="Z5" s="21">
        <v>26</v>
      </c>
      <c r="AA5" s="19">
        <v>27</v>
      </c>
      <c r="AB5" s="20">
        <v>28</v>
      </c>
      <c r="AC5" s="20">
        <v>29</v>
      </c>
      <c r="AD5" s="21">
        <v>30</v>
      </c>
      <c r="AE5" s="19">
        <v>31</v>
      </c>
      <c r="AF5" s="20">
        <v>32</v>
      </c>
      <c r="AG5" s="21">
        <v>33</v>
      </c>
      <c r="AH5" s="22">
        <v>34</v>
      </c>
      <c r="AI5" s="20">
        <v>35</v>
      </c>
      <c r="AJ5" s="20">
        <v>36</v>
      </c>
      <c r="AK5" s="21">
        <v>37</v>
      </c>
    </row>
    <row r="6" spans="1:37" s="7" customFormat="1" ht="15" customHeight="1">
      <c r="A6" s="69" t="s">
        <v>38</v>
      </c>
      <c r="B6" s="61"/>
      <c r="C6" s="67"/>
      <c r="D6" s="59"/>
      <c r="E6" s="1"/>
      <c r="F6" s="1"/>
      <c r="G6" s="1"/>
      <c r="H6" s="1"/>
      <c r="I6" s="1"/>
      <c r="J6" s="1"/>
      <c r="K6" s="1"/>
      <c r="L6" s="1"/>
      <c r="M6" s="23">
        <f t="shared" ref="M6:M30" si="0">SUM(D6:L6)</f>
        <v>0</v>
      </c>
      <c r="N6" s="24">
        <f t="shared" ref="N6:N30" si="1">SUM(O6:U6)</f>
        <v>0</v>
      </c>
      <c r="O6" s="1"/>
      <c r="P6" s="1"/>
      <c r="Q6" s="1"/>
      <c r="R6" s="1"/>
      <c r="S6" s="1"/>
      <c r="T6" s="3"/>
      <c r="U6" s="9"/>
      <c r="V6" s="2"/>
      <c r="W6" s="1"/>
      <c r="X6" s="3"/>
      <c r="Y6" s="3"/>
      <c r="Z6" s="23">
        <f>SUM(V6:Y6)</f>
        <v>0</v>
      </c>
      <c r="AA6" s="2"/>
      <c r="AB6" s="1"/>
      <c r="AC6" s="3"/>
      <c r="AD6" s="23">
        <f>SUM(AA6:AC6)</f>
        <v>0</v>
      </c>
      <c r="AE6" s="2"/>
      <c r="AF6" s="1"/>
      <c r="AG6" s="23">
        <f>SUM(AE6:AF6)</f>
        <v>0</v>
      </c>
      <c r="AH6" s="59"/>
      <c r="AI6" s="1"/>
      <c r="AJ6" s="1"/>
      <c r="AK6" s="71"/>
    </row>
    <row r="7" spans="1:37" s="7" customFormat="1" ht="15" customHeight="1">
      <c r="A7" s="69" t="s">
        <v>39</v>
      </c>
      <c r="B7" s="61"/>
      <c r="C7" s="67"/>
      <c r="D7" s="59"/>
      <c r="E7" s="1"/>
      <c r="F7" s="1"/>
      <c r="G7" s="1"/>
      <c r="H7" s="1"/>
      <c r="I7" s="1"/>
      <c r="J7" s="1"/>
      <c r="K7" s="1"/>
      <c r="L7" s="1"/>
      <c r="M7" s="23">
        <f t="shared" si="0"/>
        <v>0</v>
      </c>
      <c r="N7" s="24">
        <f t="shared" si="1"/>
        <v>0</v>
      </c>
      <c r="O7" s="1"/>
      <c r="P7" s="1"/>
      <c r="Q7" s="1"/>
      <c r="R7" s="1"/>
      <c r="S7" s="1"/>
      <c r="T7" s="3"/>
      <c r="U7" s="9"/>
      <c r="V7" s="2"/>
      <c r="W7" s="1"/>
      <c r="X7" s="3"/>
      <c r="Y7" s="3"/>
      <c r="Z7" s="23">
        <f t="shared" ref="Z7:Z8" si="2">SUM(V7:Y7)</f>
        <v>0</v>
      </c>
      <c r="AA7" s="2"/>
      <c r="AB7" s="1"/>
      <c r="AC7" s="3"/>
      <c r="AD7" s="23">
        <f t="shared" ref="AD7:AD8" si="3">SUM(AA7:AC7)</f>
        <v>0</v>
      </c>
      <c r="AE7" s="2"/>
      <c r="AF7" s="1"/>
      <c r="AG7" s="23">
        <f t="shared" ref="AG7:AG8" si="4">SUM(AE7:AF7)</f>
        <v>0</v>
      </c>
      <c r="AH7" s="59"/>
      <c r="AI7" s="1"/>
      <c r="AJ7" s="1"/>
      <c r="AK7" s="71"/>
    </row>
    <row r="8" spans="1:37" s="7" customFormat="1" ht="15" customHeight="1">
      <c r="A8" s="69" t="s">
        <v>40</v>
      </c>
      <c r="B8" s="61"/>
      <c r="C8" s="67"/>
      <c r="D8" s="59"/>
      <c r="E8" s="1"/>
      <c r="F8" s="1"/>
      <c r="G8" s="1"/>
      <c r="H8" s="1"/>
      <c r="I8" s="1"/>
      <c r="J8" s="1"/>
      <c r="K8" s="1"/>
      <c r="L8" s="1"/>
      <c r="M8" s="23">
        <f t="shared" si="0"/>
        <v>0</v>
      </c>
      <c r="N8" s="24">
        <f t="shared" si="1"/>
        <v>0</v>
      </c>
      <c r="O8" s="1"/>
      <c r="P8" s="1"/>
      <c r="Q8" s="1"/>
      <c r="R8" s="1"/>
      <c r="S8" s="1"/>
      <c r="T8" s="3"/>
      <c r="U8" s="9"/>
      <c r="V8" s="2"/>
      <c r="W8" s="1"/>
      <c r="X8" s="3"/>
      <c r="Y8" s="3"/>
      <c r="Z8" s="23">
        <f t="shared" si="2"/>
        <v>0</v>
      </c>
      <c r="AA8" s="2"/>
      <c r="AB8" s="1"/>
      <c r="AC8" s="3"/>
      <c r="AD8" s="23">
        <f t="shared" si="3"/>
        <v>0</v>
      </c>
      <c r="AE8" s="2"/>
      <c r="AF8" s="1"/>
      <c r="AG8" s="23">
        <f t="shared" si="4"/>
        <v>0</v>
      </c>
      <c r="AH8" s="59"/>
      <c r="AI8" s="1"/>
      <c r="AJ8" s="1"/>
      <c r="AK8" s="71"/>
    </row>
    <row r="9" spans="1:37" s="7" customFormat="1" ht="15" customHeight="1">
      <c r="A9" s="69" t="s">
        <v>56</v>
      </c>
      <c r="B9" s="61"/>
      <c r="C9" s="67"/>
      <c r="D9" s="59"/>
      <c r="E9" s="1"/>
      <c r="F9" s="1"/>
      <c r="G9" s="1"/>
      <c r="H9" s="1"/>
      <c r="I9" s="1"/>
      <c r="J9" s="1"/>
      <c r="K9" s="1"/>
      <c r="L9" s="1"/>
      <c r="M9" s="23">
        <f t="shared" si="0"/>
        <v>0</v>
      </c>
      <c r="N9" s="24">
        <f t="shared" si="1"/>
        <v>0</v>
      </c>
      <c r="O9" s="1"/>
      <c r="P9" s="1"/>
      <c r="Q9" s="1"/>
      <c r="R9" s="1"/>
      <c r="S9" s="1"/>
      <c r="T9" s="3"/>
      <c r="U9" s="9"/>
      <c r="V9" s="2"/>
      <c r="W9" s="1"/>
      <c r="X9" s="3"/>
      <c r="Y9" s="3"/>
      <c r="Z9" s="23">
        <f t="shared" ref="Z9:Z30" si="5">SUM(V9:Y9)</f>
        <v>0</v>
      </c>
      <c r="AA9" s="2"/>
      <c r="AB9" s="1"/>
      <c r="AC9" s="3"/>
      <c r="AD9" s="23">
        <f t="shared" ref="AD9:AD30" si="6">SUM(AA9:AC9)</f>
        <v>0</v>
      </c>
      <c r="AE9" s="2"/>
      <c r="AF9" s="1"/>
      <c r="AG9" s="23">
        <f t="shared" ref="AG9:AG30" si="7">SUM(AE9:AF9)</f>
        <v>0</v>
      </c>
      <c r="AH9" s="59"/>
      <c r="AI9" s="1"/>
      <c r="AJ9" s="1"/>
      <c r="AK9" s="71"/>
    </row>
    <row r="10" spans="1:37" s="7" customFormat="1" ht="15" customHeight="1">
      <c r="A10" s="69" t="s">
        <v>57</v>
      </c>
      <c r="B10" s="61"/>
      <c r="C10" s="67"/>
      <c r="D10" s="59"/>
      <c r="E10" s="1"/>
      <c r="F10" s="1"/>
      <c r="G10" s="1"/>
      <c r="H10" s="1"/>
      <c r="I10" s="1"/>
      <c r="J10" s="1"/>
      <c r="K10" s="1"/>
      <c r="L10" s="1"/>
      <c r="M10" s="23">
        <f t="shared" si="0"/>
        <v>0</v>
      </c>
      <c r="N10" s="24">
        <f t="shared" si="1"/>
        <v>0</v>
      </c>
      <c r="O10" s="1"/>
      <c r="P10" s="1"/>
      <c r="Q10" s="1"/>
      <c r="R10" s="1"/>
      <c r="S10" s="1"/>
      <c r="T10" s="3"/>
      <c r="U10" s="9"/>
      <c r="V10" s="2"/>
      <c r="W10" s="1"/>
      <c r="X10" s="3"/>
      <c r="Y10" s="3"/>
      <c r="Z10" s="23">
        <f t="shared" si="5"/>
        <v>0</v>
      </c>
      <c r="AA10" s="2"/>
      <c r="AB10" s="1"/>
      <c r="AC10" s="3"/>
      <c r="AD10" s="23">
        <f t="shared" si="6"/>
        <v>0</v>
      </c>
      <c r="AE10" s="2"/>
      <c r="AF10" s="1"/>
      <c r="AG10" s="23">
        <f t="shared" si="7"/>
        <v>0</v>
      </c>
      <c r="AH10" s="59"/>
      <c r="AI10" s="1"/>
      <c r="AJ10" s="1"/>
      <c r="AK10" s="71"/>
    </row>
    <row r="11" spans="1:37" s="7" customFormat="1" ht="15" customHeight="1">
      <c r="A11" s="69" t="s">
        <v>58</v>
      </c>
      <c r="B11" s="61"/>
      <c r="C11" s="67"/>
      <c r="D11" s="59"/>
      <c r="E11" s="1"/>
      <c r="F11" s="1"/>
      <c r="G11" s="1"/>
      <c r="H11" s="1"/>
      <c r="I11" s="1"/>
      <c r="J11" s="1"/>
      <c r="K11" s="1"/>
      <c r="L11" s="1"/>
      <c r="M11" s="23">
        <f t="shared" si="0"/>
        <v>0</v>
      </c>
      <c r="N11" s="24">
        <f t="shared" si="1"/>
        <v>0</v>
      </c>
      <c r="O11" s="1"/>
      <c r="P11" s="1"/>
      <c r="Q11" s="1"/>
      <c r="R11" s="1"/>
      <c r="S11" s="1"/>
      <c r="T11" s="3"/>
      <c r="U11" s="9"/>
      <c r="V11" s="2"/>
      <c r="W11" s="1"/>
      <c r="X11" s="3"/>
      <c r="Y11" s="3"/>
      <c r="Z11" s="23">
        <f t="shared" si="5"/>
        <v>0</v>
      </c>
      <c r="AA11" s="2"/>
      <c r="AB11" s="1"/>
      <c r="AC11" s="3"/>
      <c r="AD11" s="23">
        <f t="shared" si="6"/>
        <v>0</v>
      </c>
      <c r="AE11" s="2"/>
      <c r="AF11" s="1"/>
      <c r="AG11" s="23">
        <f t="shared" si="7"/>
        <v>0</v>
      </c>
      <c r="AH11" s="59"/>
      <c r="AI11" s="1"/>
      <c r="AJ11" s="1"/>
      <c r="AK11" s="71"/>
    </row>
    <row r="12" spans="1:37" s="7" customFormat="1" ht="15" customHeight="1">
      <c r="A12" s="69" t="s">
        <v>59</v>
      </c>
      <c r="B12" s="61"/>
      <c r="C12" s="67"/>
      <c r="D12" s="59"/>
      <c r="E12" s="1"/>
      <c r="F12" s="1"/>
      <c r="G12" s="1"/>
      <c r="H12" s="1"/>
      <c r="I12" s="1"/>
      <c r="J12" s="1"/>
      <c r="K12" s="1"/>
      <c r="L12" s="1"/>
      <c r="M12" s="23">
        <f t="shared" si="0"/>
        <v>0</v>
      </c>
      <c r="N12" s="24">
        <f t="shared" si="1"/>
        <v>0</v>
      </c>
      <c r="O12" s="1"/>
      <c r="P12" s="1"/>
      <c r="Q12" s="1"/>
      <c r="R12" s="1"/>
      <c r="S12" s="1"/>
      <c r="T12" s="3"/>
      <c r="U12" s="9"/>
      <c r="V12" s="2"/>
      <c r="W12" s="1"/>
      <c r="X12" s="3"/>
      <c r="Y12" s="3"/>
      <c r="Z12" s="23">
        <f t="shared" si="5"/>
        <v>0</v>
      </c>
      <c r="AA12" s="2"/>
      <c r="AB12" s="1"/>
      <c r="AC12" s="3"/>
      <c r="AD12" s="23">
        <f t="shared" si="6"/>
        <v>0</v>
      </c>
      <c r="AE12" s="2"/>
      <c r="AF12" s="1"/>
      <c r="AG12" s="23">
        <f t="shared" si="7"/>
        <v>0</v>
      </c>
      <c r="AH12" s="59"/>
      <c r="AI12" s="1"/>
      <c r="AJ12" s="1"/>
      <c r="AK12" s="71"/>
    </row>
    <row r="13" spans="1:37" s="7" customFormat="1" ht="15" customHeight="1">
      <c r="A13" s="69" t="s">
        <v>60</v>
      </c>
      <c r="B13" s="61"/>
      <c r="C13" s="67"/>
      <c r="D13" s="59"/>
      <c r="E13" s="1"/>
      <c r="F13" s="1"/>
      <c r="G13" s="1"/>
      <c r="H13" s="1"/>
      <c r="I13" s="1"/>
      <c r="J13" s="1"/>
      <c r="K13" s="1"/>
      <c r="L13" s="1"/>
      <c r="M13" s="23">
        <f t="shared" si="0"/>
        <v>0</v>
      </c>
      <c r="N13" s="24">
        <f t="shared" si="1"/>
        <v>0</v>
      </c>
      <c r="O13" s="1"/>
      <c r="P13" s="1"/>
      <c r="Q13" s="1"/>
      <c r="R13" s="1"/>
      <c r="S13" s="1"/>
      <c r="T13" s="3"/>
      <c r="U13" s="9"/>
      <c r="V13" s="2"/>
      <c r="W13" s="1"/>
      <c r="X13" s="3"/>
      <c r="Y13" s="3"/>
      <c r="Z13" s="23">
        <f t="shared" si="5"/>
        <v>0</v>
      </c>
      <c r="AA13" s="2"/>
      <c r="AB13" s="1"/>
      <c r="AC13" s="3"/>
      <c r="AD13" s="23">
        <f t="shared" si="6"/>
        <v>0</v>
      </c>
      <c r="AE13" s="2"/>
      <c r="AF13" s="1"/>
      <c r="AG13" s="23">
        <f t="shared" si="7"/>
        <v>0</v>
      </c>
      <c r="AH13" s="59"/>
      <c r="AI13" s="1"/>
      <c r="AJ13" s="1"/>
      <c r="AK13" s="71"/>
    </row>
    <row r="14" spans="1:37" s="7" customFormat="1" ht="15" customHeight="1">
      <c r="A14" s="69" t="s">
        <v>61</v>
      </c>
      <c r="B14" s="61"/>
      <c r="C14" s="67"/>
      <c r="D14" s="59"/>
      <c r="E14" s="1"/>
      <c r="F14" s="1"/>
      <c r="G14" s="1"/>
      <c r="H14" s="1"/>
      <c r="I14" s="1"/>
      <c r="J14" s="1"/>
      <c r="K14" s="1"/>
      <c r="L14" s="1"/>
      <c r="M14" s="23">
        <f t="shared" si="0"/>
        <v>0</v>
      </c>
      <c r="N14" s="24">
        <f t="shared" si="1"/>
        <v>0</v>
      </c>
      <c r="O14" s="1"/>
      <c r="P14" s="1"/>
      <c r="Q14" s="1"/>
      <c r="R14" s="1"/>
      <c r="S14" s="1"/>
      <c r="T14" s="3"/>
      <c r="U14" s="9"/>
      <c r="V14" s="2"/>
      <c r="W14" s="1"/>
      <c r="X14" s="3"/>
      <c r="Y14" s="3"/>
      <c r="Z14" s="23">
        <f t="shared" si="5"/>
        <v>0</v>
      </c>
      <c r="AA14" s="2"/>
      <c r="AB14" s="1"/>
      <c r="AC14" s="3"/>
      <c r="AD14" s="23">
        <f t="shared" si="6"/>
        <v>0</v>
      </c>
      <c r="AE14" s="2"/>
      <c r="AF14" s="1"/>
      <c r="AG14" s="23">
        <f t="shared" si="7"/>
        <v>0</v>
      </c>
      <c r="AH14" s="59"/>
      <c r="AI14" s="1"/>
      <c r="AJ14" s="1"/>
      <c r="AK14" s="71"/>
    </row>
    <row r="15" spans="1:37" s="7" customFormat="1" ht="15" customHeight="1">
      <c r="A15" s="69" t="s">
        <v>62</v>
      </c>
      <c r="B15" s="61"/>
      <c r="C15" s="67"/>
      <c r="D15" s="59"/>
      <c r="E15" s="1"/>
      <c r="F15" s="1"/>
      <c r="G15" s="1"/>
      <c r="H15" s="1"/>
      <c r="I15" s="1"/>
      <c r="J15" s="1"/>
      <c r="K15" s="1"/>
      <c r="L15" s="1"/>
      <c r="M15" s="23">
        <f t="shared" si="0"/>
        <v>0</v>
      </c>
      <c r="N15" s="24">
        <f t="shared" si="1"/>
        <v>0</v>
      </c>
      <c r="O15" s="1"/>
      <c r="P15" s="1"/>
      <c r="Q15" s="1"/>
      <c r="R15" s="1"/>
      <c r="S15" s="1"/>
      <c r="T15" s="3"/>
      <c r="U15" s="9"/>
      <c r="V15" s="2"/>
      <c r="W15" s="1"/>
      <c r="X15" s="3"/>
      <c r="Y15" s="3"/>
      <c r="Z15" s="23">
        <f t="shared" si="5"/>
        <v>0</v>
      </c>
      <c r="AA15" s="2"/>
      <c r="AB15" s="1"/>
      <c r="AC15" s="3"/>
      <c r="AD15" s="23">
        <f t="shared" si="6"/>
        <v>0</v>
      </c>
      <c r="AE15" s="2"/>
      <c r="AF15" s="1"/>
      <c r="AG15" s="23">
        <f t="shared" si="7"/>
        <v>0</v>
      </c>
      <c r="AH15" s="59"/>
      <c r="AI15" s="1"/>
      <c r="AJ15" s="1"/>
      <c r="AK15" s="71"/>
    </row>
    <row r="16" spans="1:37" s="7" customFormat="1" ht="15" customHeight="1">
      <c r="A16" s="69" t="s">
        <v>63</v>
      </c>
      <c r="B16" s="61"/>
      <c r="C16" s="67"/>
      <c r="D16" s="59"/>
      <c r="E16" s="1"/>
      <c r="F16" s="1"/>
      <c r="G16" s="1"/>
      <c r="H16" s="1"/>
      <c r="I16" s="1"/>
      <c r="J16" s="1"/>
      <c r="K16" s="1"/>
      <c r="L16" s="1"/>
      <c r="M16" s="23">
        <f t="shared" si="0"/>
        <v>0</v>
      </c>
      <c r="N16" s="24">
        <f t="shared" si="1"/>
        <v>0</v>
      </c>
      <c r="O16" s="1"/>
      <c r="P16" s="1"/>
      <c r="Q16" s="1"/>
      <c r="R16" s="1"/>
      <c r="S16" s="1"/>
      <c r="T16" s="3"/>
      <c r="U16" s="9"/>
      <c r="V16" s="2"/>
      <c r="W16" s="1"/>
      <c r="X16" s="3"/>
      <c r="Y16" s="3"/>
      <c r="Z16" s="23">
        <f t="shared" si="5"/>
        <v>0</v>
      </c>
      <c r="AA16" s="2"/>
      <c r="AB16" s="1"/>
      <c r="AC16" s="3"/>
      <c r="AD16" s="23">
        <f t="shared" si="6"/>
        <v>0</v>
      </c>
      <c r="AE16" s="2"/>
      <c r="AF16" s="1"/>
      <c r="AG16" s="23">
        <f t="shared" si="7"/>
        <v>0</v>
      </c>
      <c r="AH16" s="59"/>
      <c r="AI16" s="1"/>
      <c r="AJ16" s="1"/>
      <c r="AK16" s="71"/>
    </row>
    <row r="17" spans="1:37" s="7" customFormat="1" ht="15" customHeight="1">
      <c r="A17" s="69" t="s">
        <v>64</v>
      </c>
      <c r="B17" s="61"/>
      <c r="C17" s="67"/>
      <c r="D17" s="59"/>
      <c r="E17" s="1"/>
      <c r="F17" s="1"/>
      <c r="G17" s="1"/>
      <c r="H17" s="1"/>
      <c r="I17" s="1"/>
      <c r="J17" s="1"/>
      <c r="K17" s="1"/>
      <c r="L17" s="1"/>
      <c r="M17" s="23">
        <f t="shared" si="0"/>
        <v>0</v>
      </c>
      <c r="N17" s="24">
        <f t="shared" si="1"/>
        <v>0</v>
      </c>
      <c r="O17" s="1"/>
      <c r="P17" s="1"/>
      <c r="Q17" s="1"/>
      <c r="R17" s="1"/>
      <c r="S17" s="1"/>
      <c r="T17" s="3"/>
      <c r="U17" s="9"/>
      <c r="V17" s="2"/>
      <c r="W17" s="1"/>
      <c r="X17" s="3"/>
      <c r="Y17" s="3"/>
      <c r="Z17" s="23">
        <f t="shared" si="5"/>
        <v>0</v>
      </c>
      <c r="AA17" s="2"/>
      <c r="AB17" s="1"/>
      <c r="AC17" s="3"/>
      <c r="AD17" s="23">
        <f t="shared" si="6"/>
        <v>0</v>
      </c>
      <c r="AE17" s="2"/>
      <c r="AF17" s="1"/>
      <c r="AG17" s="23">
        <f t="shared" si="7"/>
        <v>0</v>
      </c>
      <c r="AH17" s="59"/>
      <c r="AI17" s="1"/>
      <c r="AJ17" s="1"/>
      <c r="AK17" s="71"/>
    </row>
    <row r="18" spans="1:37" s="7" customFormat="1" ht="15" customHeight="1">
      <c r="A18" s="69" t="s">
        <v>65</v>
      </c>
      <c r="B18" s="61"/>
      <c r="C18" s="67"/>
      <c r="D18" s="59"/>
      <c r="E18" s="1"/>
      <c r="F18" s="1"/>
      <c r="G18" s="1"/>
      <c r="H18" s="1"/>
      <c r="I18" s="1"/>
      <c r="J18" s="1"/>
      <c r="K18" s="1"/>
      <c r="L18" s="1"/>
      <c r="M18" s="23">
        <f t="shared" si="0"/>
        <v>0</v>
      </c>
      <c r="N18" s="24">
        <f t="shared" si="1"/>
        <v>0</v>
      </c>
      <c r="O18" s="1"/>
      <c r="P18" s="1"/>
      <c r="Q18" s="1"/>
      <c r="R18" s="1"/>
      <c r="S18" s="1"/>
      <c r="T18" s="3"/>
      <c r="U18" s="9"/>
      <c r="V18" s="2"/>
      <c r="W18" s="1"/>
      <c r="X18" s="3"/>
      <c r="Y18" s="3"/>
      <c r="Z18" s="23">
        <f t="shared" si="5"/>
        <v>0</v>
      </c>
      <c r="AA18" s="2"/>
      <c r="AB18" s="1"/>
      <c r="AC18" s="3"/>
      <c r="AD18" s="23">
        <f t="shared" si="6"/>
        <v>0</v>
      </c>
      <c r="AE18" s="2"/>
      <c r="AF18" s="1"/>
      <c r="AG18" s="23">
        <f t="shared" si="7"/>
        <v>0</v>
      </c>
      <c r="AH18" s="59"/>
      <c r="AI18" s="1"/>
      <c r="AJ18" s="1"/>
      <c r="AK18" s="71"/>
    </row>
    <row r="19" spans="1:37" s="7" customFormat="1" ht="15" customHeight="1">
      <c r="A19" s="69" t="s">
        <v>66</v>
      </c>
      <c r="B19" s="61"/>
      <c r="C19" s="67"/>
      <c r="D19" s="59"/>
      <c r="E19" s="1"/>
      <c r="F19" s="1"/>
      <c r="G19" s="1"/>
      <c r="H19" s="1"/>
      <c r="I19" s="1"/>
      <c r="J19" s="1"/>
      <c r="K19" s="1"/>
      <c r="L19" s="1"/>
      <c r="M19" s="23">
        <f t="shared" si="0"/>
        <v>0</v>
      </c>
      <c r="N19" s="24">
        <f t="shared" si="1"/>
        <v>0</v>
      </c>
      <c r="O19" s="1"/>
      <c r="P19" s="1"/>
      <c r="Q19" s="1"/>
      <c r="R19" s="1"/>
      <c r="S19" s="1"/>
      <c r="T19" s="3"/>
      <c r="U19" s="9"/>
      <c r="V19" s="2"/>
      <c r="W19" s="1"/>
      <c r="X19" s="3"/>
      <c r="Y19" s="3"/>
      <c r="Z19" s="23">
        <f t="shared" si="5"/>
        <v>0</v>
      </c>
      <c r="AA19" s="2"/>
      <c r="AB19" s="1"/>
      <c r="AC19" s="3"/>
      <c r="AD19" s="23">
        <f t="shared" si="6"/>
        <v>0</v>
      </c>
      <c r="AE19" s="2"/>
      <c r="AF19" s="1"/>
      <c r="AG19" s="23">
        <f t="shared" si="7"/>
        <v>0</v>
      </c>
      <c r="AH19" s="59"/>
      <c r="AI19" s="1"/>
      <c r="AJ19" s="1"/>
      <c r="AK19" s="71"/>
    </row>
    <row r="20" spans="1:37" s="7" customFormat="1" ht="15" customHeight="1">
      <c r="A20" s="69" t="s">
        <v>67</v>
      </c>
      <c r="B20" s="61"/>
      <c r="C20" s="67"/>
      <c r="D20" s="59"/>
      <c r="E20" s="1"/>
      <c r="F20" s="1"/>
      <c r="G20" s="1"/>
      <c r="H20" s="1"/>
      <c r="I20" s="1"/>
      <c r="J20" s="1"/>
      <c r="K20" s="1"/>
      <c r="L20" s="1"/>
      <c r="M20" s="23">
        <f t="shared" si="0"/>
        <v>0</v>
      </c>
      <c r="N20" s="24">
        <f t="shared" si="1"/>
        <v>0</v>
      </c>
      <c r="O20" s="1"/>
      <c r="P20" s="1"/>
      <c r="Q20" s="1"/>
      <c r="R20" s="1"/>
      <c r="S20" s="1"/>
      <c r="T20" s="3"/>
      <c r="U20" s="9"/>
      <c r="V20" s="2"/>
      <c r="W20" s="1"/>
      <c r="X20" s="3"/>
      <c r="Y20" s="3"/>
      <c r="Z20" s="23">
        <f t="shared" si="5"/>
        <v>0</v>
      </c>
      <c r="AA20" s="2"/>
      <c r="AB20" s="1"/>
      <c r="AC20" s="3"/>
      <c r="AD20" s="23">
        <f t="shared" si="6"/>
        <v>0</v>
      </c>
      <c r="AE20" s="2"/>
      <c r="AF20" s="1"/>
      <c r="AG20" s="23">
        <f t="shared" si="7"/>
        <v>0</v>
      </c>
      <c r="AH20" s="59"/>
      <c r="AI20" s="1"/>
      <c r="AJ20" s="1"/>
      <c r="AK20" s="71"/>
    </row>
    <row r="21" spans="1:37" s="7" customFormat="1" ht="15" customHeight="1">
      <c r="A21" s="69" t="s">
        <v>68</v>
      </c>
      <c r="B21" s="61"/>
      <c r="C21" s="67"/>
      <c r="D21" s="59"/>
      <c r="E21" s="1"/>
      <c r="F21" s="1"/>
      <c r="G21" s="1"/>
      <c r="H21" s="1"/>
      <c r="I21" s="1"/>
      <c r="J21" s="1"/>
      <c r="K21" s="1"/>
      <c r="L21" s="1"/>
      <c r="M21" s="23">
        <f t="shared" si="0"/>
        <v>0</v>
      </c>
      <c r="N21" s="24">
        <f t="shared" si="1"/>
        <v>0</v>
      </c>
      <c r="O21" s="1"/>
      <c r="P21" s="1"/>
      <c r="Q21" s="1"/>
      <c r="R21" s="1"/>
      <c r="S21" s="1"/>
      <c r="T21" s="3"/>
      <c r="U21" s="9"/>
      <c r="V21" s="2"/>
      <c r="W21" s="1"/>
      <c r="X21" s="3"/>
      <c r="Y21" s="3"/>
      <c r="Z21" s="23">
        <f t="shared" si="5"/>
        <v>0</v>
      </c>
      <c r="AA21" s="2"/>
      <c r="AB21" s="1"/>
      <c r="AC21" s="3"/>
      <c r="AD21" s="23">
        <f t="shared" si="6"/>
        <v>0</v>
      </c>
      <c r="AE21" s="2"/>
      <c r="AF21" s="1"/>
      <c r="AG21" s="23">
        <f t="shared" si="7"/>
        <v>0</v>
      </c>
      <c r="AH21" s="59"/>
      <c r="AI21" s="1"/>
      <c r="AJ21" s="1"/>
      <c r="AK21" s="71"/>
    </row>
    <row r="22" spans="1:37" s="7" customFormat="1" ht="15" customHeight="1">
      <c r="A22" s="69" t="s">
        <v>69</v>
      </c>
      <c r="B22" s="61"/>
      <c r="C22" s="67"/>
      <c r="D22" s="59"/>
      <c r="E22" s="1"/>
      <c r="F22" s="1"/>
      <c r="G22" s="1"/>
      <c r="H22" s="1"/>
      <c r="I22" s="1"/>
      <c r="J22" s="1"/>
      <c r="K22" s="1"/>
      <c r="L22" s="1"/>
      <c r="M22" s="23">
        <f t="shared" si="0"/>
        <v>0</v>
      </c>
      <c r="N22" s="24">
        <f t="shared" si="1"/>
        <v>0</v>
      </c>
      <c r="O22" s="1"/>
      <c r="P22" s="1"/>
      <c r="Q22" s="1"/>
      <c r="R22" s="1"/>
      <c r="S22" s="1"/>
      <c r="T22" s="3"/>
      <c r="U22" s="9"/>
      <c r="V22" s="2"/>
      <c r="W22" s="1"/>
      <c r="X22" s="3"/>
      <c r="Y22" s="3"/>
      <c r="Z22" s="23">
        <f t="shared" si="5"/>
        <v>0</v>
      </c>
      <c r="AA22" s="2"/>
      <c r="AB22" s="1"/>
      <c r="AC22" s="3"/>
      <c r="AD22" s="23">
        <f t="shared" si="6"/>
        <v>0</v>
      </c>
      <c r="AE22" s="2"/>
      <c r="AF22" s="1"/>
      <c r="AG22" s="23">
        <f t="shared" si="7"/>
        <v>0</v>
      </c>
      <c r="AH22" s="59"/>
      <c r="AI22" s="1"/>
      <c r="AJ22" s="1"/>
      <c r="AK22" s="71"/>
    </row>
    <row r="23" spans="1:37" s="7" customFormat="1" ht="15" customHeight="1">
      <c r="A23" s="69" t="s">
        <v>70</v>
      </c>
      <c r="B23" s="61"/>
      <c r="C23" s="67"/>
      <c r="D23" s="59"/>
      <c r="E23" s="1"/>
      <c r="F23" s="1"/>
      <c r="G23" s="1"/>
      <c r="H23" s="1"/>
      <c r="I23" s="1"/>
      <c r="J23" s="1"/>
      <c r="K23" s="1"/>
      <c r="L23" s="1"/>
      <c r="M23" s="23">
        <f t="shared" si="0"/>
        <v>0</v>
      </c>
      <c r="N23" s="24">
        <f t="shared" si="1"/>
        <v>0</v>
      </c>
      <c r="O23" s="1"/>
      <c r="P23" s="1"/>
      <c r="Q23" s="1"/>
      <c r="R23" s="1"/>
      <c r="S23" s="1"/>
      <c r="T23" s="3"/>
      <c r="U23" s="9"/>
      <c r="V23" s="2"/>
      <c r="W23" s="1"/>
      <c r="X23" s="3"/>
      <c r="Y23" s="3"/>
      <c r="Z23" s="23">
        <f t="shared" si="5"/>
        <v>0</v>
      </c>
      <c r="AA23" s="2"/>
      <c r="AB23" s="1"/>
      <c r="AC23" s="3"/>
      <c r="AD23" s="23">
        <f t="shared" si="6"/>
        <v>0</v>
      </c>
      <c r="AE23" s="2"/>
      <c r="AF23" s="1"/>
      <c r="AG23" s="23">
        <f t="shared" si="7"/>
        <v>0</v>
      </c>
      <c r="AH23" s="59"/>
      <c r="AI23" s="1"/>
      <c r="AJ23" s="1"/>
      <c r="AK23" s="71"/>
    </row>
    <row r="24" spans="1:37" s="7" customFormat="1" ht="15" customHeight="1">
      <c r="A24" s="69" t="s">
        <v>71</v>
      </c>
      <c r="B24" s="61"/>
      <c r="C24" s="67"/>
      <c r="D24" s="59"/>
      <c r="E24" s="1"/>
      <c r="F24" s="1"/>
      <c r="G24" s="1"/>
      <c r="H24" s="1"/>
      <c r="I24" s="1"/>
      <c r="J24" s="1"/>
      <c r="K24" s="1"/>
      <c r="L24" s="1"/>
      <c r="M24" s="23">
        <f t="shared" si="0"/>
        <v>0</v>
      </c>
      <c r="N24" s="24">
        <f t="shared" si="1"/>
        <v>0</v>
      </c>
      <c r="O24" s="1"/>
      <c r="P24" s="1"/>
      <c r="Q24" s="1"/>
      <c r="R24" s="1"/>
      <c r="S24" s="1"/>
      <c r="T24" s="3"/>
      <c r="U24" s="9"/>
      <c r="V24" s="2"/>
      <c r="W24" s="1"/>
      <c r="X24" s="3"/>
      <c r="Y24" s="3"/>
      <c r="Z24" s="23">
        <f t="shared" si="5"/>
        <v>0</v>
      </c>
      <c r="AA24" s="2"/>
      <c r="AB24" s="1"/>
      <c r="AC24" s="3"/>
      <c r="AD24" s="23">
        <f t="shared" si="6"/>
        <v>0</v>
      </c>
      <c r="AE24" s="2"/>
      <c r="AF24" s="1"/>
      <c r="AG24" s="23">
        <f t="shared" si="7"/>
        <v>0</v>
      </c>
      <c r="AH24" s="59"/>
      <c r="AI24" s="1"/>
      <c r="AJ24" s="1"/>
      <c r="AK24" s="71"/>
    </row>
    <row r="25" spans="1:37" s="7" customFormat="1" ht="15" customHeight="1">
      <c r="A25" s="69" t="s">
        <v>72</v>
      </c>
      <c r="B25" s="61"/>
      <c r="C25" s="67"/>
      <c r="D25" s="59"/>
      <c r="E25" s="1"/>
      <c r="F25" s="1"/>
      <c r="G25" s="1"/>
      <c r="H25" s="1"/>
      <c r="I25" s="1"/>
      <c r="J25" s="1"/>
      <c r="K25" s="1"/>
      <c r="L25" s="1"/>
      <c r="M25" s="23">
        <f t="shared" si="0"/>
        <v>0</v>
      </c>
      <c r="N25" s="24">
        <f t="shared" si="1"/>
        <v>0</v>
      </c>
      <c r="O25" s="1"/>
      <c r="P25" s="1"/>
      <c r="Q25" s="1"/>
      <c r="R25" s="1"/>
      <c r="S25" s="1"/>
      <c r="T25" s="3"/>
      <c r="U25" s="9"/>
      <c r="V25" s="2"/>
      <c r="W25" s="1"/>
      <c r="X25" s="3"/>
      <c r="Y25" s="3"/>
      <c r="Z25" s="23">
        <f t="shared" si="5"/>
        <v>0</v>
      </c>
      <c r="AA25" s="2"/>
      <c r="AB25" s="1"/>
      <c r="AC25" s="3"/>
      <c r="AD25" s="23">
        <f t="shared" si="6"/>
        <v>0</v>
      </c>
      <c r="AE25" s="2"/>
      <c r="AF25" s="1"/>
      <c r="AG25" s="23">
        <f t="shared" si="7"/>
        <v>0</v>
      </c>
      <c r="AH25" s="59"/>
      <c r="AI25" s="1"/>
      <c r="AJ25" s="1"/>
      <c r="AK25" s="71"/>
    </row>
    <row r="26" spans="1:37" s="7" customFormat="1" ht="15" customHeight="1">
      <c r="A26" s="69" t="s">
        <v>73</v>
      </c>
      <c r="B26" s="61"/>
      <c r="C26" s="67"/>
      <c r="D26" s="59"/>
      <c r="E26" s="1"/>
      <c r="F26" s="1"/>
      <c r="G26" s="1"/>
      <c r="H26" s="1"/>
      <c r="I26" s="1"/>
      <c r="J26" s="1"/>
      <c r="K26" s="1"/>
      <c r="L26" s="1"/>
      <c r="M26" s="23">
        <f t="shared" si="0"/>
        <v>0</v>
      </c>
      <c r="N26" s="24">
        <f t="shared" si="1"/>
        <v>0</v>
      </c>
      <c r="O26" s="1"/>
      <c r="P26" s="1"/>
      <c r="Q26" s="1"/>
      <c r="R26" s="1"/>
      <c r="S26" s="1"/>
      <c r="T26" s="3"/>
      <c r="U26" s="9"/>
      <c r="V26" s="2"/>
      <c r="W26" s="1"/>
      <c r="X26" s="3"/>
      <c r="Y26" s="3"/>
      <c r="Z26" s="23">
        <f t="shared" si="5"/>
        <v>0</v>
      </c>
      <c r="AA26" s="2"/>
      <c r="AB26" s="1"/>
      <c r="AC26" s="3"/>
      <c r="AD26" s="23">
        <f t="shared" si="6"/>
        <v>0</v>
      </c>
      <c r="AE26" s="2"/>
      <c r="AF26" s="1"/>
      <c r="AG26" s="23">
        <f t="shared" si="7"/>
        <v>0</v>
      </c>
      <c r="AH26" s="59"/>
      <c r="AI26" s="1"/>
      <c r="AJ26" s="1"/>
      <c r="AK26" s="71"/>
    </row>
    <row r="27" spans="1:37" s="7" customFormat="1" ht="15" customHeight="1">
      <c r="A27" s="69" t="s">
        <v>74</v>
      </c>
      <c r="B27" s="61"/>
      <c r="C27" s="67"/>
      <c r="D27" s="59"/>
      <c r="E27" s="1"/>
      <c r="F27" s="1"/>
      <c r="G27" s="1"/>
      <c r="H27" s="1"/>
      <c r="I27" s="1"/>
      <c r="J27" s="1"/>
      <c r="K27" s="1"/>
      <c r="L27" s="1"/>
      <c r="M27" s="23">
        <f t="shared" si="0"/>
        <v>0</v>
      </c>
      <c r="N27" s="24">
        <f t="shared" si="1"/>
        <v>0</v>
      </c>
      <c r="O27" s="1"/>
      <c r="P27" s="1"/>
      <c r="Q27" s="1"/>
      <c r="R27" s="1"/>
      <c r="S27" s="1"/>
      <c r="T27" s="3"/>
      <c r="U27" s="9"/>
      <c r="V27" s="2"/>
      <c r="W27" s="1"/>
      <c r="X27" s="3"/>
      <c r="Y27" s="3"/>
      <c r="Z27" s="23">
        <f t="shared" si="5"/>
        <v>0</v>
      </c>
      <c r="AA27" s="2"/>
      <c r="AB27" s="1"/>
      <c r="AC27" s="3"/>
      <c r="AD27" s="23">
        <f t="shared" si="6"/>
        <v>0</v>
      </c>
      <c r="AE27" s="2"/>
      <c r="AF27" s="1"/>
      <c r="AG27" s="23">
        <f t="shared" si="7"/>
        <v>0</v>
      </c>
      <c r="AH27" s="59"/>
      <c r="AI27" s="1"/>
      <c r="AJ27" s="1"/>
      <c r="AK27" s="71"/>
    </row>
    <row r="28" spans="1:37" s="7" customFormat="1" ht="15" customHeight="1">
      <c r="A28" s="69" t="s">
        <v>75</v>
      </c>
      <c r="B28" s="61"/>
      <c r="C28" s="67"/>
      <c r="D28" s="59"/>
      <c r="E28" s="1"/>
      <c r="F28" s="1"/>
      <c r="G28" s="1"/>
      <c r="H28" s="1"/>
      <c r="I28" s="1"/>
      <c r="J28" s="1"/>
      <c r="K28" s="1"/>
      <c r="L28" s="1"/>
      <c r="M28" s="23">
        <f t="shared" si="0"/>
        <v>0</v>
      </c>
      <c r="N28" s="24">
        <f t="shared" si="1"/>
        <v>0</v>
      </c>
      <c r="O28" s="1"/>
      <c r="P28" s="1"/>
      <c r="Q28" s="1"/>
      <c r="R28" s="1"/>
      <c r="S28" s="1"/>
      <c r="T28" s="3"/>
      <c r="U28" s="9"/>
      <c r="V28" s="2"/>
      <c r="W28" s="1"/>
      <c r="X28" s="3"/>
      <c r="Y28" s="3"/>
      <c r="Z28" s="23">
        <f t="shared" si="5"/>
        <v>0</v>
      </c>
      <c r="AA28" s="2"/>
      <c r="AB28" s="1"/>
      <c r="AC28" s="3"/>
      <c r="AD28" s="23">
        <f t="shared" si="6"/>
        <v>0</v>
      </c>
      <c r="AE28" s="2"/>
      <c r="AF28" s="1"/>
      <c r="AG28" s="23">
        <f t="shared" si="7"/>
        <v>0</v>
      </c>
      <c r="AH28" s="59"/>
      <c r="AI28" s="1"/>
      <c r="AJ28" s="1"/>
      <c r="AK28" s="71"/>
    </row>
    <row r="29" spans="1:37" s="7" customFormat="1" ht="15" customHeight="1">
      <c r="A29" s="69" t="s">
        <v>76</v>
      </c>
      <c r="B29" s="61"/>
      <c r="C29" s="67"/>
      <c r="D29" s="59"/>
      <c r="E29" s="1"/>
      <c r="F29" s="1"/>
      <c r="G29" s="1"/>
      <c r="H29" s="1"/>
      <c r="I29" s="1"/>
      <c r="J29" s="1"/>
      <c r="K29" s="1"/>
      <c r="L29" s="1"/>
      <c r="M29" s="23">
        <f t="shared" si="0"/>
        <v>0</v>
      </c>
      <c r="N29" s="24">
        <f t="shared" si="1"/>
        <v>0</v>
      </c>
      <c r="O29" s="1"/>
      <c r="P29" s="1"/>
      <c r="Q29" s="1"/>
      <c r="R29" s="1"/>
      <c r="S29" s="1"/>
      <c r="T29" s="3"/>
      <c r="U29" s="9"/>
      <c r="V29" s="2"/>
      <c r="W29" s="1"/>
      <c r="X29" s="3"/>
      <c r="Y29" s="3"/>
      <c r="Z29" s="23">
        <f t="shared" si="5"/>
        <v>0</v>
      </c>
      <c r="AA29" s="2"/>
      <c r="AB29" s="1"/>
      <c r="AC29" s="3"/>
      <c r="AD29" s="23">
        <f t="shared" si="6"/>
        <v>0</v>
      </c>
      <c r="AE29" s="2"/>
      <c r="AF29" s="1"/>
      <c r="AG29" s="23">
        <f t="shared" si="7"/>
        <v>0</v>
      </c>
      <c r="AH29" s="59"/>
      <c r="AI29" s="1"/>
      <c r="AJ29" s="1"/>
      <c r="AK29" s="71"/>
    </row>
    <row r="30" spans="1:37" s="7" customFormat="1" ht="15" customHeight="1">
      <c r="A30" s="72" t="s">
        <v>77</v>
      </c>
      <c r="B30" s="62"/>
      <c r="C30" s="67"/>
      <c r="D30" s="60"/>
      <c r="E30" s="4"/>
      <c r="F30" s="4"/>
      <c r="G30" s="4"/>
      <c r="H30" s="4"/>
      <c r="I30" s="4"/>
      <c r="J30" s="4"/>
      <c r="K30" s="4"/>
      <c r="L30" s="1"/>
      <c r="M30" s="23">
        <f t="shared" si="0"/>
        <v>0</v>
      </c>
      <c r="N30" s="24">
        <f t="shared" si="1"/>
        <v>0</v>
      </c>
      <c r="O30" s="1"/>
      <c r="P30" s="1"/>
      <c r="Q30" s="1"/>
      <c r="R30" s="1"/>
      <c r="S30" s="1"/>
      <c r="T30" s="3"/>
      <c r="U30" s="9"/>
      <c r="V30" s="2"/>
      <c r="W30" s="1"/>
      <c r="X30" s="3"/>
      <c r="Y30" s="3"/>
      <c r="Z30" s="23">
        <f t="shared" si="5"/>
        <v>0</v>
      </c>
      <c r="AA30" s="2"/>
      <c r="AB30" s="1"/>
      <c r="AC30" s="3"/>
      <c r="AD30" s="23">
        <f t="shared" si="6"/>
        <v>0</v>
      </c>
      <c r="AE30" s="2"/>
      <c r="AF30" s="1"/>
      <c r="AG30" s="23">
        <f t="shared" si="7"/>
        <v>0</v>
      </c>
      <c r="AH30" s="59"/>
      <c r="AI30" s="1"/>
      <c r="AJ30" s="1"/>
      <c r="AK30" s="71"/>
    </row>
    <row r="31" spans="1:37" s="7" customFormat="1" ht="24" customHeight="1">
      <c r="A31" s="63"/>
      <c r="B31" s="58"/>
      <c r="C31" s="68">
        <f>SUM(C6:C30)</f>
        <v>0</v>
      </c>
      <c r="D31" s="26">
        <f t="shared" ref="D31:L31" si="8">SUM(D6:D30)</f>
        <v>0</v>
      </c>
      <c r="E31" s="28">
        <f t="shared" si="8"/>
        <v>0</v>
      </c>
      <c r="F31" s="28">
        <f t="shared" si="8"/>
        <v>0</v>
      </c>
      <c r="G31" s="28">
        <f t="shared" si="8"/>
        <v>0</v>
      </c>
      <c r="H31" s="28">
        <f t="shared" si="8"/>
        <v>0</v>
      </c>
      <c r="I31" s="28">
        <f t="shared" si="8"/>
        <v>0</v>
      </c>
      <c r="J31" s="28">
        <f t="shared" si="8"/>
        <v>0</v>
      </c>
      <c r="K31" s="28">
        <f t="shared" si="8"/>
        <v>0</v>
      </c>
      <c r="L31" s="28">
        <f t="shared" si="8"/>
        <v>0</v>
      </c>
      <c r="M31" s="25">
        <f t="shared" ref="M31:AJ31" si="9">SUM(M6:M30)</f>
        <v>0</v>
      </c>
      <c r="N31" s="26">
        <f t="shared" si="9"/>
        <v>0</v>
      </c>
      <c r="O31" s="28">
        <f t="shared" si="9"/>
        <v>0</v>
      </c>
      <c r="P31" s="28">
        <f t="shared" si="9"/>
        <v>0</v>
      </c>
      <c r="Q31" s="28">
        <f t="shared" si="9"/>
        <v>0</v>
      </c>
      <c r="R31" s="28">
        <f t="shared" si="9"/>
        <v>0</v>
      </c>
      <c r="S31" s="28">
        <f t="shared" si="9"/>
        <v>0</v>
      </c>
      <c r="T31" s="77">
        <f t="shared" si="9"/>
        <v>0</v>
      </c>
      <c r="U31" s="25">
        <f t="shared" si="9"/>
        <v>0</v>
      </c>
      <c r="V31" s="27">
        <f t="shared" si="9"/>
        <v>0</v>
      </c>
      <c r="W31" s="28">
        <f t="shared" si="9"/>
        <v>0</v>
      </c>
      <c r="X31" s="28">
        <f t="shared" si="9"/>
        <v>0</v>
      </c>
      <c r="Y31" s="28">
        <f t="shared" si="9"/>
        <v>0</v>
      </c>
      <c r="Z31" s="25">
        <f t="shared" si="9"/>
        <v>0</v>
      </c>
      <c r="AA31" s="27">
        <f t="shared" si="9"/>
        <v>0</v>
      </c>
      <c r="AB31" s="28">
        <f t="shared" si="9"/>
        <v>0</v>
      </c>
      <c r="AC31" s="28">
        <f t="shared" si="9"/>
        <v>0</v>
      </c>
      <c r="AD31" s="25">
        <f t="shared" si="9"/>
        <v>0</v>
      </c>
      <c r="AE31" s="27">
        <f t="shared" si="9"/>
        <v>0</v>
      </c>
      <c r="AF31" s="28">
        <f t="shared" si="9"/>
        <v>0</v>
      </c>
      <c r="AG31" s="25">
        <f t="shared" si="9"/>
        <v>0</v>
      </c>
      <c r="AH31" s="26">
        <f t="shared" si="9"/>
        <v>0</v>
      </c>
      <c r="AI31" s="28">
        <f t="shared" si="9"/>
        <v>0</v>
      </c>
      <c r="AJ31" s="28">
        <f t="shared" si="9"/>
        <v>0</v>
      </c>
      <c r="AK31" s="36"/>
    </row>
  </sheetData>
  <mergeCells count="29">
    <mergeCell ref="C2:C4"/>
    <mergeCell ref="A1:AK1"/>
    <mergeCell ref="V2:AG2"/>
    <mergeCell ref="A2:A4"/>
    <mergeCell ref="B2:B4"/>
    <mergeCell ref="D2:J2"/>
    <mergeCell ref="M2:M4"/>
    <mergeCell ref="J3:J4"/>
    <mergeCell ref="H3:H4"/>
    <mergeCell ref="K2:L3"/>
    <mergeCell ref="AH2:AJ3"/>
    <mergeCell ref="AK2:AK4"/>
    <mergeCell ref="D3:D4"/>
    <mergeCell ref="E3:E4"/>
    <mergeCell ref="F3:F4"/>
    <mergeCell ref="G3:G4"/>
    <mergeCell ref="O3:O4"/>
    <mergeCell ref="N2:N4"/>
    <mergeCell ref="O2:U2"/>
    <mergeCell ref="I3:I4"/>
    <mergeCell ref="T3:T4"/>
    <mergeCell ref="AA3:AD3"/>
    <mergeCell ref="AE3:AG3"/>
    <mergeCell ref="U3:U4"/>
    <mergeCell ref="V3:Z3"/>
    <mergeCell ref="P3:P4"/>
    <mergeCell ref="Q3:Q4"/>
    <mergeCell ref="R3:R4"/>
    <mergeCell ref="S3:S4"/>
  </mergeCells>
  <pageMargins left="0.39370078740157483" right="0.39370078740157483" top="0.59055118110236227" bottom="0.59055118110236227" header="0.19685039370078741" footer="0.19685039370078741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Normal="100" workbookViewId="0">
      <selection activeCell="E10" sqref="E10"/>
    </sheetView>
  </sheetViews>
  <sheetFormatPr defaultRowHeight="16.5"/>
  <cols>
    <col min="1" max="1" width="2.75" style="5" bestFit="1" customWidth="1"/>
    <col min="2" max="2" width="27.5" style="8" customWidth="1"/>
    <col min="3" max="3" width="11.25" style="8" customWidth="1"/>
    <col min="4" max="4" width="10" style="5" customWidth="1"/>
    <col min="5" max="5" width="9.25" style="5" customWidth="1"/>
    <col min="6" max="6" width="15.625" style="5" customWidth="1"/>
    <col min="7" max="7" width="20" style="5" customWidth="1"/>
    <col min="8" max="18" width="4.375" style="5" customWidth="1"/>
    <col min="19" max="16384" width="9" style="5"/>
  </cols>
  <sheetData>
    <row r="1" spans="1:18" ht="21.75" customHeight="1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38.25" customHeight="1">
      <c r="A2" s="106" t="s">
        <v>13</v>
      </c>
      <c r="B2" s="90" t="s">
        <v>113</v>
      </c>
      <c r="C2" s="90" t="s">
        <v>80</v>
      </c>
      <c r="D2" s="90" t="s">
        <v>107</v>
      </c>
      <c r="E2" s="90" t="s">
        <v>104</v>
      </c>
      <c r="F2" s="73" t="s">
        <v>103</v>
      </c>
      <c r="G2" s="90" t="s">
        <v>108</v>
      </c>
      <c r="H2" s="95" t="s">
        <v>86</v>
      </c>
      <c r="I2" s="99"/>
      <c r="J2" s="99"/>
      <c r="K2" s="99"/>
      <c r="L2" s="99"/>
      <c r="M2" s="96"/>
      <c r="N2" s="109" t="s">
        <v>88</v>
      </c>
      <c r="O2" s="109" t="s">
        <v>97</v>
      </c>
      <c r="P2" s="109" t="s">
        <v>98</v>
      </c>
      <c r="Q2" s="109" t="s">
        <v>99</v>
      </c>
      <c r="R2" s="109" t="s">
        <v>100</v>
      </c>
    </row>
    <row r="3" spans="1:18" ht="21" customHeight="1">
      <c r="A3" s="107"/>
      <c r="B3" s="91"/>
      <c r="C3" s="91"/>
      <c r="D3" s="91"/>
      <c r="E3" s="91"/>
      <c r="F3" s="90" t="s">
        <v>102</v>
      </c>
      <c r="G3" s="91"/>
      <c r="H3" s="97"/>
      <c r="I3" s="100"/>
      <c r="J3" s="100"/>
      <c r="K3" s="100"/>
      <c r="L3" s="100"/>
      <c r="M3" s="98"/>
      <c r="N3" s="110"/>
      <c r="O3" s="110"/>
      <c r="P3" s="110"/>
      <c r="Q3" s="110"/>
      <c r="R3" s="110"/>
    </row>
    <row r="4" spans="1:18" ht="57.75" customHeight="1">
      <c r="A4" s="108"/>
      <c r="B4" s="92"/>
      <c r="C4" s="92"/>
      <c r="D4" s="92"/>
      <c r="E4" s="92"/>
      <c r="F4" s="92"/>
      <c r="G4" s="92"/>
      <c r="H4" s="75" t="s">
        <v>85</v>
      </c>
      <c r="I4" s="75" t="s">
        <v>93</v>
      </c>
      <c r="J4" s="75" t="s">
        <v>91</v>
      </c>
      <c r="K4" s="75" t="s">
        <v>92</v>
      </c>
      <c r="L4" s="75" t="s">
        <v>94</v>
      </c>
      <c r="M4" s="75" t="s">
        <v>95</v>
      </c>
      <c r="N4" s="111"/>
      <c r="O4" s="111"/>
      <c r="P4" s="111"/>
      <c r="Q4" s="111"/>
      <c r="R4" s="111"/>
    </row>
    <row r="5" spans="1:18" s="6" customFormat="1">
      <c r="A5" s="74">
        <v>1</v>
      </c>
      <c r="B5" s="73">
        <v>2</v>
      </c>
      <c r="C5" s="73">
        <v>38</v>
      </c>
      <c r="D5" s="76">
        <v>39</v>
      </c>
      <c r="E5" s="76">
        <v>40</v>
      </c>
      <c r="F5" s="76">
        <v>41</v>
      </c>
      <c r="G5" s="76">
        <v>42</v>
      </c>
      <c r="H5" s="76">
        <v>43</v>
      </c>
      <c r="I5" s="76">
        <v>44</v>
      </c>
      <c r="J5" s="76">
        <v>45</v>
      </c>
      <c r="K5" s="76">
        <v>46</v>
      </c>
      <c r="L5" s="76">
        <v>47</v>
      </c>
      <c r="M5" s="76">
        <v>48</v>
      </c>
      <c r="N5" s="76">
        <v>49</v>
      </c>
      <c r="O5" s="76">
        <v>50</v>
      </c>
      <c r="P5" s="76">
        <v>51</v>
      </c>
      <c r="Q5" s="76">
        <v>52</v>
      </c>
      <c r="R5" s="76">
        <v>53</v>
      </c>
    </row>
    <row r="6" spans="1:18" s="7" customFormat="1" ht="15" customHeight="1">
      <c r="A6" s="74" t="s">
        <v>38</v>
      </c>
      <c r="B6" s="61"/>
      <c r="C6" s="61"/>
      <c r="D6" s="78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s="7" customFormat="1" ht="15" customHeight="1">
      <c r="A7" s="74" t="s">
        <v>39</v>
      </c>
      <c r="B7" s="61"/>
      <c r="C7" s="6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s="7" customFormat="1" ht="15" customHeight="1">
      <c r="A8" s="74" t="s">
        <v>40</v>
      </c>
      <c r="B8" s="61"/>
      <c r="C8" s="61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18" s="7" customFormat="1" ht="15" customHeight="1">
      <c r="A9" s="74" t="s">
        <v>56</v>
      </c>
      <c r="B9" s="61"/>
      <c r="C9" s="6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 s="7" customFormat="1" ht="15" customHeight="1">
      <c r="A10" s="74" t="s">
        <v>57</v>
      </c>
      <c r="B10" s="61"/>
      <c r="C10" s="61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s="7" customFormat="1" ht="15" customHeight="1">
      <c r="A11" s="74" t="s">
        <v>58</v>
      </c>
      <c r="B11" s="61"/>
      <c r="C11" s="61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18" s="7" customFormat="1" ht="15" customHeight="1">
      <c r="A12" s="74" t="s">
        <v>59</v>
      </c>
      <c r="B12" s="61"/>
      <c r="C12" s="61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18" s="7" customFormat="1" ht="15" customHeight="1">
      <c r="A13" s="74" t="s">
        <v>60</v>
      </c>
      <c r="B13" s="61"/>
      <c r="C13" s="61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8" s="7" customFormat="1" ht="15" customHeight="1">
      <c r="A14" s="74" t="s">
        <v>61</v>
      </c>
      <c r="B14" s="61"/>
      <c r="C14" s="6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18" s="7" customFormat="1" ht="15" customHeight="1">
      <c r="A15" s="74" t="s">
        <v>62</v>
      </c>
      <c r="B15" s="61"/>
      <c r="C15" s="61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" s="7" customFormat="1" ht="15" customHeight="1">
      <c r="A16" s="74" t="s">
        <v>63</v>
      </c>
      <c r="B16" s="61"/>
      <c r="C16" s="61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s="7" customFormat="1" ht="15" customHeight="1">
      <c r="A17" s="74" t="s">
        <v>64</v>
      </c>
      <c r="B17" s="61"/>
      <c r="C17" s="61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18" s="7" customFormat="1" ht="15" customHeight="1">
      <c r="A18" s="74" t="s">
        <v>65</v>
      </c>
      <c r="B18" s="61"/>
      <c r="C18" s="6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s="7" customFormat="1" ht="15" customHeight="1">
      <c r="A19" s="74" t="s">
        <v>66</v>
      </c>
      <c r="B19" s="61"/>
      <c r="C19" s="6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18" s="7" customFormat="1" ht="15" customHeight="1">
      <c r="A20" s="74" t="s">
        <v>67</v>
      </c>
      <c r="B20" s="61"/>
      <c r="C20" s="61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s="7" customFormat="1" ht="15" customHeight="1">
      <c r="A21" s="74" t="s">
        <v>68</v>
      </c>
      <c r="B21" s="61"/>
      <c r="C21" s="61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2" spans="1:18" s="7" customFormat="1" ht="15" customHeight="1">
      <c r="A22" s="74" t="s">
        <v>69</v>
      </c>
      <c r="B22" s="61"/>
      <c r="C22" s="6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</row>
    <row r="23" spans="1:18" s="7" customFormat="1" ht="15" customHeight="1">
      <c r="A23" s="74" t="s">
        <v>70</v>
      </c>
      <c r="B23" s="61"/>
      <c r="C23" s="61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8" s="7" customFormat="1" ht="15" customHeight="1">
      <c r="A24" s="74" t="s">
        <v>71</v>
      </c>
      <c r="B24" s="61"/>
      <c r="C24" s="61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s="7" customFormat="1" ht="15" customHeight="1">
      <c r="A25" s="74" t="s">
        <v>72</v>
      </c>
      <c r="B25" s="61"/>
      <c r="C25" s="61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18" s="7" customFormat="1" ht="15" customHeight="1">
      <c r="A26" s="74" t="s">
        <v>73</v>
      </c>
      <c r="B26" s="61"/>
      <c r="C26" s="61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18" s="7" customFormat="1" ht="15" customHeight="1">
      <c r="A27" s="74" t="s">
        <v>74</v>
      </c>
      <c r="B27" s="61"/>
      <c r="C27" s="61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8" s="7" customFormat="1" ht="15" customHeight="1">
      <c r="A28" s="74" t="s">
        <v>75</v>
      </c>
      <c r="B28" s="61"/>
      <c r="C28" s="61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s="7" customFormat="1" ht="15" customHeight="1">
      <c r="A29" s="74" t="s">
        <v>76</v>
      </c>
      <c r="B29" s="61"/>
      <c r="C29" s="61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 s="7" customFormat="1" ht="15" customHeight="1">
      <c r="A30" s="74" t="s">
        <v>77</v>
      </c>
      <c r="B30" s="61"/>
      <c r="C30" s="61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</sheetData>
  <mergeCells count="14">
    <mergeCell ref="A1:R1"/>
    <mergeCell ref="A2:A4"/>
    <mergeCell ref="B2:B4"/>
    <mergeCell ref="C2:C4"/>
    <mergeCell ref="D2:D4"/>
    <mergeCell ref="G2:G4"/>
    <mergeCell ref="H2:M3"/>
    <mergeCell ref="N2:N4"/>
    <mergeCell ref="E2:E4"/>
    <mergeCell ref="F3:F4"/>
    <mergeCell ref="R2:R4"/>
    <mergeCell ref="O2:O4"/>
    <mergeCell ref="P2:P4"/>
    <mergeCell ref="Q2:Q4"/>
  </mergeCells>
  <pageMargins left="0.39370078740157483" right="0.39370078740157483" top="0.59055118110236227" bottom="0.59055118110236227" header="0.19685039370078741" footer="0.19685039370078741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sqref="A1:L1"/>
    </sheetView>
  </sheetViews>
  <sheetFormatPr defaultRowHeight="16.5"/>
  <cols>
    <col min="1" max="1" width="2.75" style="5" bestFit="1" customWidth="1"/>
    <col min="2" max="2" width="20.5" style="5" customWidth="1"/>
    <col min="3" max="3" width="8.875" style="8" customWidth="1"/>
    <col min="4" max="4" width="19.5" style="8" customWidth="1"/>
    <col min="5" max="6" width="9.125" style="8" customWidth="1"/>
    <col min="7" max="7" width="21.875" style="8" customWidth="1"/>
    <col min="8" max="8" width="8" style="8" customWidth="1"/>
    <col min="9" max="10" width="8" style="5" customWidth="1"/>
    <col min="11" max="11" width="6.75" style="5" customWidth="1"/>
    <col min="12" max="12" width="11" style="5" customWidth="1"/>
    <col min="13" max="16384" width="9" style="5"/>
  </cols>
  <sheetData>
    <row r="1" spans="1:12">
      <c r="A1" s="112" t="s">
        <v>118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27" customHeight="1">
      <c r="A2" s="115" t="s">
        <v>13</v>
      </c>
      <c r="B2" s="115" t="s">
        <v>42</v>
      </c>
      <c r="C2" s="115" t="s">
        <v>80</v>
      </c>
      <c r="D2" s="115" t="s">
        <v>101</v>
      </c>
      <c r="E2" s="115" t="s">
        <v>47</v>
      </c>
      <c r="F2" s="115"/>
      <c r="G2" s="115"/>
      <c r="H2" s="115" t="s">
        <v>44</v>
      </c>
      <c r="I2" s="115" t="s">
        <v>45</v>
      </c>
      <c r="J2" s="113" t="s">
        <v>96</v>
      </c>
      <c r="K2" s="115" t="s">
        <v>48</v>
      </c>
      <c r="L2" s="115"/>
    </row>
    <row r="3" spans="1:12" ht="38.25" customHeight="1">
      <c r="A3" s="115"/>
      <c r="B3" s="115"/>
      <c r="C3" s="115"/>
      <c r="D3" s="115"/>
      <c r="E3" s="55" t="s">
        <v>79</v>
      </c>
      <c r="F3" s="55" t="s">
        <v>43</v>
      </c>
      <c r="G3" s="41" t="s">
        <v>78</v>
      </c>
      <c r="H3" s="115"/>
      <c r="I3" s="115"/>
      <c r="J3" s="114"/>
      <c r="K3" s="41" t="s">
        <v>52</v>
      </c>
      <c r="L3" s="41" t="s">
        <v>46</v>
      </c>
    </row>
    <row r="4" spans="1:12" s="6" customFormat="1" ht="14.25" customHeight="1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  <c r="H4" s="64">
        <v>8</v>
      </c>
      <c r="I4" s="64">
        <v>9</v>
      </c>
      <c r="J4" s="64">
        <v>10</v>
      </c>
      <c r="K4" s="64">
        <v>11</v>
      </c>
      <c r="L4" s="64">
        <v>12</v>
      </c>
    </row>
    <row r="5" spans="1:12" s="7" customFormat="1" ht="15" customHeight="1">
      <c r="A5" s="42" t="s">
        <v>38</v>
      </c>
      <c r="B5" s="48"/>
      <c r="C5" s="48"/>
      <c r="D5" s="48"/>
      <c r="E5" s="48"/>
      <c r="F5" s="48"/>
      <c r="G5" s="48"/>
      <c r="H5" s="49"/>
      <c r="I5" s="50"/>
      <c r="J5" s="50"/>
      <c r="K5" s="50"/>
      <c r="L5" s="50"/>
    </row>
    <row r="6" spans="1:12" s="7" customFormat="1" ht="15" customHeight="1">
      <c r="A6" s="42" t="s">
        <v>39</v>
      </c>
      <c r="B6" s="48"/>
      <c r="C6" s="48"/>
      <c r="D6" s="48"/>
      <c r="E6" s="48"/>
      <c r="F6" s="48"/>
      <c r="G6" s="48"/>
      <c r="H6" s="49"/>
      <c r="I6" s="50"/>
      <c r="J6" s="50"/>
      <c r="K6" s="50"/>
      <c r="L6" s="50"/>
    </row>
    <row r="7" spans="1:12" s="7" customFormat="1" ht="15" customHeight="1">
      <c r="A7" s="42" t="s">
        <v>40</v>
      </c>
      <c r="B7" s="48"/>
      <c r="C7" s="48"/>
      <c r="D7" s="48"/>
      <c r="E7" s="48"/>
      <c r="F7" s="48"/>
      <c r="G7" s="48"/>
      <c r="H7" s="49"/>
      <c r="I7" s="50"/>
      <c r="J7" s="50"/>
      <c r="K7" s="50"/>
      <c r="L7" s="50"/>
    </row>
    <row r="8" spans="1:12" s="7" customFormat="1" ht="15" customHeight="1">
      <c r="A8" s="42" t="s">
        <v>56</v>
      </c>
      <c r="B8" s="48"/>
      <c r="C8" s="48"/>
      <c r="D8" s="48"/>
      <c r="E8" s="48"/>
      <c r="F8" s="48"/>
      <c r="G8" s="48"/>
      <c r="H8" s="49"/>
      <c r="I8" s="50"/>
      <c r="J8" s="50"/>
      <c r="K8" s="50"/>
      <c r="L8" s="50"/>
    </row>
    <row r="9" spans="1:12" s="7" customFormat="1" ht="15" customHeight="1">
      <c r="A9" s="42" t="s">
        <v>57</v>
      </c>
      <c r="B9" s="48"/>
      <c r="C9" s="48"/>
      <c r="D9" s="48"/>
      <c r="E9" s="48"/>
      <c r="F9" s="48"/>
      <c r="G9" s="48"/>
      <c r="H9" s="49"/>
      <c r="I9" s="50"/>
      <c r="J9" s="50"/>
      <c r="K9" s="50"/>
      <c r="L9" s="50"/>
    </row>
    <row r="10" spans="1:12" s="7" customFormat="1" ht="15" customHeight="1">
      <c r="A10" s="42" t="s">
        <v>58</v>
      </c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</row>
    <row r="11" spans="1:12" s="7" customFormat="1" ht="15" customHeight="1">
      <c r="A11" s="42" t="s">
        <v>59</v>
      </c>
      <c r="B11" s="48"/>
      <c r="C11" s="48"/>
      <c r="D11" s="48"/>
      <c r="E11" s="48"/>
      <c r="F11" s="48"/>
      <c r="G11" s="48"/>
      <c r="H11" s="49"/>
      <c r="I11" s="50"/>
      <c r="J11" s="50"/>
      <c r="K11" s="50"/>
      <c r="L11" s="50"/>
    </row>
    <row r="12" spans="1:12" s="7" customFormat="1" ht="15" customHeight="1">
      <c r="A12" s="42" t="s">
        <v>60</v>
      </c>
      <c r="B12" s="48"/>
      <c r="C12" s="48"/>
      <c r="D12" s="48"/>
      <c r="E12" s="48"/>
      <c r="F12" s="48"/>
      <c r="G12" s="48"/>
      <c r="H12" s="49"/>
      <c r="I12" s="50"/>
      <c r="J12" s="50"/>
      <c r="K12" s="50"/>
      <c r="L12" s="50"/>
    </row>
    <row r="13" spans="1:12" s="7" customFormat="1" ht="15" customHeight="1">
      <c r="A13" s="42" t="s">
        <v>61</v>
      </c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</row>
    <row r="14" spans="1:12" s="7" customFormat="1" ht="15" customHeight="1">
      <c r="A14" s="42" t="s">
        <v>62</v>
      </c>
      <c r="B14" s="48"/>
      <c r="C14" s="48"/>
      <c r="D14" s="48"/>
      <c r="E14" s="48"/>
      <c r="F14" s="48"/>
      <c r="G14" s="48"/>
      <c r="H14" s="49"/>
      <c r="I14" s="50"/>
      <c r="J14" s="50"/>
      <c r="K14" s="50"/>
      <c r="L14" s="50"/>
    </row>
    <row r="15" spans="1:12" s="7" customFormat="1" ht="18.75" customHeight="1">
      <c r="A15" s="43"/>
      <c r="B15" s="57"/>
      <c r="C15" s="44"/>
      <c r="D15" s="44"/>
      <c r="E15" s="44"/>
      <c r="F15" s="44"/>
      <c r="G15" s="44"/>
      <c r="H15" s="45" t="s">
        <v>4</v>
      </c>
      <c r="I15" s="46">
        <f>SUM(I5:I14)</f>
        <v>0</v>
      </c>
      <c r="J15" s="46">
        <f t="shared" ref="J15:K15" si="0">SUM(J5:J14)</f>
        <v>0</v>
      </c>
      <c r="K15" s="46">
        <f t="shared" si="0"/>
        <v>0</v>
      </c>
      <c r="L15" s="47"/>
    </row>
  </sheetData>
  <mergeCells count="10">
    <mergeCell ref="A1:L1"/>
    <mergeCell ref="J2:J3"/>
    <mergeCell ref="A2:A3"/>
    <mergeCell ref="I2:I3"/>
    <mergeCell ref="K2:L2"/>
    <mergeCell ref="E2:G2"/>
    <mergeCell ref="H2:H3"/>
    <mergeCell ref="D2:D3"/>
    <mergeCell ref="C2:C3"/>
    <mergeCell ref="B2:B3"/>
  </mergeCells>
  <pageMargins left="0.39370078740157483" right="0.39370078740157483" top="0.59055118110236215" bottom="0.59055118110236215" header="0.19685039370078741" footer="0.19685039370078741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Normal="100" workbookViewId="0">
      <selection activeCell="C12" sqref="C12"/>
    </sheetView>
  </sheetViews>
  <sheetFormatPr defaultRowHeight="12.75"/>
  <cols>
    <col min="1" max="1" width="3.5" style="13" customWidth="1"/>
    <col min="2" max="2" width="26.25" style="12" customWidth="1"/>
    <col min="3" max="9" width="9.25" style="12" customWidth="1"/>
    <col min="10" max="11" width="9.875" style="12" customWidth="1"/>
    <col min="12" max="12" width="9.625" style="12" customWidth="1"/>
    <col min="13" max="13" width="10.25" style="12" customWidth="1"/>
    <col min="14" max="16384" width="9" style="12"/>
  </cols>
  <sheetData>
    <row r="1" spans="1:13" ht="15.75" customHeight="1">
      <c r="A1" s="116" t="s">
        <v>119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s="11" customFormat="1" ht="30" customHeight="1">
      <c r="A2" s="118" t="s">
        <v>0</v>
      </c>
      <c r="B2" s="118" t="s">
        <v>19</v>
      </c>
      <c r="C2" s="118" t="s">
        <v>120</v>
      </c>
      <c r="D2" s="118" t="s">
        <v>20</v>
      </c>
      <c r="E2" s="118"/>
      <c r="F2" s="118" t="s">
        <v>21</v>
      </c>
      <c r="G2" s="118" t="s">
        <v>82</v>
      </c>
      <c r="H2" s="118" t="s">
        <v>22</v>
      </c>
      <c r="I2" s="118" t="s">
        <v>23</v>
      </c>
      <c r="J2" s="118" t="s">
        <v>24</v>
      </c>
      <c r="K2" s="118" t="s">
        <v>51</v>
      </c>
      <c r="L2" s="118" t="s">
        <v>28</v>
      </c>
      <c r="M2" s="118" t="s">
        <v>25</v>
      </c>
    </row>
    <row r="3" spans="1:13" s="11" customFormat="1" ht="37.5" customHeight="1">
      <c r="A3" s="118"/>
      <c r="B3" s="118"/>
      <c r="C3" s="118"/>
      <c r="D3" s="56" t="s">
        <v>81</v>
      </c>
      <c r="E3" s="31" t="s">
        <v>8</v>
      </c>
      <c r="F3" s="118"/>
      <c r="G3" s="118"/>
      <c r="H3" s="118"/>
      <c r="I3" s="118"/>
      <c r="J3" s="118"/>
      <c r="K3" s="118"/>
      <c r="L3" s="118"/>
      <c r="M3" s="118"/>
    </row>
    <row r="4" spans="1:1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</row>
    <row r="5" spans="1:13" ht="25.5">
      <c r="A5" s="51">
        <v>1</v>
      </c>
      <c r="B5" s="33" t="s">
        <v>41</v>
      </c>
      <c r="C5" s="29">
        <f>SUM(C6:C9)</f>
        <v>0</v>
      </c>
      <c r="D5" s="29">
        <f t="shared" ref="D5:G5" si="0">SUM(D6:D9)</f>
        <v>0</v>
      </c>
      <c r="E5" s="29">
        <f t="shared" si="0"/>
        <v>0</v>
      </c>
      <c r="F5" s="29">
        <f>C5-D5-E5</f>
        <v>0</v>
      </c>
      <c r="G5" s="29">
        <f t="shared" si="0"/>
        <v>0</v>
      </c>
      <c r="H5" s="29">
        <f>IF((G5-F5)&lt;0,"-",G5-F5)</f>
        <v>0</v>
      </c>
      <c r="I5" s="29">
        <f>IF((F5-G5)&lt;0,"-",F5-G5)</f>
        <v>0</v>
      </c>
      <c r="J5" s="29">
        <f t="shared" ref="J5:K5" si="1">SUM(J6:J9)</f>
        <v>0</v>
      </c>
      <c r="K5" s="29">
        <f t="shared" si="1"/>
        <v>0</v>
      </c>
      <c r="L5" s="29">
        <f>F5+J5-K5</f>
        <v>0</v>
      </c>
      <c r="M5" s="30" t="str">
        <f>IF(G5=0,"-",IF((L5/G5)&gt;100%,100%,L5/G5))</f>
        <v>-</v>
      </c>
    </row>
    <row r="6" spans="1:13" ht="15">
      <c r="A6" s="32" t="s">
        <v>32</v>
      </c>
      <c r="B6" s="34" t="s">
        <v>35</v>
      </c>
      <c r="C6" s="10"/>
      <c r="D6" s="10"/>
      <c r="E6" s="10"/>
      <c r="F6" s="29">
        <f t="shared" ref="F6:F13" si="2">C6-D6-E6</f>
        <v>0</v>
      </c>
      <c r="G6" s="10"/>
      <c r="H6" s="29">
        <f t="shared" ref="H6:H13" si="3">IF((G6-F6)&lt;0,"-",G6-F6)</f>
        <v>0</v>
      </c>
      <c r="I6" s="29">
        <f t="shared" ref="I6:I13" si="4">IF((F6-G6)&lt;0,"-",F6-G6)</f>
        <v>0</v>
      </c>
      <c r="J6" s="10"/>
      <c r="K6" s="10"/>
      <c r="L6" s="29">
        <f t="shared" ref="L6:L13" si="5">F6+J6-K6</f>
        <v>0</v>
      </c>
      <c r="M6" s="30" t="str">
        <f t="shared" ref="M6:M13" si="6">IF(G6=0,"-",IF((L6/G6)&gt;100%,100%,L6/G6))</f>
        <v>-</v>
      </c>
    </row>
    <row r="7" spans="1:13" ht="15">
      <c r="A7" s="32" t="s">
        <v>33</v>
      </c>
      <c r="B7" s="34" t="s">
        <v>36</v>
      </c>
      <c r="C7" s="10"/>
      <c r="D7" s="10"/>
      <c r="E7" s="10"/>
      <c r="F7" s="29">
        <f t="shared" si="2"/>
        <v>0</v>
      </c>
      <c r="G7" s="10"/>
      <c r="H7" s="29">
        <f t="shared" si="3"/>
        <v>0</v>
      </c>
      <c r="I7" s="29">
        <f t="shared" si="4"/>
        <v>0</v>
      </c>
      <c r="J7" s="10"/>
      <c r="K7" s="10"/>
      <c r="L7" s="29">
        <f t="shared" si="5"/>
        <v>0</v>
      </c>
      <c r="M7" s="30" t="str">
        <f t="shared" si="6"/>
        <v>-</v>
      </c>
    </row>
    <row r="8" spans="1:13">
      <c r="A8" s="32" t="s">
        <v>34</v>
      </c>
      <c r="B8" s="34" t="s">
        <v>49</v>
      </c>
      <c r="C8" s="10"/>
      <c r="D8" s="10"/>
      <c r="E8" s="10"/>
      <c r="F8" s="29">
        <f t="shared" ref="F8" si="7">C8-D8-E8</f>
        <v>0</v>
      </c>
      <c r="G8" s="10"/>
      <c r="H8" s="29">
        <f t="shared" ref="H8" si="8">IF((G8-F8)&lt;0,"-",G8-F8)</f>
        <v>0</v>
      </c>
      <c r="I8" s="29">
        <f t="shared" ref="I8" si="9">IF((F8-G8)&lt;0,"-",F8-G8)</f>
        <v>0</v>
      </c>
      <c r="J8" s="10"/>
      <c r="K8" s="10"/>
      <c r="L8" s="29">
        <f t="shared" ref="L8" si="10">F8+J8-K8</f>
        <v>0</v>
      </c>
      <c r="M8" s="30" t="str">
        <f t="shared" ref="M8" si="11">IF(G8=0,"-",IF((L8/G8)&gt;100%,100%,L8/G8))</f>
        <v>-</v>
      </c>
    </row>
    <row r="9" spans="1:13">
      <c r="A9" s="32" t="s">
        <v>50</v>
      </c>
      <c r="B9" s="34" t="s">
        <v>29</v>
      </c>
      <c r="C9" s="10"/>
      <c r="D9" s="10"/>
      <c r="E9" s="10"/>
      <c r="F9" s="29">
        <f t="shared" si="2"/>
        <v>0</v>
      </c>
      <c r="G9" s="10"/>
      <c r="H9" s="29">
        <f t="shared" si="3"/>
        <v>0</v>
      </c>
      <c r="I9" s="29">
        <f t="shared" si="4"/>
        <v>0</v>
      </c>
      <c r="J9" s="10"/>
      <c r="K9" s="10"/>
      <c r="L9" s="29">
        <f t="shared" si="5"/>
        <v>0</v>
      </c>
      <c r="M9" s="30" t="str">
        <f t="shared" si="6"/>
        <v>-</v>
      </c>
    </row>
    <row r="10" spans="1:13">
      <c r="A10" s="51">
        <v>2</v>
      </c>
      <c r="B10" s="35" t="s">
        <v>26</v>
      </c>
      <c r="C10" s="10"/>
      <c r="D10" s="10"/>
      <c r="E10" s="10"/>
      <c r="F10" s="29">
        <f t="shared" si="2"/>
        <v>0</v>
      </c>
      <c r="G10" s="10"/>
      <c r="H10" s="29">
        <f t="shared" si="3"/>
        <v>0</v>
      </c>
      <c r="I10" s="29">
        <f t="shared" si="4"/>
        <v>0</v>
      </c>
      <c r="J10" s="10"/>
      <c r="K10" s="10"/>
      <c r="L10" s="29">
        <f t="shared" si="5"/>
        <v>0</v>
      </c>
      <c r="M10" s="30" t="str">
        <f t="shared" si="6"/>
        <v>-</v>
      </c>
    </row>
    <row r="11" spans="1:13">
      <c r="A11" s="51">
        <v>3</v>
      </c>
      <c r="B11" s="33" t="s">
        <v>27</v>
      </c>
      <c r="C11" s="10"/>
      <c r="D11" s="10"/>
      <c r="E11" s="10"/>
      <c r="F11" s="29">
        <f t="shared" si="2"/>
        <v>0</v>
      </c>
      <c r="G11" s="10"/>
      <c r="H11" s="29">
        <f t="shared" si="3"/>
        <v>0</v>
      </c>
      <c r="I11" s="29">
        <f t="shared" si="4"/>
        <v>0</v>
      </c>
      <c r="J11" s="10"/>
      <c r="K11" s="10"/>
      <c r="L11" s="29">
        <f t="shared" si="5"/>
        <v>0</v>
      </c>
      <c r="M11" s="30" t="str">
        <f t="shared" si="6"/>
        <v>-</v>
      </c>
    </row>
    <row r="12" spans="1:13">
      <c r="A12" s="51">
        <v>4</v>
      </c>
      <c r="B12" s="33" t="s">
        <v>30</v>
      </c>
      <c r="C12" s="10"/>
      <c r="D12" s="10"/>
      <c r="E12" s="10"/>
      <c r="F12" s="29">
        <f t="shared" si="2"/>
        <v>0</v>
      </c>
      <c r="G12" s="10"/>
      <c r="H12" s="29">
        <f t="shared" si="3"/>
        <v>0</v>
      </c>
      <c r="I12" s="29">
        <f t="shared" si="4"/>
        <v>0</v>
      </c>
      <c r="J12" s="10"/>
      <c r="K12" s="10"/>
      <c r="L12" s="29">
        <f t="shared" si="5"/>
        <v>0</v>
      </c>
      <c r="M12" s="30" t="str">
        <f t="shared" si="6"/>
        <v>-</v>
      </c>
    </row>
    <row r="13" spans="1:13">
      <c r="A13" s="51">
        <v>5</v>
      </c>
      <c r="B13" s="33" t="s">
        <v>31</v>
      </c>
      <c r="C13" s="10"/>
      <c r="D13" s="10"/>
      <c r="E13" s="10"/>
      <c r="F13" s="29">
        <f t="shared" si="2"/>
        <v>0</v>
      </c>
      <c r="G13" s="10"/>
      <c r="H13" s="29">
        <f t="shared" si="3"/>
        <v>0</v>
      </c>
      <c r="I13" s="29">
        <f t="shared" si="4"/>
        <v>0</v>
      </c>
      <c r="J13" s="10"/>
      <c r="K13" s="10"/>
      <c r="L13" s="29">
        <f t="shared" si="5"/>
        <v>0</v>
      </c>
      <c r="M13" s="30" t="str">
        <f t="shared" si="6"/>
        <v>-</v>
      </c>
    </row>
  </sheetData>
  <mergeCells count="13">
    <mergeCell ref="A1:M1"/>
    <mergeCell ref="H2:H3"/>
    <mergeCell ref="I2:I3"/>
    <mergeCell ref="J2:J3"/>
    <mergeCell ref="K2:K3"/>
    <mergeCell ref="L2:L3"/>
    <mergeCell ref="M2:M3"/>
    <mergeCell ref="A2:A3"/>
    <mergeCell ref="B2:B3"/>
    <mergeCell ref="C2:C3"/>
    <mergeCell ref="D2:E2"/>
    <mergeCell ref="F2:F3"/>
    <mergeCell ref="G2:G3"/>
  </mergeCells>
  <pageMargins left="0.39370078740157483" right="0.39370078740157483" top="0.59055118110236215" bottom="0.59055118110236215" header="0.39370078740157483" footer="0.3937007874015748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UWAGI</vt:lpstr>
      <vt:lpstr>Baza łóżkowa cz.1</vt:lpstr>
      <vt:lpstr>Baza łóżkowa cz.2</vt:lpstr>
      <vt:lpstr>ZMSz</vt:lpstr>
      <vt:lpstr>Bilans personelu</vt:lpstr>
    </vt:vector>
  </TitlesOfParts>
  <Company>Ministerstwo Zdrowia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k.jankowska</dc:creator>
  <cp:lastModifiedBy>Agnieszka Pieklik</cp:lastModifiedBy>
  <cp:lastPrinted>2018-12-12T15:03:21Z</cp:lastPrinted>
  <dcterms:created xsi:type="dcterms:W3CDTF">2015-05-04T09:44:17Z</dcterms:created>
  <dcterms:modified xsi:type="dcterms:W3CDTF">2020-01-14T13:55:55Z</dcterms:modified>
</cp:coreProperties>
</file>