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O:\OEA\ZP\2024\Przetarg 2\"/>
    </mc:Choice>
  </mc:AlternateContent>
  <xr:revisionPtr revIDLastSave="0" documentId="13_ncr:1_{63A71DE7-C828-4E91-8933-CD3A631D6C75}" xr6:coauthVersionLast="47" xr6:coauthVersionMax="47" xr10:uidLastSave="{00000000-0000-0000-0000-000000000000}"/>
  <bookViews>
    <workbookView xWindow="-120" yWindow="-120" windowWidth="29040" windowHeight="15840" xr2:uid="{33E209C6-98CF-451A-B280-A67EC4024FD9}"/>
  </bookViews>
  <sheets>
    <sheet name="zestawienie" sheetId="4" r:id="rId1"/>
    <sheet name="Zad. 1 Szczepy wzorcowe" sheetId="1" r:id="rId2"/>
    <sheet name="ZAD.2 Podł.syp.i supl." sheetId="2" r:id="rId3"/>
    <sheet name="Zad.3 Podłoża sypkie " sheetId="3" r:id="rId4"/>
    <sheet name="Zad.4 Kriobank" sheetId="5" r:id="rId5"/>
    <sheet name="Zad.5_Surowice diagnost." sheetId="6" r:id="rId6"/>
  </sheets>
  <definedNames>
    <definedName name="_xlnm.Print_Area" localSheetId="5">'Zad.5_Surowice diagnost.'!$A$1:$J$24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2" l="1"/>
  <c r="J15" i="6"/>
  <c r="J11" i="5" l="1"/>
  <c r="J23" i="3"/>
  <c r="J16" i="1"/>
</calcChain>
</file>

<file path=xl/sharedStrings.xml><?xml version="1.0" encoding="utf-8"?>
<sst xmlns="http://schemas.openxmlformats.org/spreadsheetml/2006/main" count="327" uniqueCount="167">
  <si>
    <t>…………………………………………</t>
  </si>
  <si>
    <t>………..…....………………………….</t>
  </si>
  <si>
    <t xml:space="preserve">FORMULARZ CENOWY </t>
  </si>
  <si>
    <t>Labora-torium</t>
  </si>
  <si>
    <t>lp.</t>
  </si>
  <si>
    <t>nazwa produktu</t>
  </si>
  <si>
    <t>szczegółowy opis przedmiotu zamówienia</t>
  </si>
  <si>
    <t>j.m.</t>
  </si>
  <si>
    <t>ilość</t>
  </si>
  <si>
    <t>cena jednostkowa brutto za j.m.</t>
  </si>
  <si>
    <t>wartość ogółem brutto</t>
  </si>
  <si>
    <t xml:space="preserve"> SBMŻ</t>
  </si>
  <si>
    <t>Szczep wzorcowy Escherichia coli     WDCM  00202 
NCTC 13216</t>
  </si>
  <si>
    <t xml:space="preserve">   </t>
  </si>
  <si>
    <t xml:space="preserve">op. (max. 2 wymazówki + płyn uwadniający)
</t>
  </si>
  <si>
    <t>Szczep wzorcowy Yersinia enterocolitica subsp. enterocolitica WDCM 00038
ATCC 9610</t>
  </si>
  <si>
    <t>Szczep wzorcowy Bacillus subtilis subsp. spizizenii                WDCM 00003  
ATCC 6633</t>
  </si>
  <si>
    <t xml:space="preserve">Szczep wzorcowy Listeria ivanovii subsp. ivanovii 
WDCM 00018 
ATCC 19119 </t>
  </si>
  <si>
    <t>Szczep wzorcowy Staphylococcus aureus subsp. aureus
WDCM 00032
ATCC 6538</t>
  </si>
  <si>
    <t>Szczep wzorcowy Staphylococcus epidermidis
WDCM 00036
ATCC 12228</t>
  </si>
  <si>
    <t>Szczep wzorcowy Enterococcus faecalis WDCM 00009 
ATCC 19433</t>
  </si>
  <si>
    <t>SBMŻ</t>
  </si>
  <si>
    <t>Do oferty przetargowej dla wszystkich pozycji należy dołączyć wymienione poniżej dokumenty lub wskazać określone adresy internetowe, ogólnodostępne i bezpłatne bazy danych gdzie zamawiający może je samodzielnie pobrać :</t>
  </si>
  <si>
    <t>1. nie dotyczy</t>
  </si>
  <si>
    <t>Czas realizacji:  max. 21 dni od dnia złożenia zamówienia</t>
  </si>
  <si>
    <t>Do dostawy dla wszystkich pozycji należy dołączyć:</t>
  </si>
  <si>
    <t>1. certyfikat jakości z datą ważności oraz instrukcja dotycząca zalecanych wymagań wzrostowych, sposobu ożywienia i warunków przechowywania szczepu</t>
  </si>
  <si>
    <t>Niniejszym podpisem potwierdzam parametry przedmiotu zamówienia</t>
  </si>
  <si>
    <t>…………………………………………………………………..</t>
  </si>
  <si>
    <t>podpis wykonawcy</t>
  </si>
  <si>
    <t xml:space="preserve"> </t>
  </si>
  <si>
    <t>nr katalogowy</t>
  </si>
  <si>
    <t xml:space="preserve">Agar z ksylozą, lizyną i dezoksycholanem (pożywka agarowa XLD) </t>
  </si>
  <si>
    <t>op.</t>
  </si>
  <si>
    <t xml:space="preserve">Zbuforowana woda peptonowa </t>
  </si>
  <si>
    <t xml:space="preserve"> Hektoen enteric agar</t>
  </si>
  <si>
    <t>Agar Oxford (podstawa)</t>
  </si>
  <si>
    <t xml:space="preserve">op. </t>
  </si>
  <si>
    <t>Dodatek selektywny do agaru Oxford (podstawa)</t>
  </si>
  <si>
    <t>Dodatek selektywny do pożywki agar CIN (podstawa)</t>
  </si>
  <si>
    <t>ITC (podstawa)</t>
  </si>
  <si>
    <t>Suplement selektywny do pożywki ITC (podstawa)</t>
  </si>
  <si>
    <t>Bulion Frasera (podstawa)</t>
  </si>
  <si>
    <t>Dodatek selektywny do bulionu  pół-Frasera</t>
  </si>
  <si>
    <t>Dodatek selektywny do bulionu Frasera</t>
  </si>
  <si>
    <t>Pożywka Chromogenic Listeria agar (ISO) – podstawa</t>
  </si>
  <si>
    <t>Dodatek selektywny do podstawy pożywki Chromogenic Listeria agar</t>
  </si>
  <si>
    <t>Dodatek różnicujący do podstawy pożywki Chromogenic Listeria agar</t>
  </si>
  <si>
    <t>Podłoże agarowe                           Baird-Parkera</t>
  </si>
  <si>
    <t>Dodatek (RPF) do podstawy pożywki Baird- Parker zgodny z normą ISO 6888-2</t>
  </si>
  <si>
    <t>Pożywka Müller - Kauffmana z czterotionianem i novobiocyną  (pożywka MKTTn)</t>
  </si>
  <si>
    <t>Podłoże agarowe z dodatkiem 5% odwłoknionej krwi baraniej</t>
  </si>
  <si>
    <t>Osocze królicze liofilizowane w EDTA do oznaczania Staphylococcus aureus</t>
  </si>
  <si>
    <t>Zbuforowany roztwór soli fizjologicznej (PBS)</t>
  </si>
  <si>
    <t xml:space="preserve">Giolitti-Cantoni (podstawa) </t>
  </si>
  <si>
    <t>Nutrient agar</t>
  </si>
  <si>
    <t>1.przykładowe certyfikaty jakości lub karty kontroli produktu</t>
  </si>
  <si>
    <t>2.certyfikat zarządzania jakością ISO 9001</t>
  </si>
  <si>
    <t>3.wymienione w specyfikacji szczepy kontrolne powinny pochodzić z uznanych kolekcji zapewniających utrzymanie spójności pomiarowej</t>
  </si>
  <si>
    <t>Czas realizacji: 14 dni od dnia złożenia zamówienia</t>
  </si>
  <si>
    <t>Do dostawy należy dostarczyć:</t>
  </si>
  <si>
    <t>1.certyfikaty jakości dla wszystkich podłoży oraz instrukcje przygotowania podłoży w języku polskim</t>
  </si>
  <si>
    <t>2. Zamawiający zastrzega sobie prawo opcji zmniejszenia zamówienia o nie więcej niż 20%</t>
  </si>
  <si>
    <t>UWAGA!!! Pożywki powinny być zapakowane w sposób zabezpieczający je przed ewentualnymi uszkodzeniami mechanicznymi.</t>
  </si>
  <si>
    <t>Podłoże agarowe MYP wg Mossela (podstawowe)</t>
  </si>
  <si>
    <t xml:space="preserve">Podłoże trójcukrowe z cytrynianem żelaza (TSI) </t>
  </si>
  <si>
    <t>Siarczan polimyksyny B - 1 000 000 IU</t>
  </si>
  <si>
    <t>Emulsja żółtka jaja kurzego</t>
  </si>
  <si>
    <t>butel-ka (100     ml)</t>
  </si>
  <si>
    <t>Pożywka do dekarboksylacji lizyny</t>
  </si>
  <si>
    <t>Pożywka z siarczanem sodowo-laurylowym</t>
  </si>
  <si>
    <t xml:space="preserve">Bulion do badania rozkładu węglowodanów </t>
  </si>
  <si>
    <t xml:space="preserve">Podłoże z mocznikiem wg Christensena </t>
  </si>
  <si>
    <t>Bulion mózgowo-sercowy</t>
  </si>
  <si>
    <t>Pożywka agarowa tryptonowo - sojowa TSA (agar TSA)</t>
  </si>
  <si>
    <t xml:space="preserve">Płyn do rozcieńczeń </t>
  </si>
  <si>
    <t xml:space="preserve">Bulion do badania rozkładu węglowodanów + ramnoza </t>
  </si>
  <si>
    <t>Bulion do badania rozkładu węglowodanów + ksyloza</t>
  </si>
  <si>
    <t>1. przykładowe certyfikaty jakości lub karty kontroli produktu</t>
  </si>
  <si>
    <t>2. certyfikat zarządzania jakością ISO 9001</t>
  </si>
  <si>
    <t xml:space="preserve">3. wymienione w specyfikacji szczepy kontrolne powinny pochodzić z uznanych kolekcji zapewniających utrzymanie spójności pomiarowej. </t>
  </si>
  <si>
    <t>1. certyfikat jakości lub karta kontroli produktu dla każdej pozycji</t>
  </si>
  <si>
    <t>2. Karty charakterystyki produktu lub oświadczenie, że oferowane produkty nie podlegają ustawie.</t>
  </si>
  <si>
    <t>3. Zamawiający zastrzega sobie prawo opcji zmniejszenia zamówienia o nie więcej niż 20%</t>
  </si>
  <si>
    <t>UWAGA!!! Pożywki powinny być zapakowane w sposób zabezpieczjący je przed ewentualnymi uszkodzeniami mechanicznymi.</t>
  </si>
  <si>
    <t>dane wykonawcy</t>
  </si>
  <si>
    <t>Nazwa</t>
  </si>
  <si>
    <t>Laboratorium</t>
  </si>
  <si>
    <t>KOD CPV</t>
  </si>
  <si>
    <t>Zadanie nr 1 - SZCZEPY WZORCOWE</t>
  </si>
  <si>
    <t>Zadanie nr 2- PODŁOŻA SYPKIE I SUPLEMENTY</t>
  </si>
  <si>
    <t>Zadanie nr 3- PODŁOŻA SYPKIE</t>
  </si>
  <si>
    <t>Zad. 1. Szczepy wzorcowe</t>
  </si>
  <si>
    <t xml:space="preserve">Zad. 3. Podłoża sypkie </t>
  </si>
  <si>
    <t>SBW</t>
  </si>
  <si>
    <t>Zestaw</t>
  </si>
  <si>
    <t>SBEK</t>
  </si>
  <si>
    <t>Zad. 2. Podłoża sypkie i suplementy</t>
  </si>
  <si>
    <t>nazwa producenta/ dystrybutora/ importera</t>
  </si>
  <si>
    <r>
      <t>SUROWICA DIAGNOSTYCZNA DO AGLUTYNACJI SZKIEŁKOWEJ</t>
    </r>
    <r>
      <rPr>
        <b/>
        <sz val="9"/>
        <rFont val="Arial"/>
        <family val="2"/>
        <charset val="238"/>
      </rPr>
      <t xml:space="preserve"> Shigella flexnerii (typ 1 to 6 i grupa 3,4(y), 6, 7,8(x)) </t>
    </r>
  </si>
  <si>
    <t>w buteleczkach z zakraplaczem po 1 ml ; certyfikat dopuszczenia do obrotu; karta charakterystyki produktu w języku polskim; instrukcja wykonania oznaczenia w języku polskim; min. termin okresu przydatności 18 miesięcy od daty dostawy; w przypadku koniecznośći rozpuszczenia odczynika - ważnośc odczynika po rozpuszczeniu min. 12 miesięcy. Produkt równoważny surowicy SIFIN.</t>
  </si>
  <si>
    <t>szt.</t>
  </si>
  <si>
    <r>
      <t xml:space="preserve">SUROWICA DIAGNOSTYCZNA DO AGLUTYNACJI SZKIEŁKOWEJ </t>
    </r>
    <r>
      <rPr>
        <b/>
        <sz val="9"/>
        <rFont val="Arial"/>
        <family val="2"/>
        <charset val="238"/>
      </rPr>
      <t>Shigella sonnei forma S i F ( I,II faza)</t>
    </r>
  </si>
  <si>
    <r>
      <t xml:space="preserve">SUROWICA DIAGNOSTYCZNA DO AGLUTYNACJI SZKIEŁKOWEJ </t>
    </r>
    <r>
      <rPr>
        <b/>
        <sz val="9"/>
        <rFont val="Arial"/>
        <family val="2"/>
        <charset val="238"/>
      </rPr>
      <t>Shigella dysenteriae typ od 1 do 10</t>
    </r>
  </si>
  <si>
    <r>
      <t xml:space="preserve">SUROWICA DIAGNOSTYCZNA DO AGLUTYNACJI SZKIEŁKOWEJ </t>
    </r>
    <r>
      <rPr>
        <b/>
        <sz val="9"/>
        <rFont val="Arial"/>
        <family val="2"/>
        <charset val="238"/>
      </rPr>
      <t>Shigella boydii typ od 1 do 15</t>
    </r>
  </si>
  <si>
    <r>
      <rPr>
        <b/>
        <sz val="9"/>
        <rFont val="Arial"/>
        <family val="2"/>
        <charset val="238"/>
      </rPr>
      <t>Zestaw antygenów  kontrolnych (Shigella sonnei, Shigella boydii, Shigella flexneri, Shigella dysentariae)</t>
    </r>
    <r>
      <rPr>
        <sz val="9"/>
        <rFont val="Arial"/>
        <family val="2"/>
        <charset val="238"/>
      </rPr>
      <t xml:space="preserve"> kompatybilnych do przeprowadzenia kontroli jakości surowic Shigella  do aglutynacji szkielkowej (wymienionych w punktach 1-4)</t>
    </r>
  </si>
  <si>
    <t>w buteleczkach z zakraplaczem po min. 1 ml ; certyfikat dopuszczenia do obrotu; karta charakterystyki produktu w języku polskim; instrukcja wykonania oznaczenia w języku polskim; min. termin okresu przydatności 18 miesięcy od daty dostawy; w przypadku koniecznośći rozpuszczenia odczynika - ważnośc odczynika po rozpuszczeniu min. 12 miesięcy. Produkt równoważny surowicy SIFIN.</t>
  </si>
  <si>
    <t>ulotki informacyjne o produkcie</t>
  </si>
  <si>
    <t>Czas realizacji: 28 dni od dnia złożenia zamówienia</t>
  </si>
  <si>
    <t xml:space="preserve"> dla każdej pozycji z pakietu certyfikat dopuszczenia do obrotu,karta charakterystyki produktu w języku polskim; instrukcja wykonania oznaczenia w języku polskim; </t>
  </si>
  <si>
    <t>Zadanie nr 5- Surowice diagnostyczne Shigella</t>
  </si>
  <si>
    <t>Zad. 5. Surowice diagnostyczne Shigella</t>
  </si>
  <si>
    <t>Zadanie nr 4- Kriobank</t>
  </si>
  <si>
    <t>Kriobank</t>
  </si>
  <si>
    <t>Zad. 4. Kriobank</t>
  </si>
  <si>
    <t>1. Instrukcja obsługi w języku polskim.</t>
  </si>
  <si>
    <t xml:space="preserve">ZESTAWIENIE </t>
  </si>
  <si>
    <t xml:space="preserve"> załącznik 1/1</t>
  </si>
  <si>
    <r>
      <rPr>
        <b/>
        <sz val="10"/>
        <color rgb="FF000000"/>
        <rFont val="Arial"/>
        <family val="2"/>
        <charset val="238"/>
      </rPr>
      <t xml:space="preserve">UWAGA !!! </t>
    </r>
    <r>
      <rPr>
        <sz val="10"/>
        <color indexed="8"/>
        <rFont val="Arial"/>
        <family val="2"/>
        <charset val="238"/>
      </rPr>
      <t>Transport szczepów wzorcowych powinien odbywać się w warunkach uwzględniających wymagania (temperatura, wilgotność, itp.) ich przechowywania.</t>
    </r>
  </si>
  <si>
    <r>
      <t xml:space="preserve">szczep liofilizowany, powinien pochodzić maksymalnie z 3 pasażu szczepu referencyjnego, pochodzącego bezpośrednio z uznanej kolekcji; ożywienie szczepu nie jest pasażem. 
W opakowaniu max. 2 wymazówki + płyn uwadniający wraz z zalecanymi wymaganiami wzrostowymi i warunkami przechowywania oraz certyfikat jakości z datą ważności. </t>
    </r>
    <r>
      <rPr>
        <b/>
        <sz val="9"/>
        <rFont val="Arial"/>
        <family val="2"/>
        <charset val="238"/>
      </rPr>
      <t>Minimalny termin ważności 12 m-cy od daty dostawy.</t>
    </r>
  </si>
  <si>
    <t>załącznik 1/2</t>
  </si>
  <si>
    <r>
      <t xml:space="preserve">podłoże sypkie; skład zgodny z normą PN-EN ISO 6579-1 (g/l): ekstrakt drożdżowy 3,0g, chlorek sodu 5,0g, ksyloza 3,75g, laktoza 7,5g, sacharoza 7,5g, chlorowodorek L-lizyny 5,0g, tiosiarczan sodu 6,8g, cytrynian amonu żelaza (III) 0,8g, czerwień fenolowa 0,08g, dezoksycholan sodu 1,0g, agar 9g do 18g; 
w opakowaniu jednostkowym 500g z tej samej serii; na opakowaniu umieszczony skład podłoża oraz instrukcja wykonania podłoża w języku polskim. </t>
    </r>
    <r>
      <rPr>
        <b/>
        <sz val="9"/>
        <rFont val="Arial"/>
        <family val="2"/>
        <charset val="238"/>
      </rPr>
      <t>Wymagane dokumenty:</t>
    </r>
    <r>
      <rPr>
        <sz val="9"/>
        <rFont val="Arial"/>
        <family val="2"/>
        <charset val="238"/>
      </rPr>
      <t xml:space="preserve"> 
1) certyfikat jakości, na którym będzie umieszczona informacja o trwałości podłoża oraz wynik sprawdzenia wzrostu przynajmniej poniższymi szczepami kontrolnymi: Salmonella Typhimurium, Salmonella Enteritidis, Escherichia coli, Enterococcus faecalis;
2) karta charakterystyki produktu. 
</t>
    </r>
    <r>
      <rPr>
        <b/>
        <sz val="9"/>
        <rFont val="Arial"/>
        <family val="2"/>
        <charset val="238"/>
      </rPr>
      <t>Minimalny termin okresu przydatności 
3 lata od daty dostawy.</t>
    </r>
  </si>
  <si>
    <r>
      <t>podłoże sypkie, służące do wstępnego, nieselektywnego namnażania bakterii, szczególnie patogennych Enterobacteriaceae, izolowanych z artykułów żywnościowych i innych materiałów; skład zgodny z normą PN-EN ISO 6579-1 (g/l): pepton (np. enzymatyczny hydrolizat kazeiny) 10,0g, chlorek sodu 5,0g, dwunastohydrat wodorofosforan (V) disodu (Na</t>
    </r>
    <r>
      <rPr>
        <vertAlign val="subscript"/>
        <sz val="9"/>
        <rFont val="Arial"/>
        <family val="2"/>
        <charset val="238"/>
      </rPr>
      <t>2</t>
    </r>
    <r>
      <rPr>
        <sz val="9"/>
        <rFont val="Arial"/>
        <family val="2"/>
        <charset val="238"/>
      </rPr>
      <t>HPO</t>
    </r>
    <r>
      <rPr>
        <vertAlign val="subscript"/>
        <sz val="9"/>
        <rFont val="Arial"/>
        <family val="2"/>
        <charset val="238"/>
      </rPr>
      <t>4</t>
    </r>
    <r>
      <rPr>
        <sz val="9"/>
        <rFont val="Arial"/>
        <family val="2"/>
        <charset val="238"/>
      </rPr>
      <t>·12H</t>
    </r>
    <r>
      <rPr>
        <vertAlign val="subscript"/>
        <sz val="9"/>
        <rFont val="Arial"/>
        <family val="2"/>
        <charset val="238"/>
      </rPr>
      <t>2</t>
    </r>
    <r>
      <rPr>
        <sz val="9"/>
        <rFont val="Arial"/>
        <family val="2"/>
        <charset val="238"/>
      </rPr>
      <t>O) 9,0g lub bezwodny wodorofosforan (V) disodu (Na</t>
    </r>
    <r>
      <rPr>
        <vertAlign val="subscript"/>
        <sz val="9"/>
        <rFont val="Arial"/>
        <family val="2"/>
        <charset val="238"/>
      </rPr>
      <t>2</t>
    </r>
    <r>
      <rPr>
        <sz val="9"/>
        <rFont val="Arial"/>
        <family val="2"/>
        <charset val="238"/>
      </rPr>
      <t>HPO</t>
    </r>
    <r>
      <rPr>
        <vertAlign val="subscript"/>
        <sz val="9"/>
        <rFont val="Arial"/>
        <family val="2"/>
        <charset val="238"/>
      </rPr>
      <t>4</t>
    </r>
    <r>
      <rPr>
        <sz val="9"/>
        <rFont val="Arial"/>
        <family val="2"/>
        <charset val="238"/>
      </rPr>
      <t>) 3,57g, diwodorofosforan (V) potasu (KH</t>
    </r>
    <r>
      <rPr>
        <vertAlign val="subscript"/>
        <sz val="9"/>
        <rFont val="Arial"/>
        <family val="2"/>
        <charset val="238"/>
      </rPr>
      <t>2</t>
    </r>
    <r>
      <rPr>
        <sz val="9"/>
        <rFont val="Arial"/>
        <family val="2"/>
        <charset val="238"/>
      </rPr>
      <t>PO</t>
    </r>
    <r>
      <rPr>
        <vertAlign val="subscript"/>
        <sz val="9"/>
        <rFont val="Arial"/>
        <family val="2"/>
        <charset val="238"/>
      </rPr>
      <t>4</t>
    </r>
    <r>
      <rPr>
        <sz val="9"/>
        <rFont val="Arial"/>
        <family val="2"/>
        <charset val="238"/>
      </rPr>
      <t xml:space="preserve">) 1,5g; w opakowaniu jednostkowym 500g z tej samej serii; na opakowaniu umieszczony skład podłoża oraz instrukcja wykonania podłoża w języku polskim. </t>
    </r>
    <r>
      <rPr>
        <b/>
        <sz val="9"/>
        <rFont val="Arial"/>
        <family val="2"/>
        <charset val="238"/>
      </rPr>
      <t xml:space="preserve">Wymagane dokumenty: 
</t>
    </r>
    <r>
      <rPr>
        <sz val="9"/>
        <rFont val="Arial"/>
        <family val="2"/>
        <charset val="238"/>
      </rPr>
      <t>1) certyfikat jakości, na którym będzie umieszczona informacja o trwałości podłoża oraz wynik sprawdzenia wzrostu przynajmniej poniższymi szczepami kontrolnymi: Salmonella Enteritidis, Salmonella Typhimurium;
2) karta charakterystyki produktu.</t>
    </r>
    <r>
      <rPr>
        <b/>
        <sz val="9"/>
        <rFont val="Arial"/>
        <family val="2"/>
        <charset val="238"/>
      </rPr>
      <t xml:space="preserve"> 
Minimalny termin okresu przydatności 
3 lata od daty dostawy.</t>
    </r>
  </si>
  <si>
    <r>
      <t xml:space="preserve">podłoże sypkie; podłoże do wykrywania i izolowania drobnoustrojów z rodziny Enterobacteriaceae, szczególnie do wykrywania pałeczek Salmonella z produktów spożywczych i innych materiałów; skład (g/l): pepton 12,0g, ekstrakt drożdżowy 3,0g, sole żółci 9,0g, sacharoza 12g, laktoza 12,0g, salicyna 2,0g, chlorek sodu 5,0g, cytrynian amonu żelaza (III) 1,5g, tiosiarczan sodu 5,0g, błękit bromotymolowy 0,065g, fuksyna kwaśna 0,1g, agar 14,0g; w opakowaniu jednostkowym 500g z tej samej serii; na opakowaniu musi być umieszczony skład podłoża oraz instrukcja wykonania podłoża w języku polskim. </t>
    </r>
    <r>
      <rPr>
        <b/>
        <sz val="9"/>
        <rFont val="Arial"/>
        <family val="2"/>
        <charset val="238"/>
      </rPr>
      <t xml:space="preserve">Wymagane dokumenty: 
</t>
    </r>
    <r>
      <rPr>
        <sz val="9"/>
        <rFont val="Arial"/>
        <family val="2"/>
        <charset val="238"/>
      </rPr>
      <t xml:space="preserve">1) certyfikat jakości, na którym będzie umieszczona informacja o trwałości podłoża oraz wynik sprawdzenia wzrostu przynajmniej poniższymi szczepami kontrolnymi: Escherichia coli, Salmonella Typhimurium, Salmonella Enteritidis, Proteus mirabilis, Enterococcus faecalis; 
2) karta charakterystyki produktu. 
</t>
    </r>
    <r>
      <rPr>
        <b/>
        <sz val="9"/>
        <rFont val="Arial"/>
        <family val="2"/>
        <charset val="238"/>
      </rPr>
      <t>Minimalny termin okresu przydatności 
3 lata od daty dostawy.</t>
    </r>
  </si>
  <si>
    <r>
      <t xml:space="preserve">podłoże sypkie; agar wybiórczy do wykrywania Listeria monocytogenes; skład (g/l): pepton proteose 23,0g, eskulina 1,0g, skrobia 1,0g, chlorek sodu 5,0g, cytrynian żelaza (III) i amonu 0,5g, chlorek litu 15,0g, agar 10,0g; w opakowaniu jednostkowym 500g; na opakowaniu musi być umieszczony skład podłoża oraz instrukcja wykonania podłoża 
w języku polskim. </t>
    </r>
    <r>
      <rPr>
        <b/>
        <sz val="9"/>
        <rFont val="Arial"/>
        <family val="2"/>
        <charset val="238"/>
      </rPr>
      <t>Wymagane dokumenty:</t>
    </r>
    <r>
      <rPr>
        <sz val="9"/>
        <rFont val="Arial"/>
        <family val="2"/>
        <charset val="238"/>
      </rPr>
      <t xml:space="preserve"> 
1) certyfikat jakości, na którym będzie umieszczona informacja o trwałości podłoża oraz wynik sprawdzenia wzrostu przynajmniej poniższymi szczepami kontrolnymi: Listeria monocytogenes, Listeria innocua, Escherichia coli, Enterococcus faecalis; 
2) karta charakterystyki produktu. 
</t>
    </r>
    <r>
      <rPr>
        <b/>
        <sz val="9"/>
        <rFont val="Arial"/>
        <family val="2"/>
        <charset val="238"/>
      </rPr>
      <t>Minimalny termin okresu przydatności 
3 lata od daty dostawy.</t>
    </r>
  </si>
  <si>
    <r>
      <t xml:space="preserve">dodatek do agaru Oxford (pozycja nr 4). Skład: cykloheksamid 200mg, siarczan kolistyny 10mg, cefotetan 1mg, akryflawiny HCL 2,5 mg, fosfomycyna 5mg; 1 opakowanie = 10 fiolek; 
1 fiolka przeznaczona jest na 500 ml pożywki. </t>
    </r>
    <r>
      <rPr>
        <b/>
        <sz val="9"/>
        <rFont val="Arial"/>
        <family val="2"/>
        <charset val="238"/>
      </rPr>
      <t>Wymagane dokumenty:</t>
    </r>
    <r>
      <rPr>
        <sz val="9"/>
        <rFont val="Arial"/>
        <family val="2"/>
        <charset val="238"/>
      </rPr>
      <t xml:space="preserve"> 
1) certyfikat jakości, 
2) karta charakterystyki produktu. 
</t>
    </r>
    <r>
      <rPr>
        <b/>
        <sz val="9"/>
        <rFont val="Arial"/>
        <family val="2"/>
        <charset val="238"/>
      </rPr>
      <t xml:space="preserve">Minimalny termin okresu przydatności 
20 miesięcy od daty dostawy. </t>
    </r>
    <r>
      <rPr>
        <sz val="9"/>
        <rFont val="Arial"/>
        <family val="2"/>
        <charset val="238"/>
      </rPr>
      <t xml:space="preserve"> 
Dodatek musi być tego samego producenta, co podłoże podstawowe (agar Oxford poz. 4).</t>
    </r>
  </si>
  <si>
    <r>
      <t xml:space="preserve">skład zgodny z normą PN-EN ISO 10273; 
1 opakowanie = 10 fiolek.
</t>
    </r>
    <r>
      <rPr>
        <b/>
        <sz val="9"/>
        <rFont val="Arial"/>
        <family val="2"/>
        <charset val="238"/>
      </rPr>
      <t>Wymagane dokumenty:</t>
    </r>
    <r>
      <rPr>
        <sz val="9"/>
        <rFont val="Arial"/>
        <family val="2"/>
        <charset val="238"/>
      </rPr>
      <t xml:space="preserve"> 
1) certyfikat jakości, 
2) instrukcja wykonania w języku polskim, 
3) karta charakterystyki produktu. </t>
    </r>
    <r>
      <rPr>
        <b/>
        <sz val="9"/>
        <rFont val="Arial"/>
        <family val="2"/>
        <charset val="238"/>
      </rPr>
      <t xml:space="preserve">Minimalny termin okresu przydatności 2 lata od daty dostawy.  </t>
    </r>
  </si>
  <si>
    <r>
      <t>podłoże sypkie, skład zgodny z normą 
PN-EN ISO 10273; w opakowaniu jednostkowym 500g; na opakowaniu musi być umieszczony skład podłoża oraz instrukcja wykonania podłoża w języku polskim. Skład: enzymatyczny ekstrakt kazeiny 10,0g, ekstrakt drożdżowy 1,0g, chlorek magnezu sześciowodny (MgCl</t>
    </r>
    <r>
      <rPr>
        <vertAlign val="subscript"/>
        <sz val="9"/>
        <rFont val="Arial"/>
        <family val="2"/>
        <charset val="238"/>
      </rPr>
      <t>2</t>
    </r>
    <r>
      <rPr>
        <sz val="9"/>
        <rFont val="Arial"/>
        <family val="2"/>
        <charset val="238"/>
      </rPr>
      <t>·6H</t>
    </r>
    <r>
      <rPr>
        <vertAlign val="subscript"/>
        <sz val="9"/>
        <rFont val="Arial"/>
        <family val="2"/>
        <charset val="238"/>
      </rPr>
      <t>2</t>
    </r>
    <r>
      <rPr>
        <sz val="9"/>
        <rFont val="Arial"/>
        <family val="2"/>
        <charset val="238"/>
      </rPr>
      <t xml:space="preserve">O) 60,0g, chlorek sodu 5,0g, zieleń malachitowa, 0,2% roztwór wodny 5,0 ml. </t>
    </r>
    <r>
      <rPr>
        <b/>
        <sz val="9"/>
        <rFont val="Arial"/>
        <family val="2"/>
        <charset val="238"/>
      </rPr>
      <t xml:space="preserve">Wymagane dokumenty: 
</t>
    </r>
    <r>
      <rPr>
        <sz val="9"/>
        <rFont val="Arial"/>
        <family val="2"/>
        <charset val="238"/>
      </rPr>
      <t xml:space="preserve">1) certyfikat jakości, na którym będzie umieszczona informacja o trwałości podłoża oraz wynik sprawdzenia wzrostu przynajmniej poniższymi szczepami kontrolnymi:  Yersinia enterocolitica, Escherichia coli, Pseudomonas aeruginosa, Proteus mirabilis; 
2) karta charakterystyki produktu. 
</t>
    </r>
    <r>
      <rPr>
        <b/>
        <sz val="9"/>
        <rFont val="Arial"/>
        <family val="2"/>
        <charset val="238"/>
      </rPr>
      <t>Minimalny termin okresu przydatności 
3 lata od daty dostawy.</t>
    </r>
  </si>
  <si>
    <r>
      <t xml:space="preserve">dodatek do pożywki ITC (pozycja nr 7). Skład zgodny z normą PN-EN ISO 10273; 1 opakowanie = 10 fiolek. 
</t>
    </r>
    <r>
      <rPr>
        <b/>
        <sz val="9"/>
        <rFont val="Arial"/>
        <family val="2"/>
        <charset val="238"/>
      </rPr>
      <t xml:space="preserve">Wymagane dokumenty: 
</t>
    </r>
    <r>
      <rPr>
        <sz val="9"/>
        <rFont val="Arial"/>
        <family val="2"/>
        <charset val="238"/>
      </rPr>
      <t xml:space="preserve">1) certyfikat jakości; 
2) instrukcja wykonania w języku polskim; 
3) karta charakterystyki produktu. 
</t>
    </r>
    <r>
      <rPr>
        <b/>
        <sz val="9"/>
        <rFont val="Arial"/>
        <family val="2"/>
        <charset val="238"/>
      </rPr>
      <t>Minimalny termin okresu przydatności 2 lata od daty dostawy.</t>
    </r>
    <r>
      <rPr>
        <sz val="9"/>
        <rFont val="Arial"/>
        <family val="2"/>
        <charset val="238"/>
      </rPr>
      <t xml:space="preserve">
Dodatek musi być tego samego producenta, co podłoże podstawowe (podłoże ITC poz. 7).</t>
    </r>
  </si>
  <si>
    <r>
      <t xml:space="preserve">podłoże sypkie służące do wykrywania bakterii Listeria izolowanych z artykułów żywnościowych; skład zgodny z normą PN-EN ISO 11290-1: enzymatyczny hydrolizat tkanek zwierzęcych 5,0g. enzymatyczny hydrolizat kazeiny 5,0g, ekstrakt mięsny 5,0g, ekstrakt drożdżowy 5,0g, chlorek sodu 20,0g, wodorofosforan (V) disodowy dwuwodny 12,0g, diwodorofosforan (V) potasu 1,35g, eskulina 1,0g, chlorek litu 3,0g; w opakowaniu jednostkowym 500g z tej samej serii; na opakowaniu musi być umieszczony skład podłoża oraz instrukcja wykonania podłoża w języku polskim. </t>
    </r>
    <r>
      <rPr>
        <b/>
        <sz val="9"/>
        <rFont val="Arial"/>
        <family val="2"/>
        <charset val="238"/>
      </rPr>
      <t>Wymagane dokumenty:</t>
    </r>
    <r>
      <rPr>
        <sz val="9"/>
        <rFont val="Arial"/>
        <family val="2"/>
        <charset val="238"/>
      </rPr>
      <t xml:space="preserve"> 
1) certyfikat jakości, na którym będzie umieszczona informacja o trwałości podłoża oraz wynik sprawdzenia wzrostu przynajmniej poniższymi szczepami kontrolnymi: Listeria monocytogenes, Escherichia coli, Enterococcus faecalis;
2) karta charakterystyki produktu. 
</t>
    </r>
    <r>
      <rPr>
        <b/>
        <sz val="9"/>
        <rFont val="Arial"/>
        <family val="2"/>
        <charset val="238"/>
      </rPr>
      <t>Minimalny termin okresu przydatności 3 lata od daty dostawy.</t>
    </r>
  </si>
  <si>
    <r>
      <t xml:space="preserve">dodatek do bulionu Frasera (pozycja nr 9). Skład: sól sodowa kwasu nalidyksowego, cytrynian żelaza (III) amonu, chlorowodorek akryflawiny; 1 opakowanie = 10 fiolek; 1 fiolka na 225 ml pożywki. </t>
    </r>
    <r>
      <rPr>
        <b/>
        <sz val="9"/>
        <rFont val="Arial"/>
        <family val="2"/>
        <charset val="238"/>
      </rPr>
      <t>Wymagane dokumenty:</t>
    </r>
    <r>
      <rPr>
        <sz val="9"/>
        <rFont val="Arial"/>
        <family val="2"/>
        <charset val="238"/>
      </rPr>
      <t xml:space="preserve"> 
1) certyfikat jakości, 2) karta charakterystyki produktu. 
</t>
    </r>
    <r>
      <rPr>
        <b/>
        <sz val="9"/>
        <rFont val="Arial"/>
        <family val="2"/>
        <charset val="238"/>
      </rPr>
      <t xml:space="preserve">Minimalny termin okresu przydatności 18 miesięcy od daty dostawy. </t>
    </r>
    <r>
      <rPr>
        <sz val="9"/>
        <rFont val="Arial"/>
        <family val="2"/>
        <charset val="238"/>
      </rPr>
      <t>Dodatek musi być tego samego producenta, co podłoże podstawowe (bulion Frasera poz. 9).</t>
    </r>
  </si>
  <si>
    <r>
      <t xml:space="preserve">dodatek do bulionu Frasera (pozycja nr 9). Skład: sól sodowa kwasu nalidyksowego, chlorowodorek akryflawiny, cytrynian żelaza (III) amonu; 1 opakowanie to 10 fiolek; 1 fiolka na 500 ml pożywki; Wymagane dokumenty: 1) certyfikat jakości, 2) karta charakterystyki produktu. </t>
    </r>
    <r>
      <rPr>
        <b/>
        <sz val="9"/>
        <rFont val="Arial"/>
        <family val="2"/>
        <charset val="238"/>
      </rPr>
      <t xml:space="preserve">Minimalny termin okresu przydatności 18 miesięcy od daty dostawy. </t>
    </r>
    <r>
      <rPr>
        <sz val="9"/>
        <rFont val="Arial"/>
        <family val="2"/>
        <charset val="238"/>
      </rPr>
      <t>Dodatek musi być tego samego producenta, co podłoże podstawowe (bulion Frasera poz. 9).</t>
    </r>
  </si>
  <si>
    <r>
      <t xml:space="preserve">podłoże sypkie; w opakowaniu 500g z tej samej serii; skład: enzymatyczny hydrolizat tkanek zwierzęcych 18g, enzymatyczny hydrolizat kazeiny 6g, ekstrakt drożdżowy 10g, pirogronian sodu 2g, glukoza 2g, glicerofosforan (V) magnezu 1g, siarczan (VI) magnezu (bezwodny) 0,5g, chlorek sodu 5g, chlorek litu 10g, wodorofosforan (V) disodu (bezwodny) 2,5g, 5-bromo-4-chloro-3-indolilo-β-D-glukopiranozyd 0,05g, agar 12g do 18g.  </t>
    </r>
    <r>
      <rPr>
        <b/>
        <sz val="9"/>
        <rFont val="Arial"/>
        <family val="2"/>
        <charset val="238"/>
      </rPr>
      <t>Wymagane dokumenty:</t>
    </r>
    <r>
      <rPr>
        <sz val="9"/>
        <rFont val="Arial"/>
        <family val="2"/>
        <charset val="238"/>
      </rPr>
      <t xml:space="preserve"> 
1) certyfikat jakości, na którym będzie umieszczona informacja o trwałości podłoża oraz wynik sprawdzenia wzrostu przynajmniej poniższymi szczepami kontrolnymi: L.monocytogenes, L. innocua, Escherichia coli, Enterococcus faecalis;
2) karta charakterystyki produktu.
</t>
    </r>
    <r>
      <rPr>
        <b/>
        <sz val="9"/>
        <rFont val="Arial"/>
        <family val="2"/>
        <charset val="238"/>
      </rPr>
      <t>Minimalny termin okresu przydatności 30 miesięcy od daty dostawy.</t>
    </r>
  </si>
  <si>
    <r>
      <t xml:space="preserve">dodatek do pożywki Chromogenic Listeria agar (pozycja nr 12). Liofilizat; skład: kwas nalidyksowy, ceftazydym, polimyksyna B, cykloheksymid lub jako alternatywa amfoterycyna B; 1 opakowanie = 10 fiolek; 
1 fiolka przeznaczona jest na 500ml pożywki;
 z tej samej serii. </t>
    </r>
    <r>
      <rPr>
        <b/>
        <sz val="9"/>
        <rFont val="Arial"/>
        <family val="2"/>
        <charset val="238"/>
      </rPr>
      <t>Wymagane dokumenty:</t>
    </r>
    <r>
      <rPr>
        <sz val="9"/>
        <rFont val="Arial"/>
        <family val="2"/>
        <charset val="238"/>
      </rPr>
      <t xml:space="preserve"> 
1) certyfikat jakości, 2) karta charakterystyki produktu. </t>
    </r>
    <r>
      <rPr>
        <b/>
        <sz val="9"/>
        <rFont val="Arial"/>
        <family val="2"/>
        <charset val="238"/>
      </rPr>
      <t xml:space="preserve">Minimalny termin okresu przydatności 18 miesięcy od daty dostawy. </t>
    </r>
    <r>
      <rPr>
        <sz val="9"/>
        <rFont val="Arial"/>
        <family val="2"/>
        <charset val="238"/>
      </rPr>
      <t>Dodatek musi być tego samego producenta, co podłoże podstawowe (pożywka Chromogenic Listeria agar poz. 12).</t>
    </r>
  </si>
  <si>
    <r>
      <t xml:space="preserve">dodatek do pożywki Chromogenic Listeria agar (pozycja nr 12). Homogenna zawiesina; skład: L-α-fosfatydyloinozytol lub roztwór lecytyny sojowej;  1 opakowanie = 10 fiolek; 1 fiolka przeznaczona jest na 500 ml pożywki; z tej samej serii. </t>
    </r>
    <r>
      <rPr>
        <b/>
        <sz val="9"/>
        <rFont val="Arial"/>
        <family val="2"/>
        <charset val="238"/>
      </rPr>
      <t>Wymagane dokumenty:</t>
    </r>
    <r>
      <rPr>
        <sz val="9"/>
        <rFont val="Arial"/>
        <family val="2"/>
        <charset val="238"/>
      </rPr>
      <t xml:space="preserve"> 
1) certyfikat jakości, 
2) karta charakterystyki produktu. 
</t>
    </r>
    <r>
      <rPr>
        <b/>
        <sz val="9"/>
        <rFont val="Arial"/>
        <family val="2"/>
        <charset val="238"/>
      </rPr>
      <t>Minimalny termin okresu przydatności 18 miesięcy od daty dostawy.</t>
    </r>
    <r>
      <rPr>
        <sz val="9"/>
        <rFont val="Arial"/>
        <family val="2"/>
        <charset val="238"/>
      </rPr>
      <t xml:space="preserve"> Dodatek musi być tego samego producenta, co podłoże podstawowe (pożywka Chromogenic Listeria agar poz. 12).</t>
    </r>
  </si>
  <si>
    <r>
      <t xml:space="preserve">podłoże sypkie, skład (g/l): enzymatyczny hydrolizat kazeiny 10,0g, ekstrakt drożdżowy 1,0g, Ekstrakt mięsny 5,0g, Pirogronian sodu 10,0g, L-glicyna 12,0g, Chlorek litu 5,0g, Agar od 12g do 22g, zgodny z normą PN-EN ISO 6888-1; w opakowaniu jednostkowym 500g z tej samej serii; na opakowaniu musi być instrukcja wykonania podłoża w języku polskim. Wymagane dokumenty: 1) karta kontroli produktu, na której będzie umieszczona informacja o trwałości podłoża oraz nazwa drobnoustrojów  kontrolnych (m.in. Staphylococcus aureus, Staphylococcus saprophyticus, Staphylococcus epidermidis, Esch. coli); 2) karta charakterystyki produktu. </t>
    </r>
    <r>
      <rPr>
        <b/>
        <sz val="9"/>
        <color theme="1"/>
        <rFont val="Arial"/>
        <family val="2"/>
        <charset val="238"/>
      </rPr>
      <t>Minimalny termin okresu przydatności 3 lata od daty dostawy.</t>
    </r>
  </si>
  <si>
    <r>
      <t xml:space="preserve">dodatek do podłoża Baird-Parkera (pozycja 15). Skład zgodny z normą ISO 6888-2: fibrynogen wołowy 380mg, plazma królicza 2,5ml, inhibitor trypsyny 2,5mg, telluryn potasu 2,5mg; 1 opakowanie = 10 fiolek; 1 fiolka na 100ml podłoża. </t>
    </r>
    <r>
      <rPr>
        <b/>
        <sz val="9"/>
        <rFont val="Arial"/>
        <family val="2"/>
        <charset val="238"/>
      </rPr>
      <t>Wymagane dokumenty:</t>
    </r>
    <r>
      <rPr>
        <sz val="9"/>
        <rFont val="Arial"/>
        <family val="2"/>
        <charset val="238"/>
      </rPr>
      <t xml:space="preserve"> 
1) certyfikat jakości, 
2) karta charakterystyki produktu. 
</t>
    </r>
    <r>
      <rPr>
        <b/>
        <sz val="9"/>
        <rFont val="Arial"/>
        <family val="2"/>
        <charset val="238"/>
      </rPr>
      <t xml:space="preserve">Minimalny termin okresu przydatności 2 lata od daty dostawy. </t>
    </r>
    <r>
      <rPr>
        <sz val="9"/>
        <rFont val="Arial"/>
        <family val="2"/>
        <charset val="238"/>
      </rPr>
      <t>Dodatek musi być tego samego producenta, co podłoże podstawowe (podłoże Baird-Parkera poz. 15).</t>
    </r>
  </si>
  <si>
    <r>
      <t>podłoże sypkie z nowobiocyną do wybiórczego namnażania Salmonella spp. z produktów żywnościowych, pasz i innych materiałów. Skład (g/l): ekstrakt mięsny 4,3g; enzymatyczny hydrolizat kazeiny 8,6g; chlorek sodu 2,6g; węglan wapnia (CaCO</t>
    </r>
    <r>
      <rPr>
        <vertAlign val="subscript"/>
        <sz val="9"/>
        <rFont val="Arial"/>
        <family val="2"/>
        <charset val="238"/>
      </rPr>
      <t>3</t>
    </r>
    <r>
      <rPr>
        <sz val="9"/>
        <rFont val="Arial"/>
        <family val="2"/>
        <charset val="238"/>
      </rPr>
      <t>) 38,7g; tiosiarczan sodu pięciowodny (Na</t>
    </r>
    <r>
      <rPr>
        <vertAlign val="subscript"/>
        <sz val="9"/>
        <rFont val="Arial"/>
        <family val="2"/>
        <charset val="238"/>
      </rPr>
      <t>2</t>
    </r>
    <r>
      <rPr>
        <sz val="9"/>
        <rFont val="Arial"/>
        <family val="2"/>
        <charset val="238"/>
      </rPr>
      <t>S</t>
    </r>
    <r>
      <rPr>
        <vertAlign val="subscript"/>
        <sz val="9"/>
        <rFont val="Arial"/>
        <family val="2"/>
        <charset val="238"/>
      </rPr>
      <t>2</t>
    </r>
    <r>
      <rPr>
        <sz val="9"/>
        <rFont val="Arial"/>
        <family val="2"/>
        <charset val="238"/>
      </rPr>
      <t>O</t>
    </r>
    <r>
      <rPr>
        <vertAlign val="subscript"/>
        <sz val="9"/>
        <rFont val="Arial"/>
        <family val="2"/>
        <charset val="238"/>
      </rPr>
      <t>3</t>
    </r>
    <r>
      <rPr>
        <sz val="9"/>
        <rFont val="Arial"/>
        <family val="2"/>
        <charset val="238"/>
      </rPr>
      <t xml:space="preserve"> • 5H</t>
    </r>
    <r>
      <rPr>
        <vertAlign val="subscript"/>
        <sz val="9"/>
        <rFont val="Arial"/>
        <family val="2"/>
        <charset val="238"/>
      </rPr>
      <t>2</t>
    </r>
    <r>
      <rPr>
        <sz val="9"/>
        <rFont val="Arial"/>
        <family val="2"/>
        <charset val="238"/>
      </rPr>
      <t xml:space="preserve">O) 47,8g; żółć bydlęca do celów bakteriologicznych 4,78g; zieleń brylantowa 9,6mg; sól sodowa nowobiocyny 0,04 g. </t>
    </r>
    <r>
      <rPr>
        <b/>
        <sz val="9"/>
        <rFont val="Arial"/>
        <family val="2"/>
        <charset val="238"/>
      </rPr>
      <t>Wymagane dokumenty:</t>
    </r>
    <r>
      <rPr>
        <sz val="9"/>
        <rFont val="Arial"/>
        <family val="2"/>
        <charset val="238"/>
      </rPr>
      <t xml:space="preserve"> </t>
    </r>
    <r>
      <rPr>
        <b/>
        <sz val="9"/>
        <rFont val="Arial"/>
        <family val="2"/>
        <charset val="238"/>
      </rPr>
      <t xml:space="preserve">
</t>
    </r>
    <r>
      <rPr>
        <sz val="9"/>
        <rFont val="Arial"/>
        <family val="2"/>
        <charset val="238"/>
      </rPr>
      <t xml:space="preserve">1) karta kontroli produktu, na której będzie umieszczona informacja o trwałości podłoża oraz wynik sprawdzenia wzrostu przynajmniej poniższymi szczepami kontrolnymi:  Salmonella Enteritidis i/lub Salmonella Typhimurium, Pseudomonas aeruginosa, Escherichia coli, Enterococcus faecalis; 
2) karta charakterystyki produktu. 
</t>
    </r>
    <r>
      <rPr>
        <b/>
        <sz val="9"/>
        <rFont val="Arial"/>
        <family val="2"/>
        <charset val="238"/>
      </rPr>
      <t>Minimalny termin okresu przydatności 
3 lata od daty dostawy.</t>
    </r>
  </si>
  <si>
    <r>
      <t xml:space="preserve">podłoże służące do izolacji do drobnoustrojów i potwierdzeń Listeria spp. i Listeria monocytogenes. Skład: enzymatyczny hydrolizat tkanek zwierzęcych 15g, hydrolizat wątroby 2,5g, ekstrakt drodżowy 5g, chlorek sodu 5g, agar od 9 do 18g, odwłókniona krew barania 50ml. Podłoże gotowe do użycia na płytkach Petriego o średnicy 90 mm; opakowanie zawierające maksymalnie 10 płytek; z tej samej serii. 
</t>
    </r>
    <r>
      <rPr>
        <b/>
        <sz val="9"/>
        <rFont val="Arial"/>
        <family val="2"/>
        <charset val="238"/>
      </rPr>
      <t xml:space="preserve">Wymagane dokumenty: 
</t>
    </r>
    <r>
      <rPr>
        <sz val="9"/>
        <rFont val="Arial"/>
        <family val="2"/>
        <charset val="238"/>
      </rPr>
      <t xml:space="preserve">1) certyfikat jakości, na którym będzie umieszczona informacja o trwałości podłoża oraz wynik sprawdzenia wzrostu przynajmniej poniższymi szczepami kontrolnymi: Listeria monocytogenes, Bacillus cereus; 
2) karta charakterystyki produktu. 
</t>
    </r>
    <r>
      <rPr>
        <b/>
        <sz val="9"/>
        <rFont val="Arial"/>
        <family val="2"/>
        <charset val="238"/>
      </rPr>
      <t xml:space="preserve">Minimalny termin okresu przydatności 
1 miesiąc od daty dostawy.  </t>
    </r>
  </si>
  <si>
    <r>
      <t xml:space="preserve">w ampułkach max. po 3 ml; 1 opakowanie to 10 ampułek; do diagnostyki in vitro. 
</t>
    </r>
    <r>
      <rPr>
        <b/>
        <sz val="9"/>
        <rFont val="Arial"/>
        <family val="2"/>
        <charset val="238"/>
      </rPr>
      <t>Wymagane dokumenty:</t>
    </r>
    <r>
      <rPr>
        <sz val="9"/>
        <rFont val="Arial"/>
        <family val="2"/>
        <charset val="238"/>
      </rPr>
      <t xml:space="preserve"> 1) certyfikat jakości, na którym będzie umieszczona informacja o trwałości podłoża oraz wynik sprawdzenia poniższymi szczepami kontrolnymi: Staphylococcus aureus, Staphylococcus epidermidis; 2) instrukcja wykonania 
w j. polskim. 
</t>
    </r>
    <r>
      <rPr>
        <b/>
        <sz val="9"/>
        <rFont val="Arial"/>
        <family val="2"/>
        <charset val="238"/>
      </rPr>
      <t xml:space="preserve">Termin ważności min. 9 miesięcy od daty dostawy. </t>
    </r>
  </si>
  <si>
    <r>
      <t xml:space="preserve">podłoże sypkie; skład (g/l): chlorek sodu 8,50g, wodorofosforan disodu 8,98g, diwodorofosforan sodu 2,71g; w opakowaniu jednostkowym 500g; z tej samej serii; na opakowaniu umieszczony skład oraz instrukcja wykonania podłoża w języku polskim. </t>
    </r>
    <r>
      <rPr>
        <b/>
        <sz val="9"/>
        <rFont val="Arial"/>
        <family val="2"/>
        <charset val="238"/>
      </rPr>
      <t>Wymagane dokumenty:</t>
    </r>
    <r>
      <rPr>
        <sz val="9"/>
        <rFont val="Arial"/>
        <family val="2"/>
        <charset val="238"/>
      </rPr>
      <t xml:space="preserve"> 
1) karta kontroli produktu, na której będzie umieszczona informacja o trwałości podłoża oraz wynik sprawdzenia wzrostu przynajmniej poniższymi szczepami kontrolnymi: Escherichia coli, Staphylococcus aureus. 
</t>
    </r>
    <r>
      <rPr>
        <b/>
        <sz val="9"/>
        <rFont val="Arial"/>
        <family val="2"/>
        <charset val="238"/>
      </rPr>
      <t>Minimalny termin okresu przydatności 
3 lata od daty dostawy.</t>
    </r>
    <r>
      <rPr>
        <sz val="9"/>
        <rFont val="Arial"/>
        <family val="2"/>
        <charset val="238"/>
      </rPr>
      <t xml:space="preserve"> </t>
    </r>
  </si>
  <si>
    <r>
      <t xml:space="preserve">podłoże sypkie; skład zgodny z normą ISO 6888-3, w (g/l): enzymatyczny hydrolizat kazeiny 10,0g, ekstrakt drożdżowy 5,0g, ekstrakt mięsny 5,0g, chlorek litu 5,0g, mannitol 20,0g, chlorek sodu 5,0g, glicyna 1,2g, pirogronian sodowy 3,0g, polioksyetylen monooleinianu sorbitolu (Tween 80) 1,0g; w opakowaniu jednostkowym 500g; na opakowaniu umieszczony skład oraz instrukcja wykonania podłoża w języku polskim. </t>
    </r>
    <r>
      <rPr>
        <b/>
        <sz val="9"/>
        <rFont val="Arial"/>
        <family val="2"/>
        <charset val="238"/>
      </rPr>
      <t>Wymagane dokumenty</t>
    </r>
    <r>
      <rPr>
        <sz val="9"/>
        <rFont val="Arial"/>
        <family val="2"/>
        <charset val="238"/>
      </rPr>
      <t xml:space="preserve">: 
1) karta kontroli produktu, na której będzie umieszczona informacja o trwałości podłoża oraz wynik sprawdzenia wzrostu przynajmniej poniższymi szczepami kontrolnymi: Staphylococcus aureus, Escherichia coli; 
2) karta charakterystyki produktu. 
</t>
    </r>
    <r>
      <rPr>
        <b/>
        <sz val="9"/>
        <rFont val="Arial"/>
        <family val="2"/>
        <charset val="238"/>
      </rPr>
      <t>Minimalny termin okresu przydatności 
3 lata od daty dostawy.</t>
    </r>
  </si>
  <si>
    <r>
      <t xml:space="preserve">podłoże sypkie stosowane do przechowywania i pasażowania szczepów bez zmiany ich właściwości, w opakowaniu jednostkowym 250g. 
</t>
    </r>
    <r>
      <rPr>
        <b/>
        <sz val="9"/>
        <rFont val="Arial"/>
        <family val="2"/>
        <charset val="238"/>
      </rPr>
      <t>Wymagane dokumenty:</t>
    </r>
    <r>
      <rPr>
        <sz val="9"/>
        <rFont val="Arial"/>
        <family val="2"/>
        <charset val="238"/>
      </rPr>
      <t xml:space="preserve"> 
1) karta kontroli produktu, na której będzie umieszczona informacja o trwałości podłoża oraz nazwa drobnoustrojów kontrolnych, 
2) karta charakterystyki produktu. 
</t>
    </r>
    <r>
      <rPr>
        <b/>
        <sz val="9"/>
        <rFont val="Arial"/>
        <family val="2"/>
        <charset val="238"/>
      </rPr>
      <t>Minimalny termin okresu przydatności 
3 lata od daty dostawy.</t>
    </r>
  </si>
  <si>
    <t>załącznik 1/3</t>
  </si>
  <si>
    <r>
      <t xml:space="preserve">podłoże sypkie; skład zgodny z normą PN-EN ISO 7932 (g/900ml): ekstrakt mięsny 1,0g, enzymatyczny hydrolizat kazeiny 10,0g, D-mannitol 10,0g, chlorek sodu 10,0g, czerwień fenolowa 0,025g, agar od 12 do 18g; w opakowaniu jednostkowym 500 g; na opakowaniu umieszczony skład oraz instrukcja wykonania podłoża w języku polskim. </t>
    </r>
    <r>
      <rPr>
        <b/>
        <sz val="9"/>
        <rFont val="Arial"/>
        <family val="2"/>
        <charset val="238"/>
      </rPr>
      <t xml:space="preserve">Wymagane dokumenty: </t>
    </r>
    <r>
      <rPr>
        <sz val="9"/>
        <rFont val="Arial"/>
        <family val="2"/>
        <charset val="238"/>
      </rPr>
      <t xml:space="preserve">
1) karta kontroli produktu, na której będzie umieszczona informacja o trwałości podłoża oraz wynik sprawdzenia wzrostu przynajmniej poniższymi szczepami kontrolnymi: Bacillus cereus, Escherichia coli, Bacillus subtilis subsp. spizizenii. 
M</t>
    </r>
    <r>
      <rPr>
        <b/>
        <sz val="9"/>
        <rFont val="Arial"/>
        <family val="2"/>
        <charset val="238"/>
      </rPr>
      <t>inimalny termin okresu przydatności 2 lata od daty dostawy.</t>
    </r>
  </si>
  <si>
    <r>
      <t xml:space="preserve">podłoże sypkie; skład zgodny z normą PN-EN ISO 6579-1 (g/l): ekstrakt mięsny 3,0g, ekstrakt drożdżowy 3,0g, pepton 20,0g, chlorek sodu 5,0g, laktoza 10,0g, sacharoza 10,0g, glukoza 1,0g, cytrynian żelaza (III) 0,3g, tiosiarczan sodu 0,3g, czerwień fenolowa 0,024g, agar 9g do 18g; w opakowaniu jednostkowym 250g; na opakowaniu umieszczony skład oraz instrukcja wykonania podłoża w języku polskim. </t>
    </r>
    <r>
      <rPr>
        <b/>
        <sz val="9"/>
        <rFont val="Arial"/>
        <family val="2"/>
        <charset val="238"/>
      </rPr>
      <t xml:space="preserve">Wymagane dokumenty: </t>
    </r>
    <r>
      <rPr>
        <sz val="9"/>
        <rFont val="Arial"/>
        <family val="2"/>
        <charset val="238"/>
      </rPr>
      <t xml:space="preserve">
1) karta kontroli produktu, na której będzie umieszczona informacja o trwałości podłoża oraz wynik sprawdzenia wzrostu przynajmniej poniższymi szczepami kontrolnymi: Salmonella Typhimurium i/lub Salmonella Enteritidis, Escherichia coli; 
2) karta charakterystyki produktu.
</t>
    </r>
    <r>
      <rPr>
        <b/>
        <sz val="9"/>
        <rFont val="Arial"/>
        <family val="2"/>
        <charset val="238"/>
      </rPr>
      <t>Minimalny termin okresu przydatności 
2 lata od daty dostawy.</t>
    </r>
  </si>
  <si>
    <r>
      <t>Siarczan polimyksyny B  1 000 000 IU; 
1 op. = 10</t>
    </r>
    <r>
      <rPr>
        <vertAlign val="superscript"/>
        <sz val="9"/>
        <rFont val="Arial"/>
        <family val="2"/>
        <charset val="238"/>
      </rPr>
      <t>6</t>
    </r>
    <r>
      <rPr>
        <sz val="9"/>
        <rFont val="Arial"/>
        <family val="2"/>
        <charset val="238"/>
      </rPr>
      <t xml:space="preserve">  IU; </t>
    </r>
    <r>
      <rPr>
        <b/>
        <sz val="9"/>
        <rFont val="Arial"/>
        <family val="2"/>
        <charset val="238"/>
      </rPr>
      <t xml:space="preserve">Wymagane dokumenty: </t>
    </r>
    <r>
      <rPr>
        <sz val="9"/>
        <rFont val="Arial"/>
        <family val="2"/>
        <charset val="238"/>
      </rPr>
      <t xml:space="preserve">
1) karta kontroli produktu; 
2) karta charakterysytyki produktu.
</t>
    </r>
    <r>
      <rPr>
        <b/>
        <sz val="9"/>
        <rFont val="Arial"/>
        <family val="2"/>
        <charset val="238"/>
      </rPr>
      <t>Minimalny termin okresu przydatności 18 miesięcy od daty dostawy.</t>
    </r>
  </si>
  <si>
    <r>
      <t xml:space="preserve">jałowa, bez tellurynu - do pożywki Baird - Parkera oraz do pożywki MYP. 
</t>
    </r>
    <r>
      <rPr>
        <b/>
        <sz val="9"/>
        <rFont val="Arial"/>
        <family val="2"/>
        <charset val="238"/>
      </rPr>
      <t xml:space="preserve">Wymagane dokumenty: </t>
    </r>
    <r>
      <rPr>
        <sz val="9"/>
        <rFont val="Arial"/>
        <family val="2"/>
        <charset val="238"/>
      </rPr>
      <t xml:space="preserve">certyfikat jakości; 
opakowanie jednostkowe = butelka 100 ml;
z tej samej serii. 
</t>
    </r>
    <r>
      <rPr>
        <b/>
        <sz val="9"/>
        <rFont val="Arial"/>
        <family val="2"/>
        <charset val="238"/>
      </rPr>
      <t>Termin ważności minimum 11 miesięcy od daty dostawy.</t>
    </r>
  </si>
  <si>
    <r>
      <t xml:space="preserve">podłoże sypkie; skład zgodny z normą PN-EN ISO 6579-1; w opakowaniu jednostkowym 100 g; skład (g/l): monochlorowodorek L-lizyny 5,0g, ekstrakt drożdżowy 3,0g, glukoza 1,0g, purpura bromokrezolowa 0,015g; na opakowaniu umieszczona instrukcja wykonania podłoża w języku polskim. </t>
    </r>
    <r>
      <rPr>
        <b/>
        <sz val="9"/>
        <rFont val="Arial"/>
        <family val="2"/>
        <charset val="238"/>
      </rPr>
      <t xml:space="preserve">Wymagane dokumenty: </t>
    </r>
    <r>
      <rPr>
        <sz val="9"/>
        <rFont val="Arial"/>
        <family val="2"/>
        <charset val="238"/>
      </rPr>
      <t xml:space="preserve">
1) karta kontroli produktu, na której będzie umieszczona informacja o trwałości podłoża oraz wynik sprawdzenia wzrostu przynajmniej poniższymi szczepami kontrolnymi: Salmonella Enteritidis i/lub Salmonella Typhimurium, Escherichia coli; 
2) karta charakterystyki produktu.
M</t>
    </r>
    <r>
      <rPr>
        <b/>
        <sz val="9"/>
        <rFont val="Arial"/>
        <family val="2"/>
        <charset val="238"/>
      </rPr>
      <t xml:space="preserve">inimalny termin okresu przydatności 
3 lata od daty dostawy. </t>
    </r>
  </si>
  <si>
    <r>
      <t>podłoże sypkie; skład zgodny z normą PN-ISO 7251 (g/l): enzymatyczny hydrolizat tkanek zwierzęcych i roślinnych 20,0g, laktoza 5,0g, wodoroortofosforan (V) dipotasu (K</t>
    </r>
    <r>
      <rPr>
        <vertAlign val="subscript"/>
        <sz val="9"/>
        <rFont val="Arial"/>
        <family val="2"/>
        <charset val="238"/>
      </rPr>
      <t>2</t>
    </r>
    <r>
      <rPr>
        <sz val="9"/>
        <rFont val="Arial"/>
        <family val="2"/>
        <charset val="238"/>
      </rPr>
      <t>HPO</t>
    </r>
    <r>
      <rPr>
        <vertAlign val="subscript"/>
        <sz val="9"/>
        <rFont val="Arial"/>
        <family val="2"/>
        <charset val="238"/>
      </rPr>
      <t>4</t>
    </r>
    <r>
      <rPr>
        <sz val="9"/>
        <rFont val="Arial"/>
        <family val="2"/>
        <charset val="238"/>
      </rPr>
      <t>) 2,75g, diwodoroortofosforan (V) potasu (KH</t>
    </r>
    <r>
      <rPr>
        <vertAlign val="subscript"/>
        <sz val="9"/>
        <rFont val="Arial"/>
        <family val="2"/>
        <charset val="238"/>
      </rPr>
      <t>2</t>
    </r>
    <r>
      <rPr>
        <sz val="9"/>
        <rFont val="Arial"/>
        <family val="2"/>
        <charset val="238"/>
      </rPr>
      <t>PO</t>
    </r>
    <r>
      <rPr>
        <vertAlign val="subscript"/>
        <sz val="9"/>
        <rFont val="Arial"/>
        <family val="2"/>
        <charset val="238"/>
      </rPr>
      <t>4</t>
    </r>
    <r>
      <rPr>
        <sz val="9"/>
        <rFont val="Arial"/>
        <family val="2"/>
        <charset val="238"/>
      </rPr>
      <t>) 2,75g, chlorek sodu 5,0g, siarczan sodowo-laurylowy [CH</t>
    </r>
    <r>
      <rPr>
        <vertAlign val="subscript"/>
        <sz val="9"/>
        <rFont val="Arial"/>
        <family val="2"/>
        <charset val="238"/>
      </rPr>
      <t>3</t>
    </r>
    <r>
      <rPr>
        <sz val="9"/>
        <rFont val="Arial"/>
        <family val="2"/>
        <charset val="238"/>
      </rPr>
      <t>(CH</t>
    </r>
    <r>
      <rPr>
        <vertAlign val="subscript"/>
        <sz val="9"/>
        <rFont val="Arial"/>
        <family val="2"/>
        <charset val="238"/>
      </rPr>
      <t>2</t>
    </r>
    <r>
      <rPr>
        <sz val="9"/>
        <rFont val="Arial"/>
        <family val="2"/>
        <charset val="238"/>
      </rPr>
      <t>)</t>
    </r>
    <r>
      <rPr>
        <vertAlign val="subscript"/>
        <sz val="9"/>
        <rFont val="Arial"/>
        <family val="2"/>
        <charset val="238"/>
      </rPr>
      <t>11</t>
    </r>
    <r>
      <rPr>
        <sz val="9"/>
        <rFont val="Arial"/>
        <family val="2"/>
        <charset val="238"/>
      </rPr>
      <t>OSO</t>
    </r>
    <r>
      <rPr>
        <vertAlign val="subscript"/>
        <sz val="9"/>
        <rFont val="Arial"/>
        <family val="2"/>
        <charset val="238"/>
      </rPr>
      <t>3</t>
    </r>
    <r>
      <rPr>
        <sz val="9"/>
        <rFont val="Arial"/>
        <family val="2"/>
        <charset val="238"/>
      </rPr>
      <t xml:space="preserve">Na] 0,1g; w opakowaniu jednostkowym 250 g; na opakowaniu umieszczony skład oraz instrukcja wykonania podłoża w języku polskim. </t>
    </r>
    <r>
      <rPr>
        <b/>
        <sz val="9"/>
        <rFont val="Arial"/>
        <family val="2"/>
        <charset val="238"/>
      </rPr>
      <t xml:space="preserve">Wymagane dokumenty: </t>
    </r>
    <r>
      <rPr>
        <sz val="9"/>
        <rFont val="Arial"/>
        <family val="2"/>
        <charset val="238"/>
      </rPr>
      <t xml:space="preserve">
1) karta kontoli produktu, na której będzie umieszczona informacja o trwałości podłoża oraz oraz wynik sprawdzenia wzrostu przynajmniej poniższymi szczepami kontrolnymi: Escherichia coli; 
2) karta charakterystyki produktu. 
M</t>
    </r>
    <r>
      <rPr>
        <b/>
        <sz val="9"/>
        <rFont val="Arial"/>
        <family val="2"/>
        <charset val="238"/>
      </rPr>
      <t>inimalny termin okresu przydatności 
3 lata od daty dostawy.</t>
    </r>
  </si>
  <si>
    <r>
      <t xml:space="preserve">podłoże sypkie; skład zgodny z normą PN-EN ISO 11290-1 i 2 (g/l): enzymatyczny hydrolizat tkanek zwierzęcych 10g, ekstrakt mięsny 1g, chlorek sodu 5g, fiolet bromokrezolowy 0,02; w opakowaniu jednostkowym 100 g; na opakowaniu umieszczony skład oraz instrukcja wykonania podłoża w języku polskim. </t>
    </r>
    <r>
      <rPr>
        <b/>
        <sz val="9"/>
        <rFont val="Arial"/>
        <family val="2"/>
        <charset val="238"/>
      </rPr>
      <t xml:space="preserve">Wymagane dokumenty: </t>
    </r>
    <r>
      <rPr>
        <sz val="9"/>
        <rFont val="Arial"/>
        <family val="2"/>
        <charset val="238"/>
      </rPr>
      <t xml:space="preserve">
1) karta kontoli produktu, na której będzie umieszczona informacja o trwałości podłoża oraz wynik sprawdzenia wzrostu przynajmniej poniższymi szczepami kontrolnymi: Listeria monocytogenes; 
2) karta charakterystyki produktu.
</t>
    </r>
    <r>
      <rPr>
        <b/>
        <sz val="9"/>
        <rFont val="Arial"/>
        <family val="2"/>
        <charset val="238"/>
      </rPr>
      <t xml:space="preserve">Minimalny termin okresu przydatności 
3 lata od daty dostawy. </t>
    </r>
  </si>
  <si>
    <r>
      <t>podłoże sypkie; skład zgodny z normą PN-ISO 6579-1 (g/l): pepton 1,0g, glukoza 1,0g, chlorek sodu 5,0g, diwodorofosforan (V) potasu (KH</t>
    </r>
    <r>
      <rPr>
        <vertAlign val="subscript"/>
        <sz val="9"/>
        <rFont val="Arial"/>
        <family val="2"/>
        <charset val="238"/>
      </rPr>
      <t>2</t>
    </r>
    <r>
      <rPr>
        <sz val="9"/>
        <rFont val="Arial"/>
        <family val="2"/>
        <charset val="238"/>
      </rPr>
      <t>PO</t>
    </r>
    <r>
      <rPr>
        <vertAlign val="subscript"/>
        <sz val="9"/>
        <rFont val="Arial"/>
        <family val="2"/>
        <charset val="238"/>
      </rPr>
      <t>4</t>
    </r>
    <r>
      <rPr>
        <sz val="9"/>
        <rFont val="Arial"/>
        <family val="2"/>
        <charset val="238"/>
      </rPr>
      <t xml:space="preserve">) 2,0g, mocznik 20,0g, czerwień fenolowa 0,012g, agar 9g do 18g; w opakowaniu jednostkowym 250g; na opakowaniu umieszczony skład oraz instrukcja wykonania podłoża w języku polskim. </t>
    </r>
    <r>
      <rPr>
        <b/>
        <sz val="9"/>
        <rFont val="Arial"/>
        <family val="2"/>
        <charset val="238"/>
      </rPr>
      <t xml:space="preserve">Wymagane dokumenty: </t>
    </r>
    <r>
      <rPr>
        <sz val="9"/>
        <rFont val="Arial"/>
        <family val="2"/>
        <charset val="238"/>
      </rPr>
      <t xml:space="preserve">
1) karta kontroli produktu, na której będzie umieszczona informacja o trwałości podłoża oraz oraz wynik sprawdzenia wzrostu przynajmniej poniższymi szczepami kontrolnymi: Salmonella Enteritidis, Escherichia coli, Proteus mirabilis i/lub Proteus vulgaris; 
2) karta charakterystyki produktu. 
M</t>
    </r>
    <r>
      <rPr>
        <b/>
        <sz val="9"/>
        <rFont val="Arial"/>
        <family val="2"/>
        <charset val="238"/>
      </rPr>
      <t>inimalny termin okresu przydatności 
3 lata od daty dostawy.</t>
    </r>
  </si>
  <si>
    <r>
      <t>podłoże sypkie; skład zgodny z normą PN-EN ISO 6888-1 (g/l): Enzymatyczny hydrolizat tkanek zwierzęcych 10,0g, Suchy wyciąg z mózgu cielęcego 12,5g, Suchy wyciąg z serc wołowych 5,0g, Glukoza 2,0g, Chlorek sodu 5,0g, wodoroortofosforan disodu, bezwodny (Na</t>
    </r>
    <r>
      <rPr>
        <vertAlign val="subscript"/>
        <sz val="9"/>
        <rFont val="Arial"/>
        <family val="2"/>
        <charset val="238"/>
      </rPr>
      <t>2</t>
    </r>
    <r>
      <rPr>
        <sz val="9"/>
        <rFont val="Arial"/>
        <family val="2"/>
        <charset val="238"/>
      </rPr>
      <t>HPO</t>
    </r>
    <r>
      <rPr>
        <vertAlign val="subscript"/>
        <sz val="9"/>
        <rFont val="Arial"/>
        <family val="2"/>
        <charset val="238"/>
      </rPr>
      <t>4</t>
    </r>
    <r>
      <rPr>
        <sz val="9"/>
        <rFont val="Arial"/>
        <family val="2"/>
        <charset val="238"/>
      </rPr>
      <t xml:space="preserve">) 2,5g; w opakowaniu jednostkowym 100g; na opakowaniu umieszczony skład oraz instrukcja wykonania podłoża w języku polskim. </t>
    </r>
    <r>
      <rPr>
        <b/>
        <sz val="9"/>
        <rFont val="Arial"/>
        <family val="2"/>
        <charset val="238"/>
      </rPr>
      <t xml:space="preserve">Wymagane dokumenty: </t>
    </r>
    <r>
      <rPr>
        <sz val="9"/>
        <rFont val="Arial"/>
        <family val="2"/>
        <charset val="238"/>
      </rPr>
      <t xml:space="preserve">
1) karta kontroli produktu, na której będzie umieszczona informacja o trwałości podłoża oraz oraz wynik sprawdzenia wzrostu przynajmniej poniższymi szczepami kontrolnymi: Staphylococcus aureus; 
2) karta charakterystyki produktu.
</t>
    </r>
    <r>
      <rPr>
        <b/>
        <sz val="9"/>
        <rFont val="Arial"/>
        <family val="2"/>
        <charset val="238"/>
      </rPr>
      <t>Minimalny termin okresu przydatności 
2 lata od daty dostawy.</t>
    </r>
  </si>
  <si>
    <r>
      <t xml:space="preserve">uniwersalne podłoże do hodowli drobnoustrojów; podłoże sypkie; w opakowaniu jednostkowym 250 g; na opakowaniu umieszczona instrukcja wykonania podłoża w języku polskim. </t>
    </r>
    <r>
      <rPr>
        <b/>
        <sz val="9"/>
        <rFont val="Arial"/>
        <family val="2"/>
        <charset val="238"/>
      </rPr>
      <t xml:space="preserve">Wymagane dokumenty: </t>
    </r>
    <r>
      <rPr>
        <sz val="9"/>
        <rFont val="Arial"/>
        <family val="2"/>
        <charset val="238"/>
      </rPr>
      <t xml:space="preserve">
1) karta kontroli produktu, na której będzie umieszczona informacja o trwałości podłoża oraz nazwa szczepów kontrolnych; 
2) karta charakterystyki produktu.
</t>
    </r>
    <r>
      <rPr>
        <b/>
        <sz val="9"/>
        <rFont val="Arial"/>
        <family val="2"/>
        <charset val="238"/>
      </rPr>
      <t>Minimalny termin okresu przydatności 
3 lata od daty dostawy.</t>
    </r>
  </si>
  <si>
    <r>
      <t xml:space="preserve">podłoże sypkie; do przygotowania izotonicznego roztworu do rozcieńczeń, stwarzający optymalne warunki przeżywalności mikroorganizmów. Skład (g/l): enzymatyczny hydrolizat kazeiny 1,0g, chlorek sodu 8,5g; w opakowaniu jednostkowym 500g, z tej samej serii; na opakowaniu umieszczona instrukcja wykonania podłoża w języku polskim. </t>
    </r>
    <r>
      <rPr>
        <b/>
        <sz val="9"/>
        <rFont val="Arial"/>
        <family val="2"/>
        <charset val="238"/>
      </rPr>
      <t xml:space="preserve">Wymagane dokumenty: </t>
    </r>
    <r>
      <rPr>
        <sz val="9"/>
        <rFont val="Arial"/>
        <family val="2"/>
        <charset val="238"/>
      </rPr>
      <t xml:space="preserve">
1) certyfikat jakości, na którym będzie umieszczona informacja o trwałości podłoża oraz oraz wynik sprawdzenia wzrostu przynajmniej poniższymi szczepami kontrolnymi: Escherichia coli, Staphylococcus aureus.
</t>
    </r>
    <r>
      <rPr>
        <b/>
        <sz val="9"/>
        <rFont val="Arial"/>
        <family val="2"/>
        <charset val="238"/>
      </rPr>
      <t>Minimalny termin okresu przydatności 3 lata od daty dostawy.</t>
    </r>
  </si>
  <si>
    <r>
      <t xml:space="preserve">gotowe podłoże do wykrywania zdolności do wykorzystywania cukrów przez mikroorganizmy, zalecane przy diagnostyce Listeria monocytogenes; zawiera L-ramnozę 5g/l; opakowanie zawierające max. 40 probówek po 5ml. 
</t>
    </r>
    <r>
      <rPr>
        <b/>
        <sz val="9"/>
        <rFont val="Arial"/>
        <family val="2"/>
        <charset val="238"/>
      </rPr>
      <t xml:space="preserve">Wymagane dokumenty: 
</t>
    </r>
    <r>
      <rPr>
        <sz val="9"/>
        <rFont val="Arial"/>
        <family val="2"/>
        <charset val="238"/>
      </rPr>
      <t xml:space="preserve">1) certyfikat jakości, na którym będzie umieszczony nr serii i data ważności oraz kontrola podłoża szczepem Listeria monocytogenes. </t>
    </r>
    <r>
      <rPr>
        <b/>
        <sz val="9"/>
        <rFont val="Arial"/>
        <family val="2"/>
        <charset val="238"/>
      </rPr>
      <t>Minimalny termin okresu przydatności 5 miesięcy od daty dostawy.</t>
    </r>
  </si>
  <si>
    <r>
      <t xml:space="preserve">gotowe podłoże do wykrywania zdolności do wykorzystywania cukrów przez mikroorganizmy, zalecane przy diagnostyce Listeria monocytogenes; zawiera D-ksylozę 5g/l; opakowanie zawierające max. 40 probówek po 5ml. 
</t>
    </r>
    <r>
      <rPr>
        <b/>
        <sz val="9"/>
        <rFont val="Arial"/>
        <family val="2"/>
        <charset val="238"/>
      </rPr>
      <t xml:space="preserve">Wymagane dokumenty: 
</t>
    </r>
    <r>
      <rPr>
        <sz val="9"/>
        <rFont val="Arial"/>
        <family val="2"/>
        <charset val="238"/>
      </rPr>
      <t xml:space="preserve">1) certyfikat jakości, na którym będzie umieszczony nr serii i data ważności oraz kontrola podłoża szczepem Listeria monocytogenes. </t>
    </r>
    <r>
      <rPr>
        <b/>
        <sz val="9"/>
        <rFont val="Arial"/>
        <family val="2"/>
        <charset val="238"/>
      </rPr>
      <t>Minimalny termin okresu przydatności 5 miesięcy od daty dostawy.</t>
    </r>
  </si>
  <si>
    <t>załącznik 1/4</t>
  </si>
  <si>
    <t>załącznik 1/5</t>
  </si>
  <si>
    <t xml:space="preserve"> 1. </t>
  </si>
  <si>
    <t>Znak sprawy: OEA-ZP.272.1.2.2024</t>
  </si>
  <si>
    <r>
      <t xml:space="preserve">zestaw do przechowywania, kolekcjonowania i odzyskiwania szczepów w stanie zamrożenia, sterylne fiolki (mix kolorów) 64 szt. zawierających po około 25 koralików o mikroporowatej strukturze, do których przylegają drobnoustroje
oraz hipertoniczny roztwór gwarantujący długoterminową przeżywalność mikroorganizmów, również tych o wysokich wymaganiach odżywczych,
temperatura przechowywania od – 20 st. C do – 80 st. C.  </t>
    </r>
    <r>
      <rPr>
        <b/>
        <sz val="10"/>
        <rFont val="Times New Roman"/>
        <family val="1"/>
        <charset val="238"/>
      </rPr>
      <t>Minimalny termin okresu przydatności:  2 lata od daty dostawy</t>
    </r>
  </si>
  <si>
    <t>2. Instrukcja obsługi w jezyku polskim.</t>
  </si>
  <si>
    <t>33696500-0 Odczynniki laboratoryjne</t>
  </si>
  <si>
    <t>33698100-0 Kultury mikrobiologiczne</t>
  </si>
  <si>
    <t>33141625-7 Zestawy diagnostyczne</t>
  </si>
  <si>
    <t>1. Zdjęcie zestawu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</si>
</sst>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39" x14ac:knownFonts="1">
    <font>
      <sz val="11"/>
      <color theme="1"/>
      <name val="Aptos Narrow"/>
      <family val="2"/>
      <scheme val="minor"/>
    </font>
    <font>
      <sz val="11"/>
      <color theme="1"/>
      <name val="Aptos Narrow"/>
      <family val="2"/>
      <charset val="238"/>
      <scheme val="minor"/>
    </font>
    <font>
      <sz val="11"/>
      <color theme="1"/>
      <name val="Aptos Narrow"/>
      <family val="2"/>
      <scheme val="minor"/>
    </font>
    <font>
      <sz val="11"/>
      <name val="Times New Roman"/>
      <family val="1"/>
      <charset val="238"/>
    </font>
    <font>
      <sz val="8"/>
      <name val="Arial CE"/>
      <charset val="238"/>
    </font>
    <font>
      <sz val="10"/>
      <name val="Times New Roman"/>
      <family val="1"/>
      <charset val="238"/>
    </font>
    <font>
      <b/>
      <sz val="11"/>
      <name val="Times New Roman"/>
      <family val="1"/>
      <charset val="238"/>
    </font>
    <font>
      <b/>
      <sz val="10"/>
      <name val="Times New Roman"/>
      <family val="1"/>
      <charset val="238"/>
    </font>
    <font>
      <sz val="10"/>
      <color theme="1"/>
      <name val="Times New Roman"/>
      <family val="1"/>
      <charset val="238"/>
    </font>
    <font>
      <b/>
      <sz val="10"/>
      <color indexed="8"/>
      <name val="Times New Roman"/>
      <family val="1"/>
      <charset val="238"/>
    </font>
    <font>
      <b/>
      <u/>
      <sz val="10"/>
      <name val="Times New Roman"/>
      <family val="1"/>
      <charset val="238"/>
    </font>
    <font>
      <sz val="10"/>
      <name val="Arial"/>
      <family val="2"/>
      <charset val="238"/>
    </font>
    <font>
      <sz val="9"/>
      <name val="Times New Roman"/>
      <family val="1"/>
      <charset val="238"/>
    </font>
    <font>
      <sz val="9"/>
      <color theme="1"/>
      <name val="Aptos Narrow"/>
      <family val="2"/>
      <scheme val="minor"/>
    </font>
    <font>
      <b/>
      <u/>
      <sz val="10"/>
      <color indexed="8"/>
      <name val="Times New Roman"/>
      <family val="1"/>
      <charset val="238"/>
    </font>
    <font>
      <sz val="12"/>
      <name val="Times New Roman"/>
      <family val="1"/>
      <charset val="238"/>
    </font>
    <font>
      <sz val="12"/>
      <name val="Arial CE"/>
      <charset val="238"/>
    </font>
    <font>
      <b/>
      <sz val="10"/>
      <name val="Arial"/>
      <family val="2"/>
      <charset val="238"/>
    </font>
    <font>
      <sz val="11"/>
      <color rgb="FF000000"/>
      <name val="Arial CE"/>
      <family val="2"/>
      <charset val="238"/>
    </font>
    <font>
      <sz val="9"/>
      <name val="Arial"/>
      <family val="2"/>
      <charset val="238"/>
    </font>
    <font>
      <b/>
      <sz val="9"/>
      <name val="Arial"/>
      <family val="2"/>
      <charset val="238"/>
    </font>
    <font>
      <sz val="8"/>
      <name val="Arial"/>
      <family val="2"/>
      <charset val="238"/>
    </font>
    <font>
      <sz val="11"/>
      <color theme="1"/>
      <name val="Arial"/>
      <family val="2"/>
      <charset val="238"/>
    </font>
    <font>
      <sz val="11"/>
      <name val="Arial"/>
      <family val="2"/>
      <charset val="238"/>
    </font>
    <font>
      <b/>
      <sz val="11"/>
      <name val="Arial"/>
      <family val="2"/>
      <charset val="238"/>
    </font>
    <font>
      <b/>
      <sz val="11"/>
      <color indexed="8"/>
      <name val="Arial"/>
      <family val="2"/>
      <charset val="238"/>
    </font>
    <font>
      <b/>
      <sz val="10"/>
      <color indexed="8"/>
      <name val="Arial"/>
      <family val="2"/>
      <charset val="238"/>
    </font>
    <font>
      <sz val="10"/>
      <color theme="1"/>
      <name val="Arial"/>
      <family val="2"/>
      <charset val="238"/>
    </font>
    <font>
      <b/>
      <u/>
      <sz val="10"/>
      <color indexed="8"/>
      <name val="Arial"/>
      <family val="2"/>
      <charset val="238"/>
    </font>
    <font>
      <sz val="10"/>
      <color indexed="8"/>
      <name val="Arial"/>
      <family val="2"/>
      <charset val="238"/>
    </font>
    <font>
      <sz val="12"/>
      <name val="Arial"/>
      <family val="2"/>
      <charset val="238"/>
    </font>
    <font>
      <sz val="9"/>
      <color theme="1"/>
      <name val="Arial"/>
      <family val="2"/>
      <charset val="238"/>
    </font>
    <font>
      <b/>
      <u/>
      <sz val="10"/>
      <name val="Arial"/>
      <family val="2"/>
      <charset val="238"/>
    </font>
    <font>
      <b/>
      <sz val="10"/>
      <color rgb="FF000000"/>
      <name val="Arial"/>
      <family val="2"/>
      <charset val="238"/>
    </font>
    <font>
      <sz val="10"/>
      <color rgb="FFFF0000"/>
      <name val="Arial"/>
      <family val="2"/>
      <charset val="238"/>
    </font>
    <font>
      <vertAlign val="subscript"/>
      <sz val="9"/>
      <name val="Arial"/>
      <family val="2"/>
      <charset val="238"/>
    </font>
    <font>
      <b/>
      <sz val="9"/>
      <color theme="1"/>
      <name val="Arial"/>
      <family val="2"/>
      <charset val="238"/>
    </font>
    <font>
      <vertAlign val="superscript"/>
      <sz val="9"/>
      <name val="Arial"/>
      <family val="2"/>
      <charset val="238"/>
    </font>
    <font>
      <b/>
      <sz val="11"/>
      <color theme="1"/>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2" tint="-9.9978637043366805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64"/>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0" fontId="11" fillId="0" borderId="0"/>
    <xf numFmtId="9" fontId="1" fillId="0" borderId="0" applyFont="0" applyFill="0" applyBorder="0" applyAlignment="0" applyProtection="0"/>
    <xf numFmtId="0" fontId="18" fillId="0" borderId="0"/>
    <xf numFmtId="0" fontId="18" fillId="0" borderId="0"/>
    <xf numFmtId="0" fontId="11" fillId="0" borderId="0"/>
    <xf numFmtId="44" fontId="2" fillId="0" borderId="0" applyFont="0" applyFill="0" applyBorder="0" applyAlignment="0" applyProtection="0"/>
  </cellStyleXfs>
  <cellXfs count="193">
    <xf numFmtId="0" fontId="0" fillId="0" borderId="0" xfId="0"/>
    <xf numFmtId="0" fontId="3" fillId="0" borderId="0" xfId="0" applyFont="1" applyAlignment="1">
      <alignment horizontal="left" wrapText="1"/>
    </xf>
    <xf numFmtId="0" fontId="3"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0" fillId="0" borderId="2" xfId="0" applyBorder="1"/>
    <xf numFmtId="164" fontId="0" fillId="0" borderId="0" xfId="0" applyNumberFormat="1"/>
    <xf numFmtId="164" fontId="0" fillId="0" borderId="3" xfId="0" applyNumberFormat="1" applyBorder="1"/>
    <xf numFmtId="0" fontId="5" fillId="0" borderId="0" xfId="0" applyFont="1" applyAlignment="1">
      <alignment horizontal="right" vertical="top" wrapText="1"/>
    </xf>
    <xf numFmtId="0" fontId="5" fillId="0" borderId="0" xfId="0" applyFont="1" applyAlignment="1">
      <alignment vertical="top" wrapText="1"/>
    </xf>
    <xf numFmtId="0" fontId="13" fillId="0" borderId="0" xfId="0" applyFont="1"/>
    <xf numFmtId="0" fontId="12" fillId="0" borderId="0" xfId="0" applyFont="1" applyAlignment="1">
      <alignment horizontal="right" vertical="top" wrapText="1"/>
    </xf>
    <xf numFmtId="0" fontId="7" fillId="0" borderId="0" xfId="0" applyFont="1"/>
    <xf numFmtId="0" fontId="5" fillId="0" borderId="0" xfId="0" applyFont="1"/>
    <xf numFmtId="0" fontId="5" fillId="0" borderId="0" xfId="0" applyFont="1" applyAlignment="1">
      <alignment horizontal="center" vertical="center" wrapText="1"/>
    </xf>
    <xf numFmtId="0" fontId="5" fillId="0" borderId="0" xfId="0" applyFont="1" applyAlignment="1">
      <alignment vertical="center" wrapText="1"/>
    </xf>
    <xf numFmtId="0" fontId="7" fillId="0" borderId="15" xfId="0" applyFont="1" applyBorder="1" applyAlignment="1">
      <alignment horizontal="center" vertical="center" wrapText="1"/>
    </xf>
    <xf numFmtId="0" fontId="7" fillId="2"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5" fillId="0" borderId="0" xfId="0" applyFont="1" applyAlignment="1">
      <alignment horizontal="left"/>
    </xf>
    <xf numFmtId="0" fontId="16" fillId="0" borderId="0" xfId="0" applyFont="1" applyAlignment="1">
      <alignment horizontal="left"/>
    </xf>
    <xf numFmtId="0" fontId="5" fillId="0" borderId="0" xfId="1" applyFont="1" applyAlignment="1">
      <alignment horizontal="right" vertical="top" wrapText="1"/>
    </xf>
    <xf numFmtId="49" fontId="6" fillId="0" borderId="0" xfId="0" applyNumberFormat="1" applyFont="1"/>
    <xf numFmtId="0" fontId="19" fillId="0" borderId="1" xfId="0" applyFont="1" applyBorder="1" applyAlignment="1">
      <alignment vertical="center" wrapText="1"/>
    </xf>
    <xf numFmtId="0" fontId="19" fillId="2" borderId="17" xfId="0" applyFont="1" applyFill="1" applyBorder="1" applyAlignment="1">
      <alignment horizontal="left" vertical="center" wrapText="1"/>
    </xf>
    <xf numFmtId="0" fontId="19" fillId="2" borderId="1" xfId="0" applyFont="1" applyFill="1" applyBorder="1" applyAlignment="1">
      <alignment horizont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22" fillId="0" borderId="0" xfId="0" applyFont="1"/>
    <xf numFmtId="0" fontId="23" fillId="0" borderId="0" xfId="0" applyFont="1" applyAlignment="1">
      <alignment horizontal="left" wrapText="1"/>
    </xf>
    <xf numFmtId="0" fontId="23" fillId="0" borderId="0" xfId="0" applyFont="1" applyAlignment="1">
      <alignment horizontal="center"/>
    </xf>
    <xf numFmtId="0" fontId="11" fillId="0" borderId="0" xfId="0" applyFont="1" applyAlignment="1">
      <alignment horizontal="center"/>
    </xf>
    <xf numFmtId="0" fontId="23" fillId="3" borderId="0" xfId="0" applyFont="1" applyFill="1" applyAlignment="1">
      <alignment horizontal="center"/>
    </xf>
    <xf numFmtId="0" fontId="24" fillId="0" borderId="0" xfId="0" applyFont="1" applyAlignment="1">
      <alignment horizontal="center" wrapText="1"/>
    </xf>
    <xf numFmtId="0" fontId="11" fillId="0" borderId="0" xfId="0" applyFont="1" applyAlignment="1">
      <alignment wrapText="1"/>
    </xf>
    <xf numFmtId="0" fontId="17" fillId="0" borderId="0" xfId="0" applyFont="1" applyAlignment="1">
      <alignment wrapText="1"/>
    </xf>
    <xf numFmtId="0" fontId="22" fillId="0" borderId="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26" fillId="0" borderId="3" xfId="0" applyFont="1" applyBorder="1" applyAlignment="1">
      <alignment horizontal="center" vertical="center" wrapText="1"/>
    </xf>
    <xf numFmtId="0" fontId="17" fillId="4" borderId="24" xfId="0" applyFont="1" applyFill="1" applyBorder="1" applyAlignment="1">
      <alignment horizontal="right" vertical="center" wrapText="1"/>
    </xf>
    <xf numFmtId="0" fontId="2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1" fillId="0" borderId="1" xfId="0" applyFont="1" applyBorder="1" applyAlignment="1">
      <alignment horizontal="center" vertical="center" wrapText="1"/>
    </xf>
    <xf numFmtId="164" fontId="22" fillId="2" borderId="1" xfId="0" applyNumberFormat="1" applyFont="1" applyFill="1" applyBorder="1"/>
    <xf numFmtId="0" fontId="26" fillId="0" borderId="3" xfId="0" applyFont="1" applyBorder="1" applyAlignment="1">
      <alignment vertical="center" wrapText="1"/>
    </xf>
    <xf numFmtId="0" fontId="22" fillId="0" borderId="2" xfId="0" applyFont="1" applyBorder="1"/>
    <xf numFmtId="164" fontId="22" fillId="0" borderId="0" xfId="0" applyNumberFormat="1" applyFont="1"/>
    <xf numFmtId="164" fontId="22" fillId="0" borderId="3" xfId="0" applyNumberFormat="1" applyFont="1" applyBorder="1"/>
    <xf numFmtId="0" fontId="29" fillId="0" borderId="0" xfId="0" applyFont="1" applyAlignment="1">
      <alignment horizontal="left" vertical="center" wrapText="1"/>
    </xf>
    <xf numFmtId="0" fontId="29" fillId="0" borderId="9" xfId="0" applyFont="1" applyBorder="1" applyAlignment="1">
      <alignment horizontal="left" vertical="center" wrapText="1"/>
    </xf>
    <xf numFmtId="0" fontId="28" fillId="0" borderId="9" xfId="0" applyFont="1" applyBorder="1" applyAlignment="1">
      <alignment horizontal="left" vertical="center" wrapText="1"/>
    </xf>
    <xf numFmtId="0" fontId="11" fillId="0" borderId="13" xfId="0" applyFont="1" applyBorder="1" applyAlignment="1">
      <alignment horizontal="left" vertical="center" wrapText="1"/>
    </xf>
    <xf numFmtId="0" fontId="30" fillId="0" borderId="0" xfId="0" applyFont="1" applyAlignment="1">
      <alignment horizontal="left"/>
    </xf>
    <xf numFmtId="0" fontId="11" fillId="0" borderId="0" xfId="0" applyFont="1" applyAlignment="1">
      <alignment horizontal="right" vertical="top" wrapText="1"/>
    </xf>
    <xf numFmtId="0" fontId="11" fillId="0" borderId="0" xfId="0" applyFont="1" applyAlignment="1">
      <alignment vertical="top" wrapText="1"/>
    </xf>
    <xf numFmtId="0" fontId="31" fillId="0" borderId="0" xfId="0" applyFont="1"/>
    <xf numFmtId="0" fontId="19" fillId="0" borderId="0" xfId="0" applyFont="1" applyAlignment="1">
      <alignment horizontal="right" vertical="top" wrapText="1"/>
    </xf>
    <xf numFmtId="49" fontId="24" fillId="0" borderId="0" xfId="0" applyNumberFormat="1" applyFont="1"/>
    <xf numFmtId="0" fontId="27" fillId="0" borderId="1" xfId="0" applyFont="1" applyBorder="1" applyAlignment="1">
      <alignment horizontal="center" vertical="center" wrapText="1"/>
    </xf>
    <xf numFmtId="0" fontId="29" fillId="0" borderId="1" xfId="0" applyFont="1" applyBorder="1" applyAlignment="1">
      <alignmen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left" wrapText="1"/>
    </xf>
    <xf numFmtId="164" fontId="27" fillId="2" borderId="1" xfId="0" applyNumberFormat="1" applyFont="1" applyFill="1" applyBorder="1"/>
    <xf numFmtId="0" fontId="22" fillId="3" borderId="0" xfId="0" applyFont="1" applyFill="1"/>
    <xf numFmtId="0" fontId="27" fillId="0" borderId="0" xfId="0" applyFont="1"/>
    <xf numFmtId="0" fontId="17" fillId="0" borderId="0" xfId="0" applyFont="1"/>
    <xf numFmtId="0" fontId="11" fillId="0" borderId="0" xfId="0" applyFont="1"/>
    <xf numFmtId="0" fontId="11" fillId="0" borderId="0" xfId="0" applyFont="1" applyAlignment="1">
      <alignment horizontal="center" vertical="center" wrapText="1"/>
    </xf>
    <xf numFmtId="0" fontId="11" fillId="0" borderId="0" xfId="0" applyFont="1" applyAlignment="1">
      <alignment vertical="center" wrapText="1"/>
    </xf>
    <xf numFmtId="0" fontId="19" fillId="0" borderId="1" xfId="0" applyFont="1" applyBorder="1" applyAlignment="1">
      <alignment vertical="center" wrapText="1" shrinkToFit="1"/>
    </xf>
    <xf numFmtId="0" fontId="17" fillId="0" borderId="16" xfId="0" applyFont="1" applyBorder="1" applyAlignment="1">
      <alignment horizontal="center" vertical="center" wrapText="1"/>
    </xf>
    <xf numFmtId="0" fontId="17" fillId="2" borderId="15" xfId="0" applyFont="1" applyFill="1" applyBorder="1" applyAlignment="1">
      <alignment horizontal="center" vertical="center" wrapText="1"/>
    </xf>
    <xf numFmtId="0" fontId="11" fillId="0" borderId="1" xfId="0" applyFont="1" applyBorder="1" applyAlignment="1">
      <alignment horizontal="left" vertical="center" wrapText="1"/>
    </xf>
    <xf numFmtId="0" fontId="27" fillId="3" borderId="15" xfId="0" applyFont="1" applyFill="1" applyBorder="1" applyAlignment="1">
      <alignment horizontal="center" vertical="center" wrapText="1"/>
    </xf>
    <xf numFmtId="0" fontId="11" fillId="2" borderId="1" xfId="0" applyFont="1" applyFill="1" applyBorder="1" applyAlignment="1">
      <alignment wrapText="1"/>
    </xf>
    <xf numFmtId="0" fontId="11" fillId="2" borderId="1" xfId="0" applyFont="1" applyFill="1" applyBorder="1" applyAlignment="1">
      <alignment horizontal="center" wrapText="1"/>
    </xf>
    <xf numFmtId="0" fontId="27" fillId="0" borderId="15" xfId="0" applyFont="1" applyBorder="1" applyAlignment="1">
      <alignment horizontal="center" vertical="center" wrapText="1"/>
    </xf>
    <xf numFmtId="0" fontId="11" fillId="0" borderId="1" xfId="0" applyFont="1" applyBorder="1" applyAlignment="1">
      <alignment vertical="center" wrapText="1"/>
    </xf>
    <xf numFmtId="0" fontId="11" fillId="3" borderId="1" xfId="0" applyFont="1" applyFill="1" applyBorder="1" applyAlignment="1">
      <alignment horizontal="left" vertical="center" wrapText="1"/>
    </xf>
    <xf numFmtId="0" fontId="29"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horizontal="left" vertical="center" wrapText="1"/>
    </xf>
    <xf numFmtId="0" fontId="23" fillId="0" borderId="1" xfId="0" applyFont="1" applyBorder="1" applyAlignment="1">
      <alignment horizontal="center" vertical="center" wrapText="1"/>
    </xf>
    <xf numFmtId="0" fontId="11" fillId="0" borderId="0" xfId="1" applyAlignment="1">
      <alignment horizontal="right" vertical="top" wrapText="1"/>
    </xf>
    <xf numFmtId="0" fontId="19" fillId="0" borderId="1" xfId="0" applyFont="1" applyBorder="1" applyAlignment="1">
      <alignment vertical="top" wrapText="1"/>
    </xf>
    <xf numFmtId="0" fontId="19" fillId="0" borderId="17" xfId="0" applyFont="1" applyBorder="1" applyAlignment="1">
      <alignment horizontal="left" vertical="center" wrapText="1"/>
    </xf>
    <xf numFmtId="0" fontId="19" fillId="0" borderId="17" xfId="0" applyFont="1" applyBorder="1" applyAlignment="1">
      <alignment vertical="center" wrapText="1"/>
    </xf>
    <xf numFmtId="0" fontId="19" fillId="0" borderId="1" xfId="0" applyFont="1" applyBorder="1" applyAlignment="1">
      <alignment horizontal="left" vertical="center" wrapText="1"/>
    </xf>
    <xf numFmtId="0" fontId="31" fillId="0" borderId="17" xfId="0" applyFont="1" applyBorder="1" applyAlignment="1">
      <alignment horizontal="left" wrapText="1"/>
    </xf>
    <xf numFmtId="0" fontId="19" fillId="0" borderId="17" xfId="0" applyFont="1" applyBorder="1" applyAlignment="1">
      <alignment horizontal="left" vertical="top" wrapText="1"/>
    </xf>
    <xf numFmtId="0" fontId="19" fillId="4" borderId="1" xfId="0" applyFont="1" applyFill="1" applyBorder="1" applyAlignment="1">
      <alignment horizontal="left" vertical="center" wrapText="1"/>
    </xf>
    <xf numFmtId="0" fontId="19" fillId="0" borderId="1" xfId="0" applyFont="1" applyBorder="1" applyAlignment="1">
      <alignment horizontal="left" vertical="top" wrapText="1"/>
    </xf>
    <xf numFmtId="0" fontId="11" fillId="0" borderId="1" xfId="0" applyFont="1" applyBorder="1" applyAlignment="1" applyProtection="1">
      <alignment horizontal="left" vertical="center" wrapText="1"/>
      <protection locked="0"/>
    </xf>
    <xf numFmtId="0" fontId="19" fillId="0" borderId="16" xfId="0" applyFont="1" applyBorder="1" applyAlignment="1">
      <alignment vertical="top" wrapText="1"/>
    </xf>
    <xf numFmtId="0" fontId="11" fillId="0" borderId="19" xfId="0" applyFont="1" applyBorder="1" applyAlignment="1">
      <alignment horizontal="left" vertical="center" wrapText="1"/>
    </xf>
    <xf numFmtId="0" fontId="19" fillId="0" borderId="20" xfId="0" applyFont="1" applyBorder="1" applyAlignment="1">
      <alignment horizontal="left" vertical="top" wrapText="1"/>
    </xf>
    <xf numFmtId="0" fontId="21" fillId="0" borderId="1" xfId="0" applyFont="1" applyBorder="1" applyAlignment="1">
      <alignment vertical="center" wrapText="1"/>
    </xf>
    <xf numFmtId="0" fontId="38" fillId="5" borderId="1" xfId="0" applyFont="1" applyFill="1" applyBorder="1"/>
    <xf numFmtId="49" fontId="22" fillId="0" borderId="1" xfId="0" applyNumberFormat="1" applyFont="1" applyBorder="1"/>
    <xf numFmtId="0" fontId="22" fillId="0" borderId="1" xfId="0" applyFont="1" applyBorder="1"/>
    <xf numFmtId="0" fontId="38" fillId="0" borderId="23" xfId="0" applyFont="1" applyBorder="1" applyAlignment="1">
      <alignment horizontal="left" wrapText="1"/>
    </xf>
    <xf numFmtId="0" fontId="11" fillId="2" borderId="0" xfId="0" applyFont="1" applyFill="1" applyAlignment="1">
      <alignment horizontal="center" wrapText="1"/>
    </xf>
    <xf numFmtId="0" fontId="23" fillId="2" borderId="0" xfId="0" applyFont="1" applyFill="1" applyAlignment="1">
      <alignment horizontal="left" wrapText="1"/>
    </xf>
    <xf numFmtId="0" fontId="21" fillId="2" borderId="0" xfId="0" applyFont="1" applyFill="1" applyAlignment="1">
      <alignment horizontal="center"/>
    </xf>
    <xf numFmtId="0" fontId="11" fillId="0" borderId="0" xfId="0" applyFont="1" applyAlignment="1">
      <alignment horizontal="center" wrapText="1"/>
    </xf>
    <xf numFmtId="0" fontId="24" fillId="0" borderId="0" xfId="0" applyFont="1" applyAlignment="1">
      <alignment horizontal="center" wrapText="1"/>
    </xf>
    <xf numFmtId="0" fontId="25" fillId="3" borderId="1" xfId="0" applyFont="1" applyFill="1" applyBorder="1" applyAlignment="1">
      <alignment horizontal="center" vertical="center" wrapText="1"/>
    </xf>
    <xf numFmtId="0" fontId="22" fillId="0" borderId="2" xfId="0" applyFont="1" applyBorder="1" applyAlignment="1">
      <alignment horizontal="center"/>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9"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Alignment="1">
      <alignment horizontal="left" vertical="center" wrapText="1"/>
    </xf>
    <xf numFmtId="0" fontId="26" fillId="0" borderId="9" xfId="0" applyFont="1" applyBorder="1" applyAlignment="1">
      <alignment horizontal="left" vertical="center" wrapText="1"/>
    </xf>
    <xf numFmtId="0" fontId="32" fillId="0" borderId="0" xfId="0" applyFont="1" applyAlignment="1">
      <alignment horizontal="left" vertical="center" wrapText="1"/>
    </xf>
    <xf numFmtId="0" fontId="32" fillId="0" borderId="9"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wrapText="1"/>
    </xf>
    <xf numFmtId="0" fontId="29" fillId="0" borderId="14" xfId="0" applyFont="1" applyBorder="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left"/>
    </xf>
    <xf numFmtId="0" fontId="11" fillId="0" borderId="0" xfId="0" applyFont="1" applyAlignment="1">
      <alignment horizontal="center" vertical="top" wrapText="1"/>
    </xf>
    <xf numFmtId="0" fontId="19" fillId="0" borderId="0" xfId="1" applyFont="1" applyAlignment="1">
      <alignment horizontal="center" vertical="top" wrapText="1"/>
    </xf>
    <xf numFmtId="0" fontId="19" fillId="0" borderId="0" xfId="0" applyFont="1" applyAlignment="1">
      <alignment horizontal="left" vertical="top" wrapText="1"/>
    </xf>
    <xf numFmtId="0" fontId="26" fillId="0" borderId="3" xfId="0" applyFont="1" applyBorder="1" applyAlignment="1">
      <alignment horizontal="center" vertical="center" wrapText="1"/>
    </xf>
    <xf numFmtId="49" fontId="24" fillId="0" borderId="0" xfId="0" applyNumberFormat="1" applyFont="1" applyAlignment="1">
      <alignment horizontal="left"/>
    </xf>
    <xf numFmtId="0" fontId="26" fillId="0" borderId="16" xfId="0" applyFont="1" applyBorder="1" applyAlignment="1">
      <alignment horizontal="center" vertical="center" wrapText="1"/>
    </xf>
    <xf numFmtId="0" fontId="22" fillId="0" borderId="0" xfId="0" applyFont="1" applyAlignment="1">
      <alignment horizontal="center"/>
    </xf>
    <xf numFmtId="0" fontId="26" fillId="0" borderId="18" xfId="0" applyFont="1" applyBorder="1" applyAlignment="1">
      <alignment horizontal="center"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9" xfId="0" applyFont="1" applyBorder="1" applyAlignment="1">
      <alignment horizontal="left" vertical="center" wrapText="1"/>
    </xf>
    <xf numFmtId="0" fontId="34" fillId="0" borderId="8" xfId="0" applyFont="1" applyBorder="1" applyAlignment="1">
      <alignment horizontal="left" vertical="center" wrapText="1"/>
    </xf>
    <xf numFmtId="0" fontId="34" fillId="0" borderId="0" xfId="0" applyFont="1" applyAlignment="1">
      <alignment horizontal="left" vertical="center" wrapText="1"/>
    </xf>
    <xf numFmtId="0" fontId="30" fillId="0" borderId="0" xfId="0" applyFont="1" applyAlignment="1">
      <alignment horizontal="left"/>
    </xf>
    <xf numFmtId="0" fontId="22" fillId="0" borderId="21" xfId="0" applyFont="1" applyBorder="1" applyAlignment="1">
      <alignment horizontal="center"/>
    </xf>
    <xf numFmtId="0" fontId="28" fillId="0" borderId="22" xfId="0" applyFont="1" applyBorder="1" applyAlignment="1">
      <alignment horizontal="left" vertical="center" wrapText="1"/>
    </xf>
    <xf numFmtId="0" fontId="28" fillId="0" borderId="8" xfId="0" applyFont="1" applyBorder="1" applyAlignment="1">
      <alignment horizontal="left" vertical="center" wrapText="1"/>
    </xf>
    <xf numFmtId="0" fontId="30" fillId="0" borderId="5" xfId="0" applyFont="1" applyBorder="1" applyAlignment="1">
      <alignment horizontal="left"/>
    </xf>
    <xf numFmtId="0" fontId="5" fillId="2" borderId="0" xfId="0" applyFont="1" applyFill="1" applyAlignment="1">
      <alignment horizontal="center" wrapText="1"/>
    </xf>
    <xf numFmtId="0" fontId="5" fillId="0" borderId="0" xfId="0" applyFont="1" applyAlignment="1">
      <alignment horizontal="center" wrapText="1"/>
    </xf>
    <xf numFmtId="0" fontId="6" fillId="0" borderId="0" xfId="0" applyFont="1" applyAlignment="1">
      <alignment horizontal="center" wrapText="1"/>
    </xf>
    <xf numFmtId="0" fontId="3" fillId="2" borderId="0" xfId="0" applyFont="1" applyFill="1" applyAlignment="1">
      <alignment horizontal="left" wrapText="1"/>
    </xf>
    <xf numFmtId="0" fontId="4" fillId="2" borderId="0" xfId="0" applyFont="1" applyFill="1" applyAlignment="1">
      <alignment horizontal="center"/>
    </xf>
    <xf numFmtId="0" fontId="0" fillId="0" borderId="2" xfId="0" applyBorder="1" applyAlignment="1">
      <alignment horizontal="center"/>
    </xf>
    <xf numFmtId="0" fontId="0" fillId="0" borderId="21" xfId="0" applyBorder="1" applyAlignment="1">
      <alignment horizontal="center"/>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4" fillId="0" borderId="2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7" fillId="0" borderId="8"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12" fillId="0" borderId="0" xfId="0" applyFont="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5" fillId="0" borderId="0" xfId="0" applyFont="1" applyAlignment="1">
      <alignment horizontal="left"/>
    </xf>
    <xf numFmtId="0" fontId="5" fillId="0" borderId="0" xfId="0" applyFont="1" applyAlignment="1">
      <alignment horizontal="center" vertical="top"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7" fillId="0" borderId="13" xfId="0" applyFont="1" applyBorder="1" applyAlignment="1">
      <alignment horizontal="left" wrapText="1"/>
    </xf>
    <xf numFmtId="0" fontId="27" fillId="0" borderId="14" xfId="0" applyFont="1" applyBorder="1" applyAlignment="1">
      <alignment horizontal="left" wrapText="1"/>
    </xf>
    <xf numFmtId="0" fontId="21" fillId="0" borderId="1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4" xfId="0" applyFont="1" applyBorder="1" applyAlignment="1">
      <alignment horizontal="center" vertical="center" wrapText="1"/>
    </xf>
  </cellXfs>
  <cellStyles count="7">
    <cellStyle name="Normalny" xfId="0" builtinId="0"/>
    <cellStyle name="Normalny 2 2" xfId="4" xr:uid="{425F8F99-5166-4936-B721-CCB975F95B91}"/>
    <cellStyle name="Normalny 4" xfId="3" xr:uid="{616FE81F-9975-4190-9880-6957259D9281}"/>
    <cellStyle name="Normalny_Zeszyt1" xfId="1" xr:uid="{96BA6468-4930-44F2-855A-0AAC27B7EEED}"/>
    <cellStyle name="Procentowy 2" xfId="2" xr:uid="{DFBB2A88-777D-4AD3-92E7-28A0B0CC7721}"/>
    <cellStyle name="TableStyleLight1" xfId="5" xr:uid="{37A5934C-F63D-4F22-9D72-B090BAD48E87}"/>
    <cellStyle name="Walutowy 2" xfId="6" xr:uid="{391D543E-7AE1-4F58-9903-E0513EB5CF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BB92-D5D7-4698-B4BE-DFC26E20477F}">
  <dimension ref="A1:C7"/>
  <sheetViews>
    <sheetView tabSelected="1" workbookViewId="0">
      <selection activeCell="C12" sqref="C12"/>
    </sheetView>
  </sheetViews>
  <sheetFormatPr defaultRowHeight="14.25" x14ac:dyDescent="0.2"/>
  <cols>
    <col min="1" max="1" width="41.5703125" style="38" customWidth="1"/>
    <col min="2" max="2" width="14.85546875" style="38" customWidth="1"/>
    <col min="3" max="3" width="40.7109375" style="38" customWidth="1"/>
    <col min="4" max="4" width="14.42578125" style="38" customWidth="1"/>
    <col min="5" max="16384" width="9.140625" style="38"/>
  </cols>
  <sheetData>
    <row r="1" spans="1:3" ht="30" customHeight="1" x14ac:dyDescent="0.25">
      <c r="A1" s="113" t="s">
        <v>116</v>
      </c>
      <c r="B1" s="113"/>
      <c r="C1" s="113"/>
    </row>
    <row r="2" spans="1:3" ht="15" x14ac:dyDescent="0.25">
      <c r="A2" s="110" t="s">
        <v>86</v>
      </c>
      <c r="B2" s="110" t="s">
        <v>87</v>
      </c>
      <c r="C2" s="110" t="s">
        <v>88</v>
      </c>
    </row>
    <row r="3" spans="1:3" x14ac:dyDescent="0.2">
      <c r="A3" s="111" t="s">
        <v>92</v>
      </c>
      <c r="B3" s="112" t="s">
        <v>21</v>
      </c>
      <c r="C3" s="112" t="s">
        <v>163</v>
      </c>
    </row>
    <row r="4" spans="1:3" x14ac:dyDescent="0.2">
      <c r="A4" s="111" t="s">
        <v>97</v>
      </c>
      <c r="B4" s="112" t="s">
        <v>21</v>
      </c>
      <c r="C4" s="112" t="s">
        <v>164</v>
      </c>
    </row>
    <row r="5" spans="1:3" x14ac:dyDescent="0.2">
      <c r="A5" s="111" t="s">
        <v>93</v>
      </c>
      <c r="B5" s="112" t="s">
        <v>21</v>
      </c>
      <c r="C5" s="112" t="s">
        <v>164</v>
      </c>
    </row>
    <row r="6" spans="1:3" x14ac:dyDescent="0.2">
      <c r="A6" s="111" t="s">
        <v>114</v>
      </c>
      <c r="B6" s="112" t="s">
        <v>94</v>
      </c>
      <c r="C6" s="112" t="s">
        <v>165</v>
      </c>
    </row>
    <row r="7" spans="1:3" x14ac:dyDescent="0.2">
      <c r="A7" s="111" t="s">
        <v>111</v>
      </c>
      <c r="B7" s="112" t="s">
        <v>96</v>
      </c>
      <c r="C7" s="112" t="s">
        <v>163</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457C2-3D72-442D-9617-C81685C05F5B}">
  <dimension ref="A1:L32"/>
  <sheetViews>
    <sheetView zoomScaleNormal="100" workbookViewId="0">
      <selection activeCell="F11" sqref="F11"/>
    </sheetView>
  </sheetViews>
  <sheetFormatPr defaultColWidth="26" defaultRowHeight="14.25" x14ac:dyDescent="0.2"/>
  <cols>
    <col min="1" max="1" width="8.140625" style="38" customWidth="1"/>
    <col min="2" max="2" width="4.85546875" style="38" customWidth="1"/>
    <col min="3" max="3" width="19" style="38" customWidth="1"/>
    <col min="4" max="4" width="58" style="38" customWidth="1"/>
    <col min="5" max="5" width="18.85546875" style="38" customWidth="1"/>
    <col min="6" max="6" width="13.5703125" style="38" customWidth="1"/>
    <col min="7" max="7" width="16.7109375" style="38" customWidth="1"/>
    <col min="8" max="8" width="7.28515625" style="38" customWidth="1"/>
    <col min="9" max="9" width="11.140625" style="38" customWidth="1"/>
    <col min="10" max="10" width="12.5703125" style="38" customWidth="1"/>
    <col min="11" max="249" width="9.140625" style="38" customWidth="1"/>
    <col min="250" max="250" width="4.85546875" style="38" customWidth="1"/>
    <col min="251" max="16384" width="26" style="38"/>
  </cols>
  <sheetData>
    <row r="1" spans="1:12" ht="15" customHeight="1" x14ac:dyDescent="0.2">
      <c r="B1" s="115" t="s">
        <v>160</v>
      </c>
      <c r="C1" s="115"/>
      <c r="D1" s="115"/>
      <c r="E1" s="39"/>
      <c r="F1" s="39"/>
      <c r="I1" s="116" t="s">
        <v>117</v>
      </c>
      <c r="J1" s="116"/>
    </row>
    <row r="2" spans="1:12" ht="9.75" customHeight="1" x14ac:dyDescent="0.2">
      <c r="B2" s="114" t="s">
        <v>0</v>
      </c>
      <c r="C2" s="114"/>
      <c r="D2" s="40"/>
      <c r="E2" s="40"/>
      <c r="F2" s="40"/>
      <c r="G2" s="41"/>
      <c r="H2" s="41"/>
    </row>
    <row r="3" spans="1:12" ht="9.75" customHeight="1" x14ac:dyDescent="0.2">
      <c r="B3" s="114" t="s">
        <v>0</v>
      </c>
      <c r="C3" s="114"/>
      <c r="D3" s="40"/>
      <c r="E3" s="40"/>
      <c r="F3" s="40"/>
      <c r="G3" s="41"/>
      <c r="H3" s="41"/>
    </row>
    <row r="4" spans="1:12" ht="9.75" customHeight="1" x14ac:dyDescent="0.25">
      <c r="B4" s="114" t="s">
        <v>1</v>
      </c>
      <c r="C4" s="114"/>
      <c r="D4" s="43"/>
      <c r="E4" s="43"/>
      <c r="F4" s="43"/>
      <c r="G4" s="41"/>
      <c r="H4" s="41"/>
    </row>
    <row r="5" spans="1:12" x14ac:dyDescent="0.2">
      <c r="B5" s="114" t="s">
        <v>85</v>
      </c>
      <c r="C5" s="114"/>
      <c r="D5" s="44"/>
      <c r="E5" s="44"/>
      <c r="F5" s="44"/>
      <c r="G5" s="44"/>
      <c r="H5" s="45"/>
    </row>
    <row r="6" spans="1:12" ht="13.5" customHeight="1" x14ac:dyDescent="0.25">
      <c r="B6" s="117"/>
      <c r="C6" s="117"/>
      <c r="D6" s="118" t="s">
        <v>2</v>
      </c>
      <c r="E6" s="118"/>
      <c r="F6" s="118"/>
      <c r="G6" s="118"/>
      <c r="H6" s="118"/>
      <c r="I6" s="118"/>
    </row>
    <row r="7" spans="1:12" ht="15" x14ac:dyDescent="0.25">
      <c r="B7" s="69" t="s">
        <v>89</v>
      </c>
      <c r="C7" s="69"/>
      <c r="D7" s="69"/>
      <c r="E7" s="69"/>
      <c r="F7" s="69"/>
      <c r="G7" s="69"/>
      <c r="H7" s="69"/>
    </row>
    <row r="8" spans="1:12" ht="54" customHeight="1" x14ac:dyDescent="0.2">
      <c r="A8" s="70" t="s">
        <v>3</v>
      </c>
      <c r="B8" s="48" t="s">
        <v>4</v>
      </c>
      <c r="C8" s="48" t="s">
        <v>5</v>
      </c>
      <c r="D8" s="48" t="s">
        <v>6</v>
      </c>
      <c r="E8" s="49" t="s">
        <v>98</v>
      </c>
      <c r="F8" s="49" t="s">
        <v>31</v>
      </c>
      <c r="G8" s="48" t="s">
        <v>7</v>
      </c>
      <c r="H8" s="48" t="s">
        <v>8</v>
      </c>
      <c r="I8" s="49" t="s">
        <v>9</v>
      </c>
      <c r="J8" s="49" t="s">
        <v>10</v>
      </c>
    </row>
    <row r="9" spans="1:12" ht="84" x14ac:dyDescent="0.2">
      <c r="A9" s="119" t="s">
        <v>11</v>
      </c>
      <c r="B9" s="70">
        <v>1</v>
      </c>
      <c r="C9" s="71" t="s">
        <v>12</v>
      </c>
      <c r="D9" s="81" t="s">
        <v>119</v>
      </c>
      <c r="E9" s="72"/>
      <c r="F9" s="73" t="s">
        <v>13</v>
      </c>
      <c r="G9" s="52" t="s">
        <v>14</v>
      </c>
      <c r="H9" s="46">
        <v>1</v>
      </c>
      <c r="I9" s="74"/>
      <c r="J9" s="74"/>
    </row>
    <row r="10" spans="1:12" ht="84" x14ac:dyDescent="0.2">
      <c r="A10" s="119"/>
      <c r="B10" s="70">
        <v>2</v>
      </c>
      <c r="C10" s="71" t="s">
        <v>15</v>
      </c>
      <c r="D10" s="81" t="s">
        <v>119</v>
      </c>
      <c r="E10" s="72"/>
      <c r="F10" s="73"/>
      <c r="G10" s="52" t="s">
        <v>14</v>
      </c>
      <c r="H10" s="46">
        <v>1</v>
      </c>
      <c r="I10" s="74"/>
      <c r="J10" s="74"/>
      <c r="L10" s="75"/>
    </row>
    <row r="11" spans="1:12" ht="84" x14ac:dyDescent="0.2">
      <c r="A11" s="119"/>
      <c r="B11" s="70">
        <v>3</v>
      </c>
      <c r="C11" s="71" t="s">
        <v>16</v>
      </c>
      <c r="D11" s="81" t="s">
        <v>119</v>
      </c>
      <c r="E11" s="72"/>
      <c r="F11" s="73"/>
      <c r="G11" s="52" t="s">
        <v>14</v>
      </c>
      <c r="H11" s="46">
        <v>1</v>
      </c>
      <c r="I11" s="74"/>
      <c r="J11" s="74"/>
    </row>
    <row r="12" spans="1:12" ht="84" x14ac:dyDescent="0.2">
      <c r="A12" s="119"/>
      <c r="B12" s="70">
        <v>4</v>
      </c>
      <c r="C12" s="71" t="s">
        <v>17</v>
      </c>
      <c r="D12" s="81" t="s">
        <v>119</v>
      </c>
      <c r="E12" s="72"/>
      <c r="F12" s="73"/>
      <c r="G12" s="52" t="s">
        <v>14</v>
      </c>
      <c r="H12" s="46">
        <v>1</v>
      </c>
      <c r="I12" s="74"/>
      <c r="J12" s="74"/>
    </row>
    <row r="13" spans="1:12" ht="84" x14ac:dyDescent="0.2">
      <c r="A13" s="119"/>
      <c r="B13" s="70">
        <v>5</v>
      </c>
      <c r="C13" s="71" t="s">
        <v>18</v>
      </c>
      <c r="D13" s="81" t="s">
        <v>119</v>
      </c>
      <c r="E13" s="72"/>
      <c r="F13" s="73"/>
      <c r="G13" s="52" t="s">
        <v>14</v>
      </c>
      <c r="H13" s="46">
        <v>1</v>
      </c>
      <c r="I13" s="74"/>
      <c r="J13" s="74"/>
    </row>
    <row r="14" spans="1:12" ht="84" x14ac:dyDescent="0.2">
      <c r="A14" s="119"/>
      <c r="B14" s="70">
        <v>6</v>
      </c>
      <c r="C14" s="71" t="s">
        <v>19</v>
      </c>
      <c r="D14" s="81" t="s">
        <v>119</v>
      </c>
      <c r="E14" s="72"/>
      <c r="F14" s="73"/>
      <c r="G14" s="52" t="s">
        <v>14</v>
      </c>
      <c r="H14" s="46">
        <v>1</v>
      </c>
      <c r="I14" s="74"/>
      <c r="J14" s="74"/>
    </row>
    <row r="15" spans="1:12" ht="84" x14ac:dyDescent="0.2">
      <c r="A15" s="119"/>
      <c r="B15" s="70">
        <v>7</v>
      </c>
      <c r="C15" s="71" t="s">
        <v>20</v>
      </c>
      <c r="D15" s="81" t="s">
        <v>119</v>
      </c>
      <c r="E15" s="72"/>
      <c r="F15" s="73"/>
      <c r="G15" s="52" t="s">
        <v>14</v>
      </c>
      <c r="H15" s="46">
        <v>1</v>
      </c>
      <c r="I15" s="74"/>
      <c r="J15" s="74"/>
    </row>
    <row r="16" spans="1:12" ht="13.5" customHeight="1" thickBot="1" x14ac:dyDescent="0.25">
      <c r="A16" s="120"/>
      <c r="B16" s="120"/>
      <c r="C16" s="120"/>
      <c r="D16" s="120"/>
      <c r="E16" s="57"/>
      <c r="F16" s="57"/>
      <c r="G16" s="57"/>
      <c r="H16" s="57"/>
      <c r="I16" s="58"/>
      <c r="J16" s="59">
        <f>SUM(J9:J15)</f>
        <v>0</v>
      </c>
    </row>
    <row r="17" spans="1:10" ht="24" customHeight="1" x14ac:dyDescent="0.2">
      <c r="A17" s="121" t="s">
        <v>21</v>
      </c>
      <c r="B17" s="125" t="s">
        <v>22</v>
      </c>
      <c r="C17" s="125"/>
      <c r="D17" s="125"/>
      <c r="E17" s="125"/>
      <c r="F17" s="125"/>
      <c r="G17" s="125"/>
      <c r="H17" s="125"/>
      <c r="I17" s="125"/>
      <c r="J17" s="126"/>
    </row>
    <row r="18" spans="1:10" ht="13.5" customHeight="1" x14ac:dyDescent="0.2">
      <c r="A18" s="122"/>
      <c r="B18" s="127" t="s">
        <v>23</v>
      </c>
      <c r="C18" s="128"/>
      <c r="D18" s="128"/>
      <c r="E18" s="128"/>
      <c r="F18" s="128"/>
      <c r="G18" s="128"/>
      <c r="H18" s="128"/>
      <c r="I18" s="128"/>
      <c r="J18" s="129"/>
    </row>
    <row r="19" spans="1:10" ht="13.5" customHeight="1" x14ac:dyDescent="0.2">
      <c r="A19" s="122"/>
      <c r="B19" s="130" t="s">
        <v>24</v>
      </c>
      <c r="C19" s="131"/>
      <c r="D19" s="131"/>
      <c r="E19" s="131"/>
      <c r="F19" s="131"/>
      <c r="G19" s="131"/>
      <c r="H19" s="131"/>
      <c r="I19" s="131"/>
      <c r="J19" s="132"/>
    </row>
    <row r="20" spans="1:10" ht="13.5" customHeight="1" x14ac:dyDescent="0.2">
      <c r="A20" s="123"/>
      <c r="B20" s="133" t="s">
        <v>25</v>
      </c>
      <c r="C20" s="133"/>
      <c r="D20" s="133"/>
      <c r="E20" s="133"/>
      <c r="F20" s="133"/>
      <c r="G20" s="133"/>
      <c r="H20" s="133"/>
      <c r="I20" s="133"/>
      <c r="J20" s="134"/>
    </row>
    <row r="21" spans="1:10" ht="14.25" customHeight="1" x14ac:dyDescent="0.2">
      <c r="A21" s="123"/>
      <c r="B21" s="127" t="s">
        <v>26</v>
      </c>
      <c r="C21" s="128"/>
      <c r="D21" s="128"/>
      <c r="E21" s="128"/>
      <c r="F21" s="128"/>
      <c r="G21" s="128"/>
      <c r="H21" s="128"/>
      <c r="I21" s="128"/>
      <c r="J21" s="129"/>
    </row>
    <row r="22" spans="1:10" ht="19.5" customHeight="1" thickBot="1" x14ac:dyDescent="0.25">
      <c r="A22" s="124"/>
      <c r="B22" s="135" t="s">
        <v>118</v>
      </c>
      <c r="C22" s="136"/>
      <c r="D22" s="136"/>
      <c r="E22" s="136"/>
      <c r="F22" s="136"/>
      <c r="G22" s="136"/>
      <c r="H22" s="136"/>
      <c r="I22" s="136"/>
      <c r="J22" s="137"/>
    </row>
    <row r="23" spans="1:10" s="76" customFormat="1" ht="13.5" customHeight="1" x14ac:dyDescent="0.2">
      <c r="B23" s="139" t="s">
        <v>27</v>
      </c>
      <c r="C23" s="139"/>
      <c r="D23" s="139"/>
      <c r="E23" s="139"/>
      <c r="F23" s="139"/>
      <c r="G23" s="139"/>
      <c r="H23" s="139"/>
    </row>
    <row r="24" spans="1:10" ht="11.25" customHeight="1" x14ac:dyDescent="0.2">
      <c r="B24" s="65"/>
      <c r="C24" s="66"/>
      <c r="D24" s="66"/>
      <c r="E24" s="66"/>
      <c r="F24" s="140" t="s">
        <v>28</v>
      </c>
      <c r="G24" s="140"/>
      <c r="H24" s="140"/>
      <c r="I24" s="140"/>
      <c r="J24" s="140"/>
    </row>
    <row r="25" spans="1:10" ht="11.25" customHeight="1" x14ac:dyDescent="0.2">
      <c r="B25" s="141"/>
      <c r="C25" s="141"/>
      <c r="D25" s="141"/>
      <c r="E25" s="141"/>
      <c r="F25" s="140" t="s">
        <v>29</v>
      </c>
      <c r="G25" s="140"/>
      <c r="H25" s="140"/>
      <c r="I25" s="140"/>
      <c r="J25" s="140"/>
    </row>
    <row r="26" spans="1:10" s="67" customFormat="1" ht="13.5" customHeight="1" x14ac:dyDescent="0.2">
      <c r="B26" s="68"/>
      <c r="C26" s="142"/>
      <c r="D26" s="142"/>
      <c r="E26" s="142"/>
      <c r="F26" s="142"/>
      <c r="G26" s="142"/>
      <c r="H26" s="142"/>
    </row>
    <row r="27" spans="1:10" x14ac:dyDescent="0.2">
      <c r="B27" s="65"/>
      <c r="C27" s="138"/>
      <c r="D27" s="138"/>
      <c r="E27" s="138"/>
      <c r="F27" s="138"/>
      <c r="G27" s="138"/>
      <c r="H27" s="138"/>
    </row>
    <row r="28" spans="1:10" ht="13.5" customHeight="1" x14ac:dyDescent="0.2">
      <c r="B28" s="65"/>
      <c r="C28" s="138"/>
      <c r="D28" s="138"/>
      <c r="E28" s="138"/>
      <c r="F28" s="138"/>
      <c r="G28" s="138"/>
      <c r="H28" s="138"/>
    </row>
    <row r="29" spans="1:10" x14ac:dyDescent="0.2">
      <c r="B29" s="65"/>
      <c r="C29" s="138"/>
      <c r="D29" s="138"/>
      <c r="E29" s="138"/>
      <c r="F29" s="138"/>
      <c r="G29" s="138"/>
      <c r="H29" s="138"/>
    </row>
    <row r="30" spans="1:10" ht="26.25" customHeight="1" x14ac:dyDescent="0.2">
      <c r="B30" s="65"/>
      <c r="C30" s="138"/>
      <c r="D30" s="138"/>
      <c r="E30" s="138"/>
      <c r="F30" s="138"/>
      <c r="G30" s="138"/>
      <c r="H30" s="138"/>
    </row>
    <row r="31" spans="1:10" x14ac:dyDescent="0.2">
      <c r="B31" s="77"/>
      <c r="C31" s="78"/>
      <c r="D31" s="78"/>
      <c r="E31" s="78"/>
      <c r="F31" s="78"/>
      <c r="G31" s="78"/>
      <c r="H31" s="77"/>
    </row>
    <row r="32" spans="1:10" x14ac:dyDescent="0.2">
      <c r="B32" s="79" t="s">
        <v>30</v>
      </c>
      <c r="C32" s="80" t="s">
        <v>30</v>
      </c>
      <c r="D32" s="117" t="s">
        <v>30</v>
      </c>
      <c r="E32" s="117"/>
      <c r="F32" s="117"/>
      <c r="G32" s="117"/>
      <c r="H32" s="117"/>
    </row>
  </sheetData>
  <mergeCells count="28">
    <mergeCell ref="C28:H28"/>
    <mergeCell ref="C29:H29"/>
    <mergeCell ref="C30:H30"/>
    <mergeCell ref="D32:H32"/>
    <mergeCell ref="B23:H23"/>
    <mergeCell ref="F24:J24"/>
    <mergeCell ref="B25:E25"/>
    <mergeCell ref="F25:J25"/>
    <mergeCell ref="C26:H26"/>
    <mergeCell ref="C27:H27"/>
    <mergeCell ref="A17:A22"/>
    <mergeCell ref="B17:J17"/>
    <mergeCell ref="B18:J18"/>
    <mergeCell ref="B19:J19"/>
    <mergeCell ref="B20:J20"/>
    <mergeCell ref="B21:J21"/>
    <mergeCell ref="B22:J22"/>
    <mergeCell ref="B6:C6"/>
    <mergeCell ref="D6:I6"/>
    <mergeCell ref="A9:A15"/>
    <mergeCell ref="A16:B16"/>
    <mergeCell ref="C16:D16"/>
    <mergeCell ref="B5:C5"/>
    <mergeCell ref="B1:D1"/>
    <mergeCell ref="I1:J1"/>
    <mergeCell ref="B2:C2"/>
    <mergeCell ref="B3:C3"/>
    <mergeCell ref="B4:C4"/>
  </mergeCells>
  <printOptions horizontalCentered="1"/>
  <pageMargins left="0.39370078740157483" right="0.39370078740157483" top="0.39370078740157483" bottom="0.39370078740157483" header="0" footer="0"/>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03AAB-54D6-4BED-AA46-1A85DFDCC5A7}">
  <sheetPr>
    <pageSetUpPr fitToPage="1"/>
  </sheetPr>
  <dimension ref="A1:J51"/>
  <sheetViews>
    <sheetView zoomScaleNormal="100" workbookViewId="0">
      <selection activeCell="C9" sqref="C1:J1048576"/>
    </sheetView>
  </sheetViews>
  <sheetFormatPr defaultColWidth="26" defaultRowHeight="14.25" x14ac:dyDescent="0.2"/>
  <cols>
    <col min="1" max="1" width="8.140625" style="38" customWidth="1"/>
    <col min="2" max="2" width="4.85546875" style="38" customWidth="1"/>
    <col min="3" max="3" width="25.5703125" style="38" customWidth="1"/>
    <col min="4" max="4" width="58.85546875" style="38" customWidth="1"/>
    <col min="5" max="5" width="14.85546875" style="38" customWidth="1"/>
    <col min="6" max="6" width="12.28515625" style="38" customWidth="1"/>
    <col min="7" max="7" width="5.140625" style="38" customWidth="1"/>
    <col min="8" max="8" width="7.28515625" style="38" customWidth="1"/>
    <col min="9" max="9" width="13.42578125" style="38" customWidth="1"/>
    <col min="10" max="10" width="12.5703125" style="38" customWidth="1"/>
    <col min="11" max="249" width="9.140625" style="38" customWidth="1"/>
    <col min="250" max="250" width="4.85546875" style="38" customWidth="1"/>
    <col min="251" max="16384" width="26" style="38"/>
  </cols>
  <sheetData>
    <row r="1" spans="1:10" ht="15" customHeight="1" x14ac:dyDescent="0.2">
      <c r="B1" s="115" t="s">
        <v>160</v>
      </c>
      <c r="C1" s="115"/>
      <c r="D1" s="115"/>
      <c r="E1" s="39"/>
      <c r="F1" s="39"/>
      <c r="I1" s="116" t="s">
        <v>120</v>
      </c>
      <c r="J1" s="116"/>
    </row>
    <row r="2" spans="1:10" ht="9.75" customHeight="1" x14ac:dyDescent="0.2">
      <c r="B2" s="114"/>
      <c r="C2" s="114"/>
      <c r="D2" s="40"/>
      <c r="E2" s="40"/>
      <c r="F2" s="40"/>
      <c r="G2" s="41"/>
      <c r="H2" s="41"/>
    </row>
    <row r="3" spans="1:10" ht="9.75" customHeight="1" x14ac:dyDescent="0.2">
      <c r="B3" s="114" t="s">
        <v>0</v>
      </c>
      <c r="C3" s="114"/>
      <c r="D3" s="40"/>
      <c r="E3" s="40"/>
      <c r="F3" s="40"/>
      <c r="G3" s="41"/>
      <c r="H3" s="41"/>
    </row>
    <row r="4" spans="1:10" ht="9.75" customHeight="1" x14ac:dyDescent="0.2">
      <c r="B4" s="114" t="s">
        <v>0</v>
      </c>
      <c r="C4" s="114"/>
      <c r="D4" s="40"/>
      <c r="E4" s="40"/>
      <c r="F4" s="40"/>
      <c r="G4" s="41"/>
      <c r="H4" s="41"/>
    </row>
    <row r="5" spans="1:10" ht="9.75" customHeight="1" x14ac:dyDescent="0.25">
      <c r="B5" s="114" t="s">
        <v>1</v>
      </c>
      <c r="C5" s="114"/>
      <c r="D5" s="43"/>
      <c r="E5" s="43"/>
      <c r="F5" s="43"/>
      <c r="G5" s="41"/>
      <c r="H5" s="41"/>
    </row>
    <row r="6" spans="1:10" x14ac:dyDescent="0.2">
      <c r="B6" s="114" t="s">
        <v>85</v>
      </c>
      <c r="C6" s="114"/>
      <c r="D6" s="44"/>
      <c r="E6" s="44"/>
      <c r="F6" s="44"/>
      <c r="G6" s="44"/>
      <c r="H6" s="45"/>
    </row>
    <row r="7" spans="1:10" ht="13.5" customHeight="1" x14ac:dyDescent="0.25">
      <c r="B7" s="117"/>
      <c r="C7" s="117"/>
      <c r="D7" s="118" t="s">
        <v>2</v>
      </c>
      <c r="E7" s="118"/>
      <c r="F7" s="118"/>
      <c r="G7" s="118"/>
      <c r="H7" s="118"/>
      <c r="I7" s="118"/>
    </row>
    <row r="8" spans="1:10" ht="15" x14ac:dyDescent="0.25">
      <c r="B8" s="144" t="s">
        <v>90</v>
      </c>
      <c r="C8" s="144"/>
      <c r="D8" s="144"/>
      <c r="E8" s="144"/>
      <c r="F8" s="144"/>
      <c r="G8" s="144"/>
      <c r="H8" s="144"/>
    </row>
    <row r="9" spans="1:10" ht="61.5" customHeight="1" x14ac:dyDescent="0.2">
      <c r="A9" s="70" t="s">
        <v>3</v>
      </c>
      <c r="B9" s="47" t="s">
        <v>4</v>
      </c>
      <c r="C9" s="82" t="s">
        <v>5</v>
      </c>
      <c r="D9" s="48" t="s">
        <v>6</v>
      </c>
      <c r="E9" s="49" t="s">
        <v>98</v>
      </c>
      <c r="F9" s="49" t="s">
        <v>31</v>
      </c>
      <c r="G9" s="48" t="s">
        <v>7</v>
      </c>
      <c r="H9" s="48" t="s">
        <v>8</v>
      </c>
      <c r="I9" s="49" t="s">
        <v>9</v>
      </c>
      <c r="J9" s="83" t="s">
        <v>10</v>
      </c>
    </row>
    <row r="10" spans="1:10" ht="180" x14ac:dyDescent="0.2">
      <c r="A10" s="145" t="s">
        <v>11</v>
      </c>
      <c r="B10" s="70">
        <v>1</v>
      </c>
      <c r="C10" s="84" t="s">
        <v>32</v>
      </c>
      <c r="D10" s="97" t="s">
        <v>121</v>
      </c>
      <c r="E10" s="72"/>
      <c r="F10" s="73"/>
      <c r="G10" s="70" t="s">
        <v>33</v>
      </c>
      <c r="H10" s="70">
        <v>5</v>
      </c>
      <c r="I10" s="74"/>
      <c r="J10" s="74"/>
    </row>
    <row r="11" spans="1:10" ht="201" customHeight="1" x14ac:dyDescent="0.2">
      <c r="A11" s="143"/>
      <c r="B11" s="85">
        <v>2</v>
      </c>
      <c r="C11" s="84" t="s">
        <v>34</v>
      </c>
      <c r="D11" s="98" t="s">
        <v>122</v>
      </c>
      <c r="E11" s="86"/>
      <c r="F11" s="87"/>
      <c r="G11" s="70" t="s">
        <v>33</v>
      </c>
      <c r="H11" s="70">
        <v>8</v>
      </c>
      <c r="I11" s="74"/>
      <c r="J11" s="74"/>
    </row>
    <row r="12" spans="1:10" ht="207.75" customHeight="1" x14ac:dyDescent="0.2">
      <c r="A12" s="143" t="s">
        <v>21</v>
      </c>
      <c r="B12" s="88">
        <v>3</v>
      </c>
      <c r="C12" s="84" t="s">
        <v>35</v>
      </c>
      <c r="D12" s="33" t="s">
        <v>123</v>
      </c>
      <c r="E12" s="86"/>
      <c r="F12" s="87"/>
      <c r="G12" s="88" t="s">
        <v>33</v>
      </c>
      <c r="H12" s="70">
        <v>5</v>
      </c>
      <c r="I12" s="74"/>
      <c r="J12" s="74"/>
    </row>
    <row r="13" spans="1:10" ht="156" x14ac:dyDescent="0.2">
      <c r="A13" s="143"/>
      <c r="B13" s="88">
        <v>4</v>
      </c>
      <c r="C13" s="90" t="s">
        <v>36</v>
      </c>
      <c r="D13" s="99" t="s">
        <v>124</v>
      </c>
      <c r="E13" s="86"/>
      <c r="F13" s="87"/>
      <c r="G13" s="88" t="s">
        <v>37</v>
      </c>
      <c r="H13" s="70">
        <v>1</v>
      </c>
      <c r="I13" s="74"/>
      <c r="J13" s="74"/>
    </row>
    <row r="14" spans="1:10" ht="122.25" customHeight="1" x14ac:dyDescent="0.2">
      <c r="A14" s="143"/>
      <c r="B14" s="88">
        <v>5</v>
      </c>
      <c r="C14" s="84" t="s">
        <v>38</v>
      </c>
      <c r="D14" s="100" t="s">
        <v>125</v>
      </c>
      <c r="E14" s="86"/>
      <c r="F14" s="87"/>
      <c r="G14" s="88" t="s">
        <v>33</v>
      </c>
      <c r="H14" s="70">
        <v>1</v>
      </c>
      <c r="I14" s="74"/>
      <c r="J14" s="74"/>
    </row>
    <row r="15" spans="1:10" ht="84" x14ac:dyDescent="0.2">
      <c r="A15" s="143"/>
      <c r="B15" s="88">
        <v>6</v>
      </c>
      <c r="C15" s="91" t="s">
        <v>39</v>
      </c>
      <c r="D15" s="98" t="s">
        <v>126</v>
      </c>
      <c r="E15" s="86"/>
      <c r="F15" s="87"/>
      <c r="G15" s="70" t="s">
        <v>33</v>
      </c>
      <c r="H15" s="70">
        <v>1</v>
      </c>
      <c r="I15" s="74"/>
      <c r="J15" s="74"/>
    </row>
    <row r="16" spans="1:10" ht="169.5" x14ac:dyDescent="0.2">
      <c r="A16" s="50"/>
      <c r="B16" s="88">
        <v>7</v>
      </c>
      <c r="C16" s="90" t="s">
        <v>40</v>
      </c>
      <c r="D16" s="98" t="s">
        <v>127</v>
      </c>
      <c r="E16" s="86"/>
      <c r="F16" s="87"/>
      <c r="G16" s="70" t="s">
        <v>33</v>
      </c>
      <c r="H16" s="70">
        <v>1</v>
      </c>
      <c r="I16" s="74"/>
      <c r="J16" s="74"/>
    </row>
    <row r="17" spans="1:10" ht="108" x14ac:dyDescent="0.2">
      <c r="A17" s="50"/>
      <c r="B17" s="88">
        <v>8</v>
      </c>
      <c r="C17" s="84" t="s">
        <v>41</v>
      </c>
      <c r="D17" s="100" t="s">
        <v>128</v>
      </c>
      <c r="E17" s="86"/>
      <c r="F17" s="87"/>
      <c r="G17" s="70" t="s">
        <v>33</v>
      </c>
      <c r="H17" s="70">
        <v>1</v>
      </c>
      <c r="I17" s="74"/>
      <c r="J17" s="74"/>
    </row>
    <row r="18" spans="1:10" ht="180" x14ac:dyDescent="0.2">
      <c r="A18" s="143"/>
      <c r="B18" s="88">
        <v>9</v>
      </c>
      <c r="C18" s="84" t="s">
        <v>42</v>
      </c>
      <c r="D18" s="98" t="s">
        <v>129</v>
      </c>
      <c r="E18" s="86"/>
      <c r="F18" s="87"/>
      <c r="G18" s="70" t="s">
        <v>33</v>
      </c>
      <c r="H18" s="70">
        <v>2</v>
      </c>
      <c r="I18" s="74"/>
      <c r="J18" s="74"/>
    </row>
    <row r="19" spans="1:10" ht="96" x14ac:dyDescent="0.2">
      <c r="A19" s="143"/>
      <c r="B19" s="88">
        <v>10</v>
      </c>
      <c r="C19" s="84" t="s">
        <v>43</v>
      </c>
      <c r="D19" s="98" t="s">
        <v>130</v>
      </c>
      <c r="E19" s="86"/>
      <c r="F19" s="87"/>
      <c r="G19" s="70" t="s">
        <v>33</v>
      </c>
      <c r="H19" s="70">
        <v>10</v>
      </c>
      <c r="I19" s="74"/>
      <c r="J19" s="74"/>
    </row>
    <row r="20" spans="1:10" ht="84" x14ac:dyDescent="0.2">
      <c r="A20" s="143"/>
      <c r="B20" s="88">
        <v>11</v>
      </c>
      <c r="C20" s="90" t="s">
        <v>44</v>
      </c>
      <c r="D20" s="98" t="s">
        <v>131</v>
      </c>
      <c r="E20" s="86"/>
      <c r="F20" s="87"/>
      <c r="G20" s="70" t="s">
        <v>37</v>
      </c>
      <c r="H20" s="70">
        <v>2</v>
      </c>
      <c r="I20" s="74"/>
      <c r="J20" s="74"/>
    </row>
    <row r="21" spans="1:10" ht="156" x14ac:dyDescent="0.2">
      <c r="A21" s="143"/>
      <c r="B21" s="85">
        <v>12</v>
      </c>
      <c r="C21" s="91" t="s">
        <v>45</v>
      </c>
      <c r="D21" s="98" t="s">
        <v>132</v>
      </c>
      <c r="E21" s="92"/>
      <c r="F21" s="92"/>
      <c r="G21" s="93" t="s">
        <v>33</v>
      </c>
      <c r="H21" s="93">
        <v>5</v>
      </c>
      <c r="I21" s="74"/>
      <c r="J21" s="74"/>
    </row>
    <row r="22" spans="1:10" ht="108" x14ac:dyDescent="0.2">
      <c r="A22" s="143" t="s">
        <v>21</v>
      </c>
      <c r="B22" s="88">
        <v>13</v>
      </c>
      <c r="C22" s="84" t="s">
        <v>46</v>
      </c>
      <c r="D22" s="98" t="s">
        <v>133</v>
      </c>
      <c r="E22" s="86"/>
      <c r="F22" s="87"/>
      <c r="G22" s="88" t="s">
        <v>33</v>
      </c>
      <c r="H22" s="70">
        <v>8</v>
      </c>
      <c r="I22" s="74"/>
      <c r="J22" s="74"/>
    </row>
    <row r="23" spans="1:10" ht="108" x14ac:dyDescent="0.2">
      <c r="A23" s="143"/>
      <c r="B23" s="88">
        <v>14</v>
      </c>
      <c r="C23" s="84" t="s">
        <v>47</v>
      </c>
      <c r="D23" s="98" t="s">
        <v>134</v>
      </c>
      <c r="E23" s="86"/>
      <c r="F23" s="87"/>
      <c r="G23" s="88" t="s">
        <v>33</v>
      </c>
      <c r="H23" s="70">
        <v>8</v>
      </c>
      <c r="I23" s="74"/>
      <c r="J23" s="74"/>
    </row>
    <row r="24" spans="1:10" ht="132" x14ac:dyDescent="0.2">
      <c r="A24" s="143"/>
      <c r="B24" s="85">
        <v>15</v>
      </c>
      <c r="C24" s="94" t="s">
        <v>48</v>
      </c>
      <c r="D24" s="101" t="s">
        <v>135</v>
      </c>
      <c r="E24" s="86"/>
      <c r="F24" s="87"/>
      <c r="G24" s="88" t="s">
        <v>33</v>
      </c>
      <c r="H24" s="70">
        <v>3</v>
      </c>
      <c r="I24" s="74"/>
      <c r="J24" s="74"/>
    </row>
    <row r="25" spans="1:10" ht="108" x14ac:dyDescent="0.2">
      <c r="A25" s="50"/>
      <c r="B25" s="85">
        <v>16</v>
      </c>
      <c r="C25" s="84" t="s">
        <v>49</v>
      </c>
      <c r="D25" s="102" t="s">
        <v>136</v>
      </c>
      <c r="E25" s="86"/>
      <c r="F25" s="87"/>
      <c r="G25" s="70" t="s">
        <v>33</v>
      </c>
      <c r="H25" s="70">
        <v>2</v>
      </c>
      <c r="I25" s="74"/>
      <c r="J25" s="74"/>
    </row>
    <row r="26" spans="1:10" ht="183" x14ac:dyDescent="0.2">
      <c r="A26" s="50"/>
      <c r="B26" s="88">
        <v>17</v>
      </c>
      <c r="C26" s="84" t="s">
        <v>50</v>
      </c>
      <c r="D26" s="103" t="s">
        <v>137</v>
      </c>
      <c r="E26" s="86"/>
      <c r="F26" s="87"/>
      <c r="G26" s="88" t="s">
        <v>33</v>
      </c>
      <c r="H26" s="70">
        <v>1</v>
      </c>
      <c r="I26" s="74"/>
      <c r="J26" s="74"/>
    </row>
    <row r="27" spans="1:10" ht="168" x14ac:dyDescent="0.2">
      <c r="A27" s="50"/>
      <c r="B27" s="88">
        <v>18</v>
      </c>
      <c r="C27" s="84" t="s">
        <v>51</v>
      </c>
      <c r="D27" s="100" t="s">
        <v>138</v>
      </c>
      <c r="E27" s="86"/>
      <c r="F27" s="87"/>
      <c r="G27" s="46" t="s">
        <v>37</v>
      </c>
      <c r="H27" s="46">
        <v>15</v>
      </c>
      <c r="I27" s="74"/>
      <c r="J27" s="74"/>
    </row>
    <row r="28" spans="1:10" ht="96" x14ac:dyDescent="0.2">
      <c r="A28" s="50"/>
      <c r="B28" s="88">
        <v>19</v>
      </c>
      <c r="C28" s="84" t="s">
        <v>52</v>
      </c>
      <c r="D28" s="103" t="s">
        <v>139</v>
      </c>
      <c r="E28" s="86"/>
      <c r="F28" s="87"/>
      <c r="G28" s="88" t="s">
        <v>33</v>
      </c>
      <c r="H28" s="70">
        <v>3</v>
      </c>
      <c r="I28" s="74"/>
      <c r="J28" s="74"/>
    </row>
    <row r="29" spans="1:10" ht="121.5" customHeight="1" x14ac:dyDescent="0.2">
      <c r="A29" s="50"/>
      <c r="B29" s="88">
        <v>20</v>
      </c>
      <c r="C29" s="84" t="s">
        <v>53</v>
      </c>
      <c r="D29" s="33" t="s">
        <v>140</v>
      </c>
      <c r="E29" s="86"/>
      <c r="F29" s="87"/>
      <c r="G29" s="95" t="s">
        <v>33</v>
      </c>
      <c r="H29" s="95">
        <v>3</v>
      </c>
      <c r="I29" s="74"/>
      <c r="J29" s="74"/>
    </row>
    <row r="30" spans="1:10" ht="156.75" customHeight="1" x14ac:dyDescent="0.2">
      <c r="A30" s="50"/>
      <c r="B30" s="88">
        <v>21</v>
      </c>
      <c r="C30" s="84" t="s">
        <v>54</v>
      </c>
      <c r="D30" s="33" t="s">
        <v>141</v>
      </c>
      <c r="E30" s="86"/>
      <c r="F30" s="87"/>
      <c r="G30" s="46" t="s">
        <v>33</v>
      </c>
      <c r="H30" s="46">
        <v>1</v>
      </c>
      <c r="I30" s="74"/>
      <c r="J30" s="74"/>
    </row>
    <row r="31" spans="1:10" ht="98.25" customHeight="1" x14ac:dyDescent="0.2">
      <c r="A31" s="50"/>
      <c r="B31" s="88">
        <v>22</v>
      </c>
      <c r="C31" s="84" t="s">
        <v>55</v>
      </c>
      <c r="D31" s="103" t="s">
        <v>142</v>
      </c>
      <c r="E31" s="86"/>
      <c r="F31" s="87"/>
      <c r="G31" s="88" t="s">
        <v>33</v>
      </c>
      <c r="H31" s="70">
        <v>1</v>
      </c>
      <c r="I31" s="74"/>
      <c r="J31" s="74"/>
    </row>
    <row r="32" spans="1:10" ht="15" customHeight="1" thickBot="1" x14ac:dyDescent="0.25">
      <c r="A32" s="120"/>
      <c r="B32" s="120"/>
      <c r="C32" s="146"/>
      <c r="D32" s="120"/>
      <c r="E32" s="57"/>
      <c r="F32" s="57"/>
      <c r="G32" s="57"/>
      <c r="H32" s="57"/>
      <c r="I32" s="58"/>
      <c r="J32" s="59">
        <f>SUM(J10:J31)</f>
        <v>0</v>
      </c>
    </row>
    <row r="33" spans="1:10" ht="26.25" customHeight="1" x14ac:dyDescent="0.2">
      <c r="A33" s="121" t="s">
        <v>21</v>
      </c>
      <c r="B33" s="148" t="s">
        <v>22</v>
      </c>
      <c r="C33" s="148"/>
      <c r="D33" s="148"/>
      <c r="E33" s="148"/>
      <c r="F33" s="148"/>
      <c r="G33" s="148"/>
      <c r="H33" s="148"/>
      <c r="I33" s="148"/>
      <c r="J33" s="149"/>
    </row>
    <row r="34" spans="1:10" ht="13.5" customHeight="1" x14ac:dyDescent="0.2">
      <c r="A34" s="122"/>
      <c r="B34" s="128" t="s">
        <v>56</v>
      </c>
      <c r="C34" s="128"/>
      <c r="D34" s="128"/>
      <c r="E34" s="128"/>
      <c r="F34" s="128"/>
      <c r="G34" s="128"/>
      <c r="H34" s="128"/>
      <c r="I34" s="128"/>
      <c r="J34" s="129"/>
    </row>
    <row r="35" spans="1:10" ht="15" customHeight="1" x14ac:dyDescent="0.2">
      <c r="A35" s="122"/>
      <c r="B35" s="128" t="s">
        <v>57</v>
      </c>
      <c r="C35" s="128"/>
      <c r="D35" s="128"/>
      <c r="E35" s="128"/>
      <c r="F35" s="128"/>
      <c r="G35" s="128"/>
      <c r="H35" s="128"/>
      <c r="I35" s="128"/>
      <c r="J35" s="129"/>
    </row>
    <row r="36" spans="1:10" ht="12" customHeight="1" x14ac:dyDescent="0.2">
      <c r="A36" s="122"/>
      <c r="B36" s="128" t="s">
        <v>58</v>
      </c>
      <c r="C36" s="128"/>
      <c r="D36" s="128"/>
      <c r="E36" s="128"/>
      <c r="F36" s="128"/>
      <c r="G36" s="128"/>
      <c r="H36" s="128"/>
      <c r="I36" s="128"/>
      <c r="J36" s="129"/>
    </row>
    <row r="37" spans="1:10" ht="13.5" customHeight="1" x14ac:dyDescent="0.2">
      <c r="A37" s="123"/>
      <c r="B37" s="131" t="s">
        <v>59</v>
      </c>
      <c r="C37" s="128"/>
      <c r="D37" s="128"/>
      <c r="E37" s="128"/>
      <c r="F37" s="128"/>
      <c r="G37" s="128"/>
      <c r="H37" s="128"/>
      <c r="I37" s="128"/>
      <c r="J37" s="129"/>
    </row>
    <row r="38" spans="1:10" ht="13.5" customHeight="1" x14ac:dyDescent="0.2">
      <c r="A38" s="123"/>
      <c r="B38" s="150" t="s">
        <v>60</v>
      </c>
      <c r="C38" s="150"/>
      <c r="D38" s="150"/>
      <c r="E38" s="150"/>
      <c r="F38" s="150"/>
      <c r="G38" s="150"/>
      <c r="H38" s="150"/>
      <c r="I38" s="150"/>
      <c r="J38" s="151"/>
    </row>
    <row r="39" spans="1:10" ht="13.5" customHeight="1" x14ac:dyDescent="0.2">
      <c r="A39" s="147"/>
      <c r="B39" s="127" t="s">
        <v>61</v>
      </c>
      <c r="C39" s="128"/>
      <c r="D39" s="128"/>
      <c r="E39" s="128"/>
      <c r="F39" s="128"/>
      <c r="G39" s="128"/>
      <c r="H39" s="128"/>
      <c r="I39" s="128"/>
      <c r="J39" s="62"/>
    </row>
    <row r="40" spans="1:10" ht="13.5" customHeight="1" x14ac:dyDescent="0.2">
      <c r="A40" s="147"/>
      <c r="B40" s="152" t="s">
        <v>62</v>
      </c>
      <c r="C40" s="153"/>
      <c r="D40" s="153"/>
      <c r="E40" s="153"/>
      <c r="F40" s="153"/>
      <c r="G40" s="153"/>
      <c r="H40" s="153"/>
      <c r="I40" s="153"/>
      <c r="J40" s="62"/>
    </row>
    <row r="41" spans="1:10" ht="18" customHeight="1" thickBot="1" x14ac:dyDescent="0.25">
      <c r="A41" s="124"/>
      <c r="B41" s="136" t="s">
        <v>63</v>
      </c>
      <c r="C41" s="136"/>
      <c r="D41" s="136"/>
      <c r="E41" s="136"/>
      <c r="F41" s="136"/>
      <c r="G41" s="136"/>
      <c r="H41" s="136"/>
      <c r="I41" s="136"/>
      <c r="J41" s="137"/>
    </row>
    <row r="42" spans="1:10" ht="13.5" customHeight="1" x14ac:dyDescent="0.2">
      <c r="B42" s="154" t="s">
        <v>27</v>
      </c>
      <c r="C42" s="154"/>
      <c r="D42" s="154"/>
      <c r="E42" s="154"/>
      <c r="F42" s="154"/>
      <c r="G42" s="154"/>
      <c r="H42" s="154"/>
    </row>
    <row r="43" spans="1:10" ht="11.25" customHeight="1" x14ac:dyDescent="0.2">
      <c r="B43" s="65"/>
      <c r="C43" s="66"/>
      <c r="D43" s="66"/>
      <c r="E43" s="66"/>
      <c r="F43" s="140" t="s">
        <v>28</v>
      </c>
      <c r="G43" s="140"/>
      <c r="H43" s="140"/>
      <c r="I43" s="140"/>
      <c r="J43" s="140"/>
    </row>
    <row r="44" spans="1:10" ht="11.25" customHeight="1" x14ac:dyDescent="0.2">
      <c r="B44" s="96"/>
      <c r="C44" s="66"/>
      <c r="D44" s="66"/>
      <c r="E44" s="66"/>
      <c r="F44" s="140" t="s">
        <v>29</v>
      </c>
      <c r="G44" s="140"/>
      <c r="H44" s="140"/>
      <c r="I44" s="140"/>
      <c r="J44" s="140"/>
    </row>
    <row r="45" spans="1:10" s="67" customFormat="1" ht="13.5" customHeight="1" x14ac:dyDescent="0.2">
      <c r="B45" s="68"/>
      <c r="C45" s="142"/>
      <c r="D45" s="142"/>
      <c r="E45" s="142"/>
      <c r="F45" s="142"/>
      <c r="G45" s="142"/>
      <c r="H45" s="142"/>
    </row>
    <row r="46" spans="1:10" x14ac:dyDescent="0.2">
      <c r="B46" s="65"/>
      <c r="C46" s="138"/>
      <c r="D46" s="138"/>
      <c r="E46" s="138"/>
      <c r="F46" s="138"/>
      <c r="G46" s="138"/>
      <c r="H46" s="138"/>
    </row>
    <row r="47" spans="1:10" ht="13.5" customHeight="1" x14ac:dyDescent="0.2">
      <c r="B47" s="65"/>
      <c r="C47" s="138"/>
      <c r="D47" s="138"/>
      <c r="E47" s="138"/>
      <c r="F47" s="138"/>
      <c r="G47" s="138"/>
      <c r="H47" s="138"/>
    </row>
    <row r="48" spans="1:10" x14ac:dyDescent="0.2">
      <c r="B48" s="65"/>
      <c r="C48" s="138"/>
      <c r="D48" s="138"/>
      <c r="E48" s="138"/>
      <c r="F48" s="138"/>
      <c r="G48" s="138"/>
      <c r="H48" s="138"/>
    </row>
    <row r="49" spans="2:8" ht="26.25" customHeight="1" x14ac:dyDescent="0.2">
      <c r="B49" s="65"/>
      <c r="C49" s="138"/>
      <c r="D49" s="138"/>
      <c r="E49" s="138"/>
      <c r="F49" s="138"/>
      <c r="G49" s="138"/>
      <c r="H49" s="138"/>
    </row>
    <row r="50" spans="2:8" x14ac:dyDescent="0.2">
      <c r="B50" s="77"/>
      <c r="C50" s="78"/>
      <c r="D50" s="78"/>
      <c r="E50" s="78"/>
      <c r="F50" s="78"/>
      <c r="G50" s="78"/>
      <c r="H50" s="77"/>
    </row>
    <row r="51" spans="2:8" x14ac:dyDescent="0.2">
      <c r="B51" s="79" t="s">
        <v>30</v>
      </c>
      <c r="C51" s="80" t="s">
        <v>30</v>
      </c>
      <c r="D51" s="117" t="s">
        <v>30</v>
      </c>
      <c r="E51" s="117"/>
      <c r="F51" s="117"/>
      <c r="G51" s="117"/>
      <c r="H51" s="117"/>
    </row>
  </sheetData>
  <mergeCells count="35">
    <mergeCell ref="D51:H51"/>
    <mergeCell ref="F44:J44"/>
    <mergeCell ref="C45:H45"/>
    <mergeCell ref="C46:H46"/>
    <mergeCell ref="C47:H47"/>
    <mergeCell ref="C48:H48"/>
    <mergeCell ref="C49:H49"/>
    <mergeCell ref="F43:J43"/>
    <mergeCell ref="A18:A21"/>
    <mergeCell ref="A22:A24"/>
    <mergeCell ref="A32:B32"/>
    <mergeCell ref="C32:D32"/>
    <mergeCell ref="A33:A41"/>
    <mergeCell ref="B33:J33"/>
    <mergeCell ref="B34:J34"/>
    <mergeCell ref="B35:J35"/>
    <mergeCell ref="B36:J36"/>
    <mergeCell ref="B37:J37"/>
    <mergeCell ref="B38:J38"/>
    <mergeCell ref="B39:I39"/>
    <mergeCell ref="B40:I40"/>
    <mergeCell ref="B41:J41"/>
    <mergeCell ref="B42:H42"/>
    <mergeCell ref="A12:A15"/>
    <mergeCell ref="B1:D1"/>
    <mergeCell ref="I1:J1"/>
    <mergeCell ref="B2:C2"/>
    <mergeCell ref="B3:C3"/>
    <mergeCell ref="B4:C4"/>
    <mergeCell ref="B5:C5"/>
    <mergeCell ref="B6:C6"/>
    <mergeCell ref="B7:C7"/>
    <mergeCell ref="D7:I7"/>
    <mergeCell ref="B8:H8"/>
    <mergeCell ref="A10:A11"/>
  </mergeCells>
  <printOptions horizontalCentered="1"/>
  <pageMargins left="0.39370078740157483" right="0.39370078740157483" top="0.39370078740157483" bottom="0.39370078740157483" header="0" footer="0"/>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FC80F-6959-4161-9BDB-9A98264D4017}">
  <dimension ref="A1:J42"/>
  <sheetViews>
    <sheetView zoomScale="106" zoomScaleNormal="106" workbookViewId="0">
      <selection activeCell="C9" sqref="C1:J1048576"/>
    </sheetView>
  </sheetViews>
  <sheetFormatPr defaultColWidth="26" defaultRowHeight="14.25" x14ac:dyDescent="0.2"/>
  <cols>
    <col min="1" max="1" width="8.140625" style="38" customWidth="1"/>
    <col min="2" max="2" width="4.85546875" style="38" customWidth="1"/>
    <col min="3" max="3" width="14" style="38" customWidth="1"/>
    <col min="4" max="4" width="54.7109375" style="38" customWidth="1"/>
    <col min="5" max="5" width="14.140625" style="38" customWidth="1"/>
    <col min="6" max="6" width="12.28515625" style="38" customWidth="1"/>
    <col min="7" max="7" width="6.85546875" style="38" customWidth="1"/>
    <col min="8" max="8" width="7.28515625" style="38" customWidth="1"/>
    <col min="9" max="9" width="9.42578125" style="38" customWidth="1"/>
    <col min="10" max="10" width="12.5703125" style="38" customWidth="1"/>
    <col min="11" max="250" width="9.140625" style="38" customWidth="1"/>
    <col min="251" max="251" width="4.85546875" style="38" customWidth="1"/>
    <col min="252" max="16384" width="26" style="38"/>
  </cols>
  <sheetData>
    <row r="1" spans="1:10" ht="15" customHeight="1" x14ac:dyDescent="0.2">
      <c r="B1" s="115" t="s">
        <v>160</v>
      </c>
      <c r="C1" s="115"/>
      <c r="D1" s="115"/>
      <c r="E1" s="39"/>
      <c r="F1" s="39"/>
      <c r="I1" s="116" t="s">
        <v>143</v>
      </c>
      <c r="J1" s="116"/>
    </row>
    <row r="2" spans="1:10" ht="9.75" customHeight="1" x14ac:dyDescent="0.2">
      <c r="B2" s="114"/>
      <c r="C2" s="114"/>
      <c r="D2" s="40"/>
      <c r="E2" s="40"/>
      <c r="F2" s="40"/>
      <c r="G2" s="41"/>
      <c r="H2" s="41"/>
    </row>
    <row r="3" spans="1:10" ht="9.75" customHeight="1" x14ac:dyDescent="0.2">
      <c r="B3" s="114" t="s">
        <v>0</v>
      </c>
      <c r="C3" s="114"/>
      <c r="D3" s="40"/>
      <c r="E3" s="40"/>
      <c r="F3" s="40"/>
      <c r="G3" s="41"/>
      <c r="H3" s="41"/>
    </row>
    <row r="4" spans="1:10" ht="9.75" customHeight="1" x14ac:dyDescent="0.2">
      <c r="B4" s="114" t="s">
        <v>0</v>
      </c>
      <c r="C4" s="114"/>
      <c r="D4" s="40"/>
      <c r="E4" s="40"/>
      <c r="F4" s="40"/>
      <c r="G4" s="41"/>
      <c r="H4" s="41"/>
    </row>
    <row r="5" spans="1:10" ht="9.75" customHeight="1" x14ac:dyDescent="0.25">
      <c r="B5" s="114" t="s">
        <v>1</v>
      </c>
      <c r="C5" s="114"/>
      <c r="D5" s="43"/>
      <c r="E5" s="43"/>
      <c r="F5" s="43"/>
      <c r="G5" s="41"/>
      <c r="H5" s="41"/>
    </row>
    <row r="6" spans="1:10" x14ac:dyDescent="0.2">
      <c r="B6" s="114" t="s">
        <v>85</v>
      </c>
      <c r="C6" s="114"/>
      <c r="D6" s="44"/>
      <c r="E6" s="44"/>
      <c r="F6" s="44"/>
      <c r="G6" s="44"/>
      <c r="H6" s="45"/>
    </row>
    <row r="7" spans="1:10" ht="13.5" customHeight="1" x14ac:dyDescent="0.25">
      <c r="B7" s="117"/>
      <c r="C7" s="117"/>
      <c r="D7" s="118" t="s">
        <v>2</v>
      </c>
      <c r="E7" s="118"/>
      <c r="F7" s="118"/>
      <c r="G7" s="118"/>
      <c r="H7" s="118"/>
      <c r="I7" s="118"/>
    </row>
    <row r="8" spans="1:10" ht="15" x14ac:dyDescent="0.25">
      <c r="B8" s="144" t="s">
        <v>91</v>
      </c>
      <c r="C8" s="144"/>
      <c r="D8" s="144"/>
      <c r="E8" s="144"/>
      <c r="F8" s="144"/>
      <c r="G8" s="144"/>
      <c r="H8" s="144"/>
    </row>
    <row r="9" spans="1:10" ht="55.5" customHeight="1" x14ac:dyDescent="0.2">
      <c r="A9" s="70" t="s">
        <v>3</v>
      </c>
      <c r="B9" s="47" t="s">
        <v>4</v>
      </c>
      <c r="C9" s="48" t="s">
        <v>5</v>
      </c>
      <c r="D9" s="48" t="s">
        <v>6</v>
      </c>
      <c r="E9" s="49" t="s">
        <v>98</v>
      </c>
      <c r="F9" s="49" t="s">
        <v>31</v>
      </c>
      <c r="G9" s="48" t="s">
        <v>7</v>
      </c>
      <c r="H9" s="48" t="s">
        <v>8</v>
      </c>
      <c r="I9" s="49" t="s">
        <v>9</v>
      </c>
      <c r="J9" s="49" t="s">
        <v>10</v>
      </c>
    </row>
    <row r="10" spans="1:10" ht="132.75" customHeight="1" x14ac:dyDescent="0.2">
      <c r="A10" s="145" t="s">
        <v>21</v>
      </c>
      <c r="B10" s="54">
        <v>1</v>
      </c>
      <c r="C10" s="84" t="s">
        <v>64</v>
      </c>
      <c r="D10" s="97" t="s">
        <v>144</v>
      </c>
      <c r="E10" s="92"/>
      <c r="F10" s="92"/>
      <c r="G10" s="95" t="s">
        <v>33</v>
      </c>
      <c r="H10" s="95">
        <v>1</v>
      </c>
      <c r="I10" s="92"/>
      <c r="J10" s="92"/>
    </row>
    <row r="11" spans="1:10" ht="171.75" customHeight="1" x14ac:dyDescent="0.2">
      <c r="A11" s="143"/>
      <c r="B11" s="70">
        <v>2</v>
      </c>
      <c r="C11" s="84" t="s">
        <v>65</v>
      </c>
      <c r="D11" s="97" t="s">
        <v>145</v>
      </c>
      <c r="E11" s="86"/>
      <c r="F11" s="87"/>
      <c r="G11" s="46" t="s">
        <v>33</v>
      </c>
      <c r="H11" s="46">
        <v>1</v>
      </c>
      <c r="I11" s="74"/>
      <c r="J11" s="74"/>
    </row>
    <row r="12" spans="1:10" ht="73.5" x14ac:dyDescent="0.2">
      <c r="A12" s="143" t="s">
        <v>21</v>
      </c>
      <c r="B12" s="70">
        <v>3</v>
      </c>
      <c r="C12" s="89" t="s">
        <v>66</v>
      </c>
      <c r="D12" s="104" t="s">
        <v>146</v>
      </c>
      <c r="E12" s="86"/>
      <c r="F12" s="87"/>
      <c r="G12" s="95" t="s">
        <v>33</v>
      </c>
      <c r="H12" s="95">
        <v>3</v>
      </c>
      <c r="I12" s="74"/>
      <c r="J12" s="74"/>
    </row>
    <row r="13" spans="1:10" ht="72" x14ac:dyDescent="0.2">
      <c r="A13" s="143"/>
      <c r="B13" s="70">
        <v>4</v>
      </c>
      <c r="C13" s="91" t="s">
        <v>67</v>
      </c>
      <c r="D13" s="104" t="s">
        <v>147</v>
      </c>
      <c r="E13" s="86"/>
      <c r="F13" s="87"/>
      <c r="G13" s="46" t="s">
        <v>68</v>
      </c>
      <c r="H13" s="46">
        <v>20</v>
      </c>
      <c r="I13" s="74"/>
      <c r="J13" s="74"/>
    </row>
    <row r="14" spans="1:10" ht="144" x14ac:dyDescent="0.2">
      <c r="A14" s="143"/>
      <c r="B14" s="70">
        <v>5</v>
      </c>
      <c r="C14" s="84" t="s">
        <v>69</v>
      </c>
      <c r="D14" s="100" t="s">
        <v>148</v>
      </c>
      <c r="E14" s="92"/>
      <c r="F14" s="92"/>
      <c r="G14" s="95" t="s">
        <v>33</v>
      </c>
      <c r="H14" s="95">
        <v>1</v>
      </c>
      <c r="I14" s="74"/>
      <c r="J14" s="74"/>
    </row>
    <row r="15" spans="1:10" ht="172.5" x14ac:dyDescent="0.2">
      <c r="A15" s="143"/>
      <c r="B15" s="70">
        <v>6</v>
      </c>
      <c r="C15" s="105" t="s">
        <v>70</v>
      </c>
      <c r="D15" s="106" t="s">
        <v>149</v>
      </c>
      <c r="E15" s="86"/>
      <c r="F15" s="87"/>
      <c r="G15" s="46" t="s">
        <v>33</v>
      </c>
      <c r="H15" s="46">
        <v>1</v>
      </c>
      <c r="I15" s="74"/>
      <c r="J15" s="74"/>
    </row>
    <row r="16" spans="1:10" ht="147.75" customHeight="1" x14ac:dyDescent="0.2">
      <c r="A16" s="143"/>
      <c r="B16" s="70">
        <v>7</v>
      </c>
      <c r="C16" s="84" t="s">
        <v>71</v>
      </c>
      <c r="D16" s="33" t="s">
        <v>150</v>
      </c>
      <c r="E16" s="92"/>
      <c r="F16" s="92"/>
      <c r="G16" s="54" t="s">
        <v>33</v>
      </c>
      <c r="H16" s="54">
        <v>1</v>
      </c>
      <c r="I16" s="74"/>
      <c r="J16" s="74"/>
    </row>
    <row r="17" spans="1:10" ht="169.5" x14ac:dyDescent="0.2">
      <c r="A17" s="50"/>
      <c r="B17" s="70">
        <v>8</v>
      </c>
      <c r="C17" s="84" t="s">
        <v>72</v>
      </c>
      <c r="D17" s="104" t="s">
        <v>151</v>
      </c>
      <c r="E17" s="92"/>
      <c r="F17" s="92"/>
      <c r="G17" s="95" t="s">
        <v>33</v>
      </c>
      <c r="H17" s="95">
        <v>1</v>
      </c>
      <c r="I17" s="74"/>
      <c r="J17" s="74"/>
    </row>
    <row r="18" spans="1:10" ht="169.5" x14ac:dyDescent="0.2">
      <c r="A18" s="50"/>
      <c r="B18" s="70">
        <v>9</v>
      </c>
      <c r="C18" s="84" t="s">
        <v>73</v>
      </c>
      <c r="D18" s="33" t="s">
        <v>152</v>
      </c>
      <c r="E18" s="92"/>
      <c r="F18" s="92"/>
      <c r="G18" s="95" t="s">
        <v>33</v>
      </c>
      <c r="H18" s="95">
        <v>1</v>
      </c>
      <c r="I18" s="74"/>
      <c r="J18" s="74"/>
    </row>
    <row r="19" spans="1:10" ht="108" x14ac:dyDescent="0.2">
      <c r="A19" s="50"/>
      <c r="B19" s="70">
        <v>10</v>
      </c>
      <c r="C19" s="107" t="s">
        <v>74</v>
      </c>
      <c r="D19" s="108" t="s">
        <v>153</v>
      </c>
      <c r="E19" s="92"/>
      <c r="F19" s="92"/>
      <c r="G19" s="95" t="s">
        <v>33</v>
      </c>
      <c r="H19" s="95">
        <v>1</v>
      </c>
      <c r="I19" s="92"/>
      <c r="J19" s="74"/>
    </row>
    <row r="20" spans="1:10" ht="132" x14ac:dyDescent="0.2">
      <c r="A20" s="50"/>
      <c r="B20" s="70">
        <v>11</v>
      </c>
      <c r="C20" s="84" t="s">
        <v>75</v>
      </c>
      <c r="D20" s="104" t="s">
        <v>154</v>
      </c>
      <c r="E20" s="86"/>
      <c r="F20" s="87"/>
      <c r="G20" s="46" t="s">
        <v>33</v>
      </c>
      <c r="H20" s="46">
        <v>2</v>
      </c>
      <c r="I20" s="92"/>
      <c r="J20" s="74"/>
    </row>
    <row r="21" spans="1:10" ht="108" x14ac:dyDescent="0.2">
      <c r="A21" s="50"/>
      <c r="B21" s="70">
        <v>12</v>
      </c>
      <c r="C21" s="84" t="s">
        <v>76</v>
      </c>
      <c r="D21" s="100" t="s">
        <v>155</v>
      </c>
      <c r="E21" s="86"/>
      <c r="F21" s="87"/>
      <c r="G21" s="95" t="s">
        <v>33</v>
      </c>
      <c r="H21" s="95">
        <v>2</v>
      </c>
      <c r="I21" s="92"/>
      <c r="J21" s="74"/>
    </row>
    <row r="22" spans="1:10" ht="108" x14ac:dyDescent="0.2">
      <c r="A22" s="50"/>
      <c r="B22" s="70">
        <v>13</v>
      </c>
      <c r="C22" s="84" t="s">
        <v>77</v>
      </c>
      <c r="D22" s="100" t="s">
        <v>156</v>
      </c>
      <c r="E22" s="86"/>
      <c r="F22" s="87"/>
      <c r="G22" s="95" t="s">
        <v>33</v>
      </c>
      <c r="H22" s="95">
        <v>2</v>
      </c>
      <c r="I22" s="92"/>
      <c r="J22" s="74"/>
    </row>
    <row r="23" spans="1:10" ht="15" customHeight="1" thickBot="1" x14ac:dyDescent="0.25">
      <c r="A23" s="155"/>
      <c r="B23" s="155"/>
      <c r="C23" s="155"/>
      <c r="D23" s="155"/>
      <c r="E23" s="57"/>
      <c r="F23" s="57"/>
      <c r="G23" s="57"/>
      <c r="H23" s="57"/>
      <c r="I23" s="58"/>
      <c r="J23" s="59">
        <f>SUM(J11:J22)</f>
        <v>0</v>
      </c>
    </row>
    <row r="24" spans="1:10" ht="26.25" customHeight="1" x14ac:dyDescent="0.2">
      <c r="A24" s="121" t="s">
        <v>21</v>
      </c>
      <c r="B24" s="156" t="s">
        <v>22</v>
      </c>
      <c r="C24" s="148"/>
      <c r="D24" s="148"/>
      <c r="E24" s="148"/>
      <c r="F24" s="148"/>
      <c r="G24" s="148"/>
      <c r="H24" s="148"/>
      <c r="I24" s="148"/>
      <c r="J24" s="149"/>
    </row>
    <row r="25" spans="1:10" ht="13.5" customHeight="1" x14ac:dyDescent="0.2">
      <c r="A25" s="122"/>
      <c r="B25" s="127" t="s">
        <v>78</v>
      </c>
      <c r="C25" s="128"/>
      <c r="D25" s="128"/>
      <c r="E25" s="128"/>
      <c r="F25" s="128"/>
      <c r="G25" s="128"/>
      <c r="H25" s="128"/>
      <c r="I25" s="128"/>
      <c r="J25" s="129"/>
    </row>
    <row r="26" spans="1:10" ht="15" customHeight="1" x14ac:dyDescent="0.2">
      <c r="A26" s="122"/>
      <c r="B26" s="127" t="s">
        <v>79</v>
      </c>
      <c r="C26" s="128"/>
      <c r="D26" s="128"/>
      <c r="E26" s="128"/>
      <c r="F26" s="128"/>
      <c r="G26" s="128"/>
      <c r="H26" s="128"/>
      <c r="I26" s="128"/>
      <c r="J26" s="129"/>
    </row>
    <row r="27" spans="1:10" ht="15" customHeight="1" x14ac:dyDescent="0.2">
      <c r="A27" s="122"/>
      <c r="B27" s="127" t="s">
        <v>80</v>
      </c>
      <c r="C27" s="128"/>
      <c r="D27" s="128"/>
      <c r="E27" s="128"/>
      <c r="F27" s="128"/>
      <c r="G27" s="128"/>
      <c r="H27" s="128"/>
      <c r="I27" s="128"/>
      <c r="J27" s="129"/>
    </row>
    <row r="28" spans="1:10" ht="13.5" customHeight="1" x14ac:dyDescent="0.2">
      <c r="A28" s="123"/>
      <c r="B28" s="130" t="s">
        <v>59</v>
      </c>
      <c r="C28" s="128"/>
      <c r="D28" s="128"/>
      <c r="E28" s="128"/>
      <c r="F28" s="128"/>
      <c r="G28" s="128"/>
      <c r="H28" s="128"/>
      <c r="I28" s="128"/>
      <c r="J28" s="129"/>
    </row>
    <row r="29" spans="1:10" ht="13.5" customHeight="1" x14ac:dyDescent="0.2">
      <c r="A29" s="123"/>
      <c r="B29" s="157" t="s">
        <v>60</v>
      </c>
      <c r="C29" s="150"/>
      <c r="D29" s="150"/>
      <c r="E29" s="150"/>
      <c r="F29" s="150"/>
      <c r="G29" s="150"/>
      <c r="H29" s="150"/>
      <c r="I29" s="150"/>
      <c r="J29" s="151"/>
    </row>
    <row r="30" spans="1:10" ht="13.5" customHeight="1" x14ac:dyDescent="0.2">
      <c r="A30" s="147"/>
      <c r="B30" s="127" t="s">
        <v>81</v>
      </c>
      <c r="C30" s="128"/>
      <c r="D30" s="128"/>
      <c r="E30" s="128"/>
      <c r="F30" s="128"/>
      <c r="G30" s="128"/>
      <c r="H30" s="128"/>
      <c r="I30" s="128"/>
      <c r="J30" s="129"/>
    </row>
    <row r="31" spans="1:10" ht="13.5" customHeight="1" x14ac:dyDescent="0.2">
      <c r="A31" s="147"/>
      <c r="B31" s="127" t="s">
        <v>82</v>
      </c>
      <c r="C31" s="128"/>
      <c r="D31" s="128"/>
      <c r="E31" s="128"/>
      <c r="F31" s="128"/>
      <c r="G31" s="60"/>
      <c r="H31" s="60"/>
      <c r="I31" s="60"/>
      <c r="J31" s="61"/>
    </row>
    <row r="32" spans="1:10" ht="13.5" customHeight="1" x14ac:dyDescent="0.2">
      <c r="A32" s="147"/>
      <c r="B32" s="127" t="s">
        <v>83</v>
      </c>
      <c r="C32" s="128"/>
      <c r="D32" s="128"/>
      <c r="E32" s="128"/>
      <c r="F32" s="128"/>
      <c r="G32" s="128"/>
      <c r="H32" s="128"/>
      <c r="I32" s="60"/>
      <c r="J32" s="61"/>
    </row>
    <row r="33" spans="1:10" ht="15" customHeight="1" thickBot="1" x14ac:dyDescent="0.25">
      <c r="A33" s="124"/>
      <c r="B33" s="135" t="s">
        <v>84</v>
      </c>
      <c r="C33" s="136"/>
      <c r="D33" s="136"/>
      <c r="E33" s="136"/>
      <c r="F33" s="136"/>
      <c r="G33" s="136"/>
      <c r="H33" s="136"/>
      <c r="I33" s="136"/>
      <c r="J33" s="137"/>
    </row>
    <row r="34" spans="1:10" ht="13.5" customHeight="1" x14ac:dyDescent="0.2">
      <c r="B34" s="158" t="s">
        <v>27</v>
      </c>
      <c r="C34" s="158"/>
      <c r="D34" s="158"/>
      <c r="E34" s="158"/>
      <c r="F34" s="158"/>
      <c r="G34" s="158"/>
      <c r="H34" s="158"/>
    </row>
    <row r="35" spans="1:10" ht="11.25" customHeight="1" x14ac:dyDescent="0.2">
      <c r="B35" s="64"/>
      <c r="C35" s="64"/>
      <c r="D35" s="64"/>
      <c r="E35" s="64"/>
      <c r="F35" s="64"/>
      <c r="G35" s="64"/>
      <c r="H35" s="64"/>
    </row>
    <row r="36" spans="1:10" ht="11.25" customHeight="1" x14ac:dyDescent="0.2">
      <c r="B36" s="65"/>
      <c r="C36" s="66"/>
      <c r="D36" s="66"/>
      <c r="E36" s="66"/>
      <c r="F36" s="140" t="s">
        <v>28</v>
      </c>
      <c r="G36" s="140"/>
      <c r="H36" s="140"/>
      <c r="I36" s="140"/>
      <c r="J36" s="140"/>
    </row>
    <row r="37" spans="1:10" ht="11.25" customHeight="1" x14ac:dyDescent="0.2">
      <c r="B37" s="96"/>
      <c r="C37" s="66"/>
      <c r="D37" s="66"/>
      <c r="E37" s="66"/>
      <c r="F37" s="140" t="s">
        <v>29</v>
      </c>
      <c r="G37" s="140"/>
      <c r="H37" s="140"/>
      <c r="I37" s="140"/>
      <c r="J37" s="140"/>
    </row>
    <row r="38" spans="1:10" s="67" customFormat="1" ht="13.5" customHeight="1" x14ac:dyDescent="0.2">
      <c r="B38" s="68"/>
      <c r="C38" s="142"/>
      <c r="D38" s="142"/>
      <c r="E38" s="142"/>
      <c r="F38" s="142"/>
      <c r="G38" s="142"/>
      <c r="H38" s="142"/>
    </row>
    <row r="39" spans="1:10" x14ac:dyDescent="0.2">
      <c r="B39" s="65"/>
      <c r="C39" s="138"/>
      <c r="D39" s="138"/>
      <c r="E39" s="138"/>
      <c r="F39" s="138"/>
      <c r="G39" s="138"/>
      <c r="H39" s="138"/>
    </row>
    <row r="40" spans="1:10" ht="26.25" customHeight="1" x14ac:dyDescent="0.2">
      <c r="B40" s="65"/>
      <c r="C40" s="138"/>
      <c r="D40" s="138"/>
      <c r="E40" s="138"/>
      <c r="F40" s="138"/>
      <c r="G40" s="138"/>
      <c r="H40" s="138"/>
    </row>
    <row r="41" spans="1:10" x14ac:dyDescent="0.2">
      <c r="B41" s="77"/>
      <c r="C41" s="78"/>
      <c r="D41" s="78"/>
      <c r="E41" s="78"/>
      <c r="F41" s="78"/>
      <c r="G41" s="78"/>
      <c r="H41" s="77"/>
    </row>
    <row r="42" spans="1:10" x14ac:dyDescent="0.2">
      <c r="B42" s="79" t="s">
        <v>30</v>
      </c>
      <c r="C42" s="80" t="s">
        <v>30</v>
      </c>
      <c r="D42" s="117" t="s">
        <v>30</v>
      </c>
      <c r="E42" s="117"/>
      <c r="F42" s="117"/>
      <c r="G42" s="117"/>
      <c r="H42" s="117"/>
    </row>
  </sheetData>
  <mergeCells count="32">
    <mergeCell ref="C38:H38"/>
    <mergeCell ref="C39:H39"/>
    <mergeCell ref="C40:H40"/>
    <mergeCell ref="D42:H42"/>
    <mergeCell ref="B31:F31"/>
    <mergeCell ref="B32:H32"/>
    <mergeCell ref="B33:J33"/>
    <mergeCell ref="B34:H34"/>
    <mergeCell ref="F36:J36"/>
    <mergeCell ref="F37:J37"/>
    <mergeCell ref="A23:B23"/>
    <mergeCell ref="C23:D23"/>
    <mergeCell ref="A24:A33"/>
    <mergeCell ref="B24:J24"/>
    <mergeCell ref="B25:J25"/>
    <mergeCell ref="B26:J26"/>
    <mergeCell ref="B27:J27"/>
    <mergeCell ref="B28:J28"/>
    <mergeCell ref="B29:J29"/>
    <mergeCell ref="B30:J30"/>
    <mergeCell ref="A12:A16"/>
    <mergeCell ref="B1:D1"/>
    <mergeCell ref="I1:J1"/>
    <mergeCell ref="B2:C2"/>
    <mergeCell ref="B3:C3"/>
    <mergeCell ref="B4:C4"/>
    <mergeCell ref="B5:C5"/>
    <mergeCell ref="B6:C6"/>
    <mergeCell ref="B7:C7"/>
    <mergeCell ref="D7:I7"/>
    <mergeCell ref="B8:H8"/>
    <mergeCell ref="A10:A11"/>
  </mergeCells>
  <printOptions horizontalCentered="1"/>
  <pageMargins left="0.39370078740157483" right="0.39370078740157483" top="0.39370078740157483" bottom="0.39370078740157483" header="0" footer="0"/>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861BE-07F8-4FAA-91C1-3AD4E82FFBEC}">
  <dimension ref="A1:J27"/>
  <sheetViews>
    <sheetView zoomScale="106" zoomScaleNormal="106" workbookViewId="0">
      <selection activeCell="B12" sqref="B12:J12"/>
    </sheetView>
  </sheetViews>
  <sheetFormatPr defaultColWidth="26" defaultRowHeight="15" x14ac:dyDescent="0.25"/>
  <cols>
    <col min="1" max="1" width="8.140625" customWidth="1"/>
    <col min="2" max="2" width="4.85546875" customWidth="1"/>
    <col min="3" max="3" width="15.5703125" customWidth="1"/>
    <col min="4" max="4" width="48.85546875" customWidth="1"/>
    <col min="5" max="5" width="15.42578125" customWidth="1"/>
    <col min="6" max="6" width="11" customWidth="1"/>
    <col min="7" max="7" width="10.140625" customWidth="1"/>
    <col min="8" max="8" width="7.28515625" customWidth="1"/>
    <col min="9" max="9" width="13.42578125" customWidth="1"/>
    <col min="10" max="10" width="14" customWidth="1"/>
    <col min="11" max="241" width="9.140625" customWidth="1"/>
    <col min="242" max="242" width="4.85546875" customWidth="1"/>
  </cols>
  <sheetData>
    <row r="1" spans="1:10" ht="15" customHeight="1" x14ac:dyDescent="0.25">
      <c r="B1" s="162" t="s">
        <v>160</v>
      </c>
      <c r="C1" s="162"/>
      <c r="D1" s="162"/>
      <c r="E1" s="1"/>
      <c r="F1" s="1"/>
      <c r="I1" s="163" t="s">
        <v>157</v>
      </c>
      <c r="J1" s="163"/>
    </row>
    <row r="2" spans="1:10" ht="9.75" customHeight="1" x14ac:dyDescent="0.25">
      <c r="B2" s="159"/>
      <c r="C2" s="159"/>
      <c r="D2" s="2"/>
      <c r="E2" s="2"/>
      <c r="F2" s="2"/>
      <c r="G2" s="3"/>
      <c r="H2" s="3"/>
    </row>
    <row r="3" spans="1:10" ht="9.75" customHeight="1" x14ac:dyDescent="0.25">
      <c r="B3" s="159" t="s">
        <v>0</v>
      </c>
      <c r="C3" s="159"/>
      <c r="D3" s="2"/>
      <c r="E3" s="2"/>
      <c r="F3" s="2"/>
      <c r="G3" s="3"/>
      <c r="H3" s="3"/>
    </row>
    <row r="4" spans="1:10" ht="9.75" customHeight="1" x14ac:dyDescent="0.25">
      <c r="B4" s="159" t="s">
        <v>0</v>
      </c>
      <c r="C4" s="159"/>
      <c r="D4" s="2"/>
      <c r="E4" s="2"/>
      <c r="F4" s="2"/>
      <c r="G4" s="3"/>
      <c r="H4" s="3"/>
    </row>
    <row r="5" spans="1:10" ht="9.75" customHeight="1" x14ac:dyDescent="0.25">
      <c r="B5" s="159" t="s">
        <v>1</v>
      </c>
      <c r="C5" s="159"/>
      <c r="D5" s="4"/>
      <c r="E5" s="4"/>
      <c r="F5" s="4"/>
      <c r="G5" s="3"/>
      <c r="H5" s="3"/>
    </row>
    <row r="6" spans="1:10" x14ac:dyDescent="0.25">
      <c r="B6" s="159" t="s">
        <v>85</v>
      </c>
      <c r="C6" s="159"/>
      <c r="D6" s="5"/>
      <c r="E6" s="5"/>
      <c r="F6" s="5"/>
      <c r="G6" s="5"/>
      <c r="H6" s="6"/>
    </row>
    <row r="7" spans="1:10" ht="13.5" customHeight="1" x14ac:dyDescent="0.25">
      <c r="B7" s="160"/>
      <c r="C7" s="160"/>
      <c r="D7" s="161" t="s">
        <v>2</v>
      </c>
      <c r="E7" s="161"/>
      <c r="F7" s="161"/>
      <c r="G7" s="161"/>
      <c r="H7" s="161"/>
      <c r="I7" s="161"/>
    </row>
    <row r="8" spans="1:10" x14ac:dyDescent="0.25">
      <c r="B8" s="32" t="s">
        <v>112</v>
      </c>
      <c r="C8" s="32"/>
      <c r="D8" s="32"/>
      <c r="E8" s="32"/>
      <c r="F8" s="32"/>
      <c r="G8" s="32"/>
      <c r="H8" s="32"/>
    </row>
    <row r="9" spans="1:10" ht="54" customHeight="1" x14ac:dyDescent="0.25">
      <c r="A9" s="7" t="s">
        <v>3</v>
      </c>
      <c r="B9" s="21" t="s">
        <v>4</v>
      </c>
      <c r="C9" s="8" t="s">
        <v>5</v>
      </c>
      <c r="D9" s="8" t="s">
        <v>6</v>
      </c>
      <c r="E9" s="9" t="s">
        <v>98</v>
      </c>
      <c r="F9" s="9" t="s">
        <v>31</v>
      </c>
      <c r="G9" s="8" t="s">
        <v>7</v>
      </c>
      <c r="H9" s="8" t="s">
        <v>8</v>
      </c>
      <c r="I9" s="9" t="s">
        <v>9</v>
      </c>
      <c r="J9" s="22" t="s">
        <v>10</v>
      </c>
    </row>
    <row r="10" spans="1:10" ht="148.5" customHeight="1" x14ac:dyDescent="0.25">
      <c r="A10" s="23" t="s">
        <v>94</v>
      </c>
      <c r="B10" s="26">
        <v>1</v>
      </c>
      <c r="C10" s="24" t="s">
        <v>113</v>
      </c>
      <c r="D10" s="25" t="s">
        <v>161</v>
      </c>
      <c r="E10" s="27"/>
      <c r="F10" s="27"/>
      <c r="G10" s="28" t="s">
        <v>95</v>
      </c>
      <c r="H10" s="28">
        <v>1</v>
      </c>
      <c r="I10" s="27"/>
      <c r="J10" s="27"/>
    </row>
    <row r="11" spans="1:10" ht="24" customHeight="1" thickBot="1" x14ac:dyDescent="0.3">
      <c r="A11" s="164"/>
      <c r="B11" s="165"/>
      <c r="C11" s="165"/>
      <c r="D11" s="165"/>
      <c r="E11" s="10"/>
      <c r="F11" s="10"/>
      <c r="G11" s="10"/>
      <c r="H11" s="10"/>
      <c r="I11" s="11"/>
      <c r="J11" s="12">
        <f>SUM(J10)</f>
        <v>0</v>
      </c>
    </row>
    <row r="12" spans="1:10" ht="26.25" customHeight="1" x14ac:dyDescent="0.25">
      <c r="A12" s="166" t="s">
        <v>94</v>
      </c>
      <c r="B12" s="169" t="s">
        <v>22</v>
      </c>
      <c r="C12" s="170"/>
      <c r="D12" s="170"/>
      <c r="E12" s="170"/>
      <c r="F12" s="170"/>
      <c r="G12" s="170"/>
      <c r="H12" s="170"/>
      <c r="I12" s="170"/>
      <c r="J12" s="171"/>
    </row>
    <row r="13" spans="1:10" ht="13.5" customHeight="1" x14ac:dyDescent="0.25">
      <c r="A13" s="167"/>
      <c r="B13" s="172" t="s">
        <v>166</v>
      </c>
      <c r="C13" s="173"/>
      <c r="D13" s="173"/>
      <c r="E13" s="173"/>
      <c r="F13" s="173"/>
      <c r="G13" s="173"/>
      <c r="H13" s="173"/>
      <c r="I13" s="173"/>
      <c r="J13" s="174"/>
    </row>
    <row r="14" spans="1:10" ht="13.5" customHeight="1" x14ac:dyDescent="0.25">
      <c r="A14" s="167"/>
      <c r="B14" s="172" t="s">
        <v>162</v>
      </c>
      <c r="C14" s="173"/>
      <c r="D14" s="173"/>
      <c r="E14" s="173"/>
      <c r="F14" s="173"/>
      <c r="G14" s="173"/>
      <c r="H14" s="173"/>
      <c r="I14" s="173"/>
      <c r="J14" s="174"/>
    </row>
    <row r="15" spans="1:10" ht="13.5" customHeight="1" x14ac:dyDescent="0.25">
      <c r="A15" s="167"/>
      <c r="B15" s="175" t="s">
        <v>59</v>
      </c>
      <c r="C15" s="173"/>
      <c r="D15" s="173"/>
      <c r="E15" s="173"/>
      <c r="F15" s="173"/>
      <c r="G15" s="173"/>
      <c r="H15" s="173"/>
      <c r="I15" s="173"/>
      <c r="J15" s="174"/>
    </row>
    <row r="16" spans="1:10" ht="13.5" customHeight="1" x14ac:dyDescent="0.25">
      <c r="A16" s="167"/>
      <c r="B16" s="176" t="s">
        <v>60</v>
      </c>
      <c r="C16" s="177"/>
      <c r="D16" s="177"/>
      <c r="E16" s="177"/>
      <c r="F16" s="177"/>
      <c r="G16" s="177"/>
      <c r="H16" s="177"/>
      <c r="I16" s="177"/>
      <c r="J16" s="178"/>
    </row>
    <row r="17" spans="1:10" ht="13.5" customHeight="1" x14ac:dyDescent="0.25">
      <c r="A17" s="167"/>
      <c r="B17" s="172" t="s">
        <v>115</v>
      </c>
      <c r="C17" s="173"/>
      <c r="D17" s="173"/>
      <c r="E17" s="173"/>
      <c r="F17" s="173"/>
      <c r="G17" s="173"/>
      <c r="H17" s="173"/>
      <c r="I17" s="173"/>
      <c r="J17" s="174"/>
    </row>
    <row r="18" spans="1:10" ht="13.5" customHeight="1" thickBot="1" x14ac:dyDescent="0.3">
      <c r="A18" s="168"/>
      <c r="B18" s="181"/>
      <c r="C18" s="182"/>
      <c r="D18" s="182"/>
      <c r="E18" s="182"/>
      <c r="F18" s="182"/>
      <c r="G18" s="36"/>
      <c r="H18" s="36"/>
      <c r="I18" s="36"/>
      <c r="J18" s="37"/>
    </row>
    <row r="19" spans="1:10" ht="13.5" customHeight="1" x14ac:dyDescent="0.25">
      <c r="B19" s="183" t="s">
        <v>27</v>
      </c>
      <c r="C19" s="183"/>
      <c r="D19" s="183"/>
      <c r="E19" s="183"/>
      <c r="F19" s="183"/>
      <c r="G19" s="183"/>
      <c r="H19" s="183"/>
    </row>
    <row r="20" spans="1:10" ht="11.25" customHeight="1" x14ac:dyDescent="0.25">
      <c r="B20" s="29"/>
      <c r="C20" s="30"/>
      <c r="D20" s="30"/>
      <c r="E20" s="30"/>
      <c r="F20" s="30"/>
      <c r="G20" s="30"/>
      <c r="H20" s="30"/>
    </row>
    <row r="21" spans="1:10" ht="11.25" customHeight="1" x14ac:dyDescent="0.25">
      <c r="B21" s="13"/>
      <c r="C21" s="14"/>
      <c r="D21" s="14"/>
      <c r="E21" s="14"/>
      <c r="F21" s="184" t="s">
        <v>28</v>
      </c>
      <c r="G21" s="184"/>
      <c r="H21" s="184"/>
      <c r="I21" s="184"/>
      <c r="J21" s="184"/>
    </row>
    <row r="22" spans="1:10" ht="11.25" customHeight="1" x14ac:dyDescent="0.25">
      <c r="B22" s="31"/>
      <c r="C22" s="14"/>
      <c r="D22" s="14"/>
      <c r="E22" s="14"/>
      <c r="F22" s="184" t="s">
        <v>29</v>
      </c>
      <c r="G22" s="184"/>
      <c r="H22" s="184"/>
      <c r="I22" s="184"/>
      <c r="J22" s="184"/>
    </row>
    <row r="23" spans="1:10" s="15" customFormat="1" ht="13.5" customHeight="1" x14ac:dyDescent="0.2">
      <c r="B23" s="16"/>
      <c r="C23" s="179"/>
      <c r="D23" s="179"/>
      <c r="E23" s="179"/>
      <c r="F23" s="179"/>
      <c r="G23" s="179"/>
      <c r="H23" s="179"/>
    </row>
    <row r="24" spans="1:10" x14ac:dyDescent="0.25">
      <c r="B24" s="13"/>
      <c r="C24" s="180"/>
      <c r="D24" s="180"/>
      <c r="E24" s="180"/>
      <c r="F24" s="180"/>
      <c r="G24" s="180"/>
      <c r="H24" s="180"/>
    </row>
    <row r="25" spans="1:10" ht="26.25" customHeight="1" x14ac:dyDescent="0.25">
      <c r="B25" s="13"/>
      <c r="C25" s="180"/>
      <c r="D25" s="180"/>
      <c r="E25" s="180"/>
      <c r="F25" s="180"/>
      <c r="G25" s="180"/>
      <c r="H25" s="180"/>
    </row>
    <row r="26" spans="1:10" x14ac:dyDescent="0.25">
      <c r="B26" s="17"/>
      <c r="C26" s="18"/>
      <c r="D26" s="18"/>
      <c r="E26" s="18"/>
      <c r="F26" s="18"/>
      <c r="G26" s="18"/>
      <c r="H26" s="17"/>
    </row>
    <row r="27" spans="1:10" x14ac:dyDescent="0.25">
      <c r="B27" s="19" t="s">
        <v>30</v>
      </c>
      <c r="C27" s="20" t="s">
        <v>30</v>
      </c>
      <c r="D27" s="160" t="s">
        <v>30</v>
      </c>
      <c r="E27" s="160"/>
      <c r="F27" s="160"/>
      <c r="G27" s="160"/>
      <c r="H27" s="160"/>
    </row>
  </sheetData>
  <mergeCells count="26">
    <mergeCell ref="C23:H23"/>
    <mergeCell ref="C24:H24"/>
    <mergeCell ref="C25:H25"/>
    <mergeCell ref="D27:H27"/>
    <mergeCell ref="B18:F18"/>
    <mergeCell ref="B19:H19"/>
    <mergeCell ref="F21:J21"/>
    <mergeCell ref="F22:J22"/>
    <mergeCell ref="A11:B11"/>
    <mergeCell ref="C11:D11"/>
    <mergeCell ref="A12:A18"/>
    <mergeCell ref="B12:J12"/>
    <mergeCell ref="B13:J13"/>
    <mergeCell ref="B15:J15"/>
    <mergeCell ref="B16:J16"/>
    <mergeCell ref="B17:J17"/>
    <mergeCell ref="B14:J14"/>
    <mergeCell ref="B6:C6"/>
    <mergeCell ref="B7:C7"/>
    <mergeCell ref="D7:I7"/>
    <mergeCell ref="B1:D1"/>
    <mergeCell ref="I1:J1"/>
    <mergeCell ref="B2:C2"/>
    <mergeCell ref="B3:C3"/>
    <mergeCell ref="B4:C4"/>
    <mergeCell ref="B5:C5"/>
  </mergeCells>
  <printOptions horizontalCentered="1"/>
  <pageMargins left="0.39370078740157483" right="0.39370078740157483" top="0.39370078740157483" bottom="0.39370078740157483" header="0" footer="0"/>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690CF-0865-47D3-8291-607ADBE3E41D}">
  <dimension ref="A1:J25"/>
  <sheetViews>
    <sheetView topLeftCell="A6" zoomScaleNormal="100" workbookViewId="0">
      <selection activeCell="H14" sqref="H14"/>
    </sheetView>
  </sheetViews>
  <sheetFormatPr defaultRowHeight="14.25" x14ac:dyDescent="0.2"/>
  <cols>
    <col min="1" max="1" width="7.28515625" style="38" customWidth="1"/>
    <col min="2" max="2" width="5" style="38" customWidth="1"/>
    <col min="3" max="3" width="31.42578125" style="38" customWidth="1"/>
    <col min="4" max="4" width="34.5703125" style="38" customWidth="1"/>
    <col min="5" max="5" width="14.7109375" style="38" customWidth="1"/>
    <col min="6" max="6" width="12.42578125" style="38" customWidth="1"/>
    <col min="7" max="7" width="7.140625" style="38" customWidth="1"/>
    <col min="8" max="8" width="5.5703125" style="38" customWidth="1"/>
    <col min="9" max="9" width="10.28515625" style="38" customWidth="1"/>
    <col min="10" max="10" width="13.28515625" style="38" customWidth="1"/>
    <col min="11" max="16384" width="9.140625" style="38"/>
  </cols>
  <sheetData>
    <row r="1" spans="1:10" x14ac:dyDescent="0.2">
      <c r="B1" s="115" t="s">
        <v>160</v>
      </c>
      <c r="C1" s="115"/>
      <c r="D1" s="115"/>
      <c r="E1" s="39"/>
      <c r="F1" s="39"/>
      <c r="I1" s="116" t="s">
        <v>158</v>
      </c>
      <c r="J1" s="116"/>
    </row>
    <row r="2" spans="1:10" x14ac:dyDescent="0.2">
      <c r="B2" s="114"/>
      <c r="C2" s="114"/>
      <c r="D2" s="40"/>
      <c r="E2" s="40"/>
      <c r="F2" s="40"/>
      <c r="G2" s="41"/>
      <c r="H2" s="41"/>
    </row>
    <row r="3" spans="1:10" x14ac:dyDescent="0.2">
      <c r="B3" s="114" t="s">
        <v>0</v>
      </c>
      <c r="C3" s="114"/>
      <c r="D3" s="42"/>
      <c r="E3" s="40"/>
      <c r="F3" s="40"/>
      <c r="G3" s="41"/>
      <c r="H3" s="41"/>
    </row>
    <row r="4" spans="1:10" x14ac:dyDescent="0.2">
      <c r="B4" s="114" t="s">
        <v>0</v>
      </c>
      <c r="C4" s="114"/>
      <c r="D4" s="40"/>
      <c r="E4" s="40"/>
      <c r="F4" s="40"/>
      <c r="G4" s="41"/>
      <c r="H4" s="41"/>
    </row>
    <row r="5" spans="1:10" ht="15" x14ac:dyDescent="0.25">
      <c r="B5" s="114" t="s">
        <v>1</v>
      </c>
      <c r="C5" s="114"/>
      <c r="D5" s="43"/>
      <c r="E5" s="43"/>
      <c r="F5" s="43"/>
      <c r="G5" s="41"/>
      <c r="H5" s="41"/>
    </row>
    <row r="6" spans="1:10" x14ac:dyDescent="0.2">
      <c r="B6" s="114" t="s">
        <v>85</v>
      </c>
      <c r="C6" s="114"/>
      <c r="D6" s="44"/>
      <c r="E6" s="44"/>
      <c r="F6" s="44"/>
      <c r="G6" s="44"/>
      <c r="H6" s="45"/>
    </row>
    <row r="7" spans="1:10" ht="15" x14ac:dyDescent="0.25">
      <c r="B7" s="117"/>
      <c r="C7" s="117"/>
      <c r="D7" s="118" t="s">
        <v>2</v>
      </c>
      <c r="E7" s="118"/>
      <c r="F7" s="118"/>
      <c r="G7" s="118"/>
      <c r="H7" s="118"/>
      <c r="I7" s="118"/>
    </row>
    <row r="8" spans="1:10" ht="15" x14ac:dyDescent="0.25">
      <c r="B8" s="144" t="s">
        <v>110</v>
      </c>
      <c r="C8" s="144"/>
      <c r="D8" s="144"/>
      <c r="E8" s="144"/>
      <c r="F8" s="144"/>
      <c r="G8" s="144"/>
      <c r="H8" s="144"/>
    </row>
    <row r="9" spans="1:10" ht="74.25" customHeight="1" x14ac:dyDescent="0.2">
      <c r="A9" s="46" t="s">
        <v>3</v>
      </c>
      <c r="B9" s="47" t="s">
        <v>4</v>
      </c>
      <c r="C9" s="48" t="s">
        <v>5</v>
      </c>
      <c r="D9" s="48" t="s">
        <v>6</v>
      </c>
      <c r="E9" s="49" t="s">
        <v>98</v>
      </c>
      <c r="F9" s="49" t="s">
        <v>31</v>
      </c>
      <c r="G9" s="48" t="s">
        <v>7</v>
      </c>
      <c r="H9" s="48" t="s">
        <v>8</v>
      </c>
      <c r="I9" s="49" t="s">
        <v>9</v>
      </c>
      <c r="J9" s="49" t="s">
        <v>10</v>
      </c>
    </row>
    <row r="10" spans="1:10" ht="57" customHeight="1" x14ac:dyDescent="0.2">
      <c r="A10" s="50"/>
      <c r="B10" s="51">
        <v>1</v>
      </c>
      <c r="C10" s="33" t="s">
        <v>99</v>
      </c>
      <c r="D10" s="190" t="s">
        <v>100</v>
      </c>
      <c r="E10" s="34"/>
      <c r="F10" s="35"/>
      <c r="G10" s="53" t="s">
        <v>101</v>
      </c>
      <c r="H10" s="54">
        <v>1</v>
      </c>
      <c r="I10" s="55"/>
      <c r="J10" s="55"/>
    </row>
    <row r="11" spans="1:10" ht="42.75" customHeight="1" x14ac:dyDescent="0.2">
      <c r="A11" s="50"/>
      <c r="B11" s="51">
        <v>2</v>
      </c>
      <c r="C11" s="33" t="s">
        <v>102</v>
      </c>
      <c r="D11" s="191"/>
      <c r="E11" s="34"/>
      <c r="F11" s="35"/>
      <c r="G11" s="53" t="s">
        <v>101</v>
      </c>
      <c r="H11" s="54">
        <v>1</v>
      </c>
      <c r="I11" s="55"/>
      <c r="J11" s="55"/>
    </row>
    <row r="12" spans="1:10" ht="48" customHeight="1" x14ac:dyDescent="0.2">
      <c r="A12" s="56"/>
      <c r="B12" s="51">
        <v>3</v>
      </c>
      <c r="C12" s="33" t="s">
        <v>103</v>
      </c>
      <c r="D12" s="191"/>
      <c r="E12" s="34"/>
      <c r="F12" s="35"/>
      <c r="G12" s="53" t="s">
        <v>101</v>
      </c>
      <c r="H12" s="54">
        <v>1</v>
      </c>
      <c r="I12" s="55"/>
      <c r="J12" s="55"/>
    </row>
    <row r="13" spans="1:10" ht="43.5" customHeight="1" x14ac:dyDescent="0.2">
      <c r="A13" s="56"/>
      <c r="B13" s="51">
        <v>4</v>
      </c>
      <c r="C13" s="33" t="s">
        <v>104</v>
      </c>
      <c r="D13" s="192"/>
      <c r="E13" s="34"/>
      <c r="F13" s="35"/>
      <c r="G13" s="53" t="s">
        <v>101</v>
      </c>
      <c r="H13" s="54">
        <v>1</v>
      </c>
      <c r="I13" s="55"/>
      <c r="J13" s="55"/>
    </row>
    <row r="14" spans="1:10" ht="112.5" x14ac:dyDescent="0.2">
      <c r="A14" s="56"/>
      <c r="B14" s="51">
        <v>5</v>
      </c>
      <c r="C14" s="33" t="s">
        <v>105</v>
      </c>
      <c r="D14" s="109" t="s">
        <v>106</v>
      </c>
      <c r="E14" s="34"/>
      <c r="F14" s="35"/>
      <c r="G14" s="53" t="s">
        <v>95</v>
      </c>
      <c r="H14" s="54">
        <v>1</v>
      </c>
      <c r="I14" s="55"/>
      <c r="J14" s="55"/>
    </row>
    <row r="15" spans="1:10" ht="15" thickBot="1" x14ac:dyDescent="0.25">
      <c r="A15" s="120"/>
      <c r="B15" s="120"/>
      <c r="C15" s="120"/>
      <c r="D15" s="120"/>
      <c r="E15" s="57"/>
      <c r="F15" s="57"/>
      <c r="G15" s="57"/>
      <c r="H15" s="57"/>
      <c r="I15" s="58"/>
      <c r="J15" s="59">
        <f>SUM(J10:J14)</f>
        <v>0</v>
      </c>
    </row>
    <row r="16" spans="1:10" ht="29.25" customHeight="1" x14ac:dyDescent="0.2">
      <c r="A16" s="185" t="s">
        <v>96</v>
      </c>
      <c r="B16" s="148" t="s">
        <v>22</v>
      </c>
      <c r="C16" s="148"/>
      <c r="D16" s="148"/>
      <c r="E16" s="148"/>
      <c r="F16" s="148"/>
      <c r="G16" s="148"/>
      <c r="H16" s="148"/>
      <c r="I16" s="148"/>
      <c r="J16" s="149"/>
    </row>
    <row r="17" spans="1:10" x14ac:dyDescent="0.2">
      <c r="A17" s="186"/>
      <c r="B17" s="128" t="s">
        <v>107</v>
      </c>
      <c r="C17" s="128"/>
      <c r="D17" s="128"/>
      <c r="E17" s="128"/>
      <c r="F17" s="128"/>
      <c r="G17" s="128"/>
      <c r="H17" s="128"/>
      <c r="I17" s="128"/>
      <c r="J17" s="129"/>
    </row>
    <row r="18" spans="1:10" x14ac:dyDescent="0.2">
      <c r="A18" s="186"/>
      <c r="B18" s="131" t="s">
        <v>108</v>
      </c>
      <c r="C18" s="131"/>
      <c r="D18" s="131"/>
      <c r="E18" s="131"/>
      <c r="F18" s="131"/>
      <c r="G18" s="131"/>
      <c r="H18" s="131"/>
      <c r="I18" s="131"/>
      <c r="J18" s="132"/>
    </row>
    <row r="19" spans="1:10" x14ac:dyDescent="0.2">
      <c r="A19" s="186"/>
      <c r="B19" s="150" t="s">
        <v>60</v>
      </c>
      <c r="C19" s="150"/>
      <c r="D19" s="150"/>
      <c r="E19" s="150"/>
      <c r="F19" s="150"/>
      <c r="G19" s="150"/>
      <c r="H19" s="150"/>
      <c r="I19" s="150"/>
      <c r="J19" s="151"/>
    </row>
    <row r="20" spans="1:10" ht="30" customHeight="1" thickBot="1" x14ac:dyDescent="0.25">
      <c r="A20" s="187"/>
      <c r="B20" s="63" t="s">
        <v>159</v>
      </c>
      <c r="C20" s="188" t="s">
        <v>109</v>
      </c>
      <c r="D20" s="188"/>
      <c r="E20" s="188"/>
      <c r="F20" s="188"/>
      <c r="G20" s="188"/>
      <c r="H20" s="188"/>
      <c r="I20" s="188"/>
      <c r="J20" s="189"/>
    </row>
    <row r="21" spans="1:10" ht="15" x14ac:dyDescent="0.2">
      <c r="B21" s="154" t="s">
        <v>27</v>
      </c>
      <c r="C21" s="154"/>
      <c r="D21" s="154"/>
      <c r="E21" s="154"/>
      <c r="F21" s="154"/>
      <c r="G21" s="154"/>
      <c r="H21" s="154"/>
    </row>
    <row r="22" spans="1:10" x14ac:dyDescent="0.2">
      <c r="B22" s="65"/>
      <c r="C22" s="66"/>
      <c r="D22" s="66"/>
      <c r="E22" s="66"/>
      <c r="F22" s="140" t="s">
        <v>28</v>
      </c>
      <c r="G22" s="140"/>
      <c r="H22" s="140"/>
      <c r="I22" s="140"/>
      <c r="J22" s="140"/>
    </row>
    <row r="23" spans="1:10" x14ac:dyDescent="0.2">
      <c r="B23" s="96"/>
      <c r="C23" s="66"/>
      <c r="D23" s="66"/>
      <c r="E23" s="66"/>
      <c r="F23" s="140" t="s">
        <v>29</v>
      </c>
      <c r="G23" s="140"/>
      <c r="H23" s="140"/>
      <c r="I23" s="140"/>
      <c r="J23" s="140"/>
    </row>
    <row r="24" spans="1:10" x14ac:dyDescent="0.2">
      <c r="A24" s="67"/>
      <c r="B24" s="68"/>
      <c r="C24" s="142"/>
      <c r="D24" s="142"/>
      <c r="E24" s="142"/>
      <c r="F24" s="142"/>
      <c r="G24" s="142"/>
      <c r="H24" s="142"/>
      <c r="I24" s="67"/>
      <c r="J24" s="67"/>
    </row>
    <row r="25" spans="1:10" x14ac:dyDescent="0.2">
      <c r="B25" s="65"/>
      <c r="C25" s="138"/>
      <c r="D25" s="138"/>
      <c r="E25" s="138"/>
      <c r="F25" s="138"/>
      <c r="G25" s="138"/>
      <c r="H25" s="138"/>
    </row>
  </sheetData>
  <mergeCells count="24">
    <mergeCell ref="A15:B15"/>
    <mergeCell ref="C15:D15"/>
    <mergeCell ref="B1:D1"/>
    <mergeCell ref="I1:J1"/>
    <mergeCell ref="B2:C2"/>
    <mergeCell ref="B3:C3"/>
    <mergeCell ref="B4:C4"/>
    <mergeCell ref="B5:C5"/>
    <mergeCell ref="B6:C6"/>
    <mergeCell ref="B7:C7"/>
    <mergeCell ref="D7:I7"/>
    <mergeCell ref="B8:H8"/>
    <mergeCell ref="D10:D13"/>
    <mergeCell ref="F22:J22"/>
    <mergeCell ref="F23:J23"/>
    <mergeCell ref="C24:H24"/>
    <mergeCell ref="C25:H25"/>
    <mergeCell ref="A16:A20"/>
    <mergeCell ref="B16:J16"/>
    <mergeCell ref="B17:J17"/>
    <mergeCell ref="B18:J18"/>
    <mergeCell ref="B19:J19"/>
    <mergeCell ref="B21:H21"/>
    <mergeCell ref="C20:J20"/>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1</vt:i4>
      </vt:variant>
    </vt:vector>
  </HeadingPairs>
  <TitlesOfParts>
    <vt:vector size="7" baseType="lpstr">
      <vt:lpstr>zestawienie</vt:lpstr>
      <vt:lpstr>Zad. 1 Szczepy wzorcowe</vt:lpstr>
      <vt:lpstr>ZAD.2 Podł.syp.i supl.</vt:lpstr>
      <vt:lpstr>Zad.3 Podłoża sypkie </vt:lpstr>
      <vt:lpstr>Zad.4 Kriobank</vt:lpstr>
      <vt:lpstr>Zad.5_Surowice diagnost.</vt:lpstr>
      <vt:lpstr>'Zad.5_Surowice diagnost.'!Obszar_wydruku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PSSE Kętrzyn - Agnieszka Jowsa</dc:creator>
  <cp:lastModifiedBy>PSSE Kętrzyn - Agnieszka Jowsa</cp:lastModifiedBy>
  <cp:lastPrinted>2024-03-08T11:18:17Z</cp:lastPrinted>
  <dcterms:created xsi:type="dcterms:W3CDTF">2024-03-08T06:36:59Z</dcterms:created>
  <dcterms:modified xsi:type="dcterms:W3CDTF">2024-03-08T14:05:32Z</dcterms:modified>
</cp:coreProperties>
</file>