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010178\Desktop\telefony komórkowe 2024\"/>
    </mc:Choice>
  </mc:AlternateContent>
  <xr:revisionPtr revIDLastSave="0" documentId="13_ncr:1_{50583631-698B-4F67-A044-AC92158964A2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Arkusz1" sheetId="1" r:id="rId1"/>
  </sheets>
  <definedNames>
    <definedName name="_xlnm.Print_Area" localSheetId="0">Arkusz1!$A$1:$J$21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H15" i="1"/>
  <c r="I15" i="1" s="1"/>
  <c r="H16" i="1"/>
  <c r="I16" i="1" s="1"/>
  <c r="H13" i="1"/>
  <c r="I13" i="1" s="1"/>
  <c r="I17" i="1" l="1"/>
  <c r="F13" i="1"/>
  <c r="F15" i="1" l="1"/>
  <c r="F14" i="1" l="1"/>
  <c r="F16" i="1"/>
  <c r="F17" i="1" l="1"/>
</calcChain>
</file>

<file path=xl/sharedStrings.xml><?xml version="1.0" encoding="utf-8"?>
<sst xmlns="http://schemas.openxmlformats.org/spreadsheetml/2006/main" count="23" uniqueCount="23">
  <si>
    <t>Załącznik nr 1</t>
  </si>
  <si>
    <r>
      <t xml:space="preserve">do  </t>
    </r>
    <r>
      <rPr>
        <sz val="8.5"/>
        <color rgb="FF333333"/>
        <rFont val="Tahoma"/>
        <family val="2"/>
        <charset val="238"/>
      </rPr>
      <t>BS-PORA-A.213.122.2024</t>
    </r>
  </si>
  <si>
    <t>/nazwa Wykonawcy/</t>
  </si>
  <si>
    <t>FORMULARZ OFERTY</t>
  </si>
  <si>
    <t xml:space="preserve">Dostawa fabrycznie nowych telefonów komórkowych </t>
  </si>
  <si>
    <t>dla Państwowej Inspekcji Pracy Okręgowego Inspektoratu Pracy w Białymstoku</t>
  </si>
  <si>
    <t>L.p.</t>
  </si>
  <si>
    <t>Nazwa urządzenia</t>
  </si>
  <si>
    <t>Ilość urządzeń (sztuk)</t>
  </si>
  <si>
    <t>Cena jednostkowa bez podatku VAT (netto)</t>
  </si>
  <si>
    <t>Wartość netto</t>
  </si>
  <si>
    <t>Stawka podatku VAT</t>
  </si>
  <si>
    <t>Cena jednostkowa wraz z podatkiem VAT (brutto)</t>
  </si>
  <si>
    <t>Łaczna wartość brutto</t>
  </si>
  <si>
    <t>Telefon Samsung Galaxy M34 5G 6/128GB</t>
  </si>
  <si>
    <t>Szybka ochronna hartowa o twardości 9H</t>
  </si>
  <si>
    <t xml:space="preserve">Oryginalna ładowarka producenta z funkcją szybkiego ładowania </t>
  </si>
  <si>
    <t>Formularz cenowy będzie stanowił pn. „Załącznik nr 1 do umowy" integralną część umowy zawartej z Wykonawcą, którego oferta zostanie uznana za najkorzystniejszą w przedmiotowym postępowaniu</t>
  </si>
  <si>
    <t>miejscowość, data</t>
  </si>
  <si>
    <t>Podpis(y) osoby(osób) upoważnionej(ych) do podpisania niniejszej oferty w imieniu Wykonawcy(ów).Oferta w formie elektronicznej lub postaci elektronicznej winna być podpisana kwalifikowanym podpisem elektronicznym lub podpisem zaufanym lub podpisem osobistym</t>
  </si>
  <si>
    <t>Etui do telefonu</t>
  </si>
  <si>
    <t>Wykonawca wypełnia TYLKO kolumnę nr 4</t>
  </si>
  <si>
    <t xml:space="preserve">Osoba wskazana jako opiekun klienta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</si>
</sst>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rgb="FF333333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mediumGray">
        <f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topLeftCell="A4" zoomScale="145" zoomScaleNormal="145" workbookViewId="0">
      <selection activeCell="E26" sqref="E26"/>
    </sheetView>
  </sheetViews>
  <sheetFormatPr defaultRowHeight="15" x14ac:dyDescent="0.25"/>
  <cols>
    <col min="2" max="2" width="5.7109375" customWidth="1"/>
    <col min="3" max="3" width="27.85546875" customWidth="1"/>
    <col min="4" max="4" width="15.42578125" customWidth="1"/>
    <col min="5" max="5" width="11.7109375" customWidth="1"/>
    <col min="6" max="6" width="11.28515625" bestFit="1" customWidth="1"/>
    <col min="7" max="7" width="15.140625" customWidth="1"/>
    <col min="8" max="8" width="13.140625" customWidth="1"/>
    <col min="9" max="9" width="11.28515625" bestFit="1" customWidth="1"/>
  </cols>
  <sheetData>
    <row r="1" spans="2:10" x14ac:dyDescent="0.25">
      <c r="H1" s="1" t="s">
        <v>0</v>
      </c>
    </row>
    <row r="2" spans="2:10" x14ac:dyDescent="0.25">
      <c r="B2" s="1"/>
      <c r="G2" s="1"/>
      <c r="H2" s="1" t="s">
        <v>1</v>
      </c>
    </row>
    <row r="3" spans="2:10" x14ac:dyDescent="0.25">
      <c r="B3" s="2" t="s">
        <v>2</v>
      </c>
    </row>
    <row r="4" spans="2:10" x14ac:dyDescent="0.25">
      <c r="E4" s="3" t="s">
        <v>3</v>
      </c>
    </row>
    <row r="6" spans="2:10" x14ac:dyDescent="0.25">
      <c r="E6" s="4" t="s">
        <v>4</v>
      </c>
    </row>
    <row r="7" spans="2:10" x14ac:dyDescent="0.25">
      <c r="E7" s="4" t="s">
        <v>5</v>
      </c>
    </row>
    <row r="8" spans="2:10" x14ac:dyDescent="0.25">
      <c r="E8" s="4"/>
    </row>
    <row r="9" spans="2:10" x14ac:dyDescent="0.25">
      <c r="D9" s="27" t="s">
        <v>21</v>
      </c>
      <c r="E9" s="27"/>
      <c r="F9" s="27"/>
    </row>
    <row r="10" spans="2:10" ht="75" x14ac:dyDescent="0.25"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13" t="s">
        <v>12</v>
      </c>
      <c r="I10" s="6" t="s">
        <v>13</v>
      </c>
    </row>
    <row r="11" spans="2:10" x14ac:dyDescent="0.25"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</row>
    <row r="12" spans="2:10" ht="15.75" thickBot="1" x14ac:dyDescent="0.3">
      <c r="B12" s="8"/>
      <c r="C12" s="8"/>
      <c r="D12" s="8"/>
      <c r="E12" s="20"/>
      <c r="F12" s="8"/>
      <c r="G12" s="8"/>
      <c r="H12" s="8"/>
      <c r="I12" s="8"/>
    </row>
    <row r="13" spans="2:10" ht="30.75" customHeight="1" x14ac:dyDescent="0.25">
      <c r="B13" s="9">
        <v>1</v>
      </c>
      <c r="C13" s="11" t="s">
        <v>14</v>
      </c>
      <c r="D13" s="18">
        <v>57</v>
      </c>
      <c r="E13" s="22"/>
      <c r="F13" s="19">
        <f>PRODUCT(D13:E13)</f>
        <v>57</v>
      </c>
      <c r="G13" s="14">
        <v>0.23</v>
      </c>
      <c r="H13" s="16">
        <f>E13+E13*G13</f>
        <v>0</v>
      </c>
      <c r="I13" s="15">
        <f>H13*D13</f>
        <v>0</v>
      </c>
      <c r="J13" s="17"/>
    </row>
    <row r="14" spans="2:10" ht="42.75" customHeight="1" x14ac:dyDescent="0.25">
      <c r="B14" s="9">
        <v>2</v>
      </c>
      <c r="C14" s="12" t="s">
        <v>16</v>
      </c>
      <c r="D14" s="18">
        <v>57</v>
      </c>
      <c r="E14" s="23"/>
      <c r="F14" s="19">
        <f t="shared" ref="F14:F16" si="0">PRODUCT(D14:E14)</f>
        <v>57</v>
      </c>
      <c r="G14" s="14">
        <v>0.23</v>
      </c>
      <c r="H14" s="16">
        <f t="shared" ref="H14:H16" si="1">E14+E14*G14</f>
        <v>0</v>
      </c>
      <c r="I14" s="15">
        <f t="shared" ref="I14:I16" si="2">H14*D14</f>
        <v>0</v>
      </c>
      <c r="J14" s="17"/>
    </row>
    <row r="15" spans="2:10" ht="18.75" customHeight="1" x14ac:dyDescent="0.25">
      <c r="B15" s="9">
        <v>3</v>
      </c>
      <c r="C15" s="12" t="s">
        <v>20</v>
      </c>
      <c r="D15" s="18">
        <v>57</v>
      </c>
      <c r="E15" s="23"/>
      <c r="F15" s="19">
        <f t="shared" si="0"/>
        <v>57</v>
      </c>
      <c r="G15" s="14">
        <v>0.23</v>
      </c>
      <c r="H15" s="16">
        <f t="shared" si="1"/>
        <v>0</v>
      </c>
      <c r="I15" s="15">
        <f t="shared" si="2"/>
        <v>0</v>
      </c>
      <c r="J15" s="17"/>
    </row>
    <row r="16" spans="2:10" ht="28.5" customHeight="1" thickBot="1" x14ac:dyDescent="0.3">
      <c r="B16" s="9">
        <v>4</v>
      </c>
      <c r="C16" s="5" t="s">
        <v>15</v>
      </c>
      <c r="D16" s="18">
        <v>57</v>
      </c>
      <c r="E16" s="24"/>
      <c r="F16" s="19">
        <f t="shared" si="0"/>
        <v>57</v>
      </c>
      <c r="G16" s="14">
        <v>0.23</v>
      </c>
      <c r="H16" s="16">
        <f t="shared" si="1"/>
        <v>0</v>
      </c>
      <c r="I16" s="15">
        <f t="shared" si="2"/>
        <v>0</v>
      </c>
      <c r="J16" s="17"/>
    </row>
    <row r="17" spans="2:9" ht="29.25" customHeight="1" x14ac:dyDescent="0.25">
      <c r="B17" s="8"/>
      <c r="C17" s="8"/>
      <c r="D17" s="8"/>
      <c r="E17" s="21"/>
      <c r="F17" s="15">
        <f>SUM(F13:F16)</f>
        <v>228</v>
      </c>
      <c r="G17" s="8"/>
      <c r="H17" s="8"/>
      <c r="I17" s="16">
        <f>SUM(I13:I16)</f>
        <v>0</v>
      </c>
    </row>
    <row r="18" spans="2:9" x14ac:dyDescent="0.25">
      <c r="F18" s="10"/>
    </row>
    <row r="19" spans="2:9" ht="30" customHeight="1" x14ac:dyDescent="0.25">
      <c r="C19" s="25" t="s">
        <v>17</v>
      </c>
      <c r="D19" s="25"/>
      <c r="E19" s="25"/>
      <c r="F19" s="25"/>
      <c r="G19" s="25"/>
      <c r="H19" s="25"/>
    </row>
    <row r="20" spans="2:9" ht="33.75" customHeight="1" x14ac:dyDescent="0.25"/>
    <row r="21" spans="2:9" ht="56.25" customHeight="1" x14ac:dyDescent="0.25">
      <c r="C21" t="s">
        <v>18</v>
      </c>
      <c r="E21" s="26" t="s">
        <v>19</v>
      </c>
      <c r="F21" s="26"/>
      <c r="G21" s="26"/>
      <c r="H21" s="26"/>
      <c r="I21" s="26"/>
    </row>
    <row r="23" spans="2:9" x14ac:dyDescent="0.25">
      <c r="E23" t="s">
        <v>22</v>
      </c>
    </row>
  </sheetData>
  <mergeCells count="3">
    <mergeCell ref="C19:H19"/>
    <mergeCell ref="E21:I21"/>
    <mergeCell ref="D9:F9"/>
  </mergeCells>
  <pageMargins left="0.70866141732283472" right="0.70866141732283472" top="0.74803149606299213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Państwowa Inspekcja Pracy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Poniatowska</dc:creator>
  <cp:lastModifiedBy>Rafał Tałałaj</cp:lastModifiedBy>
  <cp:lastPrinted>2024-07-04T09:19:00Z</cp:lastPrinted>
  <dcterms:created xsi:type="dcterms:W3CDTF">2024-07-02T11:17:56Z</dcterms:created>
  <dcterms:modified xsi:type="dcterms:W3CDTF">2024-07-04T09:30:25Z</dcterms:modified>
</cp:coreProperties>
</file>