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kozlowska2\Documents\30 tys. EURO - Zapytania ofertowe\130 tys. PLN - 2023r\5 - Art. pap. i biurowe\"/>
    </mc:Choice>
  </mc:AlternateContent>
  <xr:revisionPtr revIDLastSave="0" documentId="13_ncr:1_{27977EAD-256D-424E-90B5-A7E3E60B67A2}" xr6:coauthVersionLast="47" xr6:coauthVersionMax="47" xr10:uidLastSave="{00000000-0000-0000-0000-000000000000}"/>
  <bookViews>
    <workbookView xWindow="-120" yWindow="-120" windowWidth="29040" windowHeight="15840" xr2:uid="{5A39EB74-5B29-43C1-B870-D61B0F08681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4" i="1" l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<sst xmlns="http://schemas.openxmlformats.org/spreadsheetml/2006/main" count="314" uniqueCount="170">
  <si>
    <t>Nazwa artykułu</t>
  </si>
  <si>
    <t>Jm</t>
  </si>
  <si>
    <t>Przewidywana ilość do zamówienia</t>
  </si>
  <si>
    <t>Cena jedn. netto 
2021</t>
  </si>
  <si>
    <t>Cena jedn. netto 
2022
(+5,1%)</t>
  </si>
  <si>
    <t xml:space="preserve">Wartość netto               </t>
  </si>
  <si>
    <t>Podatek VAT</t>
  </si>
  <si>
    <t xml:space="preserve">Wartość brutto                </t>
  </si>
  <si>
    <t>-</t>
  </si>
  <si>
    <t>Blok listowy A4/100 kartkowy</t>
  </si>
  <si>
    <t>szt.</t>
  </si>
  <si>
    <t>Blok listowy A5/100 kartkowy</t>
  </si>
  <si>
    <t>Blok techniczny A4, biały</t>
  </si>
  <si>
    <t>Brulion A5/96 kartek, twarda oprawa</t>
  </si>
  <si>
    <t>Brulion A5 /200 kartek,  twarda oprawa</t>
  </si>
  <si>
    <t>Brulion A4/96 kartek, miękka oprawa</t>
  </si>
  <si>
    <t>Brulion A4/96 kartek, twarda oprawa</t>
  </si>
  <si>
    <t>Bateria alkaiczna AA LR6</t>
  </si>
  <si>
    <t>Bateria alkaiczna AAA LR03</t>
  </si>
  <si>
    <t>Bateria akumulator AA-2500</t>
  </si>
  <si>
    <t>Bateria akumulator AAA-1000</t>
  </si>
  <si>
    <t>Chusteczki do czyszczenia ekranów TFT/LCD/LED</t>
  </si>
  <si>
    <t>Datownik autom. Samotuszujący</t>
  </si>
  <si>
    <t>Deska z klipsem A4 zamykana (tzw. Clipboard)</t>
  </si>
  <si>
    <t>Deska z klipsem A5 zamykana (tzw. Clipboard)</t>
  </si>
  <si>
    <t xml:space="preserve">Długopis z nasadką, wkład wymienny żelowy w kolorach: niebieski, czarny, czerwony, zielony; gumowy uchwyt, metalowa końcówka, gr. linii 0,7mm </t>
  </si>
  <si>
    <t>Długopis z nasadką, wkład zwykły niebieski, gr.linii 0,7mm, dł.linii pisania 1700m</t>
  </si>
  <si>
    <t xml:space="preserve">Długopis automatyczny, wkład wymienny żelowy w kolorach: niebieski, czarny, czerwony, zielony; gumowy uchwyt, metalowa końcówka, gr. linii 0,7mm </t>
  </si>
  <si>
    <t>Długopis typu Zenith lub równoważny, wkład w kolorach: niebieski, czarny</t>
  </si>
  <si>
    <t>Długopis Pentel BK77 lub równoważny</t>
  </si>
  <si>
    <t>Dziennik Budowlany 603-1</t>
  </si>
  <si>
    <t>Dziurkacz metalowy z ogr. formatu na, 2 dziurki, (na 25 kar.) Leitz lub równoważny</t>
  </si>
  <si>
    <t xml:space="preserve">Dziurkacz P6089  lub równoważny z ogr. formatu na 2 dziurki, (do 40 kar.) leitz lub równoważny </t>
  </si>
  <si>
    <t>Etykieta na segregator A4 wsuwana 5cm</t>
  </si>
  <si>
    <t>Etykieta na segregator A4 wsuwana 8cm</t>
  </si>
  <si>
    <t>Etykieta na segregator A4 naklejana 5cm</t>
  </si>
  <si>
    <t>Etykieta na segregator A4 naklejana 8cm</t>
  </si>
  <si>
    <t>Etykiety samoprzylepne 210x297 białe /100/</t>
  </si>
  <si>
    <t>ryza</t>
  </si>
  <si>
    <t xml:space="preserve">Ewidencja wyjść w godz.służb. A4, typ 574-1 </t>
  </si>
  <si>
    <t>Grzbiet wsuwany pcv A4 na 25 kartek</t>
  </si>
  <si>
    <t>Grzbiet wsuwany pcv A4 na 50 kartek</t>
  </si>
  <si>
    <t>Grzbiet do bindownicy 6mm</t>
  </si>
  <si>
    <t>op.</t>
  </si>
  <si>
    <t>Grzebień do bindownicy 8mm</t>
  </si>
  <si>
    <t>Grzebień do bindownicy 10mm</t>
  </si>
  <si>
    <t>Grzebień do bindownicy 16mm</t>
  </si>
  <si>
    <t>Grzebień do bindownicy 22mm</t>
  </si>
  <si>
    <t>Gumka do wymazywania ołówka, typ Pentel</t>
  </si>
  <si>
    <t>Recepturka opk duże 1 kg</t>
  </si>
  <si>
    <t>opk.</t>
  </si>
  <si>
    <t>Kalkomania A5 literki i cyferki</t>
  </si>
  <si>
    <t>Kalkulator biurowy typ Citizen min. CT-555</t>
  </si>
  <si>
    <t>Kalkulator biurowy typ CITIZEN min. SDC-812</t>
  </si>
  <si>
    <t xml:space="preserve">klawiatura logitech K270 </t>
  </si>
  <si>
    <t>Klej w sztyfcie, 22g</t>
  </si>
  <si>
    <t>Klipy biurowe 19mm</t>
  </si>
  <si>
    <t>Klipy biurowe 25mm</t>
  </si>
  <si>
    <t>Klipy biurowe 32mm</t>
  </si>
  <si>
    <t>Klipy biurowe 41mm</t>
  </si>
  <si>
    <t>Klipy biurowe 51mm</t>
  </si>
  <si>
    <t>Klips archiwizacyjny</t>
  </si>
  <si>
    <t>Korektor w taśmie (4,2mm x 9m)</t>
  </si>
  <si>
    <t>Korektor w pisaku 1,2mm (poj. 8 ml)</t>
  </si>
  <si>
    <t>Kostka papiernicza, biała, nieklejona, 83x83x500 arkuszy</t>
  </si>
  <si>
    <t>Koszulki A4 (groszkowe)</t>
  </si>
  <si>
    <t>Koszulki A5 (groszkowe)</t>
  </si>
  <si>
    <t>Kredki ołówkowe 12kol.</t>
  </si>
  <si>
    <t>kpl.</t>
  </si>
  <si>
    <t>Kronika A3 pozioma w kolorze zielonym</t>
  </si>
  <si>
    <t xml:space="preserve">Książka obiektu budowlanego </t>
  </si>
  <si>
    <t xml:space="preserve">Kuweta  na dokumanty </t>
  </si>
  <si>
    <t>Linijka przezroczysta 20cm</t>
  </si>
  <si>
    <t>Linijka przezroczysta 30cm</t>
  </si>
  <si>
    <t>Marker do znakowania płyt CD, gr.linii 0,4-0,6mm</t>
  </si>
  <si>
    <t>Marker gruby czarny, okrągła końcówka 1,2mm, do pisania po wszystkich powierzchniach</t>
  </si>
  <si>
    <t>Mazaki zwykłe, 6 kol.</t>
  </si>
  <si>
    <t>MM Przesunięcie międzymagazynowe, A5, typ 375-3</t>
  </si>
  <si>
    <t>Mysz bezprzewodowa Logitech M185</t>
  </si>
  <si>
    <t>Notes samoprzylepny 51x38mm, kolor żółty</t>
  </si>
  <si>
    <t>Notes samoprzylepny 51x76mm, kolor żółty</t>
  </si>
  <si>
    <t>Notes samoprzylepny 76x76mm, kolor żółty</t>
  </si>
  <si>
    <t>Notes samoprzylepny 127x76mm, kolor żółty</t>
  </si>
  <si>
    <t>Nożyczki biurowe 21cm</t>
  </si>
  <si>
    <t>Okładka do bindownicy A4 na tył, dwustronny kolor</t>
  </si>
  <si>
    <t>Okładka na przód do bindownicy A4, przezrocz.,bezbarwna</t>
  </si>
  <si>
    <t>Ołówek automatyczny, gr.grafitu 0,5mm</t>
  </si>
  <si>
    <t>Ołówek z gumką HB, drewniany</t>
  </si>
  <si>
    <t>Pamięć zewnętrzna USB 8GB</t>
  </si>
  <si>
    <t>Pamięć zewnetrzna USB 32GB</t>
  </si>
  <si>
    <t xml:space="preserve">Papier A4 do drukarki, 80g/m2, kolor biały, Pol Speed lub równoważny, ryza 500 kartek </t>
  </si>
  <si>
    <t xml:space="preserve">Papier A3 do drukarki, 80g/m2, kolor biały, Pol Speed lub równoważny, ryza 500 kartek </t>
  </si>
  <si>
    <t>Papier A4 do drukarki, 80g/m2, mix kolorów, ryza 100 kartek</t>
  </si>
  <si>
    <t>Papier foto 180g/20ark.</t>
  </si>
  <si>
    <t xml:space="preserve">Papier wizytówkowy, A4 </t>
  </si>
  <si>
    <t>Pinezka tablicowa beczułka</t>
  </si>
  <si>
    <t>Pinezki zwykłe</t>
  </si>
  <si>
    <t xml:space="preserve">Podkładka na biurko, standardowa </t>
  </si>
  <si>
    <t>Podkładka pod mysz i nadgarstek</t>
  </si>
  <si>
    <t xml:space="preserve">Poduszka do stempli zielona 110x70mm </t>
  </si>
  <si>
    <t>Pojemnik-gazetownik, metalowy, ścięty, na ark. A4</t>
  </si>
  <si>
    <t>Pojemnik na karteczki metalowy</t>
  </si>
  <si>
    <t>Pojemnik na spinacze okrągły metalowy mały, z magnesem</t>
  </si>
  <si>
    <t xml:space="preserve">Polecenie przelewu WP-4, typ 445-5M </t>
  </si>
  <si>
    <t>PK Polecenie Księgowania</t>
  </si>
  <si>
    <t>Przekładka oddzielajaca 1/3 A4, jasne kolory, karton 210g z dziurkowaniem</t>
  </si>
  <si>
    <t>Przybornik biurowy na długopisy metalowy</t>
  </si>
  <si>
    <t>Przybornik kostka biurowa w pojemniku, pcv</t>
  </si>
  <si>
    <t>Pudło do archiwizacji gr. 120mm</t>
  </si>
  <si>
    <t>Pudło do archiwizacji gr.100mm</t>
  </si>
  <si>
    <t>Pudło do archiwizacji gr. 80mm</t>
  </si>
  <si>
    <t>Rozszywacz metalowy z obudową pcv, uniwersalny</t>
  </si>
  <si>
    <t>Segregator A4/2R, w kolorze</t>
  </si>
  <si>
    <t>Segregator A4, 7-7,5cm, w kolorze, mechanizm dźwigniowy</t>
  </si>
  <si>
    <t>Segregator A4, 5cm, w kolorze,mechanizm dźwigniowy</t>
  </si>
  <si>
    <t>Skoroszyt plastikowy z zawieszką, A4</t>
  </si>
  <si>
    <t>Skoroszyt papierowy pełny z zawieszką oczkową, A4</t>
  </si>
  <si>
    <t>Spinacz okrągły biurowy 50mm</t>
  </si>
  <si>
    <t>Spinacz okrągły biurowy 28mm</t>
  </si>
  <si>
    <t>Sprężone powietrze 400 ml w sprayu do klawiatury</t>
  </si>
  <si>
    <t>Sznurek jutowy, pakowy, 25dkg</t>
  </si>
  <si>
    <t>Środek do czyszczenia monitora</t>
  </si>
  <si>
    <t>Szufladki siatkowe na dokumenty, 3 części czarne mealowe</t>
  </si>
  <si>
    <t>Tablica informacyjna korkowa, ok. 90x60</t>
  </si>
  <si>
    <t>Tablica informacyjna korkowa ok. 120x90</t>
  </si>
  <si>
    <t xml:space="preserve">Taśma klejąca biurowa, przezroczysta,19mm x 33m </t>
  </si>
  <si>
    <t>Taśma klejąca dwustronna 50x10</t>
  </si>
  <si>
    <t>Taśma pakowa szara/przezr., 5cm x 50m</t>
  </si>
  <si>
    <t>Teczka akt osobowych, sztywna z przekładkami, A4</t>
  </si>
  <si>
    <t xml:space="preserve">Teczka do korespondencji, sztywna oprawa </t>
  </si>
  <si>
    <t>Teczka skrzydłowa zamykana na rzep lub gumkę, A4, gr.4cm</t>
  </si>
  <si>
    <t>Teczka kartonowa A4 z gumką, w kolorze</t>
  </si>
  <si>
    <t>Teczka wiązana papierowa, A4</t>
  </si>
  <si>
    <t>Teczka wiązana plastikowa, A4</t>
  </si>
  <si>
    <t>Temperówka metalowa podwójna</t>
  </si>
  <si>
    <t>Tusz do pieczątek, poj.25ml zielony, czarny</t>
  </si>
  <si>
    <t>Wkład-poduszka do pieczątki Trodat 4912, zielony</t>
  </si>
  <si>
    <t>Wkład-poduszka do pieczątki Trodat 4911, zielony</t>
  </si>
  <si>
    <t>Wkład-poduszka do pieczątki/datownika TooR 4610L, czarny/zielony</t>
  </si>
  <si>
    <t>Wkład-poduszka do pieczątki/datownika Trodat 4750, zielony</t>
  </si>
  <si>
    <t>Wkład-poduszka do pieczątki Wagraf Polan 4, czarny</t>
  </si>
  <si>
    <t>Wkład do długopisu żelowego (analogia)</t>
  </si>
  <si>
    <t>Wkład do długopisu żelowego automatycznego (analogia)</t>
  </si>
  <si>
    <t>Wkład popularny zwykły z grubą końcówką</t>
  </si>
  <si>
    <t>Wkład do długopisu typu Zenith lub równoważny  (analogia) metalowy</t>
  </si>
  <si>
    <t>Wkład Pentel KF6 lub równoważny do długopisu</t>
  </si>
  <si>
    <t>Wkład grafitowy do ołówka automatycznego 0,5mm</t>
  </si>
  <si>
    <t>Woreczki strunowe 100x120</t>
  </si>
  <si>
    <t>Woreczki strunowe ok. 100x100</t>
  </si>
  <si>
    <t>Woreczki strunowe ok. 60x80</t>
  </si>
  <si>
    <t>Wywieszka magazynowa</t>
  </si>
  <si>
    <t>Zakładki indeksujące</t>
  </si>
  <si>
    <t>Zakreślacz, gr.linii 5mm(żółty,pom.,ziel.,róż, nieb.)</t>
  </si>
  <si>
    <t>Zawieszki do kluczy plastikowe z karteczką do opisu</t>
  </si>
  <si>
    <t>Zeszyt w kratkę A5/16 kartek, miękka oprawa</t>
  </si>
  <si>
    <t>Zeszyt w kratkę A5/32 kartki, miękka oprawa</t>
  </si>
  <si>
    <t>Zeszyt w kratkę A5/60 kartek, miękka oprawa</t>
  </si>
  <si>
    <t>Zszywacz metalowy na zszywki 24/6, do 25 arkuszy,5501 LEITZ 5501-00-35 lub równoważny</t>
  </si>
  <si>
    <t>Zszywacz metalowy Rapesco Luna do 50 kartek lub równoważny</t>
  </si>
  <si>
    <t xml:space="preserve">Zszywki biurowe 23/10 </t>
  </si>
  <si>
    <t>Zszywki biurowe 23/8</t>
  </si>
  <si>
    <t>Zszywki biurowe 24/6</t>
  </si>
  <si>
    <t xml:space="preserve">Cena jedn. netto 
</t>
  </si>
  <si>
    <t>OGÓŁEM: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</si>
  <si>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</si>
  <si>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</si>
  <si>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</si>
  <si>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</si>
  <si>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 xml:space="preserve">                                                KUPUJĄCY:</t>
  </si>
  <si>
    <t>SPRZEDAWCA: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</si>
</sst>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5" borderId="16" xfId="0" applyNumberFormat="1" applyFont="1" applyFill="1" applyBorder="1" applyAlignment="1">
      <alignment horizontal="center" vertical="center"/>
    </xf>
    <xf numFmtId="2" fontId="4" fillId="3" borderId="16" xfId="0" applyNumberFormat="1" applyFont="1" applyFill="1" applyBorder="1" applyAlignment="1">
      <alignment horizontal="right" vertical="center"/>
    </xf>
    <xf numFmtId="2" fontId="2" fillId="3" borderId="17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2" fontId="2" fillId="7" borderId="16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4" fillId="3" borderId="7" xfId="0" applyNumberFormat="1" applyFont="1" applyFill="1" applyBorder="1" applyAlignment="1">
      <alignment horizontal="right" vertical="center"/>
    </xf>
    <xf numFmtId="2" fontId="2" fillId="3" borderId="18" xfId="0" applyNumberFormat="1" applyFont="1" applyFill="1" applyBorder="1" applyAlignment="1">
      <alignment horizontal="right" vertical="center"/>
    </xf>
    <xf numFmtId="4" fontId="2" fillId="8" borderId="13" xfId="0" applyNumberFormat="1" applyFont="1" applyFill="1" applyBorder="1" applyAlignment="1">
      <alignment horizontal="right" vertical="center"/>
    </xf>
    <xf numFmtId="4" fontId="2" fillId="8" borderId="1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5A02-AE95-487F-922B-CC510EAB0830}">
  <sheetPr>
    <pageSetUpPr fitToPage="1"/>
  </sheetPr>
  <dimension ref="A1:I236"/>
  <sheetViews>
    <sheetView tabSelected="1" workbookViewId="0">
      <selection activeCell="L167" sqref="L167"/>
    </sheetView>
  </sheetViews>
  <sheetFormatPr defaultRowHeight="15" x14ac:dyDescent="0.25"/>
  <cols>
    <col min="1" max="1" width="59.5703125" style="31" customWidth="1"/>
    <col min="2" max="2" width="5.140625" style="32" customWidth="1"/>
    <col min="3" max="3" width="14.28515625" style="32" customWidth="1"/>
    <col min="4" max="5" width="8.140625" style="33" hidden="1" customWidth="1"/>
    <col min="6" max="6" width="8.140625" style="33" customWidth="1"/>
    <col min="7" max="9" width="11" style="32" customWidth="1"/>
  </cols>
  <sheetData>
    <row r="1" spans="1:9" x14ac:dyDescent="0.25">
      <c r="A1" s="49" t="s">
        <v>0</v>
      </c>
      <c r="B1" s="52" t="s">
        <v>1</v>
      </c>
      <c r="C1" s="40" t="s">
        <v>2</v>
      </c>
      <c r="D1" s="55" t="s">
        <v>3</v>
      </c>
      <c r="E1" s="55" t="s">
        <v>4</v>
      </c>
      <c r="F1" s="55" t="s">
        <v>162</v>
      </c>
      <c r="G1" s="37" t="s">
        <v>5</v>
      </c>
      <c r="H1" s="40" t="s">
        <v>6</v>
      </c>
      <c r="I1" s="43" t="s">
        <v>7</v>
      </c>
    </row>
    <row r="2" spans="1:9" x14ac:dyDescent="0.25">
      <c r="A2" s="50"/>
      <c r="B2" s="53"/>
      <c r="C2" s="41"/>
      <c r="D2" s="56"/>
      <c r="E2" s="56"/>
      <c r="F2" s="56"/>
      <c r="G2" s="38"/>
      <c r="H2" s="41"/>
      <c r="I2" s="44"/>
    </row>
    <row r="3" spans="1:9" x14ac:dyDescent="0.25">
      <c r="A3" s="50"/>
      <c r="B3" s="53"/>
      <c r="C3" s="41"/>
      <c r="D3" s="56"/>
      <c r="E3" s="56"/>
      <c r="F3" s="56"/>
      <c r="G3" s="38"/>
      <c r="H3" s="41"/>
      <c r="I3" s="44"/>
    </row>
    <row r="4" spans="1:9" x14ac:dyDescent="0.25">
      <c r="A4" s="50"/>
      <c r="B4" s="53"/>
      <c r="C4" s="41"/>
      <c r="D4" s="56"/>
      <c r="E4" s="56"/>
      <c r="F4" s="56"/>
      <c r="G4" s="38"/>
      <c r="H4" s="41"/>
      <c r="I4" s="44"/>
    </row>
    <row r="5" spans="1:9" ht="15.75" thickBot="1" x14ac:dyDescent="0.3">
      <c r="A5" s="51"/>
      <c r="B5" s="54"/>
      <c r="C5" s="42"/>
      <c r="D5" s="56"/>
      <c r="E5" s="56"/>
      <c r="F5" s="56"/>
      <c r="G5" s="39"/>
      <c r="H5" s="42"/>
      <c r="I5" s="45"/>
    </row>
    <row r="6" spans="1:9" ht="15.75" thickBot="1" x14ac:dyDescent="0.3">
      <c r="A6" s="2">
        <v>1</v>
      </c>
      <c r="B6" s="3">
        <v>2</v>
      </c>
      <c r="C6" s="3">
        <v>3</v>
      </c>
      <c r="D6" s="3">
        <v>4</v>
      </c>
      <c r="E6" s="3" t="s">
        <v>8</v>
      </c>
      <c r="F6" s="3">
        <v>4</v>
      </c>
      <c r="G6" s="3">
        <v>6</v>
      </c>
      <c r="H6" s="3">
        <v>7</v>
      </c>
      <c r="I6" s="4">
        <v>8</v>
      </c>
    </row>
    <row r="7" spans="1:9" x14ac:dyDescent="0.25">
      <c r="A7" s="5" t="s">
        <v>9</v>
      </c>
      <c r="B7" s="6" t="s">
        <v>10</v>
      </c>
      <c r="C7" s="7">
        <v>10</v>
      </c>
      <c r="D7" s="8">
        <v>1.97</v>
      </c>
      <c r="E7" s="9">
        <f t="shared" ref="E7:E38" si="0">D7*$L$3</f>
        <v>0</v>
      </c>
      <c r="F7" s="8"/>
      <c r="G7" s="10"/>
      <c r="H7" s="10"/>
      <c r="I7" s="11"/>
    </row>
    <row r="8" spans="1:9" x14ac:dyDescent="0.25">
      <c r="A8" s="12" t="s">
        <v>11</v>
      </c>
      <c r="B8" s="13" t="s">
        <v>10</v>
      </c>
      <c r="C8" s="14">
        <v>10</v>
      </c>
      <c r="D8" s="15">
        <v>1.04</v>
      </c>
      <c r="E8" s="16">
        <f t="shared" si="0"/>
        <v>0</v>
      </c>
      <c r="F8" s="8"/>
      <c r="G8" s="10"/>
      <c r="H8" s="10"/>
      <c r="I8" s="11"/>
    </row>
    <row r="9" spans="1:9" x14ac:dyDescent="0.25">
      <c r="A9" s="12" t="s">
        <v>12</v>
      </c>
      <c r="B9" s="13" t="s">
        <v>10</v>
      </c>
      <c r="C9" s="14">
        <v>3</v>
      </c>
      <c r="D9" s="15">
        <v>0.95</v>
      </c>
      <c r="E9" s="16">
        <f t="shared" si="0"/>
        <v>0</v>
      </c>
      <c r="F9" s="8"/>
      <c r="G9" s="10"/>
      <c r="H9" s="10"/>
      <c r="I9" s="11"/>
    </row>
    <row r="10" spans="1:9" x14ac:dyDescent="0.25">
      <c r="A10" s="12" t="s">
        <v>13</v>
      </c>
      <c r="B10" s="13" t="s">
        <v>10</v>
      </c>
      <c r="C10" s="14">
        <v>2</v>
      </c>
      <c r="D10" s="15">
        <v>2.36</v>
      </c>
      <c r="E10" s="16">
        <f t="shared" si="0"/>
        <v>0</v>
      </c>
      <c r="F10" s="8"/>
      <c r="G10" s="10"/>
      <c r="H10" s="10"/>
      <c r="I10" s="11"/>
    </row>
    <row r="11" spans="1:9" x14ac:dyDescent="0.25">
      <c r="A11" s="12" t="s">
        <v>14</v>
      </c>
      <c r="B11" s="13" t="s">
        <v>10</v>
      </c>
      <c r="C11" s="14">
        <v>1</v>
      </c>
      <c r="D11" s="15">
        <v>4.63</v>
      </c>
      <c r="E11" s="16">
        <f t="shared" si="0"/>
        <v>0</v>
      </c>
      <c r="F11" s="8"/>
      <c r="G11" s="10"/>
      <c r="H11" s="10"/>
      <c r="I11" s="11"/>
    </row>
    <row r="12" spans="1:9" x14ac:dyDescent="0.25">
      <c r="A12" s="12" t="s">
        <v>15</v>
      </c>
      <c r="B12" s="13" t="s">
        <v>10</v>
      </c>
      <c r="C12" s="14">
        <v>5</v>
      </c>
      <c r="D12" s="15">
        <v>3.21</v>
      </c>
      <c r="E12" s="16">
        <f t="shared" si="0"/>
        <v>0</v>
      </c>
      <c r="F12" s="8"/>
      <c r="G12" s="10"/>
      <c r="H12" s="10"/>
      <c r="I12" s="11"/>
    </row>
    <row r="13" spans="1:9" x14ac:dyDescent="0.25">
      <c r="A13" s="12" t="s">
        <v>16</v>
      </c>
      <c r="B13" s="13" t="s">
        <v>10</v>
      </c>
      <c r="C13" s="14">
        <v>5</v>
      </c>
      <c r="D13" s="15">
        <v>3.61</v>
      </c>
      <c r="E13" s="16">
        <f t="shared" si="0"/>
        <v>0</v>
      </c>
      <c r="F13" s="8"/>
      <c r="G13" s="10"/>
      <c r="H13" s="10"/>
      <c r="I13" s="11"/>
    </row>
    <row r="14" spans="1:9" x14ac:dyDescent="0.25">
      <c r="A14" s="12" t="s">
        <v>17</v>
      </c>
      <c r="B14" s="13" t="s">
        <v>10</v>
      </c>
      <c r="C14" s="14">
        <v>28</v>
      </c>
      <c r="D14" s="15">
        <v>1.03</v>
      </c>
      <c r="E14" s="16">
        <f t="shared" si="0"/>
        <v>0</v>
      </c>
      <c r="F14" s="8"/>
      <c r="G14" s="10"/>
      <c r="H14" s="10"/>
      <c r="I14" s="11"/>
    </row>
    <row r="15" spans="1:9" x14ac:dyDescent="0.25">
      <c r="A15" s="12" t="s">
        <v>18</v>
      </c>
      <c r="B15" s="13" t="s">
        <v>10</v>
      </c>
      <c r="C15" s="14">
        <v>28</v>
      </c>
      <c r="D15" s="15">
        <v>0.98</v>
      </c>
      <c r="E15" s="16">
        <f t="shared" si="0"/>
        <v>0</v>
      </c>
      <c r="F15" s="8"/>
      <c r="G15" s="10"/>
      <c r="H15" s="10"/>
      <c r="I15" s="11"/>
    </row>
    <row r="16" spans="1:9" x14ac:dyDescent="0.25">
      <c r="A16" s="12" t="s">
        <v>19</v>
      </c>
      <c r="B16" s="13" t="s">
        <v>10</v>
      </c>
      <c r="C16" s="14">
        <v>28</v>
      </c>
      <c r="D16" s="15">
        <v>10.27</v>
      </c>
      <c r="E16" s="16">
        <f t="shared" si="0"/>
        <v>0</v>
      </c>
      <c r="F16" s="8"/>
      <c r="G16" s="10"/>
      <c r="H16" s="10"/>
      <c r="I16" s="11"/>
    </row>
    <row r="17" spans="1:9" x14ac:dyDescent="0.25">
      <c r="A17" s="12" t="s">
        <v>20</v>
      </c>
      <c r="B17" s="13" t="s">
        <v>10</v>
      </c>
      <c r="C17" s="14">
        <v>28</v>
      </c>
      <c r="D17" s="15">
        <v>6.29</v>
      </c>
      <c r="E17" s="16">
        <f t="shared" si="0"/>
        <v>0</v>
      </c>
      <c r="F17" s="8"/>
      <c r="G17" s="10"/>
      <c r="H17" s="10"/>
      <c r="I17" s="11"/>
    </row>
    <row r="18" spans="1:9" x14ac:dyDescent="0.25">
      <c r="A18" s="12" t="s">
        <v>21</v>
      </c>
      <c r="B18" s="13" t="s">
        <v>10</v>
      </c>
      <c r="C18" s="14">
        <v>8</v>
      </c>
      <c r="D18" s="15">
        <v>3.69</v>
      </c>
      <c r="E18" s="16">
        <f t="shared" si="0"/>
        <v>0</v>
      </c>
      <c r="F18" s="8"/>
      <c r="G18" s="10"/>
      <c r="H18" s="10"/>
      <c r="I18" s="11"/>
    </row>
    <row r="19" spans="1:9" x14ac:dyDescent="0.25">
      <c r="A19" s="12" t="s">
        <v>22</v>
      </c>
      <c r="B19" s="13" t="s">
        <v>10</v>
      </c>
      <c r="C19" s="14">
        <v>10</v>
      </c>
      <c r="D19" s="15">
        <v>5.67</v>
      </c>
      <c r="E19" s="16">
        <f t="shared" si="0"/>
        <v>0</v>
      </c>
      <c r="F19" s="8"/>
      <c r="G19" s="10"/>
      <c r="H19" s="10"/>
      <c r="I19" s="11"/>
    </row>
    <row r="20" spans="1:9" x14ac:dyDescent="0.25">
      <c r="A20" s="12" t="s">
        <v>23</v>
      </c>
      <c r="B20" s="13" t="s">
        <v>10</v>
      </c>
      <c r="C20" s="14">
        <v>5</v>
      </c>
      <c r="D20" s="15">
        <v>2.84</v>
      </c>
      <c r="E20" s="16">
        <f t="shared" si="0"/>
        <v>0</v>
      </c>
      <c r="F20" s="8"/>
      <c r="G20" s="10"/>
      <c r="H20" s="10"/>
      <c r="I20" s="11"/>
    </row>
    <row r="21" spans="1:9" x14ac:dyDescent="0.25">
      <c r="A21" s="12" t="s">
        <v>24</v>
      </c>
      <c r="B21" s="13" t="s">
        <v>10</v>
      </c>
      <c r="C21" s="14">
        <v>5</v>
      </c>
      <c r="D21" s="15">
        <v>2.73</v>
      </c>
      <c r="E21" s="16">
        <f t="shared" si="0"/>
        <v>0</v>
      </c>
      <c r="F21" s="8"/>
      <c r="G21" s="10"/>
      <c r="H21" s="10"/>
      <c r="I21" s="11"/>
    </row>
    <row r="22" spans="1:9" ht="38.25" x14ac:dyDescent="0.25">
      <c r="A22" s="17" t="s">
        <v>25</v>
      </c>
      <c r="B22" s="13" t="s">
        <v>10</v>
      </c>
      <c r="C22" s="14">
        <v>200</v>
      </c>
      <c r="D22" s="15">
        <v>0.42</v>
      </c>
      <c r="E22" s="16">
        <f t="shared" si="0"/>
        <v>0</v>
      </c>
      <c r="F22" s="8"/>
      <c r="G22" s="10"/>
      <c r="H22" s="10"/>
      <c r="I22" s="11"/>
    </row>
    <row r="23" spans="1:9" ht="25.5" x14ac:dyDescent="0.25">
      <c r="A23" s="17" t="s">
        <v>26</v>
      </c>
      <c r="B23" s="13" t="s">
        <v>10</v>
      </c>
      <c r="C23" s="14">
        <v>50</v>
      </c>
      <c r="D23" s="15">
        <v>0.2</v>
      </c>
      <c r="E23" s="16">
        <f t="shared" si="0"/>
        <v>0</v>
      </c>
      <c r="F23" s="8"/>
      <c r="G23" s="10"/>
      <c r="H23" s="10"/>
      <c r="I23" s="11"/>
    </row>
    <row r="24" spans="1:9" ht="38.25" x14ac:dyDescent="0.25">
      <c r="A24" s="17" t="s">
        <v>27</v>
      </c>
      <c r="B24" s="13" t="s">
        <v>10</v>
      </c>
      <c r="C24" s="14">
        <v>200</v>
      </c>
      <c r="D24" s="15">
        <v>1.02</v>
      </c>
      <c r="E24" s="16">
        <f t="shared" si="0"/>
        <v>0</v>
      </c>
      <c r="F24" s="8"/>
      <c r="G24" s="10"/>
      <c r="H24" s="10"/>
      <c r="I24" s="11"/>
    </row>
    <row r="25" spans="1:9" x14ac:dyDescent="0.25">
      <c r="A25" s="12" t="s">
        <v>28</v>
      </c>
      <c r="B25" s="13" t="s">
        <v>10</v>
      </c>
      <c r="C25" s="14">
        <v>100</v>
      </c>
      <c r="D25" s="15">
        <v>0.75</v>
      </c>
      <c r="E25" s="16">
        <f t="shared" si="0"/>
        <v>0</v>
      </c>
      <c r="F25" s="8"/>
      <c r="G25" s="10"/>
      <c r="H25" s="10"/>
      <c r="I25" s="11"/>
    </row>
    <row r="26" spans="1:9" x14ac:dyDescent="0.25">
      <c r="A26" s="12" t="s">
        <v>29</v>
      </c>
      <c r="B26" s="13" t="s">
        <v>10</v>
      </c>
      <c r="C26" s="14">
        <v>100</v>
      </c>
      <c r="D26" s="15">
        <v>0.6</v>
      </c>
      <c r="E26" s="16">
        <f t="shared" si="0"/>
        <v>0</v>
      </c>
      <c r="F26" s="8"/>
      <c r="G26" s="10"/>
      <c r="H26" s="10"/>
      <c r="I26" s="11"/>
    </row>
    <row r="27" spans="1:9" x14ac:dyDescent="0.25">
      <c r="A27" s="12" t="s">
        <v>30</v>
      </c>
      <c r="B27" s="13" t="s">
        <v>10</v>
      </c>
      <c r="C27" s="14">
        <v>5</v>
      </c>
      <c r="D27" s="15">
        <v>7.06</v>
      </c>
      <c r="E27" s="16">
        <f t="shared" si="0"/>
        <v>0</v>
      </c>
      <c r="F27" s="8"/>
      <c r="G27" s="10"/>
      <c r="H27" s="10"/>
      <c r="I27" s="11"/>
    </row>
    <row r="28" spans="1:9" ht="25.5" x14ac:dyDescent="0.25">
      <c r="A28" s="17" t="s">
        <v>31</v>
      </c>
      <c r="B28" s="13" t="s">
        <v>10</v>
      </c>
      <c r="C28" s="14">
        <v>5</v>
      </c>
      <c r="D28" s="15">
        <v>7.06</v>
      </c>
      <c r="E28" s="16">
        <f t="shared" si="0"/>
        <v>0</v>
      </c>
      <c r="F28" s="8"/>
      <c r="G28" s="10"/>
      <c r="H28" s="10"/>
      <c r="I28" s="11"/>
    </row>
    <row r="29" spans="1:9" ht="25.5" x14ac:dyDescent="0.25">
      <c r="A29" s="17" t="s">
        <v>32</v>
      </c>
      <c r="B29" s="13" t="s">
        <v>10</v>
      </c>
      <c r="C29" s="14">
        <v>5</v>
      </c>
      <c r="D29" s="15">
        <v>10.38</v>
      </c>
      <c r="E29" s="16">
        <f t="shared" si="0"/>
        <v>0</v>
      </c>
      <c r="F29" s="8"/>
      <c r="G29" s="10"/>
      <c r="H29" s="10"/>
      <c r="I29" s="11"/>
    </row>
    <row r="30" spans="1:9" x14ac:dyDescent="0.25">
      <c r="A30" s="12" t="s">
        <v>33</v>
      </c>
      <c r="B30" s="13" t="s">
        <v>10</v>
      </c>
      <c r="C30" s="14">
        <v>10</v>
      </c>
      <c r="D30" s="15">
        <v>0.46</v>
      </c>
      <c r="E30" s="16">
        <f t="shared" si="0"/>
        <v>0</v>
      </c>
      <c r="F30" s="8"/>
      <c r="G30" s="10"/>
      <c r="H30" s="10"/>
      <c r="I30" s="11"/>
    </row>
    <row r="31" spans="1:9" x14ac:dyDescent="0.25">
      <c r="A31" s="12" t="s">
        <v>34</v>
      </c>
      <c r="B31" s="13" t="s">
        <v>10</v>
      </c>
      <c r="C31" s="14">
        <v>10</v>
      </c>
      <c r="D31" s="15">
        <v>0.46</v>
      </c>
      <c r="E31" s="16">
        <f t="shared" si="0"/>
        <v>0</v>
      </c>
      <c r="F31" s="8"/>
      <c r="G31" s="10"/>
      <c r="H31" s="10"/>
      <c r="I31" s="11"/>
    </row>
    <row r="32" spans="1:9" x14ac:dyDescent="0.25">
      <c r="A32" s="12" t="s">
        <v>35</v>
      </c>
      <c r="B32" s="13" t="s">
        <v>10</v>
      </c>
      <c r="C32" s="14">
        <v>10</v>
      </c>
      <c r="D32" s="15">
        <v>0.55000000000000004</v>
      </c>
      <c r="E32" s="16">
        <f t="shared" si="0"/>
        <v>0</v>
      </c>
      <c r="F32" s="8"/>
      <c r="G32" s="10"/>
      <c r="H32" s="10"/>
      <c r="I32" s="11"/>
    </row>
    <row r="33" spans="1:9" x14ac:dyDescent="0.25">
      <c r="A33" s="12" t="s">
        <v>36</v>
      </c>
      <c r="B33" s="13" t="s">
        <v>10</v>
      </c>
      <c r="C33" s="14">
        <v>10</v>
      </c>
      <c r="D33" s="15">
        <v>0.55000000000000004</v>
      </c>
      <c r="E33" s="16">
        <f t="shared" si="0"/>
        <v>0</v>
      </c>
      <c r="F33" s="8"/>
      <c r="G33" s="10"/>
      <c r="H33" s="10"/>
      <c r="I33" s="11"/>
    </row>
    <row r="34" spans="1:9" x14ac:dyDescent="0.25">
      <c r="A34" s="12" t="s">
        <v>37</v>
      </c>
      <c r="B34" s="13" t="s">
        <v>38</v>
      </c>
      <c r="C34" s="14">
        <v>1</v>
      </c>
      <c r="D34" s="15">
        <v>12.73</v>
      </c>
      <c r="E34" s="16">
        <f t="shared" si="0"/>
        <v>0</v>
      </c>
      <c r="F34" s="8"/>
      <c r="G34" s="10"/>
      <c r="H34" s="10"/>
      <c r="I34" s="11"/>
    </row>
    <row r="35" spans="1:9" x14ac:dyDescent="0.25">
      <c r="A35" s="12" t="s">
        <v>39</v>
      </c>
      <c r="B35" s="13" t="s">
        <v>10</v>
      </c>
      <c r="C35" s="14">
        <v>2</v>
      </c>
      <c r="D35" s="15">
        <v>4.82</v>
      </c>
      <c r="E35" s="16">
        <f t="shared" si="0"/>
        <v>0</v>
      </c>
      <c r="F35" s="8"/>
      <c r="G35" s="10"/>
      <c r="H35" s="10"/>
      <c r="I35" s="11"/>
    </row>
    <row r="36" spans="1:9" x14ac:dyDescent="0.25">
      <c r="A36" s="12" t="s">
        <v>40</v>
      </c>
      <c r="B36" s="13" t="s">
        <v>10</v>
      </c>
      <c r="C36" s="14">
        <v>20</v>
      </c>
      <c r="D36" s="15">
        <v>0.19</v>
      </c>
      <c r="E36" s="16">
        <f t="shared" si="0"/>
        <v>0</v>
      </c>
      <c r="F36" s="8"/>
      <c r="G36" s="10"/>
      <c r="H36" s="10"/>
      <c r="I36" s="11"/>
    </row>
    <row r="37" spans="1:9" x14ac:dyDescent="0.25">
      <c r="A37" s="12" t="s">
        <v>41</v>
      </c>
      <c r="B37" s="13" t="s">
        <v>10</v>
      </c>
      <c r="C37" s="14">
        <v>20</v>
      </c>
      <c r="D37" s="15">
        <v>0.21</v>
      </c>
      <c r="E37" s="16">
        <f t="shared" si="0"/>
        <v>0</v>
      </c>
      <c r="F37" s="8"/>
      <c r="G37" s="10"/>
      <c r="H37" s="10"/>
      <c r="I37" s="11"/>
    </row>
    <row r="38" spans="1:9" x14ac:dyDescent="0.25">
      <c r="A38" s="12" t="s">
        <v>42</v>
      </c>
      <c r="B38" s="13" t="s">
        <v>43</v>
      </c>
      <c r="C38" s="14">
        <v>2</v>
      </c>
      <c r="D38" s="15">
        <v>6.42</v>
      </c>
      <c r="E38" s="16">
        <f t="shared" si="0"/>
        <v>0</v>
      </c>
      <c r="F38" s="8"/>
      <c r="G38" s="10"/>
      <c r="H38" s="10"/>
      <c r="I38" s="11"/>
    </row>
    <row r="39" spans="1:9" x14ac:dyDescent="0.25">
      <c r="A39" s="12" t="s">
        <v>44</v>
      </c>
      <c r="B39" s="13" t="s">
        <v>43</v>
      </c>
      <c r="C39" s="14">
        <v>2</v>
      </c>
      <c r="D39" s="15">
        <v>8.56</v>
      </c>
      <c r="E39" s="16">
        <f t="shared" ref="E39:E70" si="1">D39*$L$3</f>
        <v>0</v>
      </c>
      <c r="F39" s="8"/>
      <c r="G39" s="10"/>
      <c r="H39" s="10"/>
      <c r="I39" s="11"/>
    </row>
    <row r="40" spans="1:9" x14ac:dyDescent="0.25">
      <c r="A40" s="12" t="s">
        <v>45</v>
      </c>
      <c r="B40" s="13" t="s">
        <v>43</v>
      </c>
      <c r="C40" s="14">
        <v>2</v>
      </c>
      <c r="D40" s="15">
        <v>9.6300000000000008</v>
      </c>
      <c r="E40" s="16">
        <f t="shared" si="1"/>
        <v>0</v>
      </c>
      <c r="F40" s="8"/>
      <c r="G40" s="10"/>
      <c r="H40" s="10"/>
      <c r="I40" s="11"/>
    </row>
    <row r="41" spans="1:9" x14ac:dyDescent="0.25">
      <c r="A41" s="12" t="s">
        <v>46</v>
      </c>
      <c r="B41" s="13" t="s">
        <v>43</v>
      </c>
      <c r="C41" s="14">
        <v>2</v>
      </c>
      <c r="D41" s="15">
        <v>20.329999999999998</v>
      </c>
      <c r="E41" s="16">
        <f t="shared" si="1"/>
        <v>0</v>
      </c>
      <c r="F41" s="8"/>
      <c r="G41" s="10"/>
      <c r="H41" s="10"/>
      <c r="I41" s="11"/>
    </row>
    <row r="42" spans="1:9" x14ac:dyDescent="0.25">
      <c r="A42" s="12" t="s">
        <v>47</v>
      </c>
      <c r="B42" s="13" t="s">
        <v>43</v>
      </c>
      <c r="C42" s="14">
        <v>2</v>
      </c>
      <c r="D42" s="15">
        <v>25.68</v>
      </c>
      <c r="E42" s="16">
        <f t="shared" si="1"/>
        <v>0</v>
      </c>
      <c r="F42" s="8"/>
      <c r="G42" s="10"/>
      <c r="H42" s="10"/>
      <c r="I42" s="11"/>
    </row>
    <row r="43" spans="1:9" x14ac:dyDescent="0.25">
      <c r="A43" s="12" t="s">
        <v>48</v>
      </c>
      <c r="B43" s="13" t="s">
        <v>10</v>
      </c>
      <c r="C43" s="14">
        <v>30</v>
      </c>
      <c r="D43" s="15">
        <v>0.31</v>
      </c>
      <c r="E43" s="16">
        <f t="shared" si="1"/>
        <v>0</v>
      </c>
      <c r="F43" s="8"/>
      <c r="G43" s="10"/>
      <c r="H43" s="10"/>
      <c r="I43" s="11"/>
    </row>
    <row r="44" spans="1:9" x14ac:dyDescent="0.25">
      <c r="A44" s="18" t="s">
        <v>49</v>
      </c>
      <c r="B44" s="19" t="s">
        <v>50</v>
      </c>
      <c r="C44" s="1">
        <v>2</v>
      </c>
      <c r="D44" s="15">
        <v>11.12</v>
      </c>
      <c r="E44" s="16">
        <f t="shared" si="1"/>
        <v>0</v>
      </c>
      <c r="F44" s="8"/>
      <c r="G44" s="10"/>
      <c r="H44" s="10"/>
      <c r="I44" s="11"/>
    </row>
    <row r="45" spans="1:9" x14ac:dyDescent="0.25">
      <c r="A45" s="12" t="s">
        <v>51</v>
      </c>
      <c r="B45" s="13" t="s">
        <v>10</v>
      </c>
      <c r="C45" s="14">
        <v>2</v>
      </c>
      <c r="D45" s="15">
        <v>1.48</v>
      </c>
      <c r="E45" s="16">
        <f t="shared" si="1"/>
        <v>0</v>
      </c>
      <c r="F45" s="8"/>
      <c r="G45" s="10"/>
      <c r="H45" s="10"/>
      <c r="I45" s="11"/>
    </row>
    <row r="46" spans="1:9" x14ac:dyDescent="0.25">
      <c r="A46" s="12" t="s">
        <v>52</v>
      </c>
      <c r="B46" s="13" t="s">
        <v>10</v>
      </c>
      <c r="C46" s="14">
        <v>3</v>
      </c>
      <c r="D46" s="15">
        <v>33.5</v>
      </c>
      <c r="E46" s="16">
        <f t="shared" si="1"/>
        <v>0</v>
      </c>
      <c r="F46" s="8"/>
      <c r="G46" s="10"/>
      <c r="H46" s="10"/>
      <c r="I46" s="11"/>
    </row>
    <row r="47" spans="1:9" x14ac:dyDescent="0.25">
      <c r="A47" s="12" t="s">
        <v>53</v>
      </c>
      <c r="B47" s="13" t="s">
        <v>10</v>
      </c>
      <c r="C47" s="14">
        <v>3</v>
      </c>
      <c r="D47" s="15">
        <v>21.21</v>
      </c>
      <c r="E47" s="16">
        <f t="shared" si="1"/>
        <v>0</v>
      </c>
      <c r="F47" s="8"/>
      <c r="G47" s="10"/>
      <c r="H47" s="10"/>
      <c r="I47" s="11"/>
    </row>
    <row r="48" spans="1:9" x14ac:dyDescent="0.25">
      <c r="A48" s="12" t="s">
        <v>54</v>
      </c>
      <c r="B48" s="13" t="s">
        <v>10</v>
      </c>
      <c r="C48" s="14">
        <v>2</v>
      </c>
      <c r="D48" s="15">
        <v>119.18</v>
      </c>
      <c r="E48" s="16">
        <f t="shared" si="1"/>
        <v>0</v>
      </c>
      <c r="F48" s="8"/>
      <c r="G48" s="10"/>
      <c r="H48" s="10"/>
      <c r="I48" s="11"/>
    </row>
    <row r="49" spans="1:9" x14ac:dyDescent="0.25">
      <c r="A49" s="12" t="s">
        <v>55</v>
      </c>
      <c r="B49" s="13" t="s">
        <v>10</v>
      </c>
      <c r="C49" s="14">
        <v>15</v>
      </c>
      <c r="D49" s="15">
        <v>0.59</v>
      </c>
      <c r="E49" s="16">
        <f t="shared" si="1"/>
        <v>0</v>
      </c>
      <c r="F49" s="8"/>
      <c r="G49" s="10"/>
      <c r="H49" s="10"/>
      <c r="I49" s="11"/>
    </row>
    <row r="50" spans="1:9" x14ac:dyDescent="0.25">
      <c r="A50" s="12" t="s">
        <v>56</v>
      </c>
      <c r="B50" s="13" t="s">
        <v>43</v>
      </c>
      <c r="C50" s="14">
        <v>20</v>
      </c>
      <c r="D50" s="15">
        <v>0.67</v>
      </c>
      <c r="E50" s="16">
        <f t="shared" si="1"/>
        <v>0</v>
      </c>
      <c r="F50" s="8"/>
      <c r="G50" s="10"/>
      <c r="H50" s="10"/>
      <c r="I50" s="11"/>
    </row>
    <row r="51" spans="1:9" x14ac:dyDescent="0.25">
      <c r="A51" s="12" t="s">
        <v>57</v>
      </c>
      <c r="B51" s="13" t="s">
        <v>43</v>
      </c>
      <c r="C51" s="14">
        <v>20</v>
      </c>
      <c r="D51" s="15">
        <v>1.05</v>
      </c>
      <c r="E51" s="16">
        <f t="shared" si="1"/>
        <v>0</v>
      </c>
      <c r="F51" s="8"/>
      <c r="G51" s="10"/>
      <c r="H51" s="10"/>
      <c r="I51" s="11"/>
    </row>
    <row r="52" spans="1:9" x14ac:dyDescent="0.25">
      <c r="A52" s="12" t="s">
        <v>58</v>
      </c>
      <c r="B52" s="13" t="s">
        <v>43</v>
      </c>
      <c r="C52" s="14">
        <v>15</v>
      </c>
      <c r="D52" s="15">
        <v>1.58</v>
      </c>
      <c r="E52" s="16">
        <f t="shared" si="1"/>
        <v>0</v>
      </c>
      <c r="F52" s="8"/>
      <c r="G52" s="10"/>
      <c r="H52" s="10"/>
      <c r="I52" s="11"/>
    </row>
    <row r="53" spans="1:9" x14ac:dyDescent="0.25">
      <c r="A53" s="12" t="s">
        <v>59</v>
      </c>
      <c r="B53" s="13" t="s">
        <v>43</v>
      </c>
      <c r="C53" s="14">
        <v>4</v>
      </c>
      <c r="D53" s="15">
        <v>2.57</v>
      </c>
      <c r="E53" s="16">
        <f t="shared" si="1"/>
        <v>0</v>
      </c>
      <c r="F53" s="8"/>
      <c r="G53" s="10"/>
      <c r="H53" s="10"/>
      <c r="I53" s="11"/>
    </row>
    <row r="54" spans="1:9" x14ac:dyDescent="0.25">
      <c r="A54" s="12" t="s">
        <v>60</v>
      </c>
      <c r="B54" s="13" t="s">
        <v>43</v>
      </c>
      <c r="C54" s="14">
        <v>2</v>
      </c>
      <c r="D54" s="15">
        <v>3.87</v>
      </c>
      <c r="E54" s="16">
        <f t="shared" si="1"/>
        <v>0</v>
      </c>
      <c r="F54" s="8"/>
      <c r="G54" s="10"/>
      <c r="H54" s="10"/>
      <c r="I54" s="11"/>
    </row>
    <row r="55" spans="1:9" x14ac:dyDescent="0.25">
      <c r="A55" s="12" t="s">
        <v>61</v>
      </c>
      <c r="B55" s="13" t="s">
        <v>10</v>
      </c>
      <c r="C55" s="14">
        <v>500</v>
      </c>
      <c r="D55" s="15">
        <v>0.33</v>
      </c>
      <c r="E55" s="16">
        <f t="shared" si="1"/>
        <v>0</v>
      </c>
      <c r="F55" s="8"/>
      <c r="G55" s="10"/>
      <c r="H55" s="10"/>
      <c r="I55" s="11"/>
    </row>
    <row r="56" spans="1:9" x14ac:dyDescent="0.25">
      <c r="A56" s="12" t="s">
        <v>62</v>
      </c>
      <c r="B56" s="13" t="s">
        <v>10</v>
      </c>
      <c r="C56" s="14">
        <v>25</v>
      </c>
      <c r="D56" s="15">
        <v>2.09</v>
      </c>
      <c r="E56" s="16">
        <f t="shared" si="1"/>
        <v>0</v>
      </c>
      <c r="F56" s="8"/>
      <c r="G56" s="10"/>
      <c r="H56" s="10"/>
      <c r="I56" s="11"/>
    </row>
    <row r="57" spans="1:9" x14ac:dyDescent="0.25">
      <c r="A57" s="12" t="s">
        <v>63</v>
      </c>
      <c r="B57" s="13" t="s">
        <v>10</v>
      </c>
      <c r="C57" s="14">
        <v>15</v>
      </c>
      <c r="D57" s="15">
        <v>1.1200000000000001</v>
      </c>
      <c r="E57" s="16">
        <f t="shared" si="1"/>
        <v>0</v>
      </c>
      <c r="F57" s="8"/>
      <c r="G57" s="10"/>
      <c r="H57" s="10"/>
      <c r="I57" s="11"/>
    </row>
    <row r="58" spans="1:9" x14ac:dyDescent="0.25">
      <c r="A58" s="12" t="s">
        <v>64</v>
      </c>
      <c r="B58" s="13" t="s">
        <v>10</v>
      </c>
      <c r="C58" s="14">
        <v>40</v>
      </c>
      <c r="D58" s="15">
        <v>1.28</v>
      </c>
      <c r="E58" s="16">
        <f t="shared" si="1"/>
        <v>0</v>
      </c>
      <c r="F58" s="8"/>
      <c r="G58" s="10"/>
      <c r="H58" s="10"/>
      <c r="I58" s="11"/>
    </row>
    <row r="59" spans="1:9" x14ac:dyDescent="0.25">
      <c r="A59" s="12" t="s">
        <v>65</v>
      </c>
      <c r="B59" s="13" t="s">
        <v>43</v>
      </c>
      <c r="C59" s="14">
        <v>20</v>
      </c>
      <c r="D59" s="15">
        <v>3.58</v>
      </c>
      <c r="E59" s="16">
        <f t="shared" si="1"/>
        <v>0</v>
      </c>
      <c r="F59" s="8"/>
      <c r="G59" s="10"/>
      <c r="H59" s="10"/>
      <c r="I59" s="11"/>
    </row>
    <row r="60" spans="1:9" x14ac:dyDescent="0.25">
      <c r="A60" s="12" t="s">
        <v>66</v>
      </c>
      <c r="B60" s="13" t="s">
        <v>43</v>
      </c>
      <c r="C60" s="14">
        <v>1</v>
      </c>
      <c r="D60" s="15">
        <v>4.57</v>
      </c>
      <c r="E60" s="16">
        <f t="shared" si="1"/>
        <v>0</v>
      </c>
      <c r="F60" s="8"/>
      <c r="G60" s="10"/>
      <c r="H60" s="10"/>
      <c r="I60" s="11"/>
    </row>
    <row r="61" spans="1:9" x14ac:dyDescent="0.25">
      <c r="A61" s="12" t="s">
        <v>67</v>
      </c>
      <c r="B61" s="13" t="s">
        <v>68</v>
      </c>
      <c r="C61" s="14">
        <v>5</v>
      </c>
      <c r="D61" s="15">
        <v>1.71</v>
      </c>
      <c r="E61" s="16">
        <f t="shared" si="1"/>
        <v>0</v>
      </c>
      <c r="F61" s="8"/>
      <c r="G61" s="10"/>
      <c r="H61" s="10"/>
      <c r="I61" s="11"/>
    </row>
    <row r="62" spans="1:9" x14ac:dyDescent="0.25">
      <c r="A62" s="12" t="s">
        <v>69</v>
      </c>
      <c r="B62" s="13" t="s">
        <v>10</v>
      </c>
      <c r="C62" s="14">
        <v>1</v>
      </c>
      <c r="D62" s="15">
        <v>50.68</v>
      </c>
      <c r="E62" s="16">
        <f t="shared" si="1"/>
        <v>0</v>
      </c>
      <c r="F62" s="8"/>
      <c r="G62" s="10"/>
      <c r="H62" s="10"/>
      <c r="I62" s="11"/>
    </row>
    <row r="63" spans="1:9" x14ac:dyDescent="0.25">
      <c r="A63" s="12" t="s">
        <v>70</v>
      </c>
      <c r="B63" s="13" t="s">
        <v>10</v>
      </c>
      <c r="C63" s="14">
        <v>1</v>
      </c>
      <c r="D63" s="15">
        <v>6.16</v>
      </c>
      <c r="E63" s="16">
        <f t="shared" si="1"/>
        <v>0</v>
      </c>
      <c r="F63" s="8"/>
      <c r="G63" s="10"/>
      <c r="H63" s="10"/>
      <c r="I63" s="11"/>
    </row>
    <row r="64" spans="1:9" x14ac:dyDescent="0.25">
      <c r="A64" s="12" t="s">
        <v>71</v>
      </c>
      <c r="B64" s="13" t="s">
        <v>10</v>
      </c>
      <c r="C64" s="14">
        <v>5</v>
      </c>
      <c r="D64" s="15">
        <v>4.07</v>
      </c>
      <c r="E64" s="16">
        <f t="shared" si="1"/>
        <v>0</v>
      </c>
      <c r="F64" s="8"/>
      <c r="G64" s="10"/>
      <c r="H64" s="10"/>
      <c r="I64" s="11"/>
    </row>
    <row r="65" spans="1:9" x14ac:dyDescent="0.25">
      <c r="A65" s="12" t="s">
        <v>72</v>
      </c>
      <c r="B65" s="13" t="s">
        <v>10</v>
      </c>
      <c r="C65" s="14">
        <v>20</v>
      </c>
      <c r="D65" s="15">
        <v>0.42</v>
      </c>
      <c r="E65" s="16">
        <f t="shared" si="1"/>
        <v>0</v>
      </c>
      <c r="F65" s="8"/>
      <c r="G65" s="10"/>
      <c r="H65" s="10"/>
      <c r="I65" s="11"/>
    </row>
    <row r="66" spans="1:9" x14ac:dyDescent="0.25">
      <c r="A66" s="12" t="s">
        <v>73</v>
      </c>
      <c r="B66" s="13" t="s">
        <v>10</v>
      </c>
      <c r="C66" s="14">
        <v>20</v>
      </c>
      <c r="D66" s="15">
        <v>0.51</v>
      </c>
      <c r="E66" s="16">
        <f t="shared" si="1"/>
        <v>0</v>
      </c>
      <c r="F66" s="8"/>
      <c r="G66" s="10"/>
      <c r="H66" s="10"/>
      <c r="I66" s="11"/>
    </row>
    <row r="67" spans="1:9" x14ac:dyDescent="0.25">
      <c r="A67" s="12" t="s">
        <v>74</v>
      </c>
      <c r="B67" s="13" t="s">
        <v>10</v>
      </c>
      <c r="C67" s="14">
        <v>15</v>
      </c>
      <c r="D67" s="15">
        <v>0.63</v>
      </c>
      <c r="E67" s="16">
        <f t="shared" si="1"/>
        <v>0</v>
      </c>
      <c r="F67" s="8"/>
      <c r="G67" s="10"/>
      <c r="H67" s="10"/>
      <c r="I67" s="11"/>
    </row>
    <row r="68" spans="1:9" x14ac:dyDescent="0.25">
      <c r="A68" s="12" t="s">
        <v>75</v>
      </c>
      <c r="B68" s="13" t="s">
        <v>10</v>
      </c>
      <c r="C68" s="14">
        <v>30</v>
      </c>
      <c r="D68" s="15">
        <v>0.62</v>
      </c>
      <c r="E68" s="16">
        <f t="shared" si="1"/>
        <v>0</v>
      </c>
      <c r="F68" s="8"/>
      <c r="G68" s="10"/>
      <c r="H68" s="10"/>
      <c r="I68" s="11"/>
    </row>
    <row r="69" spans="1:9" x14ac:dyDescent="0.25">
      <c r="A69" s="12" t="s">
        <v>76</v>
      </c>
      <c r="B69" s="13" t="s">
        <v>68</v>
      </c>
      <c r="C69" s="14">
        <v>10</v>
      </c>
      <c r="D69" s="15">
        <v>1.48</v>
      </c>
      <c r="E69" s="16">
        <f t="shared" si="1"/>
        <v>0</v>
      </c>
      <c r="F69" s="8"/>
      <c r="G69" s="10"/>
      <c r="H69" s="10"/>
      <c r="I69" s="11"/>
    </row>
    <row r="70" spans="1:9" x14ac:dyDescent="0.25">
      <c r="A70" s="12" t="s">
        <v>77</v>
      </c>
      <c r="B70" s="13" t="s">
        <v>10</v>
      </c>
      <c r="C70" s="14">
        <v>1</v>
      </c>
      <c r="D70" s="15">
        <v>4.18</v>
      </c>
      <c r="E70" s="16">
        <f t="shared" si="1"/>
        <v>0</v>
      </c>
      <c r="F70" s="8"/>
      <c r="G70" s="10"/>
      <c r="H70" s="10"/>
      <c r="I70" s="11"/>
    </row>
    <row r="71" spans="1:9" x14ac:dyDescent="0.25">
      <c r="A71" s="12" t="s">
        <v>78</v>
      </c>
      <c r="B71" s="13" t="s">
        <v>10</v>
      </c>
      <c r="C71" s="14">
        <v>5</v>
      </c>
      <c r="D71" s="15">
        <v>48.93</v>
      </c>
      <c r="E71" s="16">
        <f t="shared" ref="E71:E102" si="2">D71*$L$3</f>
        <v>0</v>
      </c>
      <c r="F71" s="8"/>
      <c r="G71" s="10"/>
      <c r="H71" s="10"/>
      <c r="I71" s="11"/>
    </row>
    <row r="72" spans="1:9" x14ac:dyDescent="0.25">
      <c r="A72" s="12" t="s">
        <v>79</v>
      </c>
      <c r="B72" s="13" t="s">
        <v>10</v>
      </c>
      <c r="C72" s="14">
        <v>100</v>
      </c>
      <c r="D72" s="15">
        <v>0.37</v>
      </c>
      <c r="E72" s="16">
        <f t="shared" si="2"/>
        <v>0</v>
      </c>
      <c r="F72" s="8"/>
      <c r="G72" s="10"/>
      <c r="H72" s="10"/>
      <c r="I72" s="11"/>
    </row>
    <row r="73" spans="1:9" x14ac:dyDescent="0.25">
      <c r="A73" s="12" t="s">
        <v>80</v>
      </c>
      <c r="B73" s="13" t="s">
        <v>10</v>
      </c>
      <c r="C73" s="14">
        <v>60</v>
      </c>
      <c r="D73" s="15">
        <v>0.49</v>
      </c>
      <c r="E73" s="16">
        <f t="shared" si="2"/>
        <v>0</v>
      </c>
      <c r="F73" s="8"/>
      <c r="G73" s="10"/>
      <c r="H73" s="10"/>
      <c r="I73" s="11"/>
    </row>
    <row r="74" spans="1:9" x14ac:dyDescent="0.25">
      <c r="A74" s="12" t="s">
        <v>81</v>
      </c>
      <c r="B74" s="13" t="s">
        <v>10</v>
      </c>
      <c r="C74" s="14">
        <v>60</v>
      </c>
      <c r="D74" s="15">
        <v>0.51</v>
      </c>
      <c r="E74" s="16">
        <f t="shared" si="2"/>
        <v>0</v>
      </c>
      <c r="F74" s="8"/>
      <c r="G74" s="10"/>
      <c r="H74" s="10"/>
      <c r="I74" s="11"/>
    </row>
    <row r="75" spans="1:9" x14ac:dyDescent="0.25">
      <c r="A75" s="12" t="s">
        <v>82</v>
      </c>
      <c r="B75" s="13" t="s">
        <v>10</v>
      </c>
      <c r="C75" s="14">
        <v>10</v>
      </c>
      <c r="D75" s="15">
        <v>1.03</v>
      </c>
      <c r="E75" s="16">
        <f t="shared" si="2"/>
        <v>0</v>
      </c>
      <c r="F75" s="8"/>
      <c r="G75" s="10"/>
      <c r="H75" s="10"/>
      <c r="I75" s="11"/>
    </row>
    <row r="76" spans="1:9" x14ac:dyDescent="0.25">
      <c r="A76" s="12" t="s">
        <v>83</v>
      </c>
      <c r="B76" s="13" t="s">
        <v>10</v>
      </c>
      <c r="C76" s="14">
        <v>12</v>
      </c>
      <c r="D76" s="15">
        <v>1.88</v>
      </c>
      <c r="E76" s="16">
        <f t="shared" si="2"/>
        <v>0</v>
      </c>
      <c r="F76" s="8"/>
      <c r="G76" s="10"/>
      <c r="H76" s="10"/>
      <c r="I76" s="11"/>
    </row>
    <row r="77" spans="1:9" x14ac:dyDescent="0.25">
      <c r="A77" s="12" t="s">
        <v>84</v>
      </c>
      <c r="B77" s="13" t="s">
        <v>43</v>
      </c>
      <c r="C77" s="14">
        <v>1</v>
      </c>
      <c r="D77" s="15">
        <v>12.09</v>
      </c>
      <c r="E77" s="16">
        <f t="shared" si="2"/>
        <v>0</v>
      </c>
      <c r="F77" s="8"/>
      <c r="G77" s="10"/>
      <c r="H77" s="10"/>
      <c r="I77" s="11"/>
    </row>
    <row r="78" spans="1:9" x14ac:dyDescent="0.25">
      <c r="A78" s="12" t="s">
        <v>85</v>
      </c>
      <c r="B78" s="13" t="s">
        <v>43</v>
      </c>
      <c r="C78" s="14">
        <v>1</v>
      </c>
      <c r="D78" s="15">
        <v>12.31</v>
      </c>
      <c r="E78" s="16">
        <f t="shared" si="2"/>
        <v>0</v>
      </c>
      <c r="F78" s="8"/>
      <c r="G78" s="10"/>
      <c r="H78" s="10"/>
      <c r="I78" s="11"/>
    </row>
    <row r="79" spans="1:9" x14ac:dyDescent="0.25">
      <c r="A79" s="12" t="s">
        <v>86</v>
      </c>
      <c r="B79" s="13" t="s">
        <v>10</v>
      </c>
      <c r="C79" s="14">
        <v>60</v>
      </c>
      <c r="D79" s="15">
        <v>0.6</v>
      </c>
      <c r="E79" s="16">
        <f t="shared" si="2"/>
        <v>0</v>
      </c>
      <c r="F79" s="8"/>
      <c r="G79" s="10"/>
      <c r="H79" s="10"/>
      <c r="I79" s="11"/>
    </row>
    <row r="80" spans="1:9" x14ac:dyDescent="0.25">
      <c r="A80" s="12" t="s">
        <v>87</v>
      </c>
      <c r="B80" s="13" t="s">
        <v>10</v>
      </c>
      <c r="C80" s="14">
        <v>100</v>
      </c>
      <c r="D80" s="15">
        <v>0.28000000000000003</v>
      </c>
      <c r="E80" s="16">
        <f t="shared" si="2"/>
        <v>0</v>
      </c>
      <c r="F80" s="8"/>
      <c r="G80" s="10"/>
      <c r="H80" s="10"/>
      <c r="I80" s="11"/>
    </row>
    <row r="81" spans="1:9" x14ac:dyDescent="0.25">
      <c r="A81" s="12" t="s">
        <v>88</v>
      </c>
      <c r="B81" s="13" t="s">
        <v>10</v>
      </c>
      <c r="C81" s="14">
        <v>10</v>
      </c>
      <c r="D81" s="15">
        <v>11.21</v>
      </c>
      <c r="E81" s="16">
        <f t="shared" si="2"/>
        <v>0</v>
      </c>
      <c r="F81" s="8"/>
      <c r="G81" s="10"/>
      <c r="H81" s="10"/>
      <c r="I81" s="11"/>
    </row>
    <row r="82" spans="1:9" x14ac:dyDescent="0.25">
      <c r="A82" s="12" t="s">
        <v>89</v>
      </c>
      <c r="B82" s="13" t="s">
        <v>10</v>
      </c>
      <c r="C82" s="14">
        <v>10</v>
      </c>
      <c r="D82" s="15">
        <v>12.96</v>
      </c>
      <c r="E82" s="16">
        <f t="shared" si="2"/>
        <v>0</v>
      </c>
      <c r="F82" s="8"/>
      <c r="G82" s="10"/>
      <c r="H82" s="10"/>
      <c r="I82" s="11"/>
    </row>
    <row r="83" spans="1:9" x14ac:dyDescent="0.25">
      <c r="A83" s="12" t="s">
        <v>90</v>
      </c>
      <c r="B83" s="13" t="s">
        <v>38</v>
      </c>
      <c r="C83" s="14">
        <v>500</v>
      </c>
      <c r="D83" s="15">
        <v>8.56</v>
      </c>
      <c r="E83" s="16">
        <f t="shared" si="2"/>
        <v>0</v>
      </c>
      <c r="F83" s="8"/>
      <c r="G83" s="10"/>
      <c r="H83" s="10"/>
      <c r="I83" s="11"/>
    </row>
    <row r="84" spans="1:9" x14ac:dyDescent="0.25">
      <c r="A84" s="12" t="s">
        <v>91</v>
      </c>
      <c r="B84" s="13" t="s">
        <v>38</v>
      </c>
      <c r="C84" s="14">
        <v>5</v>
      </c>
      <c r="D84" s="15">
        <v>21.45</v>
      </c>
      <c r="E84" s="16">
        <f t="shared" si="2"/>
        <v>0</v>
      </c>
      <c r="F84" s="8"/>
      <c r="G84" s="10"/>
      <c r="H84" s="10"/>
      <c r="I84" s="11"/>
    </row>
    <row r="85" spans="1:9" x14ac:dyDescent="0.25">
      <c r="A85" s="12" t="s">
        <v>92</v>
      </c>
      <c r="B85" s="13" t="s">
        <v>38</v>
      </c>
      <c r="C85" s="14">
        <v>5</v>
      </c>
      <c r="D85" s="15">
        <v>4.82</v>
      </c>
      <c r="E85" s="16">
        <f t="shared" si="2"/>
        <v>0</v>
      </c>
      <c r="F85" s="8"/>
      <c r="G85" s="10"/>
      <c r="H85" s="10"/>
      <c r="I85" s="11"/>
    </row>
    <row r="86" spans="1:9" x14ac:dyDescent="0.25">
      <c r="A86" s="12" t="s">
        <v>93</v>
      </c>
      <c r="B86" s="13" t="s">
        <v>43</v>
      </c>
      <c r="C86" s="14">
        <v>1</v>
      </c>
      <c r="D86" s="15">
        <v>8.99</v>
      </c>
      <c r="E86" s="16">
        <f t="shared" si="2"/>
        <v>0</v>
      </c>
      <c r="F86" s="8"/>
      <c r="G86" s="10"/>
      <c r="H86" s="10"/>
      <c r="I86" s="11"/>
    </row>
    <row r="87" spans="1:9" x14ac:dyDescent="0.25">
      <c r="A87" s="12" t="s">
        <v>94</v>
      </c>
      <c r="B87" s="13" t="s">
        <v>10</v>
      </c>
      <c r="C87" s="14">
        <v>300</v>
      </c>
      <c r="D87" s="15">
        <v>0.25</v>
      </c>
      <c r="E87" s="16">
        <f t="shared" si="2"/>
        <v>0</v>
      </c>
      <c r="F87" s="8"/>
      <c r="G87" s="10"/>
      <c r="H87" s="10"/>
      <c r="I87" s="11"/>
    </row>
    <row r="88" spans="1:9" x14ac:dyDescent="0.25">
      <c r="A88" s="12" t="s">
        <v>95</v>
      </c>
      <c r="B88" s="13" t="s">
        <v>43</v>
      </c>
      <c r="C88" s="14">
        <v>12</v>
      </c>
      <c r="D88" s="15">
        <v>1.1100000000000001</v>
      </c>
      <c r="E88" s="16">
        <f t="shared" si="2"/>
        <v>0</v>
      </c>
      <c r="F88" s="8"/>
      <c r="G88" s="10"/>
      <c r="H88" s="10"/>
      <c r="I88" s="11"/>
    </row>
    <row r="89" spans="1:9" x14ac:dyDescent="0.25">
      <c r="A89" s="12" t="s">
        <v>96</v>
      </c>
      <c r="B89" s="13" t="s">
        <v>43</v>
      </c>
      <c r="C89" s="14">
        <v>10</v>
      </c>
      <c r="D89" s="15">
        <v>0.33</v>
      </c>
      <c r="E89" s="16">
        <f t="shared" si="2"/>
        <v>0</v>
      </c>
      <c r="F89" s="8"/>
      <c r="G89" s="10"/>
      <c r="H89" s="10"/>
      <c r="I89" s="11"/>
    </row>
    <row r="90" spans="1:9" x14ac:dyDescent="0.25">
      <c r="A90" s="12" t="s">
        <v>97</v>
      </c>
      <c r="B90" s="13" t="s">
        <v>10</v>
      </c>
      <c r="C90" s="14">
        <v>5</v>
      </c>
      <c r="D90" s="15">
        <v>4.82</v>
      </c>
      <c r="E90" s="16">
        <f t="shared" si="2"/>
        <v>0</v>
      </c>
      <c r="F90" s="8"/>
      <c r="G90" s="10"/>
      <c r="H90" s="10"/>
      <c r="I90" s="11"/>
    </row>
    <row r="91" spans="1:9" x14ac:dyDescent="0.25">
      <c r="A91" s="12" t="s">
        <v>98</v>
      </c>
      <c r="B91" s="13" t="s">
        <v>10</v>
      </c>
      <c r="C91" s="14">
        <v>10</v>
      </c>
      <c r="D91" s="15">
        <v>7.56</v>
      </c>
      <c r="E91" s="16">
        <f t="shared" si="2"/>
        <v>0</v>
      </c>
      <c r="F91" s="8"/>
      <c r="G91" s="10"/>
      <c r="H91" s="10"/>
      <c r="I91" s="11"/>
    </row>
    <row r="92" spans="1:9" x14ac:dyDescent="0.25">
      <c r="A92" s="12" t="s">
        <v>99</v>
      </c>
      <c r="B92" s="13" t="s">
        <v>10</v>
      </c>
      <c r="C92" s="14">
        <v>12</v>
      </c>
      <c r="D92" s="15">
        <v>2.14</v>
      </c>
      <c r="E92" s="16">
        <f t="shared" si="2"/>
        <v>0</v>
      </c>
      <c r="F92" s="8"/>
      <c r="G92" s="10"/>
      <c r="H92" s="10"/>
      <c r="I92" s="11"/>
    </row>
    <row r="93" spans="1:9" x14ac:dyDescent="0.25">
      <c r="A93" s="12" t="s">
        <v>100</v>
      </c>
      <c r="B93" s="13" t="s">
        <v>10</v>
      </c>
      <c r="C93" s="14">
        <v>5</v>
      </c>
      <c r="D93" s="15">
        <v>17.12</v>
      </c>
      <c r="E93" s="16">
        <f t="shared" si="2"/>
        <v>0</v>
      </c>
      <c r="F93" s="8"/>
      <c r="G93" s="10"/>
      <c r="H93" s="10"/>
      <c r="I93" s="11"/>
    </row>
    <row r="94" spans="1:9" x14ac:dyDescent="0.25">
      <c r="A94" s="12" t="s">
        <v>101</v>
      </c>
      <c r="B94" s="13" t="s">
        <v>10</v>
      </c>
      <c r="C94" s="14">
        <v>10</v>
      </c>
      <c r="D94" s="15">
        <v>4.3899999999999997</v>
      </c>
      <c r="E94" s="16">
        <f t="shared" si="2"/>
        <v>0</v>
      </c>
      <c r="F94" s="8"/>
      <c r="G94" s="10"/>
      <c r="H94" s="10"/>
      <c r="I94" s="11"/>
    </row>
    <row r="95" spans="1:9" x14ac:dyDescent="0.25">
      <c r="A95" s="12" t="s">
        <v>102</v>
      </c>
      <c r="B95" s="13" t="s">
        <v>10</v>
      </c>
      <c r="C95" s="14">
        <v>10</v>
      </c>
      <c r="D95" s="15">
        <v>2.0299999999999998</v>
      </c>
      <c r="E95" s="16">
        <f t="shared" si="2"/>
        <v>0</v>
      </c>
      <c r="F95" s="8"/>
      <c r="G95" s="10"/>
      <c r="H95" s="10"/>
      <c r="I95" s="11"/>
    </row>
    <row r="96" spans="1:9" x14ac:dyDescent="0.25">
      <c r="A96" s="12" t="s">
        <v>103</v>
      </c>
      <c r="B96" s="13" t="s">
        <v>10</v>
      </c>
      <c r="C96" s="14">
        <v>1</v>
      </c>
      <c r="D96" s="15">
        <v>2.69</v>
      </c>
      <c r="E96" s="16">
        <f t="shared" si="2"/>
        <v>0</v>
      </c>
      <c r="F96" s="8"/>
      <c r="G96" s="10"/>
      <c r="H96" s="10"/>
      <c r="I96" s="11"/>
    </row>
    <row r="97" spans="1:9" x14ac:dyDescent="0.25">
      <c r="A97" s="12" t="s">
        <v>104</v>
      </c>
      <c r="B97" s="13" t="s">
        <v>10</v>
      </c>
      <c r="C97" s="14">
        <v>5</v>
      </c>
      <c r="D97" s="15">
        <v>2.14</v>
      </c>
      <c r="E97" s="16">
        <f t="shared" si="2"/>
        <v>0</v>
      </c>
      <c r="F97" s="8"/>
      <c r="G97" s="10"/>
      <c r="H97" s="10"/>
      <c r="I97" s="11"/>
    </row>
    <row r="98" spans="1:9" x14ac:dyDescent="0.25">
      <c r="A98" s="12" t="s">
        <v>105</v>
      </c>
      <c r="B98" s="13" t="s">
        <v>43</v>
      </c>
      <c r="C98" s="14">
        <v>40</v>
      </c>
      <c r="D98" s="15">
        <v>4.2300000000000004</v>
      </c>
      <c r="E98" s="16">
        <f t="shared" si="2"/>
        <v>0</v>
      </c>
      <c r="F98" s="8"/>
      <c r="G98" s="10"/>
      <c r="H98" s="10"/>
      <c r="I98" s="11"/>
    </row>
    <row r="99" spans="1:9" x14ac:dyDescent="0.25">
      <c r="A99" s="12" t="s">
        <v>106</v>
      </c>
      <c r="B99" s="13" t="s">
        <v>10</v>
      </c>
      <c r="C99" s="14">
        <v>5</v>
      </c>
      <c r="D99" s="15">
        <v>2.78</v>
      </c>
      <c r="E99" s="16">
        <f t="shared" si="2"/>
        <v>0</v>
      </c>
      <c r="F99" s="8"/>
      <c r="G99" s="10"/>
      <c r="H99" s="10"/>
      <c r="I99" s="11"/>
    </row>
    <row r="100" spans="1:9" x14ac:dyDescent="0.25">
      <c r="A100" s="12" t="s">
        <v>107</v>
      </c>
      <c r="B100" s="13" t="s">
        <v>10</v>
      </c>
      <c r="C100" s="14">
        <v>5</v>
      </c>
      <c r="D100" s="15">
        <v>3</v>
      </c>
      <c r="E100" s="16">
        <f t="shared" si="2"/>
        <v>0</v>
      </c>
      <c r="F100" s="8"/>
      <c r="G100" s="10"/>
      <c r="H100" s="10"/>
      <c r="I100" s="11"/>
    </row>
    <row r="101" spans="1:9" x14ac:dyDescent="0.25">
      <c r="A101" s="12" t="s">
        <v>108</v>
      </c>
      <c r="B101" s="13" t="s">
        <v>10</v>
      </c>
      <c r="C101" s="14">
        <v>50</v>
      </c>
      <c r="D101" s="15">
        <v>1.48</v>
      </c>
      <c r="E101" s="16">
        <f t="shared" si="2"/>
        <v>0</v>
      </c>
      <c r="F101" s="8"/>
      <c r="G101" s="10"/>
      <c r="H101" s="10"/>
      <c r="I101" s="11"/>
    </row>
    <row r="102" spans="1:9" x14ac:dyDescent="0.25">
      <c r="A102" s="12" t="s">
        <v>109</v>
      </c>
      <c r="B102" s="13" t="s">
        <v>10</v>
      </c>
      <c r="C102" s="14">
        <v>80</v>
      </c>
      <c r="D102" s="15">
        <v>1.19</v>
      </c>
      <c r="E102" s="16">
        <f t="shared" si="2"/>
        <v>0</v>
      </c>
      <c r="F102" s="8"/>
      <c r="G102" s="10"/>
      <c r="H102" s="10"/>
      <c r="I102" s="11"/>
    </row>
    <row r="103" spans="1:9" x14ac:dyDescent="0.25">
      <c r="A103" s="12" t="s">
        <v>110</v>
      </c>
      <c r="B103" s="13" t="s">
        <v>10</v>
      </c>
      <c r="C103" s="14">
        <v>80</v>
      </c>
      <c r="D103" s="15">
        <v>1.0900000000000001</v>
      </c>
      <c r="E103" s="16">
        <f t="shared" ref="E103:E134" si="3">D103*$L$3</f>
        <v>0</v>
      </c>
      <c r="F103" s="8"/>
      <c r="G103" s="10"/>
      <c r="H103" s="10"/>
      <c r="I103" s="11"/>
    </row>
    <row r="104" spans="1:9" x14ac:dyDescent="0.25">
      <c r="A104" s="12" t="s">
        <v>111</v>
      </c>
      <c r="B104" s="13" t="s">
        <v>10</v>
      </c>
      <c r="C104" s="14">
        <v>5</v>
      </c>
      <c r="D104" s="15">
        <v>1.2</v>
      </c>
      <c r="E104" s="16">
        <f t="shared" si="3"/>
        <v>0</v>
      </c>
      <c r="F104" s="8"/>
      <c r="G104" s="10"/>
      <c r="H104" s="10"/>
      <c r="I104" s="11"/>
    </row>
    <row r="105" spans="1:9" x14ac:dyDescent="0.25">
      <c r="A105" s="12" t="s">
        <v>112</v>
      </c>
      <c r="B105" s="13" t="s">
        <v>10</v>
      </c>
      <c r="C105" s="14">
        <v>20</v>
      </c>
      <c r="D105" s="15">
        <v>4.12</v>
      </c>
      <c r="E105" s="16">
        <f t="shared" si="3"/>
        <v>0</v>
      </c>
      <c r="F105" s="8"/>
      <c r="G105" s="10"/>
      <c r="H105" s="10"/>
      <c r="I105" s="11"/>
    </row>
    <row r="106" spans="1:9" x14ac:dyDescent="0.25">
      <c r="A106" s="12" t="s">
        <v>113</v>
      </c>
      <c r="B106" s="13" t="s">
        <v>10</v>
      </c>
      <c r="C106" s="14">
        <v>50</v>
      </c>
      <c r="D106" s="15">
        <v>3.42</v>
      </c>
      <c r="E106" s="16">
        <f t="shared" si="3"/>
        <v>0</v>
      </c>
      <c r="F106" s="8"/>
      <c r="G106" s="10"/>
      <c r="H106" s="10"/>
      <c r="I106" s="11"/>
    </row>
    <row r="107" spans="1:9" x14ac:dyDescent="0.25">
      <c r="A107" s="12" t="s">
        <v>114</v>
      </c>
      <c r="B107" s="13" t="s">
        <v>10</v>
      </c>
      <c r="C107" s="14">
        <v>50</v>
      </c>
      <c r="D107" s="15">
        <v>3.42</v>
      </c>
      <c r="E107" s="16">
        <f t="shared" si="3"/>
        <v>0</v>
      </c>
      <c r="F107" s="8"/>
      <c r="G107" s="10"/>
      <c r="H107" s="10"/>
      <c r="I107" s="11"/>
    </row>
    <row r="108" spans="1:9" x14ac:dyDescent="0.25">
      <c r="A108" s="12" t="s">
        <v>115</v>
      </c>
      <c r="B108" s="13" t="s">
        <v>10</v>
      </c>
      <c r="C108" s="14">
        <v>400</v>
      </c>
      <c r="D108" s="15">
        <v>0.32</v>
      </c>
      <c r="E108" s="16">
        <f t="shared" si="3"/>
        <v>0</v>
      </c>
      <c r="F108" s="8"/>
      <c r="G108" s="10"/>
      <c r="H108" s="10"/>
      <c r="I108" s="11"/>
    </row>
    <row r="109" spans="1:9" x14ac:dyDescent="0.25">
      <c r="A109" s="12" t="s">
        <v>116</v>
      </c>
      <c r="B109" s="13" t="s">
        <v>10</v>
      </c>
      <c r="C109" s="14">
        <v>50</v>
      </c>
      <c r="D109" s="15">
        <v>0.34</v>
      </c>
      <c r="E109" s="16">
        <f t="shared" si="3"/>
        <v>0</v>
      </c>
      <c r="F109" s="8"/>
      <c r="G109" s="10"/>
      <c r="H109" s="10"/>
      <c r="I109" s="11"/>
    </row>
    <row r="110" spans="1:9" x14ac:dyDescent="0.25">
      <c r="A110" s="12" t="s">
        <v>117</v>
      </c>
      <c r="B110" s="13" t="s">
        <v>43</v>
      </c>
      <c r="C110" s="14">
        <v>10</v>
      </c>
      <c r="D110" s="15">
        <v>1.01</v>
      </c>
      <c r="E110" s="16">
        <f t="shared" si="3"/>
        <v>0</v>
      </c>
      <c r="F110" s="8"/>
      <c r="G110" s="10"/>
      <c r="H110" s="10"/>
      <c r="I110" s="11"/>
    </row>
    <row r="111" spans="1:9" x14ac:dyDescent="0.25">
      <c r="A111" s="12" t="s">
        <v>118</v>
      </c>
      <c r="B111" s="13" t="s">
        <v>43</v>
      </c>
      <c r="C111" s="14">
        <v>100</v>
      </c>
      <c r="D111" s="15">
        <v>0.42</v>
      </c>
      <c r="E111" s="16">
        <f t="shared" si="3"/>
        <v>0</v>
      </c>
      <c r="F111" s="8"/>
      <c r="G111" s="10"/>
      <c r="H111" s="10"/>
      <c r="I111" s="11"/>
    </row>
    <row r="112" spans="1:9" x14ac:dyDescent="0.25">
      <c r="A112" s="12" t="s">
        <v>119</v>
      </c>
      <c r="B112" s="13" t="s">
        <v>10</v>
      </c>
      <c r="C112" s="14">
        <v>3</v>
      </c>
      <c r="D112" s="15">
        <v>5.99</v>
      </c>
      <c r="E112" s="16">
        <f t="shared" si="3"/>
        <v>0</v>
      </c>
      <c r="F112" s="8"/>
      <c r="G112" s="10"/>
      <c r="H112" s="10"/>
      <c r="I112" s="11"/>
    </row>
    <row r="113" spans="1:9" x14ac:dyDescent="0.25">
      <c r="A113" s="12" t="s">
        <v>120</v>
      </c>
      <c r="B113" s="13" t="s">
        <v>10</v>
      </c>
      <c r="C113" s="14">
        <v>1</v>
      </c>
      <c r="D113" s="15">
        <v>4.07</v>
      </c>
      <c r="E113" s="16">
        <f t="shared" si="3"/>
        <v>0</v>
      </c>
      <c r="F113" s="8"/>
      <c r="G113" s="10"/>
      <c r="H113" s="10"/>
      <c r="I113" s="11"/>
    </row>
    <row r="114" spans="1:9" x14ac:dyDescent="0.25">
      <c r="A114" s="12" t="s">
        <v>121</v>
      </c>
      <c r="B114" s="13" t="s">
        <v>10</v>
      </c>
      <c r="C114" s="14">
        <v>3</v>
      </c>
      <c r="D114" s="15">
        <v>4.49</v>
      </c>
      <c r="E114" s="16">
        <f t="shared" si="3"/>
        <v>0</v>
      </c>
      <c r="F114" s="8"/>
      <c r="G114" s="10"/>
      <c r="H114" s="10"/>
      <c r="I114" s="11"/>
    </row>
    <row r="115" spans="1:9" x14ac:dyDescent="0.25">
      <c r="A115" s="20" t="s">
        <v>122</v>
      </c>
      <c r="B115" s="13" t="s">
        <v>10</v>
      </c>
      <c r="C115" s="14">
        <v>5</v>
      </c>
      <c r="D115" s="15">
        <v>22</v>
      </c>
      <c r="E115" s="16">
        <f t="shared" si="3"/>
        <v>0</v>
      </c>
      <c r="F115" s="8"/>
      <c r="G115" s="10"/>
      <c r="H115" s="10"/>
      <c r="I115" s="11"/>
    </row>
    <row r="116" spans="1:9" x14ac:dyDescent="0.25">
      <c r="A116" s="12" t="s">
        <v>123</v>
      </c>
      <c r="B116" s="13" t="s">
        <v>10</v>
      </c>
      <c r="C116" s="14">
        <v>1</v>
      </c>
      <c r="D116" s="15">
        <v>14.94</v>
      </c>
      <c r="E116" s="16">
        <f t="shared" si="3"/>
        <v>0</v>
      </c>
      <c r="F116" s="8"/>
      <c r="G116" s="10"/>
      <c r="H116" s="10"/>
      <c r="I116" s="11"/>
    </row>
    <row r="117" spans="1:9" x14ac:dyDescent="0.25">
      <c r="A117" s="12" t="s">
        <v>124</v>
      </c>
      <c r="B117" s="13" t="s">
        <v>10</v>
      </c>
      <c r="C117" s="14">
        <v>1</v>
      </c>
      <c r="D117" s="15">
        <v>25.99</v>
      </c>
      <c r="E117" s="16">
        <f t="shared" si="3"/>
        <v>0</v>
      </c>
      <c r="F117" s="8"/>
      <c r="G117" s="10"/>
      <c r="H117" s="10"/>
      <c r="I117" s="11"/>
    </row>
    <row r="118" spans="1:9" x14ac:dyDescent="0.25">
      <c r="A118" s="12" t="s">
        <v>125</v>
      </c>
      <c r="B118" s="13" t="s">
        <v>10</v>
      </c>
      <c r="C118" s="14">
        <v>20</v>
      </c>
      <c r="D118" s="15">
        <v>0.28999999999999998</v>
      </c>
      <c r="E118" s="16">
        <f t="shared" si="3"/>
        <v>0</v>
      </c>
      <c r="F118" s="8"/>
      <c r="G118" s="10"/>
      <c r="H118" s="10"/>
      <c r="I118" s="11"/>
    </row>
    <row r="119" spans="1:9" x14ac:dyDescent="0.25">
      <c r="A119" s="12" t="s">
        <v>126</v>
      </c>
      <c r="B119" s="13" t="s">
        <v>10</v>
      </c>
      <c r="C119" s="14">
        <v>1</v>
      </c>
      <c r="D119" s="15">
        <v>1.95</v>
      </c>
      <c r="E119" s="16">
        <f t="shared" si="3"/>
        <v>0</v>
      </c>
      <c r="F119" s="8"/>
      <c r="G119" s="10"/>
      <c r="H119" s="10"/>
      <c r="I119" s="11"/>
    </row>
    <row r="120" spans="1:9" x14ac:dyDescent="0.25">
      <c r="A120" s="12" t="s">
        <v>127</v>
      </c>
      <c r="B120" s="13" t="s">
        <v>10</v>
      </c>
      <c r="C120" s="14">
        <v>2</v>
      </c>
      <c r="D120" s="15">
        <v>1.42</v>
      </c>
      <c r="E120" s="16">
        <f t="shared" si="3"/>
        <v>0</v>
      </c>
      <c r="F120" s="8"/>
      <c r="G120" s="10"/>
      <c r="H120" s="10"/>
      <c r="I120" s="11"/>
    </row>
    <row r="121" spans="1:9" x14ac:dyDescent="0.25">
      <c r="A121" s="12" t="s">
        <v>128</v>
      </c>
      <c r="B121" s="13" t="s">
        <v>10</v>
      </c>
      <c r="C121" s="14">
        <v>5</v>
      </c>
      <c r="D121" s="15">
        <v>10.039999999999999</v>
      </c>
      <c r="E121" s="16">
        <f t="shared" si="3"/>
        <v>0</v>
      </c>
      <c r="F121" s="8"/>
      <c r="G121" s="10"/>
      <c r="H121" s="10"/>
      <c r="I121" s="11"/>
    </row>
    <row r="122" spans="1:9" x14ac:dyDescent="0.25">
      <c r="A122" s="12" t="s">
        <v>129</v>
      </c>
      <c r="B122" s="13" t="s">
        <v>10</v>
      </c>
      <c r="C122" s="14">
        <v>2</v>
      </c>
      <c r="D122" s="15">
        <v>18.100000000000001</v>
      </c>
      <c r="E122" s="16">
        <f t="shared" si="3"/>
        <v>0</v>
      </c>
      <c r="F122" s="8"/>
      <c r="G122" s="10"/>
      <c r="H122" s="10"/>
      <c r="I122" s="11"/>
    </row>
    <row r="123" spans="1:9" x14ac:dyDescent="0.25">
      <c r="A123" s="12" t="s">
        <v>130</v>
      </c>
      <c r="B123" s="13" t="s">
        <v>10</v>
      </c>
      <c r="C123" s="14">
        <v>40</v>
      </c>
      <c r="D123" s="15">
        <v>4.3899999999999997</v>
      </c>
      <c r="E123" s="16">
        <f t="shared" si="3"/>
        <v>0</v>
      </c>
      <c r="F123" s="8"/>
      <c r="G123" s="10"/>
      <c r="H123" s="10"/>
      <c r="I123" s="11"/>
    </row>
    <row r="124" spans="1:9" x14ac:dyDescent="0.25">
      <c r="A124" s="12" t="s">
        <v>131</v>
      </c>
      <c r="B124" s="13" t="s">
        <v>10</v>
      </c>
      <c r="C124" s="14">
        <v>100</v>
      </c>
      <c r="D124" s="15">
        <v>0.67</v>
      </c>
      <c r="E124" s="16">
        <f t="shared" si="3"/>
        <v>0</v>
      </c>
      <c r="F124" s="8"/>
      <c r="G124" s="10"/>
      <c r="H124" s="10"/>
      <c r="I124" s="11"/>
    </row>
    <row r="125" spans="1:9" x14ac:dyDescent="0.25">
      <c r="A125" s="12" t="s">
        <v>132</v>
      </c>
      <c r="B125" s="13" t="s">
        <v>10</v>
      </c>
      <c r="C125" s="14">
        <v>200</v>
      </c>
      <c r="D125" s="15">
        <v>0.34</v>
      </c>
      <c r="E125" s="16">
        <f t="shared" si="3"/>
        <v>0</v>
      </c>
      <c r="F125" s="8"/>
      <c r="G125" s="10"/>
      <c r="H125" s="10"/>
      <c r="I125" s="11"/>
    </row>
    <row r="126" spans="1:9" x14ac:dyDescent="0.25">
      <c r="A126" s="12" t="s">
        <v>133</v>
      </c>
      <c r="B126" s="13" t="s">
        <v>10</v>
      </c>
      <c r="C126" s="14">
        <v>30</v>
      </c>
      <c r="D126" s="15">
        <v>1.36</v>
      </c>
      <c r="E126" s="16">
        <f t="shared" si="3"/>
        <v>0</v>
      </c>
      <c r="F126" s="8"/>
      <c r="G126" s="10"/>
      <c r="H126" s="10"/>
      <c r="I126" s="11"/>
    </row>
    <row r="127" spans="1:9" x14ac:dyDescent="0.25">
      <c r="A127" s="12" t="s">
        <v>134</v>
      </c>
      <c r="B127" s="13" t="s">
        <v>10</v>
      </c>
      <c r="C127" s="14">
        <v>10</v>
      </c>
      <c r="D127" s="15">
        <v>1.02</v>
      </c>
      <c r="E127" s="16">
        <f t="shared" si="3"/>
        <v>0</v>
      </c>
      <c r="F127" s="8"/>
      <c r="G127" s="10"/>
      <c r="H127" s="10"/>
      <c r="I127" s="11"/>
    </row>
    <row r="128" spans="1:9" x14ac:dyDescent="0.25">
      <c r="A128" s="12" t="s">
        <v>135</v>
      </c>
      <c r="B128" s="13" t="s">
        <v>10</v>
      </c>
      <c r="C128" s="14">
        <v>30</v>
      </c>
      <c r="D128" s="15">
        <v>6.36</v>
      </c>
      <c r="E128" s="16">
        <f t="shared" si="3"/>
        <v>0</v>
      </c>
      <c r="F128" s="8"/>
      <c r="G128" s="10"/>
      <c r="H128" s="10"/>
      <c r="I128" s="11"/>
    </row>
    <row r="129" spans="1:9" x14ac:dyDescent="0.25">
      <c r="A129" s="12" t="s">
        <v>136</v>
      </c>
      <c r="B129" s="13" t="s">
        <v>10</v>
      </c>
      <c r="C129" s="14">
        <v>10</v>
      </c>
      <c r="D129" s="15">
        <v>5.83</v>
      </c>
      <c r="E129" s="16">
        <f t="shared" si="3"/>
        <v>0</v>
      </c>
      <c r="F129" s="8"/>
      <c r="G129" s="10"/>
      <c r="H129" s="10"/>
      <c r="I129" s="11"/>
    </row>
    <row r="130" spans="1:9" x14ac:dyDescent="0.25">
      <c r="A130" s="12" t="s">
        <v>137</v>
      </c>
      <c r="B130" s="13" t="s">
        <v>10</v>
      </c>
      <c r="C130" s="14">
        <v>10</v>
      </c>
      <c r="D130" s="15">
        <v>5.83</v>
      </c>
      <c r="E130" s="16">
        <f t="shared" si="3"/>
        <v>0</v>
      </c>
      <c r="F130" s="8"/>
      <c r="G130" s="10"/>
      <c r="H130" s="10"/>
      <c r="I130" s="11"/>
    </row>
    <row r="131" spans="1:9" x14ac:dyDescent="0.25">
      <c r="A131" s="12" t="s">
        <v>138</v>
      </c>
      <c r="B131" s="13" t="s">
        <v>10</v>
      </c>
      <c r="C131" s="14">
        <v>10</v>
      </c>
      <c r="D131" s="15">
        <v>1.75</v>
      </c>
      <c r="E131" s="16">
        <f t="shared" si="3"/>
        <v>0</v>
      </c>
      <c r="F131" s="8"/>
      <c r="G131" s="10"/>
      <c r="H131" s="10"/>
      <c r="I131" s="11"/>
    </row>
    <row r="132" spans="1:9" x14ac:dyDescent="0.25">
      <c r="A132" s="12" t="s">
        <v>139</v>
      </c>
      <c r="B132" s="13" t="s">
        <v>10</v>
      </c>
      <c r="C132" s="14">
        <v>6</v>
      </c>
      <c r="D132" s="15">
        <v>10.95</v>
      </c>
      <c r="E132" s="16">
        <f t="shared" si="3"/>
        <v>0</v>
      </c>
      <c r="F132" s="8"/>
      <c r="G132" s="10"/>
      <c r="H132" s="10"/>
      <c r="I132" s="11"/>
    </row>
    <row r="133" spans="1:9" x14ac:dyDescent="0.25">
      <c r="A133" s="12" t="s">
        <v>140</v>
      </c>
      <c r="B133" s="13" t="s">
        <v>10</v>
      </c>
      <c r="C133" s="14">
        <v>6</v>
      </c>
      <c r="D133" s="15">
        <v>6.42</v>
      </c>
      <c r="E133" s="16">
        <f t="shared" si="3"/>
        <v>0</v>
      </c>
      <c r="F133" s="8"/>
      <c r="G133" s="10"/>
      <c r="H133" s="10"/>
      <c r="I133" s="11"/>
    </row>
    <row r="134" spans="1:9" x14ac:dyDescent="0.25">
      <c r="A134" s="12" t="s">
        <v>141</v>
      </c>
      <c r="B134" s="13" t="s">
        <v>10</v>
      </c>
      <c r="C134" s="14">
        <v>100</v>
      </c>
      <c r="D134" s="15">
        <v>0.27</v>
      </c>
      <c r="E134" s="16">
        <f t="shared" si="3"/>
        <v>0</v>
      </c>
      <c r="F134" s="8"/>
      <c r="G134" s="10"/>
      <c r="H134" s="10"/>
      <c r="I134" s="11"/>
    </row>
    <row r="135" spans="1:9" x14ac:dyDescent="0.25">
      <c r="A135" s="12" t="s">
        <v>142</v>
      </c>
      <c r="B135" s="13" t="s">
        <v>10</v>
      </c>
      <c r="C135" s="14">
        <v>100</v>
      </c>
      <c r="D135" s="15">
        <v>0.22</v>
      </c>
      <c r="E135" s="16">
        <f t="shared" ref="E135:E166" si="4">D135*$L$3</f>
        <v>0</v>
      </c>
      <c r="F135" s="8"/>
      <c r="G135" s="10"/>
      <c r="H135" s="10"/>
      <c r="I135" s="11"/>
    </row>
    <row r="136" spans="1:9" x14ac:dyDescent="0.25">
      <c r="A136" s="12" t="s">
        <v>143</v>
      </c>
      <c r="B136" s="13" t="s">
        <v>10</v>
      </c>
      <c r="C136" s="14">
        <v>40</v>
      </c>
      <c r="D136" s="15">
        <v>0.13</v>
      </c>
      <c r="E136" s="16">
        <f t="shared" si="4"/>
        <v>0</v>
      </c>
      <c r="F136" s="8"/>
      <c r="G136" s="10"/>
      <c r="H136" s="10"/>
      <c r="I136" s="11"/>
    </row>
    <row r="137" spans="1:9" x14ac:dyDescent="0.25">
      <c r="A137" s="12" t="s">
        <v>144</v>
      </c>
      <c r="B137" s="13" t="s">
        <v>10</v>
      </c>
      <c r="C137" s="14">
        <v>100</v>
      </c>
      <c r="D137" s="15">
        <v>0.64</v>
      </c>
      <c r="E137" s="16">
        <f t="shared" si="4"/>
        <v>0</v>
      </c>
      <c r="F137" s="8"/>
      <c r="G137" s="10"/>
      <c r="H137" s="10"/>
      <c r="I137" s="11"/>
    </row>
    <row r="138" spans="1:9" x14ac:dyDescent="0.25">
      <c r="A138" s="12" t="s">
        <v>145</v>
      </c>
      <c r="B138" s="13" t="s">
        <v>10</v>
      </c>
      <c r="C138" s="14">
        <v>30</v>
      </c>
      <c r="D138" s="15">
        <v>0.6</v>
      </c>
      <c r="E138" s="16">
        <f t="shared" si="4"/>
        <v>0</v>
      </c>
      <c r="F138" s="8"/>
      <c r="G138" s="10"/>
      <c r="H138" s="10"/>
      <c r="I138" s="11"/>
    </row>
    <row r="139" spans="1:9" x14ac:dyDescent="0.25">
      <c r="A139" s="12" t="s">
        <v>146</v>
      </c>
      <c r="B139" s="13" t="s">
        <v>10</v>
      </c>
      <c r="C139" s="14">
        <v>50</v>
      </c>
      <c r="D139" s="15">
        <v>0.47</v>
      </c>
      <c r="E139" s="16">
        <f t="shared" si="4"/>
        <v>0</v>
      </c>
      <c r="F139" s="8"/>
      <c r="G139" s="10"/>
      <c r="H139" s="10"/>
      <c r="I139" s="11"/>
    </row>
    <row r="140" spans="1:9" x14ac:dyDescent="0.25">
      <c r="A140" s="12" t="s">
        <v>147</v>
      </c>
      <c r="B140" s="13" t="s">
        <v>43</v>
      </c>
      <c r="C140" s="14">
        <v>1</v>
      </c>
      <c r="D140" s="15">
        <v>2.2799999999999998</v>
      </c>
      <c r="E140" s="16">
        <f t="shared" si="4"/>
        <v>0</v>
      </c>
      <c r="F140" s="8"/>
      <c r="G140" s="10"/>
      <c r="H140" s="10"/>
      <c r="I140" s="11"/>
    </row>
    <row r="141" spans="1:9" x14ac:dyDescent="0.25">
      <c r="A141" s="12" t="s">
        <v>148</v>
      </c>
      <c r="B141" s="13" t="s">
        <v>10</v>
      </c>
      <c r="C141" s="14">
        <v>5</v>
      </c>
      <c r="D141" s="15">
        <v>0.02</v>
      </c>
      <c r="E141" s="16">
        <f t="shared" si="4"/>
        <v>0</v>
      </c>
      <c r="F141" s="8"/>
      <c r="G141" s="10"/>
      <c r="H141" s="10"/>
      <c r="I141" s="11"/>
    </row>
    <row r="142" spans="1:9" x14ac:dyDescent="0.25">
      <c r="A142" s="12" t="s">
        <v>149</v>
      </c>
      <c r="B142" s="13" t="s">
        <v>43</v>
      </c>
      <c r="C142" s="14">
        <v>1</v>
      </c>
      <c r="D142" s="15">
        <v>1.05</v>
      </c>
      <c r="E142" s="16">
        <f t="shared" si="4"/>
        <v>0</v>
      </c>
      <c r="F142" s="8"/>
      <c r="G142" s="10"/>
      <c r="H142" s="10"/>
      <c r="I142" s="11"/>
    </row>
    <row r="143" spans="1:9" x14ac:dyDescent="0.25">
      <c r="A143" s="12" t="s">
        <v>150</v>
      </c>
      <c r="B143" s="13" t="s">
        <v>10</v>
      </c>
      <c r="C143" s="14">
        <v>10</v>
      </c>
      <c r="D143" s="15">
        <v>0.12</v>
      </c>
      <c r="E143" s="16">
        <f t="shared" si="4"/>
        <v>0</v>
      </c>
      <c r="F143" s="8"/>
      <c r="G143" s="10"/>
      <c r="H143" s="10"/>
      <c r="I143" s="11"/>
    </row>
    <row r="144" spans="1:9" x14ac:dyDescent="0.25">
      <c r="A144" s="12" t="s">
        <v>151</v>
      </c>
      <c r="B144" s="13" t="s">
        <v>10</v>
      </c>
      <c r="C144" s="14">
        <v>10</v>
      </c>
      <c r="D144" s="15">
        <v>0.91</v>
      </c>
      <c r="E144" s="16">
        <f t="shared" si="4"/>
        <v>0</v>
      </c>
      <c r="F144" s="8"/>
      <c r="G144" s="10"/>
      <c r="H144" s="10"/>
      <c r="I144" s="11"/>
    </row>
    <row r="145" spans="1:9" x14ac:dyDescent="0.25">
      <c r="A145" s="12" t="s">
        <v>152</v>
      </c>
      <c r="B145" s="13" t="s">
        <v>10</v>
      </c>
      <c r="C145" s="14">
        <v>30</v>
      </c>
      <c r="D145" s="15">
        <v>0.45</v>
      </c>
      <c r="E145" s="16">
        <f t="shared" si="4"/>
        <v>0</v>
      </c>
      <c r="F145" s="8"/>
      <c r="G145" s="10"/>
      <c r="H145" s="10"/>
      <c r="I145" s="11"/>
    </row>
    <row r="146" spans="1:9" x14ac:dyDescent="0.25">
      <c r="A146" s="12" t="s">
        <v>153</v>
      </c>
      <c r="B146" s="13" t="s">
        <v>43</v>
      </c>
      <c r="C146" s="14">
        <v>15</v>
      </c>
      <c r="D146" s="15">
        <v>2.0299999999999998</v>
      </c>
      <c r="E146" s="16">
        <f t="shared" si="4"/>
        <v>0</v>
      </c>
      <c r="F146" s="8"/>
      <c r="G146" s="10"/>
      <c r="H146" s="10"/>
      <c r="I146" s="11"/>
    </row>
    <row r="147" spans="1:9" x14ac:dyDescent="0.25">
      <c r="A147" s="12" t="s">
        <v>154</v>
      </c>
      <c r="B147" s="13" t="s">
        <v>10</v>
      </c>
      <c r="C147" s="14">
        <v>10</v>
      </c>
      <c r="D147" s="15">
        <v>0.49</v>
      </c>
      <c r="E147" s="16">
        <f t="shared" si="4"/>
        <v>0</v>
      </c>
      <c r="F147" s="8"/>
      <c r="G147" s="10"/>
      <c r="H147" s="10"/>
      <c r="I147" s="11"/>
    </row>
    <row r="148" spans="1:9" x14ac:dyDescent="0.25">
      <c r="A148" s="12" t="s">
        <v>155</v>
      </c>
      <c r="B148" s="13" t="s">
        <v>10</v>
      </c>
      <c r="C148" s="14">
        <v>10</v>
      </c>
      <c r="D148" s="15">
        <v>0.66</v>
      </c>
      <c r="E148" s="16">
        <f t="shared" si="4"/>
        <v>0</v>
      </c>
      <c r="F148" s="8"/>
      <c r="G148" s="10"/>
      <c r="H148" s="10"/>
      <c r="I148" s="11"/>
    </row>
    <row r="149" spans="1:9" x14ac:dyDescent="0.25">
      <c r="A149" s="12" t="s">
        <v>156</v>
      </c>
      <c r="B149" s="13" t="s">
        <v>10</v>
      </c>
      <c r="C149" s="14">
        <v>10</v>
      </c>
      <c r="D149" s="15">
        <v>0.92</v>
      </c>
      <c r="E149" s="16">
        <f t="shared" si="4"/>
        <v>0</v>
      </c>
      <c r="F149" s="8"/>
      <c r="G149" s="10"/>
      <c r="H149" s="10"/>
      <c r="I149" s="11"/>
    </row>
    <row r="150" spans="1:9" ht="25.5" x14ac:dyDescent="0.25">
      <c r="A150" s="17" t="s">
        <v>157</v>
      </c>
      <c r="B150" s="13" t="s">
        <v>10</v>
      </c>
      <c r="C150" s="14">
        <v>15</v>
      </c>
      <c r="D150" s="15">
        <v>3.17</v>
      </c>
      <c r="E150" s="16">
        <f t="shared" si="4"/>
        <v>0</v>
      </c>
      <c r="F150" s="8"/>
      <c r="G150" s="10"/>
      <c r="H150" s="10"/>
      <c r="I150" s="11"/>
    </row>
    <row r="151" spans="1:9" x14ac:dyDescent="0.25">
      <c r="A151" s="12" t="s">
        <v>158</v>
      </c>
      <c r="B151" s="13" t="s">
        <v>10</v>
      </c>
      <c r="C151" s="14">
        <v>12</v>
      </c>
      <c r="D151" s="15">
        <v>30.6</v>
      </c>
      <c r="E151" s="16">
        <f t="shared" si="4"/>
        <v>0</v>
      </c>
      <c r="F151" s="8"/>
      <c r="G151" s="10"/>
      <c r="H151" s="10"/>
      <c r="I151" s="11"/>
    </row>
    <row r="152" spans="1:9" x14ac:dyDescent="0.25">
      <c r="A152" s="12" t="s">
        <v>159</v>
      </c>
      <c r="B152" s="13" t="s">
        <v>43</v>
      </c>
      <c r="C152" s="14">
        <v>2</v>
      </c>
      <c r="D152" s="15">
        <v>1.26</v>
      </c>
      <c r="E152" s="16">
        <f t="shared" si="4"/>
        <v>0</v>
      </c>
      <c r="F152" s="8"/>
      <c r="G152" s="10"/>
      <c r="H152" s="10"/>
      <c r="I152" s="11"/>
    </row>
    <row r="153" spans="1:9" x14ac:dyDescent="0.25">
      <c r="A153" s="12" t="s">
        <v>160</v>
      </c>
      <c r="B153" s="13" t="s">
        <v>43</v>
      </c>
      <c r="C153" s="14">
        <v>2</v>
      </c>
      <c r="D153" s="15">
        <v>1.18</v>
      </c>
      <c r="E153" s="16">
        <f t="shared" si="4"/>
        <v>0</v>
      </c>
      <c r="F153" s="8"/>
      <c r="G153" s="10"/>
      <c r="H153" s="10"/>
      <c r="I153" s="11"/>
    </row>
    <row r="154" spans="1:9" ht="15.75" thickBot="1" x14ac:dyDescent="0.3">
      <c r="A154" s="21" t="s">
        <v>161</v>
      </c>
      <c r="B154" s="22" t="s">
        <v>43</v>
      </c>
      <c r="C154" s="23">
        <v>100</v>
      </c>
      <c r="D154" s="24">
        <v>0.33</v>
      </c>
      <c r="E154" s="25">
        <f t="shared" si="4"/>
        <v>0</v>
      </c>
      <c r="F154" s="26"/>
      <c r="G154" s="10"/>
      <c r="H154" s="27"/>
      <c r="I154" s="28"/>
    </row>
    <row r="155" spans="1:9" ht="15.75" thickBot="1" x14ac:dyDescent="0.3">
      <c r="A155" s="46" t="s">
        <v>163</v>
      </c>
      <c r="B155" s="47"/>
      <c r="C155" s="47"/>
      <c r="D155" s="47"/>
      <c r="E155" s="47"/>
      <c r="F155" s="48"/>
      <c r="G155" s="29"/>
      <c r="H155" s="29"/>
      <c r="I155" s="30"/>
    </row>
    <row r="156" spans="1:9" x14ac:dyDescent="0.25">
      <c r="G156" s="34"/>
    </row>
    <row r="157" spans="1:9" s="31" customFormat="1" ht="13.5" customHeight="1" x14ac:dyDescent="0.25">
      <c r="A157" s="35"/>
    </row>
    <row r="158" spans="1:9" s="36" customFormat="1" ht="12.75" x14ac:dyDescent="0.2">
      <c r="A158" s="36" t="s">
        <v>164</v>
      </c>
    </row>
    <row r="159" spans="1:9" s="36" customFormat="1" ht="12.75" x14ac:dyDescent="0.2"/>
    <row r="160" spans="1:9" s="36" customFormat="1" ht="12.75" x14ac:dyDescent="0.2">
      <c r="A160" s="36" t="s">
        <v>165</v>
      </c>
    </row>
    <row r="161" spans="1:9" s="36" customFormat="1" ht="12.75" x14ac:dyDescent="0.2"/>
    <row r="162" spans="1:9" s="36" customFormat="1" ht="12.75" x14ac:dyDescent="0.2">
      <c r="A162" s="36" t="s">
        <v>166</v>
      </c>
    </row>
    <row r="163" spans="1:9" s="36" customFormat="1" ht="12.75" x14ac:dyDescent="0.2"/>
    <row r="164" spans="1:9" s="36" customFormat="1" ht="12.75" x14ac:dyDescent="0.2">
      <c r="A164" s="36" t="s">
        <v>167</v>
      </c>
    </row>
    <row r="165" spans="1:9" s="36" customFormat="1" ht="12.75" x14ac:dyDescent="0.2"/>
    <row r="166" spans="1:9" s="36" customFormat="1" ht="12.75" x14ac:dyDescent="0.2"/>
    <row r="167" spans="1:9" s="57" customFormat="1" ht="18.75" customHeight="1" x14ac:dyDescent="0.2">
      <c r="A167" s="57" t="s">
        <v>168</v>
      </c>
      <c r="E167" s="57" t="s">
        <v>169</v>
      </c>
      <c r="G167" s="57" t="s">
        <v>169</v>
      </c>
    </row>
    <row r="168" spans="1:9" s="32" customFormat="1" ht="13.5" customHeight="1" x14ac:dyDescent="0.25"/>
    <row r="169" spans="1:9" s="32" customFormat="1" ht="14.45" customHeight="1" x14ac:dyDescent="0.25"/>
    <row r="170" spans="1:9" s="36" customFormat="1" ht="12.75" x14ac:dyDescent="0.2"/>
    <row r="171" spans="1:9" s="36" customFormat="1" ht="12.75" x14ac:dyDescent="0.2"/>
    <row r="172" spans="1:9" x14ac:dyDescent="0.25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 x14ac:dyDescent="0.25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 x14ac:dyDescent="0.25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 x14ac:dyDescent="0.25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 x14ac:dyDescent="0.25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 x14ac:dyDescent="0.25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 x14ac:dyDescent="0.25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 x14ac:dyDescent="0.25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 x14ac:dyDescent="0.25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 x14ac:dyDescent="0.25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 x14ac:dyDescent="0.25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 x14ac:dyDescent="0.25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 x14ac:dyDescent="0.25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 x14ac:dyDescent="0.25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 x14ac:dyDescent="0.25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 x14ac:dyDescent="0.25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 x14ac:dyDescent="0.25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 x14ac:dyDescent="0.25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9" x14ac:dyDescent="0.25">
      <c r="A190" s="36"/>
      <c r="B190" s="36"/>
      <c r="C190" s="36"/>
      <c r="D190" s="36"/>
      <c r="E190" s="36"/>
      <c r="F190" s="36"/>
      <c r="G190" s="36"/>
      <c r="H190" s="36"/>
      <c r="I190" s="36"/>
    </row>
    <row r="191" spans="1:9" x14ac:dyDescent="0.25">
      <c r="A191" s="36"/>
      <c r="B191" s="36"/>
      <c r="C191" s="36"/>
      <c r="D191" s="36"/>
      <c r="E191" s="36"/>
      <c r="F191" s="36"/>
      <c r="G191" s="36"/>
      <c r="H191" s="36"/>
      <c r="I191" s="36"/>
    </row>
    <row r="192" spans="1:9" x14ac:dyDescent="0.25">
      <c r="A192" s="36"/>
      <c r="B192" s="36"/>
      <c r="C192" s="36"/>
      <c r="D192" s="36"/>
      <c r="E192" s="36"/>
      <c r="F192" s="36"/>
      <c r="G192" s="36"/>
      <c r="H192" s="36"/>
      <c r="I192" s="36"/>
    </row>
    <row r="193" spans="1:9" x14ac:dyDescent="0.25">
      <c r="A193" s="32"/>
      <c r="C193" s="36"/>
      <c r="D193" s="36"/>
      <c r="E193" s="36"/>
      <c r="F193" s="36"/>
      <c r="G193" s="36"/>
      <c r="H193" s="36"/>
      <c r="I193" s="36"/>
    </row>
    <row r="194" spans="1:9" x14ac:dyDescent="0.25">
      <c r="A194" s="32"/>
      <c r="C194" s="36"/>
      <c r="D194" s="36"/>
      <c r="E194" s="36"/>
      <c r="F194" s="36"/>
      <c r="G194" s="36"/>
      <c r="H194" s="36"/>
      <c r="I194" s="36"/>
    </row>
    <row r="195" spans="1:9" x14ac:dyDescent="0.25">
      <c r="A195" s="32"/>
      <c r="C195" s="36"/>
      <c r="D195" s="36"/>
      <c r="E195" s="36"/>
      <c r="F195" s="36"/>
      <c r="G195" s="36"/>
      <c r="H195" s="36"/>
      <c r="I195" s="36"/>
    </row>
    <row r="196" spans="1:9" x14ac:dyDescent="0.25">
      <c r="A196" s="32"/>
      <c r="C196" s="36"/>
      <c r="D196" s="36"/>
      <c r="E196" s="36"/>
      <c r="F196" s="36"/>
      <c r="G196" s="36"/>
      <c r="H196" s="36"/>
      <c r="I196" s="36"/>
    </row>
    <row r="197" spans="1:9" x14ac:dyDescent="0.25">
      <c r="A197" s="32"/>
      <c r="C197" s="36"/>
      <c r="D197" s="36"/>
      <c r="E197" s="36"/>
      <c r="F197" s="36"/>
      <c r="G197" s="36"/>
      <c r="H197" s="36"/>
      <c r="I197" s="36"/>
    </row>
    <row r="198" spans="1:9" x14ac:dyDescent="0.25">
      <c r="A198" s="32"/>
      <c r="C198" s="36"/>
      <c r="D198" s="36"/>
      <c r="E198" s="36"/>
      <c r="F198" s="36"/>
      <c r="G198" s="36"/>
      <c r="H198" s="36"/>
      <c r="I198" s="36"/>
    </row>
    <row r="199" spans="1:9" x14ac:dyDescent="0.25">
      <c r="A199" s="32"/>
      <c r="C199" s="36"/>
      <c r="D199" s="36"/>
      <c r="E199" s="36"/>
      <c r="F199" s="36"/>
      <c r="G199" s="36"/>
      <c r="H199" s="36"/>
      <c r="I199" s="36"/>
    </row>
    <row r="200" spans="1:9" x14ac:dyDescent="0.25">
      <c r="A200" s="32"/>
      <c r="C200" s="36"/>
      <c r="D200" s="36"/>
      <c r="E200" s="36"/>
      <c r="F200" s="36"/>
      <c r="G200" s="36"/>
      <c r="H200" s="36"/>
      <c r="I200" s="36"/>
    </row>
    <row r="201" spans="1:9" x14ac:dyDescent="0.25">
      <c r="A201" s="32"/>
      <c r="C201" s="36"/>
      <c r="D201" s="36"/>
      <c r="E201" s="36"/>
      <c r="F201" s="36"/>
      <c r="G201" s="36"/>
      <c r="H201" s="36"/>
      <c r="I201" s="36"/>
    </row>
    <row r="202" spans="1:9" x14ac:dyDescent="0.25">
      <c r="A202" s="32"/>
      <c r="C202" s="36"/>
      <c r="D202" s="36"/>
      <c r="E202" s="36"/>
      <c r="F202" s="36"/>
      <c r="G202" s="36"/>
      <c r="H202" s="36"/>
      <c r="I202" s="36"/>
    </row>
    <row r="203" spans="1:9" x14ac:dyDescent="0.25">
      <c r="A203" s="32"/>
      <c r="C203" s="36"/>
      <c r="D203" s="36"/>
      <c r="E203" s="36"/>
      <c r="F203" s="36"/>
      <c r="G203" s="36"/>
      <c r="H203" s="36"/>
      <c r="I203" s="36"/>
    </row>
    <row r="204" spans="1:9" x14ac:dyDescent="0.25">
      <c r="A204" s="32"/>
      <c r="C204" s="36"/>
      <c r="D204" s="36"/>
      <c r="E204" s="36"/>
      <c r="F204" s="36"/>
      <c r="G204" s="36"/>
      <c r="H204" s="36"/>
      <c r="I204" s="36"/>
    </row>
    <row r="205" spans="1:9" x14ac:dyDescent="0.25">
      <c r="D205" s="32"/>
      <c r="E205" s="32"/>
      <c r="F205" s="32"/>
    </row>
    <row r="206" spans="1:9" x14ac:dyDescent="0.25">
      <c r="D206" s="32"/>
      <c r="E206" s="32"/>
      <c r="F206" s="32"/>
    </row>
    <row r="207" spans="1:9" x14ac:dyDescent="0.25">
      <c r="D207" s="32"/>
      <c r="E207" s="32"/>
      <c r="F207" s="32"/>
    </row>
    <row r="208" spans="1:9" x14ac:dyDescent="0.25">
      <c r="D208" s="32"/>
      <c r="E208" s="32"/>
      <c r="F208" s="32"/>
    </row>
    <row r="209" spans="4:6" x14ac:dyDescent="0.25">
      <c r="D209" s="32"/>
      <c r="E209" s="32"/>
      <c r="F209" s="32"/>
    </row>
    <row r="210" spans="4:6" x14ac:dyDescent="0.25">
      <c r="D210" s="32"/>
      <c r="E210" s="32"/>
      <c r="F210" s="32"/>
    </row>
    <row r="211" spans="4:6" x14ac:dyDescent="0.25">
      <c r="D211" s="32"/>
      <c r="E211" s="32"/>
      <c r="F211" s="32"/>
    </row>
    <row r="212" spans="4:6" x14ac:dyDescent="0.25">
      <c r="D212" s="32"/>
      <c r="E212" s="32"/>
      <c r="F212" s="32"/>
    </row>
    <row r="213" spans="4:6" x14ac:dyDescent="0.25">
      <c r="D213" s="32"/>
      <c r="E213" s="32"/>
      <c r="F213" s="32"/>
    </row>
    <row r="214" spans="4:6" x14ac:dyDescent="0.25">
      <c r="D214" s="32"/>
      <c r="E214" s="32"/>
      <c r="F214" s="32"/>
    </row>
    <row r="215" spans="4:6" x14ac:dyDescent="0.25">
      <c r="D215" s="32"/>
      <c r="E215" s="32"/>
      <c r="F215" s="32"/>
    </row>
    <row r="216" spans="4:6" x14ac:dyDescent="0.25">
      <c r="D216" s="32"/>
      <c r="E216" s="32"/>
      <c r="F216" s="32"/>
    </row>
    <row r="217" spans="4:6" x14ac:dyDescent="0.25">
      <c r="D217" s="32"/>
      <c r="E217" s="32"/>
      <c r="F217" s="32"/>
    </row>
    <row r="218" spans="4:6" x14ac:dyDescent="0.25">
      <c r="D218" s="32"/>
      <c r="E218" s="32"/>
      <c r="F218" s="32"/>
    </row>
    <row r="219" spans="4:6" x14ac:dyDescent="0.25">
      <c r="D219" s="32"/>
      <c r="E219" s="32"/>
      <c r="F219" s="32"/>
    </row>
    <row r="220" spans="4:6" x14ac:dyDescent="0.25">
      <c r="D220" s="32"/>
      <c r="E220" s="32"/>
      <c r="F220" s="32"/>
    </row>
    <row r="221" spans="4:6" x14ac:dyDescent="0.25">
      <c r="D221" s="32"/>
      <c r="E221" s="32"/>
      <c r="F221" s="32"/>
    </row>
    <row r="222" spans="4:6" x14ac:dyDescent="0.25">
      <c r="D222" s="32"/>
      <c r="E222" s="32"/>
      <c r="F222" s="32"/>
    </row>
    <row r="223" spans="4:6" x14ac:dyDescent="0.25">
      <c r="D223" s="32"/>
      <c r="E223" s="32"/>
      <c r="F223" s="32"/>
    </row>
    <row r="224" spans="4:6" x14ac:dyDescent="0.25">
      <c r="D224" s="32"/>
      <c r="E224" s="32"/>
      <c r="F224" s="32"/>
    </row>
    <row r="225" spans="4:6" x14ac:dyDescent="0.25">
      <c r="D225" s="32"/>
      <c r="E225" s="32"/>
      <c r="F225" s="32"/>
    </row>
    <row r="226" spans="4:6" x14ac:dyDescent="0.25">
      <c r="D226" s="32"/>
      <c r="E226" s="32"/>
      <c r="F226" s="32"/>
    </row>
    <row r="227" spans="4:6" x14ac:dyDescent="0.25">
      <c r="D227" s="32"/>
      <c r="E227" s="32"/>
      <c r="F227" s="32"/>
    </row>
    <row r="228" spans="4:6" x14ac:dyDescent="0.25">
      <c r="D228" s="32"/>
      <c r="E228" s="32"/>
      <c r="F228" s="32"/>
    </row>
    <row r="229" spans="4:6" x14ac:dyDescent="0.25">
      <c r="D229" s="32"/>
      <c r="E229" s="32"/>
      <c r="F229" s="32"/>
    </row>
    <row r="230" spans="4:6" x14ac:dyDescent="0.25">
      <c r="D230" s="32"/>
      <c r="E230" s="32"/>
      <c r="F230" s="32"/>
    </row>
    <row r="231" spans="4:6" x14ac:dyDescent="0.25">
      <c r="D231" s="32"/>
      <c r="E231" s="32"/>
      <c r="F231" s="32"/>
    </row>
    <row r="232" spans="4:6" x14ac:dyDescent="0.25">
      <c r="D232" s="32"/>
      <c r="E232" s="32"/>
      <c r="F232" s="32"/>
    </row>
    <row r="233" spans="4:6" x14ac:dyDescent="0.25">
      <c r="D233" s="32"/>
      <c r="E233" s="32"/>
      <c r="F233" s="32"/>
    </row>
    <row r="234" spans="4:6" x14ac:dyDescent="0.25">
      <c r="D234" s="32"/>
      <c r="E234" s="32"/>
      <c r="F234" s="32"/>
    </row>
    <row r="235" spans="4:6" x14ac:dyDescent="0.25">
      <c r="D235" s="32"/>
      <c r="E235" s="32"/>
      <c r="F235" s="32"/>
    </row>
    <row r="236" spans="4:6" x14ac:dyDescent="0.25">
      <c r="D236" s="32"/>
      <c r="E236" s="32"/>
      <c r="F236" s="32"/>
    </row>
  </sheetData>
  <mergeCells count="10">
    <mergeCell ref="G1:G5"/>
    <mergeCell ref="H1:H5"/>
    <mergeCell ref="I1:I5"/>
    <mergeCell ref="A155:F155"/>
    <mergeCell ref="A1:A5"/>
    <mergeCell ref="B1:B5"/>
    <mergeCell ref="C1:C5"/>
    <mergeCell ref="D1:D5"/>
    <mergeCell ref="E1:E5"/>
    <mergeCell ref="F1:F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horizontalDpi="0" verticalDpi="0" r:id="rId1"/>
  <headerFooter>
    <oddHeader>&amp;LZnak spr. S.270.4.5.2023&amp;C
Formularz cenowy - część zamówienia nr 1&amp;RZałącznik nr 1 do umowy nr ..... z dnia ....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1209 N.Jamy Agnieszka Kozłowska2</dc:creator>
  <cp:lastModifiedBy>1209 N.Jamy Agnieszka Kozłowska2</cp:lastModifiedBy>
  <cp:lastPrinted>2023-02-24T10:00:09Z</cp:lastPrinted>
  <dcterms:created xsi:type="dcterms:W3CDTF">2023-02-24T09:42:32Z</dcterms:created>
  <dcterms:modified xsi:type="dcterms:W3CDTF">2023-02-24T10:00:16Z</dcterms:modified>
</cp:coreProperties>
</file>