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ZAMÓWIENIA PUBLICZNE\2024\3017_7.262.7.2024 Tonery - zapytanie z ogłoszeniem\2. Zapytanie ofertowe + załączniki\"/>
    </mc:Choice>
  </mc:AlternateContent>
  <xr:revisionPtr revIDLastSave="0" documentId="13_ncr:1_{E95DC311-8EDE-4A37-BB8F-E6622A5332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k. Okręg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A65" i="1"/>
</calcChain>
</file>

<file path=xl/sharedStrings.xml><?xml version="1.0" encoding="utf-8"?>
<sst xmlns="http://schemas.openxmlformats.org/spreadsheetml/2006/main" count="153" uniqueCount="88">
  <si>
    <t>l.p.</t>
  </si>
  <si>
    <t>Nazwa drukarki</t>
  </si>
  <si>
    <t>J.M.</t>
  </si>
  <si>
    <t>Ilość tonerów</t>
  </si>
  <si>
    <t>Ilość bębnów</t>
  </si>
  <si>
    <t>Wartość tonerów netto</t>
  </si>
  <si>
    <t>Wartość bębnów netto</t>
  </si>
  <si>
    <t>szt.</t>
  </si>
  <si>
    <t>20.000</t>
  </si>
  <si>
    <t>Kyocera P 3155dn* zamiennik</t>
  </si>
  <si>
    <t>Czarny 10000</t>
  </si>
  <si>
    <t>Czerwony 5000</t>
  </si>
  <si>
    <t>Niebieski 5000</t>
  </si>
  <si>
    <t>Żółty 5000</t>
  </si>
  <si>
    <t>Czarny 2000</t>
  </si>
  <si>
    <t>Czerwony 2000</t>
  </si>
  <si>
    <t>Niebieski 2000</t>
  </si>
  <si>
    <t>Żółty 2000</t>
  </si>
  <si>
    <t>Czarny 11000</t>
  </si>
  <si>
    <t>Czerwony 11000</t>
  </si>
  <si>
    <t>Niebieski 11000</t>
  </si>
  <si>
    <t>Żółty 11000</t>
  </si>
  <si>
    <t>Panasonic KX-MB 2025 PD</t>
  </si>
  <si>
    <t xml:space="preserve">* drukarki na gwarancji </t>
  </si>
  <si>
    <r>
      <t xml:space="preserve">Panasonic KX-FL613 </t>
    </r>
    <r>
      <rPr>
        <b/>
        <sz val="12"/>
        <color theme="1"/>
        <rFont val="Arial"/>
        <family val="2"/>
        <charset val="238"/>
      </rPr>
      <t>- Bęben Oryginał</t>
    </r>
  </si>
  <si>
    <r>
      <t xml:space="preserve">Panasonic KX-MB 2120  - </t>
    </r>
    <r>
      <rPr>
        <b/>
        <sz val="12"/>
        <color theme="1"/>
        <rFont val="Arial"/>
        <family val="2"/>
        <charset val="238"/>
      </rPr>
      <t>Oryginał toner + beben</t>
    </r>
  </si>
  <si>
    <t>25.000</t>
  </si>
  <si>
    <t>Zestawienie Okreg + Wojsko</t>
  </si>
  <si>
    <t>Żółty 700</t>
  </si>
  <si>
    <t>Czarny foto 700</t>
  </si>
  <si>
    <t>Jasnoczarny 700</t>
  </si>
  <si>
    <t>Czarny mat 700</t>
  </si>
  <si>
    <t>Jasny jasnoczarny 700</t>
  </si>
  <si>
    <t>Cyjan 700</t>
  </si>
  <si>
    <t>Purpurowy 700</t>
  </si>
  <si>
    <t>Jasnobłekitny 700</t>
  </si>
  <si>
    <t>Jasnopurpurowy 700</t>
  </si>
  <si>
    <r>
      <t xml:space="preserve">Kyocera P 3155dn* </t>
    </r>
    <r>
      <rPr>
        <b/>
        <sz val="12"/>
        <rFont val="Arial"/>
        <family val="2"/>
        <charset val="238"/>
      </rPr>
      <t>Orgynał</t>
    </r>
  </si>
  <si>
    <r>
      <t>Lexmark MS 521 dn*</t>
    </r>
    <r>
      <rPr>
        <b/>
        <sz val="12"/>
        <rFont val="Arial"/>
        <family val="2"/>
        <charset val="238"/>
      </rPr>
      <t xml:space="preserve"> Oryginał</t>
    </r>
  </si>
  <si>
    <r>
      <t>Kyocera P 2040dn*</t>
    </r>
    <r>
      <rPr>
        <b/>
        <sz val="12"/>
        <color theme="1"/>
        <rFont val="Arial"/>
        <family val="2"/>
        <charset val="238"/>
      </rPr>
      <t xml:space="preserve"> Oryginał</t>
    </r>
  </si>
  <si>
    <t>Kyocera P 2040dn* zamiennik</t>
  </si>
  <si>
    <r>
      <t xml:space="preserve">Oki B 721 DN  </t>
    </r>
    <r>
      <rPr>
        <b/>
        <sz val="12"/>
        <color theme="1"/>
        <rFont val="Arial"/>
        <family val="2"/>
        <charset val="238"/>
      </rPr>
      <t>ORYGINAŁ</t>
    </r>
  </si>
  <si>
    <t>Lexmark MS 521 dn* zamiennik</t>
  </si>
  <si>
    <t>Kyocera FS-1028 MFP zamiennik</t>
  </si>
  <si>
    <t>OKI B721DN - zamiennik</t>
  </si>
  <si>
    <t>Samsung ML 3310ND - zamiennik</t>
  </si>
  <si>
    <t>Brother HL 2352 - zamiennik</t>
  </si>
  <si>
    <t>Brother HL 2372 - zamiennik</t>
  </si>
  <si>
    <r>
      <t>Brother HL 2372 -</t>
    </r>
    <r>
      <rPr>
        <b/>
        <sz val="12"/>
        <color theme="1"/>
        <rFont val="Arial"/>
        <family val="2"/>
        <charset val="238"/>
      </rPr>
      <t>Oryginał</t>
    </r>
  </si>
  <si>
    <t>Lexmark X464 - zamiennik</t>
  </si>
  <si>
    <t>Canon L100/200 - zamiennik</t>
  </si>
  <si>
    <t>Canon L170 - zamiennik</t>
  </si>
  <si>
    <t>Czarny 2400</t>
  </si>
  <si>
    <t>Czerwony 2100</t>
  </si>
  <si>
    <t>Niebieski 2100</t>
  </si>
  <si>
    <t>Żółty 2100</t>
  </si>
  <si>
    <t>Czarny 8500</t>
  </si>
  <si>
    <t>HP P2035 Tajna - zamiennik</t>
  </si>
  <si>
    <t>Brother 2240 - zamiennik</t>
  </si>
  <si>
    <t>Brother 2340DW - zamiennik</t>
  </si>
  <si>
    <t>Brother 2365DW - zamiennik</t>
  </si>
  <si>
    <t>Oki MC 562 DN - kolor -zamiennik</t>
  </si>
  <si>
    <t>Kyocera FS-C5350DN - kolor - zamiennik</t>
  </si>
  <si>
    <r>
      <t xml:space="preserve">Ploter EPSON P8000 STD - </t>
    </r>
    <r>
      <rPr>
        <b/>
        <sz val="12"/>
        <color theme="1"/>
        <rFont val="Arial"/>
        <family val="2"/>
        <charset val="238"/>
      </rPr>
      <t>Oryginał</t>
    </r>
    <r>
      <rPr>
        <sz val="12"/>
        <color theme="1"/>
        <rFont val="Arial"/>
        <family val="2"/>
        <charset val="238"/>
      </rPr>
      <t xml:space="preserve"> - TUSZE - kolor</t>
    </r>
  </si>
  <si>
    <r>
      <t xml:space="preserve">Oki C 712DN* kolor - </t>
    </r>
    <r>
      <rPr>
        <b/>
        <sz val="12"/>
        <color theme="1"/>
        <rFont val="Arial"/>
        <family val="2"/>
        <charset val="238"/>
      </rPr>
      <t>Oryginał</t>
    </r>
  </si>
  <si>
    <r>
      <t xml:space="preserve">HP Office Jet 200 * - Atrament - </t>
    </r>
    <r>
      <rPr>
        <b/>
        <sz val="12"/>
        <color theme="1"/>
        <rFont val="Arial"/>
        <family val="2"/>
        <charset val="238"/>
      </rPr>
      <t>Oryginał</t>
    </r>
    <r>
      <rPr>
        <sz val="12"/>
        <color theme="1"/>
        <rFont val="Arial"/>
        <family val="2"/>
        <charset val="238"/>
      </rPr>
      <t xml:space="preserve"> -</t>
    </r>
    <r>
      <rPr>
        <b/>
        <sz val="12"/>
        <color theme="1"/>
        <rFont val="Arial"/>
        <family val="2"/>
        <charset val="238"/>
      </rPr>
      <t>czarny</t>
    </r>
  </si>
  <si>
    <r>
      <t xml:space="preserve">HP Office Jet 200 *- Atrament - </t>
    </r>
    <r>
      <rPr>
        <b/>
        <sz val="12"/>
        <color theme="1"/>
        <rFont val="Arial"/>
        <family val="2"/>
        <charset val="238"/>
      </rPr>
      <t>Oryginał - kolor</t>
    </r>
  </si>
  <si>
    <r>
      <t xml:space="preserve">HP Lase Jet Pro M 454 kolor (Tajna) - </t>
    </r>
    <r>
      <rPr>
        <b/>
        <sz val="12"/>
        <color theme="1"/>
        <rFont val="Arial"/>
        <family val="2"/>
        <charset val="238"/>
      </rPr>
      <t>Orygiały *</t>
    </r>
  </si>
  <si>
    <r>
      <t xml:space="preserve">Lexmark CS 521 DN kolor (Wojsko) - </t>
    </r>
    <r>
      <rPr>
        <b/>
        <sz val="12"/>
        <color theme="1"/>
        <rFont val="Arial"/>
        <family val="2"/>
        <charset val="238"/>
      </rPr>
      <t>Oryginały *</t>
    </r>
  </si>
  <si>
    <t>Brother 2845</t>
  </si>
  <si>
    <t>ZEBRA 420T KODY *termotransferowa (toner =naklejki / bęben =kalka) - 60x25</t>
  </si>
  <si>
    <t>ZEBRA 421T KODY * termiczna  (toner =naklejk) - 60x25</t>
  </si>
  <si>
    <r>
      <t xml:space="preserve">Xerox Phaser 6510 DN* </t>
    </r>
    <r>
      <rPr>
        <b/>
        <sz val="12"/>
        <color theme="1"/>
        <rFont val="Arial"/>
        <family val="2"/>
        <charset val="238"/>
      </rPr>
      <t>kolor</t>
    </r>
    <r>
      <rPr>
        <sz val="12"/>
        <color theme="1"/>
        <rFont val="Arial"/>
        <family val="2"/>
        <charset val="238"/>
      </rPr>
      <t xml:space="preserve"> - </t>
    </r>
    <r>
      <rPr>
        <b/>
        <sz val="12"/>
        <color theme="1"/>
        <rFont val="Arial"/>
        <family val="2"/>
        <charset val="238"/>
      </rPr>
      <t>Oryginał</t>
    </r>
    <r>
      <rPr>
        <sz val="12"/>
        <color theme="1"/>
        <rFont val="Arial"/>
        <family val="2"/>
        <charset val="238"/>
      </rPr>
      <t xml:space="preserve"> - </t>
    </r>
    <r>
      <rPr>
        <b/>
        <sz val="12"/>
        <color theme="1"/>
        <rFont val="Arial"/>
        <family val="2"/>
        <charset val="238"/>
      </rPr>
      <t>Tajna</t>
    </r>
  </si>
  <si>
    <t>Czarny 5500</t>
  </si>
  <si>
    <t>Niebieski 2400</t>
  </si>
  <si>
    <t>Żółty 2400</t>
  </si>
  <si>
    <t>Czerwony 2400</t>
  </si>
  <si>
    <t>Wydajność Tonerów (ilość stron wydruku A4) lub wg Producenta.</t>
  </si>
  <si>
    <t>VAT [%]</t>
  </si>
  <si>
    <t>Cena jed. tonera netto [ZŁ]</t>
  </si>
  <si>
    <t>Cena jed. bębna netto [ZŁ]</t>
  </si>
  <si>
    <t>Producent kod producenta</t>
  </si>
  <si>
    <t>Wartość netto tonerów i bębnów</t>
  </si>
  <si>
    <t>Wartość brutto tonerów i bębnów</t>
  </si>
  <si>
    <t>suma kolumn J i K</t>
  </si>
  <si>
    <t>iloczyn kolumn L i I dodany do poz. w kol. L</t>
  </si>
  <si>
    <t>(iloczyn kol. D x kol. G)</t>
  </si>
  <si>
    <t>(iloczyn kol. E x kol.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</si>
</sst>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vertical="center"/>
    </xf>
    <xf numFmtId="9" fontId="2" fillId="5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4" borderId="3" xfId="0" applyNumberFormat="1" applyFont="1" applyFill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/>
    </xf>
    <xf numFmtId="3" fontId="2" fillId="5" borderId="1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4" fontId="2" fillId="4" borderId="3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/>
    <xf numFmtId="0" fontId="2" fillId="0" borderId="0" xfId="0" applyFont="1"/>
    <xf numFmtId="0" fontId="2" fillId="5" borderId="1" xfId="0" applyFont="1" applyFill="1" applyBorder="1" applyAlignment="1">
      <alignment horizontal="right" vertical="center"/>
    </xf>
    <xf numFmtId="3" fontId="2" fillId="5" borderId="3" xfId="0" applyNumberFormat="1" applyFont="1" applyFill="1" applyBorder="1" applyAlignment="1">
      <alignment horizontal="center" vertical="center"/>
    </xf>
    <xf numFmtId="0" fontId="0" fillId="5" borderId="0" xfId="0" applyFill="1"/>
    <xf numFmtId="3" fontId="2" fillId="8" borderId="1" xfId="0" applyNumberFormat="1" applyFont="1" applyFill="1" applyBorder="1" applyAlignment="1">
      <alignment vertical="center" wrapText="1"/>
    </xf>
    <xf numFmtId="3" fontId="3" fillId="8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9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 wrapText="1"/>
    </xf>
    <xf numFmtId="4" fontId="1" fillId="3" borderId="6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" sqref="N2"/>
    </sheetView>
  </sheetViews>
  <sheetFormatPr defaultRowHeight="15" x14ac:dyDescent="0.25"/>
  <cols>
    <col min="1" max="1" width="5.85546875" customWidth="1"/>
    <col min="2" max="2" width="24.140625" customWidth="1"/>
    <col min="4" max="4" width="10.5703125" customWidth="1"/>
    <col min="5" max="5" width="11.42578125" customWidth="1"/>
    <col min="6" max="6" width="19.85546875" customWidth="1"/>
    <col min="7" max="7" width="12.140625" customWidth="1"/>
    <col min="8" max="8" width="10.85546875" customWidth="1"/>
    <col min="9" max="9" width="8.85546875" bestFit="1" customWidth="1"/>
    <col min="10" max="10" width="13.42578125" customWidth="1"/>
    <col min="11" max="11" width="12.5703125" customWidth="1"/>
    <col min="12" max="12" width="12.85546875" customWidth="1"/>
    <col min="13" max="13" width="17.42578125" customWidth="1"/>
    <col min="14" max="14" width="16.42578125" style="59" customWidth="1"/>
  </cols>
  <sheetData>
    <row r="1" spans="1:14" ht="15.75" x14ac:dyDescent="0.25">
      <c r="A1" s="60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43"/>
    </row>
    <row r="2" spans="1:14" ht="101.45" customHeight="1" thickBot="1" x14ac:dyDescent="0.3">
      <c r="A2" s="29" t="s">
        <v>0</v>
      </c>
      <c r="B2" s="29" t="s">
        <v>1</v>
      </c>
      <c r="C2" s="29" t="s">
        <v>2</v>
      </c>
      <c r="D2" s="37" t="s">
        <v>3</v>
      </c>
      <c r="E2" s="37" t="s">
        <v>4</v>
      </c>
      <c r="F2" s="29" t="s">
        <v>77</v>
      </c>
      <c r="G2" s="30" t="s">
        <v>79</v>
      </c>
      <c r="H2" s="30" t="s">
        <v>80</v>
      </c>
      <c r="I2" s="29" t="s">
        <v>78</v>
      </c>
      <c r="J2" s="29" t="s">
        <v>5</v>
      </c>
      <c r="K2" s="29" t="s">
        <v>6</v>
      </c>
      <c r="L2" s="29" t="s">
        <v>82</v>
      </c>
      <c r="M2" s="48" t="s">
        <v>83</v>
      </c>
      <c r="N2" s="54" t="s">
        <v>81</v>
      </c>
    </row>
    <row r="3" spans="1:14" ht="101.45" customHeight="1" x14ac:dyDescent="0.25">
      <c r="A3" s="44"/>
      <c r="B3" s="45"/>
      <c r="C3" s="44"/>
      <c r="D3" s="46"/>
      <c r="E3" s="46"/>
      <c r="F3" s="45"/>
      <c r="G3" s="47"/>
      <c r="H3" s="47"/>
      <c r="I3" s="45"/>
      <c r="J3" s="45" t="s">
        <v>86</v>
      </c>
      <c r="K3" s="45" t="s">
        <v>87</v>
      </c>
      <c r="L3" s="45" t="s">
        <v>84</v>
      </c>
      <c r="M3" s="49" t="s">
        <v>85</v>
      </c>
      <c r="N3" s="54"/>
    </row>
    <row r="4" spans="1:14" s="19" customFormat="1" ht="30.75" x14ac:dyDescent="0.25">
      <c r="A4" s="17">
        <v>1</v>
      </c>
      <c r="B4" s="31" t="s">
        <v>37</v>
      </c>
      <c r="C4" s="1" t="s">
        <v>7</v>
      </c>
      <c r="D4" s="20">
        <v>1</v>
      </c>
      <c r="E4" s="20">
        <v>1</v>
      </c>
      <c r="F4" s="18" t="s">
        <v>26</v>
      </c>
      <c r="G4" s="2"/>
      <c r="H4" s="2"/>
      <c r="I4" s="3"/>
      <c r="J4" s="4"/>
      <c r="K4" s="4"/>
      <c r="L4" s="4"/>
      <c r="M4" s="50"/>
      <c r="N4" s="55"/>
    </row>
    <row r="5" spans="1:14" s="19" customFormat="1" ht="30" x14ac:dyDescent="0.25">
      <c r="A5" s="17">
        <v>2</v>
      </c>
      <c r="B5" s="31" t="s">
        <v>9</v>
      </c>
      <c r="C5" s="1" t="s">
        <v>7</v>
      </c>
      <c r="D5" s="20">
        <v>10</v>
      </c>
      <c r="E5" s="20"/>
      <c r="F5" s="18" t="s">
        <v>26</v>
      </c>
      <c r="G5" s="2"/>
      <c r="H5" s="2"/>
      <c r="I5" s="3"/>
      <c r="J5" s="4"/>
      <c r="K5" s="4"/>
      <c r="L5" s="4"/>
      <c r="M5" s="50"/>
      <c r="N5" s="55"/>
    </row>
    <row r="6" spans="1:14" ht="26.45" customHeight="1" x14ac:dyDescent="0.25">
      <c r="A6" s="17">
        <v>3</v>
      </c>
      <c r="B6" s="32" t="s">
        <v>39</v>
      </c>
      <c r="C6" s="5" t="s">
        <v>7</v>
      </c>
      <c r="D6" s="20">
        <v>1</v>
      </c>
      <c r="E6" s="20">
        <v>1</v>
      </c>
      <c r="F6" s="6">
        <v>7200</v>
      </c>
      <c r="G6" s="7"/>
      <c r="H6" s="7"/>
      <c r="I6" s="8"/>
      <c r="J6" s="9"/>
      <c r="K6" s="9"/>
      <c r="L6" s="9"/>
      <c r="M6" s="51"/>
      <c r="N6" s="56"/>
    </row>
    <row r="7" spans="1:14" ht="30" x14ac:dyDescent="0.25">
      <c r="A7" s="17">
        <v>4</v>
      </c>
      <c r="B7" s="32" t="s">
        <v>40</v>
      </c>
      <c r="C7" s="5" t="s">
        <v>7</v>
      </c>
      <c r="D7" s="20">
        <v>20</v>
      </c>
      <c r="E7" s="20">
        <v>0</v>
      </c>
      <c r="F7" s="6">
        <v>7200</v>
      </c>
      <c r="G7" s="7"/>
      <c r="H7" s="7"/>
      <c r="I7" s="8"/>
      <c r="J7" s="9"/>
      <c r="K7" s="9"/>
      <c r="L7" s="9"/>
      <c r="M7" s="51"/>
      <c r="N7" s="56"/>
    </row>
    <row r="8" spans="1:14" ht="36" customHeight="1" x14ac:dyDescent="0.25">
      <c r="A8" s="17">
        <v>5</v>
      </c>
      <c r="B8" s="34" t="s">
        <v>43</v>
      </c>
      <c r="C8" s="1" t="s">
        <v>7</v>
      </c>
      <c r="D8" s="21">
        <v>4</v>
      </c>
      <c r="E8" s="21"/>
      <c r="F8" s="10">
        <v>7200</v>
      </c>
      <c r="G8" s="2"/>
      <c r="H8" s="2"/>
      <c r="I8" s="3"/>
      <c r="J8" s="4"/>
      <c r="K8" s="11"/>
      <c r="L8" s="4"/>
      <c r="M8" s="50"/>
      <c r="N8" s="55"/>
    </row>
    <row r="9" spans="1:14" s="19" customFormat="1" ht="51.75" customHeight="1" x14ac:dyDescent="0.25">
      <c r="A9" s="17">
        <v>6</v>
      </c>
      <c r="B9" s="34" t="s">
        <v>42</v>
      </c>
      <c r="C9" s="1" t="s">
        <v>7</v>
      </c>
      <c r="D9" s="20">
        <v>20</v>
      </c>
      <c r="E9" s="20">
        <v>3</v>
      </c>
      <c r="F9" s="18" t="s">
        <v>8</v>
      </c>
      <c r="G9" s="2"/>
      <c r="H9" s="2"/>
      <c r="I9" s="3"/>
      <c r="J9" s="4"/>
      <c r="K9" s="4"/>
      <c r="L9" s="4"/>
      <c r="M9" s="50"/>
      <c r="N9" s="55"/>
    </row>
    <row r="10" spans="1:14" s="19" customFormat="1" ht="49.5" customHeight="1" x14ac:dyDescent="0.25">
      <c r="A10" s="17">
        <v>7</v>
      </c>
      <c r="B10" s="31" t="s">
        <v>38</v>
      </c>
      <c r="C10" s="1" t="s">
        <v>7</v>
      </c>
      <c r="D10" s="20">
        <v>1</v>
      </c>
      <c r="E10" s="20">
        <v>1</v>
      </c>
      <c r="F10" s="18" t="s">
        <v>8</v>
      </c>
      <c r="G10" s="2"/>
      <c r="H10" s="2"/>
      <c r="I10" s="3"/>
      <c r="J10" s="4"/>
      <c r="K10" s="4"/>
      <c r="L10" s="4"/>
      <c r="M10" s="50"/>
      <c r="N10" s="55"/>
    </row>
    <row r="11" spans="1:14" ht="39" customHeight="1" x14ac:dyDescent="0.25">
      <c r="A11" s="17">
        <v>8</v>
      </c>
      <c r="B11" s="33" t="s">
        <v>57</v>
      </c>
      <c r="C11" s="5" t="s">
        <v>7</v>
      </c>
      <c r="D11" s="20">
        <v>2</v>
      </c>
      <c r="E11" s="20"/>
      <c r="F11" s="6">
        <v>2300</v>
      </c>
      <c r="G11" s="7"/>
      <c r="H11" s="7"/>
      <c r="I11" s="8"/>
      <c r="J11" s="9"/>
      <c r="K11" s="9"/>
      <c r="L11" s="9"/>
      <c r="M11" s="51"/>
      <c r="N11" s="56"/>
    </row>
    <row r="12" spans="1:14" ht="30.6" customHeight="1" x14ac:dyDescent="0.25">
      <c r="A12" s="17">
        <v>9</v>
      </c>
      <c r="B12" s="32" t="s">
        <v>58</v>
      </c>
      <c r="C12" s="5" t="s">
        <v>7</v>
      </c>
      <c r="D12" s="20">
        <v>3</v>
      </c>
      <c r="E12" s="20">
        <v>1</v>
      </c>
      <c r="F12" s="6">
        <v>2600</v>
      </c>
      <c r="G12" s="7"/>
      <c r="H12" s="7"/>
      <c r="I12" s="8"/>
      <c r="J12" s="9"/>
      <c r="K12" s="9"/>
      <c r="L12" s="9"/>
      <c r="M12" s="51"/>
      <c r="N12" s="56"/>
    </row>
    <row r="13" spans="1:14" ht="30.6" customHeight="1" x14ac:dyDescent="0.25">
      <c r="A13" s="17">
        <v>10</v>
      </c>
      <c r="B13" s="32" t="s">
        <v>59</v>
      </c>
      <c r="C13" s="5" t="s">
        <v>7</v>
      </c>
      <c r="D13" s="20">
        <v>100</v>
      </c>
      <c r="E13" s="20">
        <v>30</v>
      </c>
      <c r="F13" s="6">
        <v>2600</v>
      </c>
      <c r="G13" s="7"/>
      <c r="H13" s="7"/>
      <c r="I13" s="8"/>
      <c r="J13" s="9"/>
      <c r="K13" s="9"/>
      <c r="L13" s="9"/>
      <c r="M13" s="51"/>
      <c r="N13" s="56"/>
    </row>
    <row r="14" spans="1:14" ht="30.6" customHeight="1" x14ac:dyDescent="0.25">
      <c r="A14" s="17">
        <v>11</v>
      </c>
      <c r="B14" s="34" t="s">
        <v>60</v>
      </c>
      <c r="C14" s="5" t="s">
        <v>7</v>
      </c>
      <c r="D14" s="20">
        <v>30</v>
      </c>
      <c r="E14" s="20">
        <v>20</v>
      </c>
      <c r="F14" s="6">
        <v>2600</v>
      </c>
      <c r="G14" s="7"/>
      <c r="H14" s="7"/>
      <c r="I14" s="8"/>
      <c r="J14" s="9"/>
      <c r="K14" s="9"/>
      <c r="L14" s="9"/>
      <c r="M14" s="51"/>
      <c r="N14" s="56"/>
    </row>
    <row r="15" spans="1:14" s="19" customFormat="1" ht="46.5" x14ac:dyDescent="0.25">
      <c r="A15" s="17">
        <v>12</v>
      </c>
      <c r="B15" s="36" t="s">
        <v>65</v>
      </c>
      <c r="C15" s="1" t="s">
        <v>7</v>
      </c>
      <c r="D15" s="20">
        <v>5</v>
      </c>
      <c r="E15" s="20"/>
      <c r="F15" s="10">
        <v>200</v>
      </c>
      <c r="G15" s="2"/>
      <c r="H15" s="2"/>
      <c r="I15" s="3"/>
      <c r="J15" s="4"/>
      <c r="K15" s="4"/>
      <c r="L15" s="4"/>
      <c r="M15" s="50"/>
      <c r="N15" s="55"/>
    </row>
    <row r="16" spans="1:14" ht="45.75" customHeight="1" x14ac:dyDescent="0.25">
      <c r="A16" s="17">
        <v>13</v>
      </c>
      <c r="B16" s="36" t="s">
        <v>66</v>
      </c>
      <c r="C16" s="1" t="s">
        <v>7</v>
      </c>
      <c r="D16" s="20">
        <v>5</v>
      </c>
      <c r="E16" s="20"/>
      <c r="F16" s="10">
        <v>165</v>
      </c>
      <c r="G16" s="2"/>
      <c r="H16" s="2"/>
      <c r="I16" s="3"/>
      <c r="J16" s="4"/>
      <c r="K16" s="4"/>
      <c r="L16" s="4"/>
      <c r="M16" s="50"/>
      <c r="N16" s="55"/>
    </row>
    <row r="17" spans="1:14" ht="30" x14ac:dyDescent="0.25">
      <c r="A17" s="17">
        <v>14</v>
      </c>
      <c r="B17" s="32" t="s">
        <v>44</v>
      </c>
      <c r="C17" s="5" t="s">
        <v>7</v>
      </c>
      <c r="D17" s="20">
        <v>30</v>
      </c>
      <c r="E17" s="20"/>
      <c r="F17" s="6">
        <v>18000</v>
      </c>
      <c r="G17" s="7"/>
      <c r="H17" s="7"/>
      <c r="I17" s="8"/>
      <c r="J17" s="9"/>
      <c r="K17" s="9"/>
      <c r="L17" s="9"/>
      <c r="M17" s="51"/>
      <c r="N17" s="56"/>
    </row>
    <row r="18" spans="1:14" ht="30.75" x14ac:dyDescent="0.25">
      <c r="A18" s="17">
        <v>15</v>
      </c>
      <c r="B18" s="36" t="s">
        <v>41</v>
      </c>
      <c r="C18" s="5" t="s">
        <v>7</v>
      </c>
      <c r="D18" s="20">
        <v>1</v>
      </c>
      <c r="E18" s="20"/>
      <c r="F18" s="6">
        <v>18000</v>
      </c>
      <c r="G18" s="7"/>
      <c r="H18" s="7"/>
      <c r="I18" s="8"/>
      <c r="J18" s="9"/>
      <c r="K18" s="9"/>
      <c r="L18" s="9"/>
      <c r="M18" s="51"/>
      <c r="N18" s="56"/>
    </row>
    <row r="19" spans="1:14" ht="30" x14ac:dyDescent="0.25">
      <c r="A19" s="17">
        <v>16</v>
      </c>
      <c r="B19" s="35" t="s">
        <v>45</v>
      </c>
      <c r="C19" s="1" t="s">
        <v>7</v>
      </c>
      <c r="D19" s="21">
        <v>10</v>
      </c>
      <c r="E19" s="21"/>
      <c r="F19" s="10">
        <v>5000</v>
      </c>
      <c r="G19" s="2"/>
      <c r="H19" s="2"/>
      <c r="I19" s="3"/>
      <c r="J19" s="4"/>
      <c r="K19" s="4"/>
      <c r="L19" s="4"/>
      <c r="M19" s="50"/>
      <c r="N19" s="55"/>
    </row>
    <row r="20" spans="1:14" ht="30" x14ac:dyDescent="0.25">
      <c r="A20" s="17">
        <v>17</v>
      </c>
      <c r="B20" s="35" t="s">
        <v>46</v>
      </c>
      <c r="C20" s="5" t="s">
        <v>7</v>
      </c>
      <c r="D20" s="20">
        <v>200</v>
      </c>
      <c r="E20" s="20">
        <v>30</v>
      </c>
      <c r="F20" s="6">
        <v>2000</v>
      </c>
      <c r="G20" s="7"/>
      <c r="H20" s="7"/>
      <c r="I20" s="8"/>
      <c r="J20" s="9"/>
      <c r="K20" s="9"/>
      <c r="L20" s="9"/>
      <c r="M20" s="51"/>
      <c r="N20" s="56"/>
    </row>
    <row r="21" spans="1:14" ht="41.25" customHeight="1" x14ac:dyDescent="0.25">
      <c r="A21" s="17">
        <v>18</v>
      </c>
      <c r="B21" s="41" t="s">
        <v>47</v>
      </c>
      <c r="C21" s="5" t="s">
        <v>7</v>
      </c>
      <c r="D21" s="20">
        <v>30</v>
      </c>
      <c r="E21" s="20">
        <v>20</v>
      </c>
      <c r="F21" s="6">
        <v>2000</v>
      </c>
      <c r="G21" s="7"/>
      <c r="H21" s="7"/>
      <c r="I21" s="8"/>
      <c r="J21" s="9"/>
      <c r="K21" s="12"/>
      <c r="L21" s="9"/>
      <c r="M21" s="51"/>
      <c r="N21" s="56"/>
    </row>
    <row r="22" spans="1:14" ht="30.75" x14ac:dyDescent="0.25">
      <c r="A22" s="17">
        <v>19</v>
      </c>
      <c r="B22" s="35" t="s">
        <v>48</v>
      </c>
      <c r="C22" s="5" t="s">
        <v>7</v>
      </c>
      <c r="D22" s="20">
        <v>1</v>
      </c>
      <c r="E22" s="20">
        <v>1</v>
      </c>
      <c r="F22" s="6">
        <v>3000</v>
      </c>
      <c r="G22" s="7"/>
      <c r="H22" s="7"/>
      <c r="I22" s="8"/>
      <c r="J22" s="9"/>
      <c r="K22" s="12"/>
      <c r="L22" s="9"/>
      <c r="M22" s="51"/>
      <c r="N22" s="56"/>
    </row>
    <row r="23" spans="1:14" ht="15.6" customHeight="1" x14ac:dyDescent="0.25">
      <c r="A23" s="62">
        <v>20</v>
      </c>
      <c r="B23" s="65" t="s">
        <v>72</v>
      </c>
      <c r="C23" s="5" t="s">
        <v>7</v>
      </c>
      <c r="D23" s="20">
        <v>2</v>
      </c>
      <c r="E23" s="20">
        <v>1</v>
      </c>
      <c r="F23" s="6" t="s">
        <v>73</v>
      </c>
      <c r="G23" s="7"/>
      <c r="H23" s="7"/>
      <c r="I23" s="8"/>
      <c r="J23" s="9"/>
      <c r="K23" s="9"/>
      <c r="L23" s="9"/>
      <c r="M23" s="51"/>
      <c r="N23" s="56"/>
    </row>
    <row r="24" spans="1:14" x14ac:dyDescent="0.25">
      <c r="A24" s="63"/>
      <c r="B24" s="66"/>
      <c r="C24" s="5" t="s">
        <v>7</v>
      </c>
      <c r="D24" s="20">
        <v>1</v>
      </c>
      <c r="E24" s="20">
        <v>1</v>
      </c>
      <c r="F24" s="6" t="s">
        <v>76</v>
      </c>
      <c r="G24" s="7"/>
      <c r="H24" s="7"/>
      <c r="I24" s="8"/>
      <c r="J24" s="9"/>
      <c r="K24" s="9"/>
      <c r="L24" s="9"/>
      <c r="M24" s="51"/>
      <c r="N24" s="56"/>
    </row>
    <row r="25" spans="1:14" x14ac:dyDescent="0.25">
      <c r="A25" s="63"/>
      <c r="B25" s="66"/>
      <c r="C25" s="5" t="s">
        <v>7</v>
      </c>
      <c r="D25" s="20">
        <v>1</v>
      </c>
      <c r="E25" s="20">
        <v>1</v>
      </c>
      <c r="F25" s="6" t="s">
        <v>74</v>
      </c>
      <c r="G25" s="7"/>
      <c r="H25" s="7"/>
      <c r="I25" s="8"/>
      <c r="J25" s="9"/>
      <c r="K25" s="9"/>
      <c r="L25" s="9"/>
      <c r="M25" s="51"/>
      <c r="N25" s="56"/>
    </row>
    <row r="26" spans="1:14" x14ac:dyDescent="0.25">
      <c r="A26" s="64"/>
      <c r="B26" s="67"/>
      <c r="C26" s="5" t="s">
        <v>7</v>
      </c>
      <c r="D26" s="20">
        <v>1</v>
      </c>
      <c r="E26" s="20">
        <v>1</v>
      </c>
      <c r="F26" s="6" t="s">
        <v>75</v>
      </c>
      <c r="G26" s="7"/>
      <c r="H26" s="7"/>
      <c r="I26" s="8"/>
      <c r="J26" s="9"/>
      <c r="K26" s="9"/>
      <c r="L26" s="9"/>
      <c r="M26" s="51"/>
      <c r="N26" s="56"/>
    </row>
    <row r="27" spans="1:14" ht="42" customHeight="1" x14ac:dyDescent="0.25">
      <c r="A27" s="17">
        <v>21</v>
      </c>
      <c r="B27" s="32" t="s">
        <v>49</v>
      </c>
      <c r="C27" s="5" t="s">
        <v>7</v>
      </c>
      <c r="D27" s="20">
        <v>1</v>
      </c>
      <c r="E27" s="20">
        <v>1</v>
      </c>
      <c r="F27" s="6">
        <v>2500</v>
      </c>
      <c r="G27" s="7"/>
      <c r="H27" s="7"/>
      <c r="I27" s="8"/>
      <c r="J27" s="9"/>
      <c r="K27" s="9"/>
      <c r="L27" s="9"/>
      <c r="M27" s="51"/>
      <c r="N27" s="56"/>
    </row>
    <row r="28" spans="1:14" x14ac:dyDescent="0.25">
      <c r="A28" s="62">
        <v>22</v>
      </c>
      <c r="B28" s="65" t="s">
        <v>62</v>
      </c>
      <c r="C28" s="5" t="s">
        <v>7</v>
      </c>
      <c r="D28" s="20">
        <v>8</v>
      </c>
      <c r="E28" s="20"/>
      <c r="F28" s="6" t="s">
        <v>10</v>
      </c>
      <c r="G28" s="7"/>
      <c r="H28" s="7"/>
      <c r="I28" s="8"/>
      <c r="J28" s="9"/>
      <c r="K28" s="9"/>
      <c r="L28" s="9"/>
      <c r="M28" s="51"/>
      <c r="N28" s="56"/>
    </row>
    <row r="29" spans="1:14" x14ac:dyDescent="0.25">
      <c r="A29" s="63"/>
      <c r="B29" s="66"/>
      <c r="C29" s="5" t="s">
        <v>7</v>
      </c>
      <c r="D29" s="20">
        <v>4</v>
      </c>
      <c r="E29" s="20"/>
      <c r="F29" s="6" t="s">
        <v>11</v>
      </c>
      <c r="G29" s="7"/>
      <c r="H29" s="7"/>
      <c r="I29" s="8"/>
      <c r="J29" s="9"/>
      <c r="K29" s="9"/>
      <c r="L29" s="9"/>
      <c r="M29" s="51"/>
      <c r="N29" s="56"/>
    </row>
    <row r="30" spans="1:14" x14ac:dyDescent="0.25">
      <c r="A30" s="63"/>
      <c r="B30" s="66"/>
      <c r="C30" s="5" t="s">
        <v>7</v>
      </c>
      <c r="D30" s="20">
        <v>4</v>
      </c>
      <c r="E30" s="20"/>
      <c r="F30" s="6" t="s">
        <v>12</v>
      </c>
      <c r="G30" s="7"/>
      <c r="H30" s="7"/>
      <c r="I30" s="8"/>
      <c r="J30" s="9"/>
      <c r="K30" s="9"/>
      <c r="L30" s="9"/>
      <c r="M30" s="51"/>
      <c r="N30" s="56"/>
    </row>
    <row r="31" spans="1:14" x14ac:dyDescent="0.25">
      <c r="A31" s="64"/>
      <c r="B31" s="67"/>
      <c r="C31" s="5" t="s">
        <v>7</v>
      </c>
      <c r="D31" s="20">
        <v>4</v>
      </c>
      <c r="E31" s="20"/>
      <c r="F31" s="6" t="s">
        <v>13</v>
      </c>
      <c r="G31" s="7"/>
      <c r="H31" s="7"/>
      <c r="I31" s="8"/>
      <c r="J31" s="9"/>
      <c r="K31" s="9"/>
      <c r="L31" s="9"/>
      <c r="M31" s="51"/>
      <c r="N31" s="56"/>
    </row>
    <row r="32" spans="1:14" x14ac:dyDescent="0.25">
      <c r="A32" s="68">
        <v>23</v>
      </c>
      <c r="B32" s="65" t="s">
        <v>61</v>
      </c>
      <c r="C32" s="5" t="s">
        <v>7</v>
      </c>
      <c r="D32" s="20">
        <v>8</v>
      </c>
      <c r="E32" s="20"/>
      <c r="F32" s="6" t="s">
        <v>14</v>
      </c>
      <c r="G32" s="7"/>
      <c r="H32" s="7"/>
      <c r="I32" s="8"/>
      <c r="J32" s="9"/>
      <c r="K32" s="12"/>
      <c r="L32" s="9"/>
      <c r="M32" s="51"/>
      <c r="N32" s="56"/>
    </row>
    <row r="33" spans="1:14" x14ac:dyDescent="0.25">
      <c r="A33" s="69"/>
      <c r="B33" s="66"/>
      <c r="C33" s="5" t="s">
        <v>7</v>
      </c>
      <c r="D33" s="20">
        <v>4</v>
      </c>
      <c r="E33" s="20"/>
      <c r="F33" s="6" t="s">
        <v>15</v>
      </c>
      <c r="G33" s="7"/>
      <c r="H33" s="7"/>
      <c r="I33" s="8"/>
      <c r="J33" s="9"/>
      <c r="K33" s="12"/>
      <c r="L33" s="9"/>
      <c r="M33" s="51"/>
      <c r="N33" s="56"/>
    </row>
    <row r="34" spans="1:14" x14ac:dyDescent="0.25">
      <c r="A34" s="69"/>
      <c r="B34" s="66"/>
      <c r="C34" s="5" t="s">
        <v>7</v>
      </c>
      <c r="D34" s="20">
        <v>4</v>
      </c>
      <c r="E34" s="20"/>
      <c r="F34" s="6" t="s">
        <v>16</v>
      </c>
      <c r="G34" s="7"/>
      <c r="H34" s="7"/>
      <c r="I34" s="8"/>
      <c r="J34" s="9"/>
      <c r="K34" s="12"/>
      <c r="L34" s="9"/>
      <c r="M34" s="51"/>
      <c r="N34" s="56"/>
    </row>
    <row r="35" spans="1:14" x14ac:dyDescent="0.25">
      <c r="A35" s="70"/>
      <c r="B35" s="67"/>
      <c r="C35" s="5" t="s">
        <v>7</v>
      </c>
      <c r="D35" s="20">
        <v>4</v>
      </c>
      <c r="E35" s="20"/>
      <c r="F35" s="6" t="s">
        <v>17</v>
      </c>
      <c r="G35" s="7"/>
      <c r="H35" s="7"/>
      <c r="I35" s="8"/>
      <c r="J35" s="9"/>
      <c r="K35" s="12"/>
      <c r="L35" s="9"/>
      <c r="M35" s="51"/>
      <c r="N35" s="56"/>
    </row>
    <row r="36" spans="1:14" s="19" customFormat="1" x14ac:dyDescent="0.25">
      <c r="A36" s="62">
        <v>24</v>
      </c>
      <c r="B36" s="65" t="s">
        <v>67</v>
      </c>
      <c r="C36" s="1" t="s">
        <v>7</v>
      </c>
      <c r="D36" s="20">
        <v>4</v>
      </c>
      <c r="E36" s="20"/>
      <c r="F36" s="10" t="s">
        <v>52</v>
      </c>
      <c r="G36" s="2"/>
      <c r="H36" s="2"/>
      <c r="I36" s="3"/>
      <c r="J36" s="4"/>
      <c r="K36" s="4"/>
      <c r="L36" s="4"/>
      <c r="M36" s="50"/>
      <c r="N36" s="55"/>
    </row>
    <row r="37" spans="1:14" s="19" customFormat="1" x14ac:dyDescent="0.25">
      <c r="A37" s="63"/>
      <c r="B37" s="66"/>
      <c r="C37" s="1" t="s">
        <v>7</v>
      </c>
      <c r="D37" s="20">
        <v>1</v>
      </c>
      <c r="E37" s="20"/>
      <c r="F37" s="10" t="s">
        <v>53</v>
      </c>
      <c r="G37" s="2"/>
      <c r="H37" s="2"/>
      <c r="I37" s="3"/>
      <c r="J37" s="4"/>
      <c r="K37" s="4"/>
      <c r="L37" s="4"/>
      <c r="M37" s="50"/>
      <c r="N37" s="55"/>
    </row>
    <row r="38" spans="1:14" s="19" customFormat="1" x14ac:dyDescent="0.25">
      <c r="A38" s="63"/>
      <c r="B38" s="66"/>
      <c r="C38" s="1" t="s">
        <v>7</v>
      </c>
      <c r="D38" s="20">
        <v>1</v>
      </c>
      <c r="E38" s="20"/>
      <c r="F38" s="10" t="s">
        <v>54</v>
      </c>
      <c r="G38" s="2"/>
      <c r="H38" s="2"/>
      <c r="I38" s="3"/>
      <c r="J38" s="4"/>
      <c r="K38" s="4"/>
      <c r="L38" s="4"/>
      <c r="M38" s="50"/>
      <c r="N38" s="55"/>
    </row>
    <row r="39" spans="1:14" s="19" customFormat="1" x14ac:dyDescent="0.25">
      <c r="A39" s="64"/>
      <c r="B39" s="67"/>
      <c r="C39" s="1" t="s">
        <v>7</v>
      </c>
      <c r="D39" s="20">
        <v>1</v>
      </c>
      <c r="E39" s="20"/>
      <c r="F39" s="10" t="s">
        <v>55</v>
      </c>
      <c r="G39" s="2"/>
      <c r="H39" s="2"/>
      <c r="I39" s="3"/>
      <c r="J39" s="4"/>
      <c r="K39" s="4"/>
      <c r="L39" s="4"/>
      <c r="M39" s="50"/>
      <c r="N39" s="55"/>
    </row>
    <row r="40" spans="1:14" x14ac:dyDescent="0.25">
      <c r="A40" s="62">
        <v>25</v>
      </c>
      <c r="B40" s="65" t="s">
        <v>68</v>
      </c>
      <c r="C40" s="1" t="s">
        <v>7</v>
      </c>
      <c r="D40" s="20">
        <v>5</v>
      </c>
      <c r="E40" s="20"/>
      <c r="F40" s="10" t="s">
        <v>56</v>
      </c>
      <c r="G40" s="2"/>
      <c r="H40" s="2"/>
      <c r="I40" s="3"/>
      <c r="J40" s="4"/>
      <c r="K40" s="4"/>
      <c r="L40" s="4"/>
      <c r="M40" s="50"/>
      <c r="N40" s="55"/>
    </row>
    <row r="41" spans="1:14" x14ac:dyDescent="0.25">
      <c r="A41" s="63"/>
      <c r="B41" s="66"/>
      <c r="C41" s="1" t="s">
        <v>7</v>
      </c>
      <c r="D41" s="20">
        <v>2</v>
      </c>
      <c r="E41" s="20"/>
      <c r="F41" s="10" t="s">
        <v>11</v>
      </c>
      <c r="G41" s="2"/>
      <c r="H41" s="2"/>
      <c r="I41" s="3"/>
      <c r="J41" s="4"/>
      <c r="K41" s="4"/>
      <c r="L41" s="4"/>
      <c r="M41" s="50"/>
      <c r="N41" s="55"/>
    </row>
    <row r="42" spans="1:14" x14ac:dyDescent="0.25">
      <c r="A42" s="63"/>
      <c r="B42" s="66"/>
      <c r="C42" s="1" t="s">
        <v>7</v>
      </c>
      <c r="D42" s="20">
        <v>2</v>
      </c>
      <c r="E42" s="20"/>
      <c r="F42" s="10" t="s">
        <v>12</v>
      </c>
      <c r="G42" s="2"/>
      <c r="H42" s="2"/>
      <c r="I42" s="3"/>
      <c r="J42" s="4"/>
      <c r="K42" s="4"/>
      <c r="L42" s="4"/>
      <c r="M42" s="50"/>
      <c r="N42" s="55"/>
    </row>
    <row r="43" spans="1:14" x14ac:dyDescent="0.25">
      <c r="A43" s="64"/>
      <c r="B43" s="67"/>
      <c r="C43" s="1" t="s">
        <v>7</v>
      </c>
      <c r="D43" s="20">
        <v>2</v>
      </c>
      <c r="E43" s="20"/>
      <c r="F43" s="10" t="s">
        <v>13</v>
      </c>
      <c r="G43" s="2"/>
      <c r="H43" s="2"/>
      <c r="I43" s="3"/>
      <c r="J43" s="4"/>
      <c r="K43" s="4"/>
      <c r="L43" s="4"/>
      <c r="M43" s="50"/>
      <c r="N43" s="55"/>
    </row>
    <row r="44" spans="1:14" x14ac:dyDescent="0.25">
      <c r="A44" s="74">
        <v>26</v>
      </c>
      <c r="B44" s="78" t="s">
        <v>63</v>
      </c>
      <c r="C44" s="5" t="s">
        <v>7</v>
      </c>
      <c r="D44" s="20">
        <v>1</v>
      </c>
      <c r="E44" s="20"/>
      <c r="F44" s="6" t="s">
        <v>29</v>
      </c>
      <c r="G44" s="7"/>
      <c r="H44" s="7"/>
      <c r="I44" s="8"/>
      <c r="J44" s="9"/>
      <c r="K44" s="9"/>
      <c r="L44" s="9"/>
      <c r="M44" s="51"/>
      <c r="N44" s="56"/>
    </row>
    <row r="45" spans="1:14" s="27" customFormat="1" x14ac:dyDescent="0.25">
      <c r="A45" s="75"/>
      <c r="B45" s="79"/>
      <c r="C45" s="22" t="s">
        <v>7</v>
      </c>
      <c r="D45" s="20">
        <v>1</v>
      </c>
      <c r="E45" s="20"/>
      <c r="F45" s="23" t="s">
        <v>30</v>
      </c>
      <c r="G45" s="7"/>
      <c r="H45" s="24"/>
      <c r="I45" s="25"/>
      <c r="J45" s="26"/>
      <c r="K45" s="26"/>
      <c r="L45" s="26"/>
      <c r="M45" s="52"/>
      <c r="N45" s="57"/>
    </row>
    <row r="46" spans="1:14" s="27" customFormat="1" x14ac:dyDescent="0.25">
      <c r="A46" s="75"/>
      <c r="B46" s="79"/>
      <c r="C46" s="22" t="s">
        <v>7</v>
      </c>
      <c r="D46" s="20">
        <v>1</v>
      </c>
      <c r="E46" s="20"/>
      <c r="F46" s="23" t="s">
        <v>31</v>
      </c>
      <c r="G46" s="7"/>
      <c r="H46" s="24"/>
      <c r="I46" s="25"/>
      <c r="J46" s="26"/>
      <c r="K46" s="26"/>
      <c r="L46" s="26"/>
      <c r="M46" s="52"/>
      <c r="N46" s="57"/>
    </row>
    <row r="47" spans="1:14" ht="30" x14ac:dyDescent="0.25">
      <c r="A47" s="75"/>
      <c r="B47" s="79"/>
      <c r="C47" s="22" t="s">
        <v>7</v>
      </c>
      <c r="D47" s="20">
        <v>1</v>
      </c>
      <c r="E47" s="20"/>
      <c r="F47" s="23" t="s">
        <v>32</v>
      </c>
      <c r="G47" s="7"/>
      <c r="H47" s="24"/>
      <c r="I47" s="25"/>
      <c r="J47" s="26"/>
      <c r="K47" s="26"/>
      <c r="L47" s="26"/>
      <c r="M47" s="52"/>
      <c r="N47" s="57"/>
    </row>
    <row r="48" spans="1:14" x14ac:dyDescent="0.25">
      <c r="A48" s="76"/>
      <c r="B48" s="80"/>
      <c r="C48" s="5" t="s">
        <v>7</v>
      </c>
      <c r="D48" s="20">
        <v>1</v>
      </c>
      <c r="E48" s="20"/>
      <c r="F48" s="6" t="s">
        <v>33</v>
      </c>
      <c r="G48" s="7"/>
      <c r="H48" s="7"/>
      <c r="I48" s="25"/>
      <c r="J48" s="26"/>
      <c r="K48" s="26"/>
      <c r="L48" s="26"/>
      <c r="M48" s="52"/>
      <c r="N48" s="57"/>
    </row>
    <row r="49" spans="1:14" x14ac:dyDescent="0.25">
      <c r="A49" s="76"/>
      <c r="B49" s="80"/>
      <c r="C49" s="5" t="s">
        <v>7</v>
      </c>
      <c r="D49" s="20">
        <v>1</v>
      </c>
      <c r="E49" s="20"/>
      <c r="F49" s="6" t="s">
        <v>34</v>
      </c>
      <c r="G49" s="7"/>
      <c r="H49" s="7"/>
      <c r="I49" s="25"/>
      <c r="J49" s="26"/>
      <c r="K49" s="26"/>
      <c r="L49" s="26"/>
      <c r="M49" s="52"/>
      <c r="N49" s="57"/>
    </row>
    <row r="50" spans="1:14" x14ac:dyDescent="0.25">
      <c r="A50" s="76"/>
      <c r="B50" s="80"/>
      <c r="C50" s="5" t="s">
        <v>7</v>
      </c>
      <c r="D50" s="20">
        <v>1</v>
      </c>
      <c r="E50" s="20"/>
      <c r="F50" s="6" t="s">
        <v>28</v>
      </c>
      <c r="G50" s="7"/>
      <c r="H50" s="7"/>
      <c r="I50" s="25"/>
      <c r="J50" s="26"/>
      <c r="K50" s="26"/>
      <c r="L50" s="26"/>
      <c r="M50" s="52"/>
      <c r="N50" s="57"/>
    </row>
    <row r="51" spans="1:14" x14ac:dyDescent="0.25">
      <c r="A51" s="76"/>
      <c r="B51" s="80"/>
      <c r="C51" s="5" t="s">
        <v>7</v>
      </c>
      <c r="D51" s="20">
        <v>1</v>
      </c>
      <c r="E51" s="20"/>
      <c r="F51" s="6" t="s">
        <v>35</v>
      </c>
      <c r="G51" s="7"/>
      <c r="H51" s="7"/>
      <c r="I51" s="25"/>
      <c r="J51" s="26"/>
      <c r="K51" s="26"/>
      <c r="L51" s="26"/>
      <c r="M51" s="52"/>
      <c r="N51" s="57"/>
    </row>
    <row r="52" spans="1:14" ht="30" x14ac:dyDescent="0.25">
      <c r="A52" s="77"/>
      <c r="B52" s="81"/>
      <c r="C52" s="22" t="s">
        <v>7</v>
      </c>
      <c r="D52" s="20">
        <v>1</v>
      </c>
      <c r="E52" s="20"/>
      <c r="F52" s="23" t="s">
        <v>36</v>
      </c>
      <c r="G52" s="7"/>
      <c r="H52" s="24"/>
      <c r="I52" s="25"/>
      <c r="J52" s="26"/>
      <c r="K52" s="26"/>
      <c r="L52" s="26"/>
      <c r="M52" s="52"/>
      <c r="N52" s="57"/>
    </row>
    <row r="53" spans="1:14" ht="15.6" customHeight="1" x14ac:dyDescent="0.25">
      <c r="A53" s="62">
        <v>27</v>
      </c>
      <c r="B53" s="65" t="s">
        <v>64</v>
      </c>
      <c r="C53" s="5" t="s">
        <v>7</v>
      </c>
      <c r="D53" s="20">
        <v>4</v>
      </c>
      <c r="E53" s="20">
        <v>2</v>
      </c>
      <c r="F53" s="6" t="s">
        <v>18</v>
      </c>
      <c r="G53" s="7"/>
      <c r="H53" s="7"/>
      <c r="I53" s="8"/>
      <c r="J53" s="9"/>
      <c r="K53" s="9"/>
      <c r="L53" s="9"/>
      <c r="M53" s="51"/>
      <c r="N53" s="56"/>
    </row>
    <row r="54" spans="1:14" x14ac:dyDescent="0.25">
      <c r="A54" s="63"/>
      <c r="B54" s="66"/>
      <c r="C54" s="5" t="s">
        <v>7</v>
      </c>
      <c r="D54" s="20">
        <v>2</v>
      </c>
      <c r="E54" s="20">
        <v>2</v>
      </c>
      <c r="F54" s="6" t="s">
        <v>19</v>
      </c>
      <c r="G54" s="7"/>
      <c r="H54" s="7"/>
      <c r="I54" s="8"/>
      <c r="J54" s="9"/>
      <c r="K54" s="9"/>
      <c r="L54" s="9"/>
      <c r="M54" s="51"/>
      <c r="N54" s="56"/>
    </row>
    <row r="55" spans="1:14" x14ac:dyDescent="0.25">
      <c r="A55" s="63"/>
      <c r="B55" s="66"/>
      <c r="C55" s="5" t="s">
        <v>7</v>
      </c>
      <c r="D55" s="20">
        <v>2</v>
      </c>
      <c r="E55" s="20">
        <v>2</v>
      </c>
      <c r="F55" s="6" t="s">
        <v>20</v>
      </c>
      <c r="G55" s="7"/>
      <c r="H55" s="7"/>
      <c r="I55" s="8"/>
      <c r="J55" s="9"/>
      <c r="K55" s="9"/>
      <c r="L55" s="9"/>
      <c r="M55" s="51"/>
      <c r="N55" s="56"/>
    </row>
    <row r="56" spans="1:14" x14ac:dyDescent="0.25">
      <c r="A56" s="64"/>
      <c r="B56" s="67"/>
      <c r="C56" s="5" t="s">
        <v>7</v>
      </c>
      <c r="D56" s="20">
        <v>2</v>
      </c>
      <c r="E56" s="20">
        <v>2</v>
      </c>
      <c r="F56" s="6" t="s">
        <v>21</v>
      </c>
      <c r="G56" s="7"/>
      <c r="H56" s="7"/>
      <c r="I56" s="8"/>
      <c r="J56" s="9"/>
      <c r="K56" s="9"/>
      <c r="L56" s="9"/>
      <c r="M56" s="51"/>
      <c r="N56" s="56"/>
    </row>
    <row r="57" spans="1:14" ht="30" x14ac:dyDescent="0.25">
      <c r="A57" s="40">
        <v>28</v>
      </c>
      <c r="B57" s="42" t="s">
        <v>22</v>
      </c>
      <c r="C57" s="5" t="s">
        <v>7</v>
      </c>
      <c r="D57" s="20">
        <v>8</v>
      </c>
      <c r="E57" s="20">
        <v>2</v>
      </c>
      <c r="F57" s="6">
        <v>2000</v>
      </c>
      <c r="G57" s="7"/>
      <c r="H57" s="7"/>
      <c r="I57" s="8"/>
      <c r="J57" s="9"/>
      <c r="K57" s="9"/>
      <c r="L57" s="9"/>
      <c r="M57" s="51"/>
      <c r="N57" s="56"/>
    </row>
    <row r="58" spans="1:14" ht="98.25" customHeight="1" x14ac:dyDescent="0.25">
      <c r="A58" s="38">
        <v>29</v>
      </c>
      <c r="B58" s="39" t="s">
        <v>70</v>
      </c>
      <c r="C58" s="5" t="s">
        <v>7</v>
      </c>
      <c r="D58" s="20">
        <v>540</v>
      </c>
      <c r="E58" s="28">
        <v>100</v>
      </c>
      <c r="F58" s="6">
        <v>2000</v>
      </c>
      <c r="G58" s="7"/>
      <c r="H58" s="7"/>
      <c r="I58" s="8"/>
      <c r="J58" s="9"/>
      <c r="K58" s="9"/>
      <c r="L58" s="9"/>
      <c r="M58" s="51"/>
      <c r="N58" s="56"/>
    </row>
    <row r="59" spans="1:14" ht="54" customHeight="1" x14ac:dyDescent="0.25">
      <c r="A59" s="38">
        <v>30</v>
      </c>
      <c r="B59" s="39" t="s">
        <v>71</v>
      </c>
      <c r="C59" s="5" t="s">
        <v>7</v>
      </c>
      <c r="D59" s="20">
        <v>20</v>
      </c>
      <c r="E59" s="28">
        <v>6</v>
      </c>
      <c r="F59" s="6">
        <v>2000</v>
      </c>
      <c r="G59" s="7"/>
      <c r="H59" s="7"/>
      <c r="I59" s="8"/>
      <c r="J59" s="9"/>
      <c r="K59" s="9"/>
      <c r="L59" s="9"/>
      <c r="M59" s="51"/>
      <c r="N59" s="56"/>
    </row>
    <row r="60" spans="1:14" ht="43.5" customHeight="1" x14ac:dyDescent="0.25">
      <c r="A60" s="13">
        <v>31</v>
      </c>
      <c r="B60" s="13" t="s">
        <v>24</v>
      </c>
      <c r="C60" s="1" t="s">
        <v>7</v>
      </c>
      <c r="D60" s="20">
        <v>30</v>
      </c>
      <c r="E60" s="28">
        <v>15</v>
      </c>
      <c r="F60" s="6">
        <v>2500</v>
      </c>
      <c r="G60" s="7"/>
      <c r="H60" s="7"/>
      <c r="I60" s="8"/>
      <c r="J60" s="9"/>
      <c r="K60" s="9"/>
      <c r="L60" s="9"/>
      <c r="M60" s="51"/>
      <c r="N60" s="56"/>
    </row>
    <row r="61" spans="1:14" ht="43.5" customHeight="1" x14ac:dyDescent="0.25">
      <c r="A61" s="13">
        <v>32</v>
      </c>
      <c r="B61" s="13" t="s">
        <v>25</v>
      </c>
      <c r="C61" s="1" t="s">
        <v>7</v>
      </c>
      <c r="D61" s="20">
        <v>8</v>
      </c>
      <c r="E61" s="20">
        <v>2</v>
      </c>
      <c r="F61" s="6">
        <v>2000</v>
      </c>
      <c r="G61" s="7"/>
      <c r="H61" s="14"/>
      <c r="I61" s="8"/>
      <c r="J61" s="9"/>
      <c r="K61" s="9"/>
      <c r="L61" s="9"/>
      <c r="M61" s="51"/>
      <c r="N61" s="56"/>
    </row>
    <row r="62" spans="1:14" ht="30.6" customHeight="1" x14ac:dyDescent="0.25">
      <c r="A62" s="13">
        <v>33</v>
      </c>
      <c r="B62" s="13" t="s">
        <v>50</v>
      </c>
      <c r="C62" s="1" t="s">
        <v>7</v>
      </c>
      <c r="D62" s="20">
        <v>20</v>
      </c>
      <c r="E62" s="20"/>
      <c r="F62" s="6">
        <v>2000</v>
      </c>
      <c r="G62" s="7"/>
      <c r="H62" s="7"/>
      <c r="I62" s="8"/>
      <c r="J62" s="9"/>
      <c r="K62" s="9"/>
      <c r="L62" s="9"/>
      <c r="M62" s="51"/>
      <c r="N62" s="56"/>
    </row>
    <row r="63" spans="1:14" ht="30" customHeight="1" x14ac:dyDescent="0.25">
      <c r="A63" s="13">
        <v>34</v>
      </c>
      <c r="B63" s="13" t="s">
        <v>51</v>
      </c>
      <c r="C63" s="1" t="s">
        <v>7</v>
      </c>
      <c r="D63" s="20">
        <v>40</v>
      </c>
      <c r="E63" s="20"/>
      <c r="F63" s="6">
        <v>3500</v>
      </c>
      <c r="G63" s="7"/>
      <c r="H63" s="7"/>
      <c r="I63" s="8"/>
      <c r="J63" s="9"/>
      <c r="K63" s="9"/>
      <c r="L63" s="9"/>
      <c r="M63" s="51"/>
      <c r="N63" s="56"/>
    </row>
    <row r="64" spans="1:14" ht="30" customHeight="1" x14ac:dyDescent="0.25">
      <c r="A64" s="13">
        <v>35</v>
      </c>
      <c r="B64" s="13" t="s">
        <v>69</v>
      </c>
      <c r="C64" s="1" t="s">
        <v>7</v>
      </c>
      <c r="D64" s="20">
        <v>40</v>
      </c>
      <c r="E64" s="20"/>
      <c r="F64" s="6">
        <v>2500</v>
      </c>
      <c r="G64" s="7"/>
      <c r="H64" s="7"/>
      <c r="I64" s="8"/>
      <c r="J64" s="9"/>
      <c r="K64" s="9"/>
      <c r="L64" s="9"/>
      <c r="M64" s="51"/>
      <c r="N64" s="56"/>
    </row>
    <row r="65" spans="1:14" ht="42" customHeight="1" x14ac:dyDescent="0.25">
      <c r="A65" s="71">
        <f>SUM(L4:L63)</f>
        <v>0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3"/>
      <c r="M65" s="53">
        <f>SUM(M4:M63)</f>
        <v>0</v>
      </c>
      <c r="N65" s="15"/>
    </row>
    <row r="66" spans="1:14" ht="15.75" x14ac:dyDescent="0.25">
      <c r="A66" s="16"/>
      <c r="B66" s="16" t="s">
        <v>23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58"/>
    </row>
  </sheetData>
  <protectedRanges>
    <protectedRange sqref="G4:H64" name="Rozstęp1"/>
  </protectedRanges>
  <mergeCells count="16">
    <mergeCell ref="A53:A56"/>
    <mergeCell ref="B53:B56"/>
    <mergeCell ref="A65:L65"/>
    <mergeCell ref="A36:A39"/>
    <mergeCell ref="B36:B39"/>
    <mergeCell ref="A40:A43"/>
    <mergeCell ref="B40:B43"/>
    <mergeCell ref="A44:A52"/>
    <mergeCell ref="B44:B52"/>
    <mergeCell ref="A1:M1"/>
    <mergeCell ref="A28:A31"/>
    <mergeCell ref="B28:B31"/>
    <mergeCell ref="A32:A35"/>
    <mergeCell ref="B32:B35"/>
    <mergeCell ref="A23:A26"/>
    <mergeCell ref="B23:B2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Prok. Okręgowa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Królik Agata (PO Kraków)</cp:lastModifiedBy>
  <cp:lastPrinted>2022-01-26T11:34:24Z</cp:lastPrinted>
  <dcterms:created xsi:type="dcterms:W3CDTF">2021-01-01T15:48:10Z</dcterms:created>
  <dcterms:modified xsi:type="dcterms:W3CDTF">2024-03-12T07:17:01Z</dcterms:modified>
</cp:coreProperties>
</file>