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7980"/>
  </bookViews>
  <sheets>
    <sheet name="Standard 2018-2019" sheetId="2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2" l="1"/>
  <c r="F66" i="2"/>
  <c r="E66" i="2"/>
  <c r="D66" i="2"/>
  <c r="G65" i="2"/>
  <c r="F65" i="2"/>
  <c r="E65" i="2"/>
  <c r="D65" i="2"/>
  <c r="G64" i="2"/>
  <c r="F64" i="2"/>
  <c r="E64" i="2"/>
  <c r="D64" i="2"/>
  <c r="G63" i="2"/>
  <c r="F63" i="2"/>
  <c r="E63" i="2"/>
  <c r="D63" i="2"/>
  <c r="G62" i="2"/>
  <c r="F62" i="2"/>
  <c r="E62" i="2"/>
  <c r="D62" i="2"/>
  <c r="G61" i="2"/>
  <c r="F61" i="2"/>
  <c r="E61" i="2"/>
  <c r="D61" i="2"/>
  <c r="G60" i="2"/>
  <c r="F60" i="2"/>
  <c r="E60" i="2"/>
  <c r="D60" i="2"/>
  <c r="G59" i="2"/>
  <c r="F59" i="2"/>
  <c r="E59" i="2"/>
  <c r="D59" i="2"/>
  <c r="G58" i="2"/>
  <c r="F58" i="2"/>
  <c r="E58" i="2"/>
  <c r="D58" i="2"/>
  <c r="G57" i="2"/>
  <c r="F57" i="2"/>
  <c r="E57" i="2"/>
  <c r="D57" i="2"/>
  <c r="G56" i="2"/>
  <c r="F56" i="2"/>
  <c r="E56" i="2"/>
  <c r="D56" i="2"/>
  <c r="G55" i="2"/>
  <c r="F55" i="2"/>
  <c r="E55" i="2"/>
  <c r="D55" i="2"/>
  <c r="G54" i="2"/>
  <c r="F54" i="2"/>
  <c r="E54" i="2"/>
  <c r="D54" i="2"/>
  <c r="G53" i="2"/>
  <c r="F53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</calcChain>
</file>

<file path=xl/sharedStrings.xml><?xml version="1.0" encoding="utf-8"?>
<sst xmlns="http://schemas.openxmlformats.org/spreadsheetml/2006/main" count="123" uniqueCount="108">
  <si>
    <t>Lp</t>
  </si>
  <si>
    <t xml:space="preserve">nazwa gatunku </t>
  </si>
  <si>
    <t>liczba partii</t>
  </si>
  <si>
    <t xml:space="preserve">łączna wielkość partii </t>
  </si>
  <si>
    <t>uwagi</t>
  </si>
  <si>
    <t>w kg</t>
  </si>
  <si>
    <t>liczba karp</t>
  </si>
  <si>
    <t>polska</t>
  </si>
  <si>
    <t xml:space="preserve"> botaniczna</t>
  </si>
  <si>
    <t>Bób</t>
  </si>
  <si>
    <r>
      <rPr>
        <i/>
        <sz val="8"/>
        <color indexed="8"/>
        <rFont val="Arial"/>
        <family val="2"/>
        <charset val="238"/>
      </rPr>
      <t xml:space="preserve">Vicia faba </t>
    </r>
    <r>
      <rPr>
        <sz val="8"/>
        <color indexed="8"/>
        <rFont val="Arial"/>
        <family val="2"/>
        <charset val="238"/>
      </rPr>
      <t>L. (partim)</t>
    </r>
  </si>
  <si>
    <t>Brokuł</t>
  </si>
  <si>
    <r>
      <rPr>
        <i/>
        <sz val="8"/>
        <color indexed="8"/>
        <rFont val="Arial"/>
        <family val="2"/>
        <charset val="238"/>
      </rPr>
      <t>Brassica oleracea</t>
    </r>
    <r>
      <rPr>
        <sz val="8"/>
        <color indexed="8"/>
        <rFont val="Arial"/>
        <family val="2"/>
        <charset val="238"/>
      </rPr>
      <t xml:space="preserve"> L.</t>
    </r>
  </si>
  <si>
    <t>Burak ćwikłowy</t>
  </si>
  <si>
    <r>
      <rPr>
        <i/>
        <sz val="8"/>
        <color indexed="8"/>
        <rFont val="Arial"/>
        <family val="2"/>
        <charset val="238"/>
      </rPr>
      <t>Beta vulgaris</t>
    </r>
    <r>
      <rPr>
        <sz val="8"/>
        <color indexed="8"/>
        <rFont val="Arial"/>
        <family val="2"/>
        <charset val="238"/>
      </rPr>
      <t xml:space="preserve"> L.</t>
    </r>
  </si>
  <si>
    <t>Burak liściowy</t>
  </si>
  <si>
    <t>Cebula siedmiolatka (czosnek dęty)</t>
  </si>
  <si>
    <r>
      <rPr>
        <i/>
        <sz val="8"/>
        <color indexed="8"/>
        <rFont val="Arial"/>
        <family val="2"/>
        <charset val="238"/>
      </rPr>
      <t>Allium fistulosum</t>
    </r>
    <r>
      <rPr>
        <sz val="8"/>
        <color indexed="8"/>
        <rFont val="Arial"/>
        <family val="2"/>
        <charset val="238"/>
      </rPr>
      <t xml:space="preserve"> L.</t>
    </r>
  </si>
  <si>
    <t>Cebula, w tym echalion</t>
  </si>
  <si>
    <r>
      <rPr>
        <i/>
        <sz val="8"/>
        <color indexed="8"/>
        <rFont val="Arial"/>
        <family val="2"/>
        <charset val="238"/>
      </rPr>
      <t>Allium cepa</t>
    </r>
    <r>
      <rPr>
        <sz val="8"/>
        <color indexed="8"/>
        <rFont val="Arial"/>
        <family val="2"/>
        <charset val="238"/>
      </rPr>
      <t xml:space="preserve"> L. – grupa </t>
    </r>
    <r>
      <rPr>
        <i/>
        <sz val="8"/>
        <color indexed="8"/>
        <rFont val="Arial"/>
        <family val="2"/>
        <charset val="238"/>
      </rPr>
      <t>Cepa</t>
    </r>
  </si>
  <si>
    <t>Cykoria korzeniowa</t>
  </si>
  <si>
    <r>
      <rPr>
        <i/>
        <sz val="8"/>
        <color indexed="8"/>
        <rFont val="Arial"/>
        <family val="2"/>
        <charset val="238"/>
      </rPr>
      <t xml:space="preserve">Cichorium intybus </t>
    </r>
    <r>
      <rPr>
        <sz val="8"/>
        <color indexed="8"/>
        <rFont val="Arial"/>
        <family val="2"/>
        <charset val="238"/>
      </rPr>
      <t>L.</t>
    </r>
  </si>
  <si>
    <t>Cykoria liściowa i cykoria sałatowa</t>
  </si>
  <si>
    <r>
      <rPr>
        <i/>
        <sz val="8"/>
        <color indexed="8"/>
        <rFont val="Arial"/>
        <family val="2"/>
        <charset val="238"/>
      </rPr>
      <t>Cichorium intybus</t>
    </r>
    <r>
      <rPr>
        <sz val="8"/>
        <color indexed="8"/>
        <rFont val="Arial"/>
        <family val="2"/>
        <charset val="238"/>
      </rPr>
      <t xml:space="preserve"> L.</t>
    </r>
  </si>
  <si>
    <t>Czosnek pospolity*</t>
  </si>
  <si>
    <r>
      <rPr>
        <i/>
        <sz val="8"/>
        <color indexed="8"/>
        <rFont val="Arial"/>
        <family val="2"/>
        <charset val="238"/>
      </rPr>
      <t>Allium sativum</t>
    </r>
    <r>
      <rPr>
        <sz val="8"/>
        <color indexed="8"/>
        <rFont val="Arial"/>
        <family val="2"/>
        <charset val="238"/>
      </rPr>
      <t xml:space="preserve"> L.</t>
    </r>
  </si>
  <si>
    <t>Dynia olbrzymia</t>
  </si>
  <si>
    <r>
      <rPr>
        <i/>
        <sz val="8"/>
        <color indexed="8"/>
        <rFont val="Arial"/>
        <family val="2"/>
        <charset val="238"/>
      </rPr>
      <t xml:space="preserve">Cucurbita maxima </t>
    </r>
    <r>
      <rPr>
        <sz val="8"/>
        <color indexed="8"/>
        <rFont val="Arial"/>
        <family val="2"/>
        <charset val="238"/>
      </rPr>
      <t>Duchesne</t>
    </r>
  </si>
  <si>
    <t>Dynia zwyczajna</t>
  </si>
  <si>
    <r>
      <rPr>
        <i/>
        <sz val="8"/>
        <color indexed="8"/>
        <rFont val="Arial"/>
        <family val="2"/>
        <charset val="238"/>
      </rPr>
      <t>Cucurbita pepo</t>
    </r>
    <r>
      <rPr>
        <sz val="8"/>
        <color indexed="8"/>
        <rFont val="Arial"/>
        <family val="2"/>
        <charset val="238"/>
      </rPr>
      <t xml:space="preserve"> L.</t>
    </r>
  </si>
  <si>
    <t>Endywia – endywia eskariola i kędzierzawa</t>
  </si>
  <si>
    <r>
      <rPr>
        <i/>
        <sz val="8"/>
        <color indexed="8"/>
        <rFont val="Arial"/>
        <family val="2"/>
        <charset val="238"/>
      </rPr>
      <t>Cichorium endivia</t>
    </r>
    <r>
      <rPr>
        <sz val="8"/>
        <color indexed="8"/>
        <rFont val="Arial"/>
        <family val="2"/>
        <charset val="238"/>
      </rPr>
      <t xml:space="preserve"> L.</t>
    </r>
  </si>
  <si>
    <t>Fasola wielokwiatowa</t>
  </si>
  <si>
    <r>
      <rPr>
        <i/>
        <sz val="8"/>
        <color indexed="8"/>
        <rFont val="Arial"/>
        <family val="2"/>
        <charset val="238"/>
      </rPr>
      <t>Phaseolus coccineus</t>
    </r>
    <r>
      <rPr>
        <sz val="8"/>
        <color indexed="8"/>
        <rFont val="Arial"/>
        <family val="2"/>
        <charset val="238"/>
      </rPr>
      <t xml:space="preserve"> L.</t>
    </r>
  </si>
  <si>
    <t>Fasola zwykła karłowa</t>
  </si>
  <si>
    <r>
      <rPr>
        <i/>
        <sz val="8"/>
        <color indexed="8"/>
        <rFont val="Arial"/>
        <family val="2"/>
        <charset val="238"/>
      </rPr>
      <t>Phaseolus vulgaris</t>
    </r>
    <r>
      <rPr>
        <sz val="8"/>
        <color indexed="8"/>
        <rFont val="Arial"/>
        <family val="2"/>
        <charset val="238"/>
      </rPr>
      <t xml:space="preserve"> L.</t>
    </r>
  </si>
  <si>
    <t>Fasola zwykła tyczna</t>
  </si>
  <si>
    <t>Groch siewny cukrowy</t>
  </si>
  <si>
    <r>
      <rPr>
        <i/>
        <sz val="8"/>
        <color indexed="8"/>
        <rFont val="Arial"/>
        <family val="2"/>
        <charset val="238"/>
      </rPr>
      <t>Pisum sativum</t>
    </r>
    <r>
      <rPr>
        <sz val="8"/>
        <color indexed="8"/>
        <rFont val="Arial"/>
        <family val="2"/>
        <charset val="238"/>
      </rPr>
      <t xml:space="preserve"> L. (partim)</t>
    </r>
  </si>
  <si>
    <t>Groch łuskowy o nasionach pomarszcz. i gładkich</t>
  </si>
  <si>
    <t>Jarmuż</t>
  </si>
  <si>
    <t>Kalafior</t>
  </si>
  <si>
    <t>Kalarepa</t>
  </si>
  <si>
    <t>Kapusta brukselska</t>
  </si>
  <si>
    <t>Kapusta głowiasta biała</t>
  </si>
  <si>
    <t>Kapusta głowiasta czerwona</t>
  </si>
  <si>
    <t>Kapusta pekińska</t>
  </si>
  <si>
    <r>
      <rPr>
        <i/>
        <sz val="8"/>
        <color indexed="8"/>
        <rFont val="Arial"/>
        <family val="2"/>
        <charset val="238"/>
      </rPr>
      <t>Brassica rapa</t>
    </r>
    <r>
      <rPr>
        <sz val="8"/>
        <color indexed="8"/>
        <rFont val="Arial"/>
        <family val="2"/>
        <charset val="238"/>
      </rPr>
      <t xml:space="preserve"> L.</t>
    </r>
  </si>
  <si>
    <t>Kapusta włoska</t>
  </si>
  <si>
    <t>Karczoch – karczoch hiszpański (kard) i zwyczajny</t>
  </si>
  <si>
    <r>
      <rPr>
        <i/>
        <sz val="8"/>
        <color indexed="8"/>
        <rFont val="Arial"/>
        <family val="2"/>
        <charset val="238"/>
      </rPr>
      <t>Cynara cardunculus</t>
    </r>
    <r>
      <rPr>
        <sz val="8"/>
        <color indexed="8"/>
        <rFont val="Arial"/>
        <family val="2"/>
        <charset val="238"/>
      </rPr>
      <t xml:space="preserve"> L.</t>
    </r>
  </si>
  <si>
    <t>Kawon (arbuz)</t>
  </si>
  <si>
    <t>Koper włoski (fenkuł)</t>
  </si>
  <si>
    <r>
      <rPr>
        <i/>
        <sz val="8"/>
        <color indexed="8"/>
        <rFont val="Arial"/>
        <family val="2"/>
        <charset val="238"/>
      </rPr>
      <t>Foeniculum vulgare</t>
    </r>
    <r>
      <rPr>
        <sz val="8"/>
        <color indexed="8"/>
        <rFont val="Arial"/>
        <family val="2"/>
        <charset val="238"/>
      </rPr>
      <t xml:space="preserve"> Mill.</t>
    </r>
  </si>
  <si>
    <t>Kukurydza cukrowa</t>
  </si>
  <si>
    <r>
      <rPr>
        <i/>
        <sz val="8"/>
        <color indexed="8"/>
        <rFont val="Arial"/>
        <family val="2"/>
        <charset val="238"/>
      </rPr>
      <t>Zea mays</t>
    </r>
    <r>
      <rPr>
        <sz val="8"/>
        <color indexed="8"/>
        <rFont val="Arial"/>
        <family val="2"/>
        <charset val="238"/>
      </rPr>
      <t xml:space="preserve"> L. (partim)</t>
    </r>
  </si>
  <si>
    <t>Kukurydza pękająca</t>
  </si>
  <si>
    <t>Marchew jadalna</t>
  </si>
  <si>
    <r>
      <rPr>
        <i/>
        <sz val="8"/>
        <color indexed="8"/>
        <rFont val="Arial"/>
        <family val="2"/>
        <charset val="238"/>
      </rPr>
      <t>Daucus carota</t>
    </r>
    <r>
      <rPr>
        <sz val="8"/>
        <color indexed="8"/>
        <rFont val="Arial"/>
        <family val="2"/>
        <charset val="238"/>
      </rPr>
      <t xml:space="preserve"> L.</t>
    </r>
  </si>
  <si>
    <t>Marchew pastewna</t>
  </si>
  <si>
    <t>Melon</t>
  </si>
  <si>
    <r>
      <rPr>
        <i/>
        <sz val="8"/>
        <color indexed="8"/>
        <rFont val="Arial"/>
        <family val="2"/>
        <charset val="238"/>
      </rPr>
      <t>Cucumis melo</t>
    </r>
    <r>
      <rPr>
        <sz val="8"/>
        <color indexed="8"/>
        <rFont val="Arial"/>
        <family val="2"/>
        <charset val="238"/>
      </rPr>
      <t xml:space="preserve"> L.</t>
    </r>
  </si>
  <si>
    <t>Oberżyna</t>
  </si>
  <si>
    <r>
      <rPr>
        <i/>
        <sz val="8"/>
        <color indexed="8"/>
        <rFont val="Arial"/>
        <family val="2"/>
        <charset val="238"/>
      </rPr>
      <t>Solanum melongena</t>
    </r>
    <r>
      <rPr>
        <sz val="8"/>
        <color indexed="8"/>
        <rFont val="Arial"/>
        <family val="2"/>
        <charset val="238"/>
      </rPr>
      <t xml:space="preserve"> L.</t>
    </r>
  </si>
  <si>
    <t>Ogórek gruntowy</t>
  </si>
  <si>
    <r>
      <rPr>
        <i/>
        <sz val="8"/>
        <color indexed="8"/>
        <rFont val="Arial"/>
        <family val="2"/>
        <charset val="238"/>
      </rPr>
      <t>Cucumis sativus</t>
    </r>
    <r>
      <rPr>
        <sz val="8"/>
        <color indexed="8"/>
        <rFont val="Arial"/>
        <family val="2"/>
        <charset val="238"/>
      </rPr>
      <t xml:space="preserve"> L.</t>
    </r>
  </si>
  <si>
    <t>Ogórek pod osłony</t>
  </si>
  <si>
    <t>Papryka</t>
  </si>
  <si>
    <r>
      <rPr>
        <i/>
        <sz val="8"/>
        <color indexed="8"/>
        <rFont val="Arial"/>
        <family val="2"/>
        <charset val="238"/>
      </rPr>
      <t>Capsicum annuum</t>
    </r>
    <r>
      <rPr>
        <sz val="8"/>
        <color indexed="8"/>
        <rFont val="Arial"/>
        <family val="2"/>
        <charset val="238"/>
      </rPr>
      <t xml:space="preserve"> L.</t>
    </r>
  </si>
  <si>
    <t>Pietruszka korzeniowa</t>
  </si>
  <si>
    <t>Pietruszka naciowa</t>
  </si>
  <si>
    <t>Pomidor gruntowy</t>
  </si>
  <si>
    <r>
      <rPr>
        <i/>
        <sz val="8"/>
        <color indexed="8"/>
        <rFont val="Arial"/>
        <family val="2"/>
        <charset val="238"/>
      </rPr>
      <t>Solanum lycopersicum</t>
    </r>
    <r>
      <rPr>
        <sz val="8"/>
        <color indexed="8"/>
        <rFont val="Arial"/>
        <family val="2"/>
        <charset val="238"/>
      </rPr>
      <t xml:space="preserve"> L. </t>
    </r>
  </si>
  <si>
    <t>Pomidor pod osłony</t>
  </si>
  <si>
    <t>Por</t>
  </si>
  <si>
    <r>
      <rPr>
        <i/>
        <sz val="8"/>
        <color indexed="8"/>
        <rFont val="Arial"/>
        <family val="2"/>
        <charset val="238"/>
      </rPr>
      <t>Allium porrum</t>
    </r>
    <r>
      <rPr>
        <sz val="8"/>
        <color indexed="8"/>
        <rFont val="Arial"/>
        <family val="2"/>
        <charset val="238"/>
      </rPr>
      <t xml:space="preserve"> L.</t>
    </r>
  </si>
  <si>
    <t>Rabarbar*</t>
  </si>
  <si>
    <r>
      <rPr>
        <i/>
        <sz val="8"/>
        <color indexed="8"/>
        <rFont val="Arial"/>
        <family val="2"/>
        <charset val="238"/>
      </rPr>
      <t>Rheum rhabarbarum</t>
    </r>
    <r>
      <rPr>
        <sz val="8"/>
        <color indexed="8"/>
        <rFont val="Arial"/>
        <family val="2"/>
        <charset val="238"/>
      </rPr>
      <t xml:space="preserve"> L.</t>
    </r>
  </si>
  <si>
    <t>Roszponka warzywna</t>
  </si>
  <si>
    <r>
      <rPr>
        <i/>
        <sz val="8"/>
        <color indexed="8"/>
        <rFont val="Arial"/>
        <family val="2"/>
        <charset val="238"/>
      </rPr>
      <t>Valerianella locusta</t>
    </r>
    <r>
      <rPr>
        <sz val="8"/>
        <color indexed="8"/>
        <rFont val="Arial"/>
        <family val="2"/>
        <charset val="238"/>
      </rPr>
      <t xml:space="preserve"> (L.) Laterr.</t>
    </r>
  </si>
  <si>
    <t>Rzepa</t>
  </si>
  <si>
    <t>Rzodkiew</t>
  </si>
  <si>
    <r>
      <rPr>
        <i/>
        <sz val="8"/>
        <color indexed="8"/>
        <rFont val="Arial"/>
        <family val="2"/>
        <charset val="238"/>
      </rPr>
      <t>Raphanus sativus</t>
    </r>
    <r>
      <rPr>
        <sz val="8"/>
        <color indexed="8"/>
        <rFont val="Arial"/>
        <family val="2"/>
        <charset val="238"/>
      </rPr>
      <t xml:space="preserve"> L.</t>
    </r>
  </si>
  <si>
    <t>Rzodkiewka</t>
  </si>
  <si>
    <t xml:space="preserve">Sałata masłowa </t>
  </si>
  <si>
    <r>
      <rPr>
        <i/>
        <sz val="8"/>
        <color indexed="8"/>
        <rFont val="Arial"/>
        <family val="2"/>
        <charset val="238"/>
      </rPr>
      <t>Lactuca sativa</t>
    </r>
    <r>
      <rPr>
        <sz val="8"/>
        <color indexed="8"/>
        <rFont val="Arial"/>
        <family val="2"/>
        <charset val="238"/>
      </rPr>
      <t xml:space="preserve"> L.</t>
    </r>
  </si>
  <si>
    <t xml:space="preserve">Sałata krucha i inne </t>
  </si>
  <si>
    <t>Seler korzeniowy</t>
  </si>
  <si>
    <r>
      <rPr>
        <i/>
        <sz val="8"/>
        <color indexed="8"/>
        <rFont val="Arial"/>
        <family val="2"/>
        <charset val="238"/>
      </rPr>
      <t>Apium graveolens</t>
    </r>
    <r>
      <rPr>
        <sz val="8"/>
        <color indexed="8"/>
        <rFont val="Arial"/>
        <family val="2"/>
        <charset val="238"/>
      </rPr>
      <t xml:space="preserve"> L.</t>
    </r>
  </si>
  <si>
    <t>Seler naciowy</t>
  </si>
  <si>
    <t>Skorzonera (wężymord)</t>
  </si>
  <si>
    <r>
      <rPr>
        <i/>
        <sz val="8"/>
        <color indexed="8"/>
        <rFont val="Arial"/>
        <family val="2"/>
        <charset val="238"/>
      </rPr>
      <t>Scorzonera hispanica</t>
    </r>
    <r>
      <rPr>
        <sz val="8"/>
        <color indexed="8"/>
        <rFont val="Arial"/>
        <family val="2"/>
        <charset val="238"/>
      </rPr>
      <t xml:space="preserve"> L.</t>
    </r>
  </si>
  <si>
    <t>Szalotka</t>
  </si>
  <si>
    <r>
      <rPr>
        <i/>
        <sz val="8"/>
        <color indexed="8"/>
        <rFont val="Arial"/>
        <family val="2"/>
        <charset val="238"/>
      </rPr>
      <t>Allium cepa</t>
    </r>
    <r>
      <rPr>
        <sz val="8"/>
        <color indexed="8"/>
        <rFont val="Arial"/>
        <family val="2"/>
        <charset val="238"/>
      </rPr>
      <t xml:space="preserve"> L. – grupa </t>
    </r>
    <r>
      <rPr>
        <i/>
        <sz val="8"/>
        <color indexed="8"/>
        <rFont val="Arial"/>
        <family val="2"/>
        <charset val="238"/>
      </rPr>
      <t>Aggregatum</t>
    </r>
  </si>
  <si>
    <t>Szczypiorek</t>
  </si>
  <si>
    <r>
      <rPr>
        <i/>
        <sz val="8"/>
        <color indexed="8"/>
        <rFont val="Arial"/>
        <family val="2"/>
        <charset val="238"/>
      </rPr>
      <t>Allium schoenoprasum</t>
    </r>
    <r>
      <rPr>
        <sz val="8"/>
        <color indexed="8"/>
        <rFont val="Arial"/>
        <family val="2"/>
        <charset val="238"/>
      </rPr>
      <t xml:space="preserve"> L.</t>
    </r>
  </si>
  <si>
    <t>Szparag*</t>
  </si>
  <si>
    <r>
      <rPr>
        <i/>
        <sz val="8"/>
        <color indexed="8"/>
        <rFont val="Arial"/>
        <family val="2"/>
        <charset val="238"/>
      </rPr>
      <t>Asparagus officinalis</t>
    </r>
    <r>
      <rPr>
        <sz val="8"/>
        <color indexed="8"/>
        <rFont val="Arial"/>
        <family val="2"/>
        <charset val="238"/>
      </rPr>
      <t xml:space="preserve"> L.</t>
    </r>
  </si>
  <si>
    <t>Szpinak</t>
  </si>
  <si>
    <r>
      <rPr>
        <i/>
        <sz val="8"/>
        <color indexed="8"/>
        <rFont val="Arial"/>
        <family val="2"/>
        <charset val="238"/>
      </rPr>
      <t>Spinacia oleracea</t>
    </r>
    <r>
      <rPr>
        <sz val="8"/>
        <color indexed="8"/>
        <rFont val="Arial"/>
        <family val="2"/>
        <charset val="238"/>
      </rPr>
      <t xml:space="preserve"> L.</t>
    </r>
  </si>
  <si>
    <t>Trybuła ogrodowa</t>
  </si>
  <si>
    <r>
      <rPr>
        <i/>
        <sz val="8"/>
        <color indexed="8"/>
        <rFont val="Arial"/>
        <family val="2"/>
        <charset val="238"/>
      </rPr>
      <t>Anthriscus cerefolium</t>
    </r>
    <r>
      <rPr>
        <sz val="8"/>
        <color indexed="8"/>
        <rFont val="Arial"/>
        <family val="2"/>
        <charset val="238"/>
      </rPr>
      <t xml:space="preserve"> (L.) Hoffm.</t>
    </r>
  </si>
  <si>
    <t xml:space="preserve">* - w przypadku czosnku pospolitego należy podać masę ząbków, a w przypadku rabarbaru i szparaga mogą być   </t>
  </si>
  <si>
    <t xml:space="preserve">wypełnione kolumny E oraz F ponieważ dla tych gatunków do obrotu wprowadzane są zarówno nasiona jak i karpy </t>
  </si>
  <si>
    <t>KRAJ 2019</t>
  </si>
  <si>
    <r>
      <rPr>
        <i/>
        <sz val="8"/>
        <color indexed="8"/>
        <rFont val="Arial"/>
        <family val="2"/>
        <charset val="238"/>
      </rPr>
      <t>Petroselinum crispum</t>
    </r>
    <r>
      <rPr>
        <sz val="8"/>
        <color indexed="8"/>
        <rFont val="Arial"/>
        <family val="2"/>
        <charset val="238"/>
      </rPr>
      <t xml:space="preserve"> (Mill.) 
Nyman ex A.W. Hill</t>
    </r>
  </si>
  <si>
    <r>
      <rPr>
        <i/>
        <sz val="8"/>
        <color indexed="8"/>
        <rFont val="Arial"/>
        <family val="2"/>
        <charset val="238"/>
      </rPr>
      <t>Citrullus lanatus</t>
    </r>
    <r>
      <rPr>
        <sz val="8"/>
        <color indexed="8"/>
        <rFont val="Arial"/>
        <family val="2"/>
        <charset val="238"/>
      </rPr>
      <t xml:space="preserve"> (Thunb.) Matsum. et Nakai</t>
    </r>
  </si>
  <si>
    <r>
      <t>Informacja o ilości materiału siewnego kategorii STANDARD własnych odmian wprowadzonych do obrotu przez zachowującego odmianę
(</t>
    </r>
    <r>
      <rPr>
        <b/>
        <i/>
        <sz val="8"/>
        <color indexed="60"/>
        <rFont val="Arial"/>
        <family val="2"/>
        <charset val="238"/>
      </rPr>
      <t>dotyczy również materiału wytworzonego przez inne podmioty na podstawie umów, porozumień itp - sprawozdanie składa zachowujący z całej produkcji materiału siewnego jego odmian</t>
    </r>
    <r>
      <rPr>
        <b/>
        <i/>
        <sz val="8"/>
        <rFont val="Arial"/>
        <family val="2"/>
        <charset val="238"/>
      </rPr>
      <t>)</t>
    </r>
    <r>
      <rPr>
        <b/>
        <i/>
        <sz val="8"/>
        <color indexed="8"/>
        <rFont val="Arial"/>
        <family val="2"/>
        <charset val="238"/>
      </rPr>
      <t xml:space="preserve">
- za okres 01.07.2018 r./30.06.2019r.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</si>
</sst>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8"/>
      <color indexed="6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7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0" borderId="13" xfId="1" applyNumberFormat="1" applyFont="1" applyBorder="1" applyAlignment="1">
      <alignment vertical="center" wrapText="1"/>
    </xf>
    <xf numFmtId="0" fontId="8" fillId="0" borderId="14" xfId="1" applyNumberFormat="1" applyFont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0" borderId="21" xfId="1" applyNumberFormat="1" applyFont="1" applyBorder="1" applyAlignment="1">
      <alignment vertical="center" wrapText="1"/>
    </xf>
    <xf numFmtId="0" fontId="8" fillId="0" borderId="32" xfId="1" applyNumberFormat="1" applyFont="1" applyBorder="1" applyAlignment="1">
      <alignment vertical="center" wrapText="1"/>
    </xf>
    <xf numFmtId="0" fontId="8" fillId="0" borderId="19" xfId="1" applyNumberFormat="1" applyFont="1" applyBorder="1" applyAlignment="1">
      <alignment vertical="center" wrapText="1"/>
    </xf>
    <xf numFmtId="0" fontId="8" fillId="0" borderId="33" xfId="1" applyNumberFormat="1" applyFont="1" applyBorder="1" applyAlignment="1">
      <alignment vertical="center" wrapText="1"/>
    </xf>
    <xf numFmtId="4" fontId="8" fillId="0" borderId="19" xfId="1" applyNumberFormat="1" applyFont="1" applyBorder="1" applyAlignment="1">
      <alignment vertical="center" wrapText="1"/>
    </xf>
    <xf numFmtId="4" fontId="8" fillId="0" borderId="13" xfId="1" applyNumberFormat="1" applyFont="1" applyBorder="1" applyAlignment="1">
      <alignment vertical="center" wrapText="1"/>
    </xf>
    <xf numFmtId="4" fontId="8" fillId="0" borderId="21" xfId="1" applyNumberFormat="1" applyFont="1" applyBorder="1" applyAlignment="1">
      <alignment vertical="center" wrapText="1"/>
    </xf>
    <xf numFmtId="0" fontId="11" fillId="0" borderId="13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left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wys/Desktop/1%20zestawienia%20Damian/standard%20wszystki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zystkie"/>
      <sheetName val="WROCŁAW"/>
      <sheetName val="BYDGOSZCZ"/>
      <sheetName val="KRAKÓW"/>
      <sheetName val="WARSZAWA"/>
      <sheetName val="OPOLE"/>
      <sheetName val="RZESZÓW"/>
      <sheetName val="POZNAŃ"/>
    </sheetNames>
    <sheetDataSet>
      <sheetData sheetId="0"/>
      <sheetData sheetId="1">
        <row r="10">
          <cell r="D10">
            <v>3</v>
          </cell>
          <cell r="E10">
            <v>3775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8</v>
          </cell>
          <cell r="E12">
            <v>8743.5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2</v>
          </cell>
          <cell r="E15">
            <v>23.92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2</v>
          </cell>
          <cell r="E22">
            <v>71.25</v>
          </cell>
          <cell r="F22">
            <v>0</v>
          </cell>
          <cell r="G22">
            <v>0</v>
          </cell>
        </row>
        <row r="23">
          <cell r="D23">
            <v>3</v>
          </cell>
          <cell r="E23">
            <v>227.5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4</v>
          </cell>
          <cell r="E38">
            <v>560.5</v>
          </cell>
          <cell r="F38">
            <v>0</v>
          </cell>
          <cell r="G38">
            <v>0</v>
          </cell>
        </row>
        <row r="39">
          <cell r="D39">
            <v>1</v>
          </cell>
          <cell r="E39">
            <v>225</v>
          </cell>
          <cell r="F39">
            <v>0</v>
          </cell>
          <cell r="G39">
            <v>0</v>
          </cell>
        </row>
        <row r="40">
          <cell r="D40">
            <v>3</v>
          </cell>
          <cell r="E40">
            <v>370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2</v>
          </cell>
          <cell r="E44">
            <v>60.4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15</v>
          </cell>
          <cell r="E56">
            <v>8790.59</v>
          </cell>
          <cell r="F56">
            <v>0</v>
          </cell>
          <cell r="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3</v>
          </cell>
          <cell r="E65">
            <v>1782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  <sheetData sheetId="2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8</v>
          </cell>
          <cell r="E15">
            <v>1406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2</v>
          </cell>
          <cell r="E22">
            <v>970</v>
          </cell>
          <cell r="F22">
            <v>0</v>
          </cell>
          <cell r="G22">
            <v>0</v>
          </cell>
        </row>
        <row r="23">
          <cell r="D23">
            <v>10</v>
          </cell>
          <cell r="E23">
            <v>4551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5</v>
          </cell>
          <cell r="E40">
            <v>311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6</v>
          </cell>
          <cell r="E44">
            <v>269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D47">
            <v>2</v>
          </cell>
          <cell r="E47">
            <v>957</v>
          </cell>
          <cell r="F47">
            <v>0</v>
          </cell>
          <cell r="G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1</v>
          </cell>
          <cell r="E49">
            <v>2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3</v>
          </cell>
          <cell r="E56">
            <v>243</v>
          </cell>
          <cell r="F56">
            <v>0</v>
          </cell>
          <cell r="G56">
            <v>0</v>
          </cell>
        </row>
        <row r="57">
          <cell r="D57">
            <v>2</v>
          </cell>
          <cell r="E57">
            <v>288</v>
          </cell>
          <cell r="F57">
            <v>0</v>
          </cell>
          <cell r="G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1</v>
          </cell>
          <cell r="E65">
            <v>35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  <sheetData sheetId="3">
        <row r="10">
          <cell r="D10">
            <v>3</v>
          </cell>
          <cell r="E10">
            <v>5819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1</v>
          </cell>
          <cell r="E12">
            <v>1265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2</v>
          </cell>
          <cell r="E15">
            <v>607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67</v>
          </cell>
          <cell r="E18">
            <v>21924.2</v>
          </cell>
          <cell r="F18">
            <v>0</v>
          </cell>
          <cell r="G18">
            <v>0</v>
          </cell>
        </row>
        <row r="19">
          <cell r="D19">
            <v>2</v>
          </cell>
          <cell r="E19">
            <v>1325</v>
          </cell>
          <cell r="F19">
            <v>0</v>
          </cell>
          <cell r="G19">
            <v>0</v>
          </cell>
        </row>
        <row r="20">
          <cell r="D20">
            <v>2</v>
          </cell>
          <cell r="E20">
            <v>807.3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36</v>
          </cell>
          <cell r="E23">
            <v>55936.4</v>
          </cell>
          <cell r="F23">
            <v>0</v>
          </cell>
          <cell r="G23">
            <v>0</v>
          </cell>
        </row>
        <row r="24">
          <cell r="D24">
            <v>3</v>
          </cell>
          <cell r="E24">
            <v>1367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2</v>
          </cell>
          <cell r="E31">
            <v>59.49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16</v>
          </cell>
          <cell r="E40">
            <v>4756.88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42</v>
          </cell>
          <cell r="E44">
            <v>8248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10</v>
          </cell>
          <cell r="E46">
            <v>51.56</v>
          </cell>
          <cell r="F46">
            <v>0</v>
          </cell>
          <cell r="G46">
            <v>0</v>
          </cell>
        </row>
        <row r="47">
          <cell r="D47">
            <v>6</v>
          </cell>
          <cell r="E47">
            <v>3586.21</v>
          </cell>
          <cell r="F47">
            <v>0</v>
          </cell>
          <cell r="G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1</v>
          </cell>
          <cell r="E49">
            <v>16.7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11</v>
          </cell>
          <cell r="E56">
            <v>8814.27</v>
          </cell>
          <cell r="F56">
            <v>0</v>
          </cell>
          <cell r="G56">
            <v>0</v>
          </cell>
        </row>
        <row r="57">
          <cell r="D57">
            <v>3</v>
          </cell>
          <cell r="E57">
            <v>175</v>
          </cell>
          <cell r="F57">
            <v>0</v>
          </cell>
          <cell r="G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  <sheetData sheetId="4">
        <row r="10">
          <cell r="D10">
            <v>33</v>
          </cell>
          <cell r="E10">
            <v>51554.3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13</v>
          </cell>
          <cell r="E12">
            <v>5639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2</v>
          </cell>
          <cell r="E14">
            <v>390</v>
          </cell>
          <cell r="F14">
            <v>0</v>
          </cell>
          <cell r="G14">
            <v>0</v>
          </cell>
        </row>
        <row r="15">
          <cell r="D15">
            <v>22</v>
          </cell>
          <cell r="E15">
            <v>11720.400000000001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3</v>
          </cell>
          <cell r="E19">
            <v>1168</v>
          </cell>
          <cell r="F19">
            <v>0</v>
          </cell>
          <cell r="G19">
            <v>0</v>
          </cell>
        </row>
        <row r="20">
          <cell r="D20">
            <v>3</v>
          </cell>
          <cell r="E20">
            <v>394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15</v>
          </cell>
          <cell r="E22">
            <v>3417.2</v>
          </cell>
          <cell r="F22">
            <v>0</v>
          </cell>
          <cell r="G22">
            <v>0</v>
          </cell>
        </row>
        <row r="23">
          <cell r="D23">
            <v>48</v>
          </cell>
          <cell r="E23">
            <v>46213.9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4</v>
          </cell>
          <cell r="E25">
            <v>6560.5</v>
          </cell>
          <cell r="F25">
            <v>0</v>
          </cell>
          <cell r="G25">
            <v>0</v>
          </cell>
        </row>
        <row r="26">
          <cell r="D26">
            <v>4</v>
          </cell>
          <cell r="E26">
            <v>9130.5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1</v>
          </cell>
          <cell r="E31">
            <v>3142.9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8</v>
          </cell>
          <cell r="E40">
            <v>4921.8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36</v>
          </cell>
          <cell r="E44">
            <v>5886.95</v>
          </cell>
          <cell r="F44">
            <v>0</v>
          </cell>
          <cell r="G44">
            <v>0</v>
          </cell>
        </row>
        <row r="45">
          <cell r="D45">
            <v>9</v>
          </cell>
          <cell r="E45">
            <v>142.4</v>
          </cell>
          <cell r="F45">
            <v>0</v>
          </cell>
          <cell r="G45">
            <v>0</v>
          </cell>
        </row>
        <row r="46">
          <cell r="D46">
            <v>19</v>
          </cell>
          <cell r="E46">
            <v>169.86</v>
          </cell>
          <cell r="F46">
            <v>0</v>
          </cell>
          <cell r="G46">
            <v>0</v>
          </cell>
        </row>
        <row r="47">
          <cell r="D47">
            <v>11</v>
          </cell>
          <cell r="E47">
            <v>3594.8</v>
          </cell>
          <cell r="F47">
            <v>0</v>
          </cell>
          <cell r="G47">
            <v>0</v>
          </cell>
        </row>
        <row r="48">
          <cell r="D48">
            <v>3</v>
          </cell>
          <cell r="E48">
            <v>634.48</v>
          </cell>
          <cell r="F48">
            <v>0</v>
          </cell>
          <cell r="G48">
            <v>0</v>
          </cell>
        </row>
        <row r="49">
          <cell r="D49">
            <v>45</v>
          </cell>
          <cell r="E49">
            <v>432.05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1</v>
          </cell>
          <cell r="E51">
            <v>182.7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2</v>
          </cell>
          <cell r="E55">
            <v>863</v>
          </cell>
          <cell r="F55">
            <v>0</v>
          </cell>
          <cell r="G55">
            <v>0</v>
          </cell>
        </row>
        <row r="56">
          <cell r="D56">
            <v>19</v>
          </cell>
          <cell r="E56">
            <v>13298.1</v>
          </cell>
          <cell r="F56">
            <v>0</v>
          </cell>
          <cell r="G56">
            <v>0</v>
          </cell>
        </row>
        <row r="57">
          <cell r="D57">
            <v>8</v>
          </cell>
          <cell r="E57">
            <v>243.45000000000002</v>
          </cell>
          <cell r="F57">
            <v>0</v>
          </cell>
          <cell r="G57">
            <v>0</v>
          </cell>
        </row>
        <row r="58">
          <cell r="D58">
            <v>2</v>
          </cell>
          <cell r="E58">
            <v>20.3</v>
          </cell>
          <cell r="F58">
            <v>0</v>
          </cell>
          <cell r="G58">
            <v>0</v>
          </cell>
        </row>
        <row r="59">
          <cell r="D59">
            <v>3</v>
          </cell>
          <cell r="E59">
            <v>16.96</v>
          </cell>
          <cell r="F59">
            <v>0</v>
          </cell>
          <cell r="G59">
            <v>0</v>
          </cell>
        </row>
        <row r="60">
          <cell r="D60">
            <v>3</v>
          </cell>
          <cell r="E60">
            <v>12.11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8</v>
          </cell>
          <cell r="E65">
            <v>2878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  <sheetData sheetId="5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  <sheetData sheetId="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1</v>
          </cell>
          <cell r="E44">
            <v>233.7</v>
          </cell>
          <cell r="F44">
            <v>0</v>
          </cell>
          <cell r="G44">
            <v>0</v>
          </cell>
        </row>
        <row r="45">
          <cell r="D45">
            <v>3</v>
          </cell>
          <cell r="E45">
            <v>6</v>
          </cell>
          <cell r="F45">
            <v>0</v>
          </cell>
          <cell r="G45">
            <v>0</v>
          </cell>
        </row>
        <row r="46">
          <cell r="D46">
            <v>5</v>
          </cell>
          <cell r="E46">
            <v>8.8000000000000007</v>
          </cell>
          <cell r="F46">
            <v>0</v>
          </cell>
          <cell r="G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12</v>
          </cell>
          <cell r="E50">
            <v>11.05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  <sheetData sheetId="7">
        <row r="10">
          <cell r="D10">
            <v>24</v>
          </cell>
          <cell r="E10">
            <v>59348.2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33</v>
          </cell>
          <cell r="E12">
            <v>25216.53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29</v>
          </cell>
          <cell r="E15">
            <v>6660.85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39</v>
          </cell>
          <cell r="E19">
            <v>8695.4</v>
          </cell>
          <cell r="F19">
            <v>0</v>
          </cell>
          <cell r="G19">
            <v>0</v>
          </cell>
        </row>
        <row r="20">
          <cell r="D20">
            <v>56</v>
          </cell>
          <cell r="E20">
            <v>7991.1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7</v>
          </cell>
          <cell r="E22">
            <v>3695.08</v>
          </cell>
          <cell r="F22">
            <v>0</v>
          </cell>
          <cell r="G22">
            <v>0</v>
          </cell>
        </row>
        <row r="23">
          <cell r="D23">
            <v>38</v>
          </cell>
          <cell r="E23">
            <v>18278.46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3</v>
          </cell>
          <cell r="E25">
            <v>4341.75</v>
          </cell>
          <cell r="F25">
            <v>0</v>
          </cell>
          <cell r="G25">
            <v>0</v>
          </cell>
        </row>
        <row r="26">
          <cell r="D26">
            <v>14</v>
          </cell>
          <cell r="E26">
            <v>35227.35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1</v>
          </cell>
          <cell r="E29">
            <v>7.4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13</v>
          </cell>
          <cell r="E36">
            <v>528</v>
          </cell>
          <cell r="F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35</v>
          </cell>
          <cell r="E40">
            <v>9682.48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73</v>
          </cell>
          <cell r="E44">
            <v>14448.119999999999</v>
          </cell>
          <cell r="F44">
            <v>0</v>
          </cell>
          <cell r="G44">
            <v>0</v>
          </cell>
        </row>
        <row r="45">
          <cell r="D45">
            <v>27</v>
          </cell>
          <cell r="E45">
            <v>160.26999999999998</v>
          </cell>
          <cell r="F45">
            <v>0</v>
          </cell>
          <cell r="G45">
            <v>0</v>
          </cell>
        </row>
        <row r="46">
          <cell r="D46">
            <v>18</v>
          </cell>
          <cell r="E46">
            <v>806.6</v>
          </cell>
          <cell r="F46">
            <v>0</v>
          </cell>
          <cell r="G46">
            <v>0</v>
          </cell>
        </row>
        <row r="47">
          <cell r="D47">
            <v>10</v>
          </cell>
          <cell r="E47">
            <v>2676.31</v>
          </cell>
          <cell r="F47">
            <v>0</v>
          </cell>
          <cell r="G47">
            <v>0</v>
          </cell>
        </row>
        <row r="48">
          <cell r="D48">
            <v>1</v>
          </cell>
          <cell r="E48">
            <v>74</v>
          </cell>
          <cell r="F48">
            <v>0</v>
          </cell>
          <cell r="G48">
            <v>0</v>
          </cell>
        </row>
        <row r="49">
          <cell r="D49">
            <v>19</v>
          </cell>
          <cell r="E49">
            <v>326.39999999999998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3</v>
          </cell>
          <cell r="E52">
            <v>404.8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1</v>
          </cell>
          <cell r="E55">
            <v>1525</v>
          </cell>
          <cell r="F55">
            <v>0</v>
          </cell>
          <cell r="G55">
            <v>0</v>
          </cell>
        </row>
        <row r="56">
          <cell r="D56">
            <v>38</v>
          </cell>
          <cell r="E56">
            <v>35503.980000000003</v>
          </cell>
          <cell r="F56">
            <v>0</v>
          </cell>
          <cell r="G56">
            <v>0</v>
          </cell>
        </row>
        <row r="57">
          <cell r="D57">
            <v>15</v>
          </cell>
          <cell r="E57">
            <v>769.06999999999994</v>
          </cell>
          <cell r="F57">
            <v>0</v>
          </cell>
          <cell r="G57">
            <v>0</v>
          </cell>
        </row>
        <row r="58">
          <cell r="D58">
            <v>3</v>
          </cell>
          <cell r="E58">
            <v>166.2</v>
          </cell>
          <cell r="F58">
            <v>0</v>
          </cell>
          <cell r="G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13</v>
          </cell>
          <cell r="E63">
            <v>923.46</v>
          </cell>
          <cell r="F63">
            <v>0</v>
          </cell>
          <cell r="G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D65">
            <v>2</v>
          </cell>
          <cell r="E65">
            <v>25.78</v>
          </cell>
          <cell r="F65">
            <v>0</v>
          </cell>
          <cell r="G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zoomScale="130" zoomScaleNormal="130" workbookViewId="0">
      <selection activeCell="J6" sqref="J6"/>
    </sheetView>
  </sheetViews>
  <sheetFormatPr defaultRowHeight="15" x14ac:dyDescent="0.25"/>
  <cols>
    <col min="1" max="1" width="4.7109375" style="1" customWidth="1"/>
    <col min="2" max="2" width="39.140625" style="1" customWidth="1"/>
    <col min="3" max="3" width="32.28515625" style="1" customWidth="1"/>
    <col min="4" max="4" width="5.5703125" style="1" customWidth="1"/>
    <col min="5" max="5" width="10" style="1" customWidth="1"/>
    <col min="6" max="6" width="5" style="1" customWidth="1"/>
    <col min="7" max="7" width="6.140625" style="1" customWidth="1"/>
    <col min="8" max="16384" width="9.140625" style="1"/>
  </cols>
  <sheetData>
    <row r="1" spans="1:7" x14ac:dyDescent="0.25">
      <c r="A1" s="51" t="s">
        <v>104</v>
      </c>
      <c r="B1" s="52"/>
      <c r="C1" s="52"/>
      <c r="D1" s="52"/>
      <c r="E1" s="52"/>
      <c r="F1" s="52"/>
      <c r="G1" s="53"/>
    </row>
    <row r="2" spans="1:7" ht="10.5" customHeight="1" thickBot="1" x14ac:dyDescent="0.3">
      <c r="A2" s="54"/>
      <c r="B2" s="55"/>
      <c r="C2" s="55"/>
      <c r="D2" s="55"/>
      <c r="E2" s="55"/>
      <c r="F2" s="55"/>
      <c r="G2" s="56"/>
    </row>
    <row r="3" spans="1:7" ht="15.75" hidden="1" thickBot="1" x14ac:dyDescent="0.3">
      <c r="A3" s="57"/>
      <c r="B3" s="58"/>
      <c r="C3" s="58"/>
      <c r="D3" s="58"/>
      <c r="E3" s="58"/>
      <c r="F3" s="58"/>
      <c r="G3" s="59"/>
    </row>
    <row r="4" spans="1:7" x14ac:dyDescent="0.25">
      <c r="A4" s="34" t="s">
        <v>107</v>
      </c>
      <c r="B4" s="35"/>
      <c r="C4" s="35"/>
      <c r="D4" s="35"/>
      <c r="E4" s="35"/>
      <c r="F4" s="35"/>
      <c r="G4" s="36"/>
    </row>
    <row r="5" spans="1:7" x14ac:dyDescent="0.25">
      <c r="A5" s="37"/>
      <c r="B5" s="38"/>
      <c r="C5" s="38"/>
      <c r="D5" s="38"/>
      <c r="E5" s="38"/>
      <c r="F5" s="38"/>
      <c r="G5" s="39"/>
    </row>
    <row r="6" spans="1:7" x14ac:dyDescent="0.25">
      <c r="A6" s="40"/>
      <c r="B6" s="41"/>
      <c r="C6" s="41"/>
      <c r="D6" s="41"/>
      <c r="E6" s="41"/>
      <c r="F6" s="41"/>
      <c r="G6" s="42"/>
    </row>
    <row r="7" spans="1:7" x14ac:dyDescent="0.25">
      <c r="A7" s="43" t="s">
        <v>0</v>
      </c>
      <c r="B7" s="46" t="s">
        <v>1</v>
      </c>
      <c r="C7" s="46"/>
      <c r="D7" s="46" t="s">
        <v>2</v>
      </c>
      <c r="E7" s="47" t="s">
        <v>3</v>
      </c>
      <c r="F7" s="47"/>
      <c r="G7" s="48" t="s">
        <v>4</v>
      </c>
    </row>
    <row r="8" spans="1:7" x14ac:dyDescent="0.25">
      <c r="A8" s="44"/>
      <c r="B8" s="26"/>
      <c r="C8" s="26"/>
      <c r="D8" s="26"/>
      <c r="E8" s="26" t="s">
        <v>5</v>
      </c>
      <c r="F8" s="26" t="s">
        <v>6</v>
      </c>
      <c r="G8" s="49"/>
    </row>
    <row r="9" spans="1:7" x14ac:dyDescent="0.25">
      <c r="A9" s="45"/>
      <c r="B9" s="11" t="s">
        <v>7</v>
      </c>
      <c r="C9" s="11" t="s">
        <v>8</v>
      </c>
      <c r="D9" s="27"/>
      <c r="E9" s="27"/>
      <c r="F9" s="27"/>
      <c r="G9" s="50"/>
    </row>
    <row r="10" spans="1:7" ht="15" customHeight="1" x14ac:dyDescent="0.25">
      <c r="A10" s="2">
        <v>1</v>
      </c>
      <c r="B10" s="3" t="s">
        <v>9</v>
      </c>
      <c r="C10" s="4" t="s">
        <v>10</v>
      </c>
      <c r="D10" s="17">
        <f>SUM([1]WROCŁAW:POZNAŃ!D10)</f>
        <v>63</v>
      </c>
      <c r="E10" s="19">
        <f>SUM([1]WROCŁAW:POZNAŃ!E10)</f>
        <v>120496.5</v>
      </c>
      <c r="F10" s="17">
        <f>SUM([1]WROCŁAW:POZNAŃ!F10)</f>
        <v>0</v>
      </c>
      <c r="G10" s="18">
        <f>SUM([1]WROCŁAW:POZNAŃ!G10)</f>
        <v>0</v>
      </c>
    </row>
    <row r="11" spans="1:7" ht="15" customHeight="1" x14ac:dyDescent="0.25">
      <c r="A11" s="5">
        <v>2</v>
      </c>
      <c r="B11" s="6" t="s">
        <v>11</v>
      </c>
      <c r="C11" s="7" t="s">
        <v>12</v>
      </c>
      <c r="D11" s="12">
        <f>SUM([1]WROCŁAW:POZNAŃ!D11)</f>
        <v>0</v>
      </c>
      <c r="E11" s="20">
        <f>SUM([1]WROCŁAW:POZNAŃ!E11)</f>
        <v>0</v>
      </c>
      <c r="F11" s="12">
        <f>SUM([1]WROCŁAW:POZNAŃ!F11)</f>
        <v>0</v>
      </c>
      <c r="G11" s="13">
        <f>SUM([1]WROCŁAW:POZNAŃ!G11)</f>
        <v>0</v>
      </c>
    </row>
    <row r="12" spans="1:7" ht="15" customHeight="1" x14ac:dyDescent="0.25">
      <c r="A12" s="5">
        <v>3</v>
      </c>
      <c r="B12" s="6" t="s">
        <v>13</v>
      </c>
      <c r="C12" s="7" t="s">
        <v>14</v>
      </c>
      <c r="D12" s="12">
        <f>SUM([1]WROCŁAW:POZNAŃ!D12)</f>
        <v>55</v>
      </c>
      <c r="E12" s="20">
        <f>SUM([1]WROCŁAW:POZNAŃ!E12)</f>
        <v>40864.03</v>
      </c>
      <c r="F12" s="12">
        <f>SUM([1]WROCŁAW:POZNAŃ!F12)</f>
        <v>0</v>
      </c>
      <c r="G12" s="13">
        <f>SUM([1]WROCŁAW:POZNAŃ!G12)</f>
        <v>0</v>
      </c>
    </row>
    <row r="13" spans="1:7" ht="15" customHeight="1" x14ac:dyDescent="0.25">
      <c r="A13" s="5">
        <v>4</v>
      </c>
      <c r="B13" s="6" t="s">
        <v>15</v>
      </c>
      <c r="C13" s="7" t="s">
        <v>14</v>
      </c>
      <c r="D13" s="14">
        <f>SUM([1]WROCŁAW:POZNAŃ!D13)</f>
        <v>0</v>
      </c>
      <c r="E13" s="20">
        <f>SUM([1]WROCŁAW:POZNAŃ!E13)</f>
        <v>0</v>
      </c>
      <c r="F13" s="12">
        <f>SUM([1]WROCŁAW:POZNAŃ!F13)</f>
        <v>0</v>
      </c>
      <c r="G13" s="13">
        <f>SUM([1]WROCŁAW:POZNAŃ!G13)</f>
        <v>0</v>
      </c>
    </row>
    <row r="14" spans="1:7" ht="15" customHeight="1" x14ac:dyDescent="0.25">
      <c r="A14" s="5">
        <v>5</v>
      </c>
      <c r="B14" s="6" t="s">
        <v>16</v>
      </c>
      <c r="C14" s="7" t="s">
        <v>17</v>
      </c>
      <c r="D14" s="12">
        <f>SUM([1]WROCŁAW:POZNAŃ!D14)</f>
        <v>2</v>
      </c>
      <c r="E14" s="20">
        <f>SUM([1]WROCŁAW:POZNAŃ!E14)</f>
        <v>390</v>
      </c>
      <c r="F14" s="12">
        <f>SUM([1]WROCŁAW:POZNAŃ!F14)</f>
        <v>0</v>
      </c>
      <c r="G14" s="13">
        <f>SUM([1]WROCŁAW:POZNAŃ!G14)</f>
        <v>0</v>
      </c>
    </row>
    <row r="15" spans="1:7" ht="15" customHeight="1" x14ac:dyDescent="0.25">
      <c r="A15" s="5">
        <v>6</v>
      </c>
      <c r="B15" s="6" t="s">
        <v>18</v>
      </c>
      <c r="C15" s="7" t="s">
        <v>19</v>
      </c>
      <c r="D15" s="12">
        <f>SUM([1]WROCŁAW:POZNAŃ!D15)</f>
        <v>63</v>
      </c>
      <c r="E15" s="20">
        <f>SUM([1]WROCŁAW:POZNAŃ!E15)</f>
        <v>20418.170000000002</v>
      </c>
      <c r="F15" s="12">
        <f>SUM([1]WROCŁAW:POZNAŃ!F15)</f>
        <v>0</v>
      </c>
      <c r="G15" s="13">
        <f>SUM([1]WROCŁAW:POZNAŃ!G15)</f>
        <v>0</v>
      </c>
    </row>
    <row r="16" spans="1:7" ht="15" customHeight="1" x14ac:dyDescent="0.25">
      <c r="A16" s="5">
        <v>7</v>
      </c>
      <c r="B16" s="6" t="s">
        <v>20</v>
      </c>
      <c r="C16" s="7" t="s">
        <v>21</v>
      </c>
      <c r="D16" s="12">
        <v>0</v>
      </c>
      <c r="E16" s="20">
        <f>SUM([1]WROCŁAW:POZNAŃ!E16)</f>
        <v>0</v>
      </c>
      <c r="F16" s="12">
        <f>SUM([1]WROCŁAW:POZNAŃ!F16)</f>
        <v>0</v>
      </c>
      <c r="G16" s="13">
        <f>SUM([1]WROCŁAW:POZNAŃ!G16)</f>
        <v>0</v>
      </c>
    </row>
    <row r="17" spans="1:7" ht="15" customHeight="1" x14ac:dyDescent="0.25">
      <c r="A17" s="5">
        <v>8</v>
      </c>
      <c r="B17" s="6" t="s">
        <v>22</v>
      </c>
      <c r="C17" s="7" t="s">
        <v>23</v>
      </c>
      <c r="D17" s="12">
        <f>SUM([1]WROCŁAW:POZNAŃ!D17)</f>
        <v>0</v>
      </c>
      <c r="E17" s="20">
        <f>SUM([1]WROCŁAW:POZNAŃ!E17)</f>
        <v>0</v>
      </c>
      <c r="F17" s="12">
        <f>SUM([1]WROCŁAW:POZNAŃ!F17)</f>
        <v>0</v>
      </c>
      <c r="G17" s="13">
        <f>SUM([1]WROCŁAW:POZNAŃ!G17)</f>
        <v>0</v>
      </c>
    </row>
    <row r="18" spans="1:7" ht="15" customHeight="1" x14ac:dyDescent="0.25">
      <c r="A18" s="5">
        <v>9</v>
      </c>
      <c r="B18" s="6" t="s">
        <v>24</v>
      </c>
      <c r="C18" s="7" t="s">
        <v>25</v>
      </c>
      <c r="D18" s="12">
        <f>SUM([1]WROCŁAW:POZNAŃ!D18)</f>
        <v>67</v>
      </c>
      <c r="E18" s="20">
        <f>SUM([1]WROCŁAW:POZNAŃ!E18)</f>
        <v>21924.2</v>
      </c>
      <c r="F18" s="12">
        <f>SUM([1]WROCŁAW:POZNAŃ!F18)</f>
        <v>0</v>
      </c>
      <c r="G18" s="13">
        <f>SUM([1]WROCŁAW:POZNAŃ!G18)</f>
        <v>0</v>
      </c>
    </row>
    <row r="19" spans="1:7" ht="15" customHeight="1" x14ac:dyDescent="0.25">
      <c r="A19" s="5">
        <v>10</v>
      </c>
      <c r="B19" s="6" t="s">
        <v>26</v>
      </c>
      <c r="C19" s="7" t="s">
        <v>27</v>
      </c>
      <c r="D19" s="14">
        <f>SUM([1]WROCŁAW:POZNAŃ!D19)</f>
        <v>44</v>
      </c>
      <c r="E19" s="20">
        <f>SUM([1]WROCŁAW:POZNAŃ!E19)</f>
        <v>11188.4</v>
      </c>
      <c r="F19" s="12">
        <f>SUM([1]WROCŁAW:POZNAŃ!F19)</f>
        <v>0</v>
      </c>
      <c r="G19" s="13">
        <f>SUM([1]WROCŁAW:POZNAŃ!G19)</f>
        <v>0</v>
      </c>
    </row>
    <row r="20" spans="1:7" ht="15" customHeight="1" x14ac:dyDescent="0.25">
      <c r="A20" s="5">
        <v>11</v>
      </c>
      <c r="B20" s="6" t="s">
        <v>28</v>
      </c>
      <c r="C20" s="7" t="s">
        <v>29</v>
      </c>
      <c r="D20" s="14">
        <f>SUM([1]WROCŁAW:POZNAŃ!D20)</f>
        <v>61</v>
      </c>
      <c r="E20" s="20">
        <f>SUM([1]WROCŁAW:POZNAŃ!E20)</f>
        <v>9192.4</v>
      </c>
      <c r="F20" s="12">
        <f>SUM([1]WROCŁAW:POZNAŃ!F20)</f>
        <v>0</v>
      </c>
      <c r="G20" s="13">
        <f>SUM([1]WROCŁAW:POZNAŃ!G20)</f>
        <v>0</v>
      </c>
    </row>
    <row r="21" spans="1:7" ht="15" customHeight="1" x14ac:dyDescent="0.25">
      <c r="A21" s="5">
        <v>12</v>
      </c>
      <c r="B21" s="6" t="s">
        <v>30</v>
      </c>
      <c r="C21" s="7" t="s">
        <v>31</v>
      </c>
      <c r="D21" s="12">
        <f>SUM([1]WROCŁAW:POZNAŃ!D21)</f>
        <v>0</v>
      </c>
      <c r="E21" s="20">
        <f>SUM([1]WROCŁAW:POZNAŃ!E21)</f>
        <v>0</v>
      </c>
      <c r="F21" s="12">
        <f>SUM([1]WROCŁAW:POZNAŃ!F21)</f>
        <v>0</v>
      </c>
      <c r="G21" s="13">
        <f>SUM([1]WROCŁAW:POZNAŃ!G21)</f>
        <v>0</v>
      </c>
    </row>
    <row r="22" spans="1:7" ht="15" customHeight="1" x14ac:dyDescent="0.25">
      <c r="A22" s="5">
        <v>13</v>
      </c>
      <c r="B22" s="6" t="s">
        <v>32</v>
      </c>
      <c r="C22" s="7" t="s">
        <v>33</v>
      </c>
      <c r="D22" s="12">
        <f>SUM([1]WROCŁAW:POZNAŃ!D22)</f>
        <v>26</v>
      </c>
      <c r="E22" s="20">
        <f>SUM([1]WROCŁAW:POZNAŃ!E22)</f>
        <v>8153.53</v>
      </c>
      <c r="F22" s="12">
        <f>SUM([1]WROCŁAW:POZNAŃ!F22)</f>
        <v>0</v>
      </c>
      <c r="G22" s="13">
        <f>SUM([1]WROCŁAW:POZNAŃ!G22)</f>
        <v>0</v>
      </c>
    </row>
    <row r="23" spans="1:7" ht="15" customHeight="1" x14ac:dyDescent="0.25">
      <c r="A23" s="5">
        <v>14</v>
      </c>
      <c r="B23" s="6" t="s">
        <v>34</v>
      </c>
      <c r="C23" s="7" t="s">
        <v>35</v>
      </c>
      <c r="D23" s="12">
        <f>SUM([1]WROCŁAW:POZNAŃ!D23)</f>
        <v>135</v>
      </c>
      <c r="E23" s="20">
        <f>SUM([1]WROCŁAW:POZNAŃ!E23)</f>
        <v>125207.26000000001</v>
      </c>
      <c r="F23" s="12">
        <f>SUM([1]WROCŁAW:POZNAŃ!F23)</f>
        <v>0</v>
      </c>
      <c r="G23" s="13">
        <f>SUM([1]WROCŁAW:POZNAŃ!G23)</f>
        <v>0</v>
      </c>
    </row>
    <row r="24" spans="1:7" ht="15" customHeight="1" x14ac:dyDescent="0.25">
      <c r="A24" s="5">
        <v>15</v>
      </c>
      <c r="B24" s="6" t="s">
        <v>36</v>
      </c>
      <c r="C24" s="7" t="s">
        <v>35</v>
      </c>
      <c r="D24" s="12">
        <f>SUM([1]WROCŁAW:POZNAŃ!D24)</f>
        <v>3</v>
      </c>
      <c r="E24" s="20">
        <f>SUM([1]WROCŁAW:POZNAŃ!E24)</f>
        <v>1367</v>
      </c>
      <c r="F24" s="12">
        <f>SUM([1]WROCŁAW:POZNAŃ!F24)</f>
        <v>0</v>
      </c>
      <c r="G24" s="13">
        <f>SUM([1]WROCŁAW:POZNAŃ!G24)</f>
        <v>0</v>
      </c>
    </row>
    <row r="25" spans="1:7" ht="15" customHeight="1" x14ac:dyDescent="0.25">
      <c r="A25" s="5">
        <v>16</v>
      </c>
      <c r="B25" s="6" t="s">
        <v>37</v>
      </c>
      <c r="C25" s="7" t="s">
        <v>38</v>
      </c>
      <c r="D25" s="12">
        <f>SUM([1]WROCŁAW:POZNAŃ!D25)</f>
        <v>7</v>
      </c>
      <c r="E25" s="20">
        <f>SUM([1]WROCŁAW:POZNAŃ!E25)</f>
        <v>10902.25</v>
      </c>
      <c r="F25" s="12">
        <f>SUM([1]WROCŁAW:POZNAŃ!F25)</f>
        <v>0</v>
      </c>
      <c r="G25" s="13">
        <f>SUM([1]WROCŁAW:POZNAŃ!G25)</f>
        <v>0</v>
      </c>
    </row>
    <row r="26" spans="1:7" ht="15" customHeight="1" x14ac:dyDescent="0.25">
      <c r="A26" s="5">
        <v>17</v>
      </c>
      <c r="B26" s="6" t="s">
        <v>39</v>
      </c>
      <c r="C26" s="7" t="s">
        <v>38</v>
      </c>
      <c r="D26" s="14">
        <f>SUM([1]WROCŁAW:POZNAŃ!D26)</f>
        <v>18</v>
      </c>
      <c r="E26" s="20">
        <f>SUM([1]WROCŁAW:POZNAŃ!E26)</f>
        <v>44357.85</v>
      </c>
      <c r="F26" s="12">
        <f>SUM([1]WROCŁAW:POZNAŃ!F26)</f>
        <v>0</v>
      </c>
      <c r="G26" s="13">
        <f>SUM([1]WROCŁAW:POZNAŃ!G26)</f>
        <v>0</v>
      </c>
    </row>
    <row r="27" spans="1:7" ht="15" customHeight="1" x14ac:dyDescent="0.25">
      <c r="A27" s="5">
        <v>18</v>
      </c>
      <c r="B27" s="6" t="s">
        <v>40</v>
      </c>
      <c r="C27" s="7" t="s">
        <v>12</v>
      </c>
      <c r="D27" s="12">
        <f>SUM([1]WROCŁAW:POZNAŃ!D27)</f>
        <v>0</v>
      </c>
      <c r="E27" s="20">
        <f>SUM([1]WROCŁAW:POZNAŃ!E27)</f>
        <v>0</v>
      </c>
      <c r="F27" s="12">
        <f>SUM([1]WROCŁAW:POZNAŃ!F27)</f>
        <v>0</v>
      </c>
      <c r="G27" s="13">
        <f>SUM([1]WROCŁAW:POZNAŃ!G27)</f>
        <v>0</v>
      </c>
    </row>
    <row r="28" spans="1:7" ht="15" customHeight="1" x14ac:dyDescent="0.25">
      <c r="A28" s="5">
        <v>19</v>
      </c>
      <c r="B28" s="6" t="s">
        <v>41</v>
      </c>
      <c r="C28" s="7" t="s">
        <v>12</v>
      </c>
      <c r="D28" s="12">
        <f>SUM([1]WROCŁAW:POZNAŃ!D28)</f>
        <v>0</v>
      </c>
      <c r="E28" s="20">
        <f>SUM([1]WROCŁAW:POZNAŃ!E28)</f>
        <v>0</v>
      </c>
      <c r="F28" s="12">
        <f>SUM([1]WROCŁAW:POZNAŃ!F28)</f>
        <v>0</v>
      </c>
      <c r="G28" s="13">
        <f>SUM([1]WROCŁAW:POZNAŃ!G28)</f>
        <v>0</v>
      </c>
    </row>
    <row r="29" spans="1:7" ht="15" customHeight="1" x14ac:dyDescent="0.25">
      <c r="A29" s="5">
        <v>20</v>
      </c>
      <c r="B29" s="6" t="s">
        <v>42</v>
      </c>
      <c r="C29" s="7" t="s">
        <v>12</v>
      </c>
      <c r="D29" s="12">
        <f>SUM([1]WROCŁAW:POZNAŃ!D29)</f>
        <v>1</v>
      </c>
      <c r="E29" s="20">
        <f>SUM([1]WROCŁAW:POZNAŃ!E29)</f>
        <v>7.4</v>
      </c>
      <c r="F29" s="12">
        <f>SUM([1]WROCŁAW:POZNAŃ!F29)</f>
        <v>0</v>
      </c>
      <c r="G29" s="13">
        <f>SUM([1]WROCŁAW:POZNAŃ!G29)</f>
        <v>0</v>
      </c>
    </row>
    <row r="30" spans="1:7" ht="15" customHeight="1" x14ac:dyDescent="0.25">
      <c r="A30" s="5">
        <v>21</v>
      </c>
      <c r="B30" s="6" t="s">
        <v>43</v>
      </c>
      <c r="C30" s="7" t="s">
        <v>12</v>
      </c>
      <c r="D30" s="12">
        <f>SUM([1]WROCŁAW:POZNAŃ!D30)</f>
        <v>0</v>
      </c>
      <c r="E30" s="20">
        <f>SUM([1]WROCŁAW:POZNAŃ!E30)</f>
        <v>0</v>
      </c>
      <c r="F30" s="12">
        <f>SUM([1]WROCŁAW:POZNAŃ!F30)</f>
        <v>0</v>
      </c>
      <c r="G30" s="13">
        <f>SUM([1]WROCŁAW:POZNAŃ!G30)</f>
        <v>0</v>
      </c>
    </row>
    <row r="31" spans="1:7" ht="15" customHeight="1" x14ac:dyDescent="0.25">
      <c r="A31" s="5">
        <v>22</v>
      </c>
      <c r="B31" s="6" t="s">
        <v>44</v>
      </c>
      <c r="C31" s="7" t="s">
        <v>12</v>
      </c>
      <c r="D31" s="12">
        <f>SUM([1]WROCŁAW:POZNAŃ!D31)</f>
        <v>3</v>
      </c>
      <c r="E31" s="20">
        <f>SUM([1]WROCŁAW:POZNAŃ!E31)</f>
        <v>3202.39</v>
      </c>
      <c r="F31" s="12">
        <f>SUM([1]WROCŁAW:POZNAŃ!F31)</f>
        <v>0</v>
      </c>
      <c r="G31" s="13">
        <f>SUM([1]WROCŁAW:POZNAŃ!G31)</f>
        <v>0</v>
      </c>
    </row>
    <row r="32" spans="1:7" ht="15" customHeight="1" x14ac:dyDescent="0.25">
      <c r="A32" s="5">
        <v>23</v>
      </c>
      <c r="B32" s="6" t="s">
        <v>45</v>
      </c>
      <c r="C32" s="7" t="s">
        <v>12</v>
      </c>
      <c r="D32" s="12">
        <f>SUM([1]WROCŁAW:POZNAŃ!D32)</f>
        <v>0</v>
      </c>
      <c r="E32" s="20">
        <f>SUM([1]WROCŁAW:POZNAŃ!E32)</f>
        <v>0</v>
      </c>
      <c r="F32" s="12">
        <f>SUM([1]WROCŁAW:POZNAŃ!F32)</f>
        <v>0</v>
      </c>
      <c r="G32" s="13">
        <f>SUM([1]WROCŁAW:POZNAŃ!G32)</f>
        <v>0</v>
      </c>
    </row>
    <row r="33" spans="1:7" ht="15" customHeight="1" x14ac:dyDescent="0.25">
      <c r="A33" s="5">
        <v>24</v>
      </c>
      <c r="B33" s="6" t="s">
        <v>46</v>
      </c>
      <c r="C33" s="7" t="s">
        <v>47</v>
      </c>
      <c r="D33" s="12">
        <f>SUM([1]WROCŁAW:POZNAŃ!D33)</f>
        <v>0</v>
      </c>
      <c r="E33" s="20">
        <f>SUM([1]WROCŁAW:POZNAŃ!E33)</f>
        <v>0</v>
      </c>
      <c r="F33" s="12">
        <f>SUM([1]WROCŁAW:POZNAŃ!F33)</f>
        <v>0</v>
      </c>
      <c r="G33" s="13">
        <f>SUM([1]WROCŁAW:POZNAŃ!G33)</f>
        <v>0</v>
      </c>
    </row>
    <row r="34" spans="1:7" ht="15" customHeight="1" x14ac:dyDescent="0.25">
      <c r="A34" s="5">
        <v>25</v>
      </c>
      <c r="B34" s="6" t="s">
        <v>48</v>
      </c>
      <c r="C34" s="7" t="s">
        <v>12</v>
      </c>
      <c r="D34" s="12">
        <f>SUM([1]WROCŁAW:POZNAŃ!D34)</f>
        <v>0</v>
      </c>
      <c r="E34" s="20">
        <f>SUM([1]WROCŁAW:POZNAŃ!E34)</f>
        <v>0</v>
      </c>
      <c r="F34" s="12">
        <f>SUM([1]WROCŁAW:POZNAŃ!F34)</f>
        <v>0</v>
      </c>
      <c r="G34" s="13">
        <f>SUM([1]WROCŁAW:POZNAŃ!G34)</f>
        <v>0</v>
      </c>
    </row>
    <row r="35" spans="1:7" ht="15" customHeight="1" x14ac:dyDescent="0.25">
      <c r="A35" s="5">
        <v>26</v>
      </c>
      <c r="B35" s="6" t="s">
        <v>49</v>
      </c>
      <c r="C35" s="7" t="s">
        <v>50</v>
      </c>
      <c r="D35" s="12">
        <f>SUM([1]WROCŁAW:POZNAŃ!D35)</f>
        <v>0</v>
      </c>
      <c r="E35" s="20">
        <f>SUM([1]WROCŁAW:POZNAŃ!E35)</f>
        <v>0</v>
      </c>
      <c r="F35" s="12">
        <f>SUM([1]WROCŁAW:POZNAŃ!F35)</f>
        <v>0</v>
      </c>
      <c r="G35" s="13">
        <f>SUM([1]WROCŁAW:POZNAŃ!G35)</f>
        <v>0</v>
      </c>
    </row>
    <row r="36" spans="1:7" ht="15" customHeight="1" x14ac:dyDescent="0.25">
      <c r="A36" s="5">
        <v>27</v>
      </c>
      <c r="B36" s="6" t="s">
        <v>51</v>
      </c>
      <c r="C36" s="22" t="s">
        <v>106</v>
      </c>
      <c r="D36" s="12">
        <f>SUM([1]WROCŁAW:POZNAŃ!D36)</f>
        <v>13</v>
      </c>
      <c r="E36" s="20">
        <f>SUM([1]WROCŁAW:POZNAŃ!E36)</f>
        <v>528</v>
      </c>
      <c r="F36" s="12">
        <f>SUM([1]WROCŁAW:POZNAŃ!F36)</f>
        <v>0</v>
      </c>
      <c r="G36" s="13">
        <f>SUM([1]WROCŁAW:POZNAŃ!G36)</f>
        <v>0</v>
      </c>
    </row>
    <row r="37" spans="1:7" ht="15" customHeight="1" x14ac:dyDescent="0.25">
      <c r="A37" s="5">
        <v>28</v>
      </c>
      <c r="B37" s="6" t="s">
        <v>52</v>
      </c>
      <c r="C37" s="7" t="s">
        <v>53</v>
      </c>
      <c r="D37" s="12">
        <f>SUM([1]WROCŁAW:POZNAŃ!D37)</f>
        <v>0</v>
      </c>
      <c r="E37" s="20">
        <f>SUM([1]WROCŁAW:POZNAŃ!E37)</f>
        <v>0</v>
      </c>
      <c r="F37" s="12">
        <f>SUM([1]WROCŁAW:POZNAŃ!F37)</f>
        <v>0</v>
      </c>
      <c r="G37" s="13">
        <f>SUM([1]WROCŁAW:POZNAŃ!G37)</f>
        <v>0</v>
      </c>
    </row>
    <row r="38" spans="1:7" ht="15" customHeight="1" x14ac:dyDescent="0.25">
      <c r="A38" s="5">
        <v>29</v>
      </c>
      <c r="B38" s="6" t="s">
        <v>54</v>
      </c>
      <c r="C38" s="7" t="s">
        <v>55</v>
      </c>
      <c r="D38" s="12">
        <f>SUM([1]WROCŁAW:POZNAŃ!D38)</f>
        <v>4</v>
      </c>
      <c r="E38" s="20">
        <f>SUM([1]WROCŁAW:POZNAŃ!E38)</f>
        <v>560.5</v>
      </c>
      <c r="F38" s="12">
        <f>SUM([1]WROCŁAW:POZNAŃ!F38)</f>
        <v>0</v>
      </c>
      <c r="G38" s="13">
        <f>SUM([1]WROCŁAW:POZNAŃ!G38)</f>
        <v>0</v>
      </c>
    </row>
    <row r="39" spans="1:7" ht="15" customHeight="1" x14ac:dyDescent="0.25">
      <c r="A39" s="5">
        <v>30</v>
      </c>
      <c r="B39" s="6" t="s">
        <v>56</v>
      </c>
      <c r="C39" s="7" t="s">
        <v>55</v>
      </c>
      <c r="D39" s="12">
        <f>SUM([1]WROCŁAW:POZNAŃ!D39)</f>
        <v>1</v>
      </c>
      <c r="E39" s="20">
        <f>SUM([1]WROCŁAW:POZNAŃ!E39)</f>
        <v>225</v>
      </c>
      <c r="F39" s="12">
        <f>SUM([1]WROCŁAW:POZNAŃ!F39)</f>
        <v>0</v>
      </c>
      <c r="G39" s="13">
        <f>SUM([1]WROCŁAW:POZNAŃ!G39)</f>
        <v>0</v>
      </c>
    </row>
    <row r="40" spans="1:7" ht="15" customHeight="1" x14ac:dyDescent="0.25">
      <c r="A40" s="5">
        <v>31</v>
      </c>
      <c r="B40" s="6" t="s">
        <v>57</v>
      </c>
      <c r="C40" s="28" t="s">
        <v>58</v>
      </c>
      <c r="D40" s="12">
        <f>SUM([1]WROCŁAW:POZNAŃ!D40)</f>
        <v>67</v>
      </c>
      <c r="E40" s="20">
        <f>SUM([1]WROCŁAW:POZNAŃ!E40)</f>
        <v>20042.16</v>
      </c>
      <c r="F40" s="12">
        <f>SUM([1]WROCŁAW:POZNAŃ!F40)</f>
        <v>0</v>
      </c>
      <c r="G40" s="13">
        <f>SUM([1]WROCŁAW:POZNAŃ!G40)</f>
        <v>0</v>
      </c>
    </row>
    <row r="41" spans="1:7" ht="15" customHeight="1" x14ac:dyDescent="0.25">
      <c r="A41" s="5">
        <v>32</v>
      </c>
      <c r="B41" s="6" t="s">
        <v>59</v>
      </c>
      <c r="C41" s="29"/>
      <c r="D41" s="12">
        <f>SUM([1]WROCŁAW:POZNAŃ!D41)</f>
        <v>0</v>
      </c>
      <c r="E41" s="20">
        <f>SUM([1]WROCŁAW:POZNAŃ!E41)</f>
        <v>0</v>
      </c>
      <c r="F41" s="12">
        <f>SUM([1]WROCŁAW:POZNAŃ!F41)</f>
        <v>0</v>
      </c>
      <c r="G41" s="13">
        <f>SUM([1]WROCŁAW:POZNAŃ!G41)</f>
        <v>0</v>
      </c>
    </row>
    <row r="42" spans="1:7" ht="15" customHeight="1" x14ac:dyDescent="0.25">
      <c r="A42" s="5">
        <v>33</v>
      </c>
      <c r="B42" s="6" t="s">
        <v>60</v>
      </c>
      <c r="C42" s="7" t="s">
        <v>61</v>
      </c>
      <c r="D42" s="14">
        <f>SUM([1]WROCŁAW:POZNAŃ!D42)</f>
        <v>0</v>
      </c>
      <c r="E42" s="20">
        <f>SUM([1]WROCŁAW:POZNAŃ!E42)</f>
        <v>0</v>
      </c>
      <c r="F42" s="12">
        <f>SUM([1]WROCŁAW:POZNAŃ!F42)</f>
        <v>0</v>
      </c>
      <c r="G42" s="13">
        <f>SUM([1]WROCŁAW:POZNAŃ!G42)</f>
        <v>0</v>
      </c>
    </row>
    <row r="43" spans="1:7" ht="15" customHeight="1" x14ac:dyDescent="0.25">
      <c r="A43" s="5">
        <v>34</v>
      </c>
      <c r="B43" s="6" t="s">
        <v>62</v>
      </c>
      <c r="C43" s="7" t="s">
        <v>63</v>
      </c>
      <c r="D43" s="12">
        <f>SUM([1]WROCŁAW:POZNAŃ!D43)</f>
        <v>0</v>
      </c>
      <c r="E43" s="20">
        <f>SUM([1]WROCŁAW:POZNAŃ!E43)</f>
        <v>0</v>
      </c>
      <c r="F43" s="12">
        <f>SUM([1]WROCŁAW:POZNAŃ!F43)</f>
        <v>0</v>
      </c>
      <c r="G43" s="13">
        <f>SUM([1]WROCŁAW:POZNAŃ!G43)</f>
        <v>0</v>
      </c>
    </row>
    <row r="44" spans="1:7" ht="15" customHeight="1" x14ac:dyDescent="0.25">
      <c r="A44" s="5">
        <v>35</v>
      </c>
      <c r="B44" s="6" t="s">
        <v>64</v>
      </c>
      <c r="C44" s="28" t="s">
        <v>65</v>
      </c>
      <c r="D44" s="12">
        <f>SUM([1]WROCŁAW:POZNAŃ!D44)</f>
        <v>160</v>
      </c>
      <c r="E44" s="20">
        <f>SUM([1]WROCŁAW:POZNAŃ!E44)</f>
        <v>29146.17</v>
      </c>
      <c r="F44" s="12">
        <f>SUM([1]WROCŁAW:POZNAŃ!F44)</f>
        <v>0</v>
      </c>
      <c r="G44" s="13">
        <f>SUM([1]WROCŁAW:POZNAŃ!G44)</f>
        <v>0</v>
      </c>
    </row>
    <row r="45" spans="1:7" ht="15" customHeight="1" x14ac:dyDescent="0.25">
      <c r="A45" s="5">
        <v>36</v>
      </c>
      <c r="B45" s="6" t="s">
        <v>66</v>
      </c>
      <c r="C45" s="29"/>
      <c r="D45" s="12">
        <f>SUM([1]WROCŁAW:POZNAŃ!D45)</f>
        <v>39</v>
      </c>
      <c r="E45" s="20">
        <f>SUM([1]WROCŁAW:POZNAŃ!E45)</f>
        <v>308.66999999999996</v>
      </c>
      <c r="F45" s="12">
        <f>SUM([1]WROCŁAW:POZNAŃ!F45)</f>
        <v>0</v>
      </c>
      <c r="G45" s="13">
        <f>SUM([1]WROCŁAW:POZNAŃ!G45)</f>
        <v>0</v>
      </c>
    </row>
    <row r="46" spans="1:7" ht="15" customHeight="1" x14ac:dyDescent="0.25">
      <c r="A46" s="5">
        <v>37</v>
      </c>
      <c r="B46" s="6" t="s">
        <v>67</v>
      </c>
      <c r="C46" s="7" t="s">
        <v>68</v>
      </c>
      <c r="D46" s="12">
        <f>SUM([1]WROCŁAW:POZNAŃ!D46)</f>
        <v>52</v>
      </c>
      <c r="E46" s="20">
        <f>SUM([1]WROCŁAW:POZNAŃ!E46)</f>
        <v>1036.8200000000002</v>
      </c>
      <c r="F46" s="12">
        <f>SUM([1]WROCŁAW:POZNAŃ!F46)</f>
        <v>0</v>
      </c>
      <c r="G46" s="13">
        <f>SUM([1]WROCŁAW:POZNAŃ!G46)</f>
        <v>0</v>
      </c>
    </row>
    <row r="47" spans="1:7" ht="15" customHeight="1" x14ac:dyDescent="0.25">
      <c r="A47" s="5">
        <v>38</v>
      </c>
      <c r="B47" s="6" t="s">
        <v>69</v>
      </c>
      <c r="C47" s="30" t="s">
        <v>105</v>
      </c>
      <c r="D47" s="12">
        <f>SUM([1]WROCŁAW:POZNAŃ!D47)</f>
        <v>29</v>
      </c>
      <c r="E47" s="20">
        <f>SUM([1]WROCŁAW:POZNAŃ!E47)</f>
        <v>10814.32</v>
      </c>
      <c r="F47" s="12">
        <f>SUM([1]WROCŁAW:POZNAŃ!F47)</f>
        <v>0</v>
      </c>
      <c r="G47" s="13">
        <f>SUM([1]WROCŁAW:POZNAŃ!G47)</f>
        <v>0</v>
      </c>
    </row>
    <row r="48" spans="1:7" ht="15" customHeight="1" x14ac:dyDescent="0.25">
      <c r="A48" s="5">
        <v>39</v>
      </c>
      <c r="B48" s="6" t="s">
        <v>70</v>
      </c>
      <c r="C48" s="29"/>
      <c r="D48" s="12">
        <f>SUM([1]WROCŁAW:POZNAŃ!D48)</f>
        <v>4</v>
      </c>
      <c r="E48" s="20">
        <f>SUM([1]WROCŁAW:POZNAŃ!E48)</f>
        <v>708.48</v>
      </c>
      <c r="F48" s="12">
        <f>SUM([1]WROCŁAW:POZNAŃ!F48)</f>
        <v>0</v>
      </c>
      <c r="G48" s="13">
        <f>SUM([1]WROCŁAW:POZNAŃ!G48)</f>
        <v>0</v>
      </c>
    </row>
    <row r="49" spans="1:7" ht="15" customHeight="1" x14ac:dyDescent="0.25">
      <c r="A49" s="5">
        <v>40</v>
      </c>
      <c r="B49" s="6" t="s">
        <v>71</v>
      </c>
      <c r="C49" s="28" t="s">
        <v>72</v>
      </c>
      <c r="D49" s="12">
        <f>SUM([1]WROCŁAW:POZNAŃ!D49)</f>
        <v>66</v>
      </c>
      <c r="E49" s="20">
        <f>SUM([1]WROCŁAW:POZNAŃ!E49)</f>
        <v>777.15</v>
      </c>
      <c r="F49" s="12">
        <f>SUM([1]WROCŁAW:POZNAŃ!F49)</f>
        <v>0</v>
      </c>
      <c r="G49" s="13">
        <f>SUM([1]WROCŁAW:POZNAŃ!G49)</f>
        <v>0</v>
      </c>
    </row>
    <row r="50" spans="1:7" ht="15" customHeight="1" x14ac:dyDescent="0.25">
      <c r="A50" s="5">
        <v>41</v>
      </c>
      <c r="B50" s="6" t="s">
        <v>73</v>
      </c>
      <c r="C50" s="29"/>
      <c r="D50" s="12">
        <f>SUM([1]WROCŁAW:POZNAŃ!D50)</f>
        <v>12</v>
      </c>
      <c r="E50" s="20">
        <f>SUM([1]WROCŁAW:POZNAŃ!E50)</f>
        <v>11.05</v>
      </c>
      <c r="F50" s="12">
        <f>SUM([1]WROCŁAW:POZNAŃ!F50)</f>
        <v>0</v>
      </c>
      <c r="G50" s="13">
        <f>SUM([1]WROCŁAW:POZNAŃ!G50)</f>
        <v>0</v>
      </c>
    </row>
    <row r="51" spans="1:7" ht="15" customHeight="1" x14ac:dyDescent="0.25">
      <c r="A51" s="5">
        <v>42</v>
      </c>
      <c r="B51" s="6" t="s">
        <v>74</v>
      </c>
      <c r="C51" s="7" t="s">
        <v>75</v>
      </c>
      <c r="D51" s="12">
        <f>SUM([1]WROCŁAW:POZNAŃ!D51)</f>
        <v>1</v>
      </c>
      <c r="E51" s="20">
        <f>SUM([1]WROCŁAW:POZNAŃ!E51)</f>
        <v>182.7</v>
      </c>
      <c r="F51" s="12">
        <f>SUM([1]WROCŁAW:POZNAŃ!F51)</f>
        <v>0</v>
      </c>
      <c r="G51" s="13">
        <f>SUM([1]WROCŁAW:POZNAŃ!G51)</f>
        <v>0</v>
      </c>
    </row>
    <row r="52" spans="1:7" ht="15" customHeight="1" x14ac:dyDescent="0.25">
      <c r="A52" s="5">
        <v>43</v>
      </c>
      <c r="B52" s="6" t="s">
        <v>76</v>
      </c>
      <c r="C52" s="7" t="s">
        <v>77</v>
      </c>
      <c r="D52" s="12">
        <f>SUM([1]WROCŁAW:POZNAŃ!D52)</f>
        <v>3</v>
      </c>
      <c r="E52" s="20">
        <f>SUM([1]WROCŁAW:POZNAŃ!E52)</f>
        <v>404.8</v>
      </c>
      <c r="F52" s="12">
        <f>SUM([1]WROCŁAW:POZNAŃ!F52)</f>
        <v>0</v>
      </c>
      <c r="G52" s="13">
        <f>SUM([1]WROCŁAW:POZNAŃ!G52)</f>
        <v>0</v>
      </c>
    </row>
    <row r="53" spans="1:7" ht="15" customHeight="1" x14ac:dyDescent="0.25">
      <c r="A53" s="5">
        <v>44</v>
      </c>
      <c r="B53" s="6" t="s">
        <v>78</v>
      </c>
      <c r="C53" s="7" t="s">
        <v>79</v>
      </c>
      <c r="D53" s="12">
        <f>SUM([1]WROCŁAW:POZNAŃ!D53)</f>
        <v>0</v>
      </c>
      <c r="E53" s="20">
        <f>SUM([1]WROCŁAW:POZNAŃ!E53)</f>
        <v>0</v>
      </c>
      <c r="F53" s="12">
        <f>SUM([1]WROCŁAW:POZNAŃ!F53)</f>
        <v>0</v>
      </c>
      <c r="G53" s="13">
        <f>SUM([1]WROCŁAW:POZNAŃ!G53)</f>
        <v>0</v>
      </c>
    </row>
    <row r="54" spans="1:7" ht="15" customHeight="1" x14ac:dyDescent="0.25">
      <c r="A54" s="5">
        <v>45</v>
      </c>
      <c r="B54" s="6" t="s">
        <v>80</v>
      </c>
      <c r="C54" s="7" t="s">
        <v>47</v>
      </c>
      <c r="D54" s="12">
        <f>SUM([1]WROCŁAW:POZNAŃ!D54)</f>
        <v>0</v>
      </c>
      <c r="E54" s="20">
        <f>SUM([1]WROCŁAW:POZNAŃ!E54)</f>
        <v>0</v>
      </c>
      <c r="F54" s="12">
        <f>SUM([1]WROCŁAW:POZNAŃ!F54)</f>
        <v>0</v>
      </c>
      <c r="G54" s="13">
        <f>SUM([1]WROCŁAW:POZNAŃ!G54)</f>
        <v>0</v>
      </c>
    </row>
    <row r="55" spans="1:7" ht="15" customHeight="1" x14ac:dyDescent="0.25">
      <c r="A55" s="5">
        <v>46</v>
      </c>
      <c r="B55" s="6" t="s">
        <v>81</v>
      </c>
      <c r="C55" s="7" t="s">
        <v>82</v>
      </c>
      <c r="D55" s="12">
        <f>SUM([1]WROCŁAW:POZNAŃ!D55)</f>
        <v>3</v>
      </c>
      <c r="E55" s="20">
        <f>SUM([1]WROCŁAW:POZNAŃ!E55)</f>
        <v>2388</v>
      </c>
      <c r="F55" s="12">
        <f>SUM([1]WROCŁAW:POZNAŃ!F55)</f>
        <v>0</v>
      </c>
      <c r="G55" s="13">
        <f>SUM([1]WROCŁAW:POZNAŃ!G55)</f>
        <v>0</v>
      </c>
    </row>
    <row r="56" spans="1:7" ht="15" customHeight="1" x14ac:dyDescent="0.25">
      <c r="A56" s="5">
        <v>47</v>
      </c>
      <c r="B56" s="6" t="s">
        <v>83</v>
      </c>
      <c r="C56" s="7" t="s">
        <v>82</v>
      </c>
      <c r="D56" s="12">
        <f>SUM([1]WROCŁAW:POZNAŃ!D56)</f>
        <v>86</v>
      </c>
      <c r="E56" s="20">
        <f>SUM([1]WROCŁAW:POZNAŃ!E56)</f>
        <v>66649.94</v>
      </c>
      <c r="F56" s="12">
        <f>SUM([1]WROCŁAW:POZNAŃ!F56)</f>
        <v>0</v>
      </c>
      <c r="G56" s="13">
        <f>SUM([1]WROCŁAW:POZNAŃ!G56)</f>
        <v>0</v>
      </c>
    </row>
    <row r="57" spans="1:7" ht="15" customHeight="1" x14ac:dyDescent="0.25">
      <c r="A57" s="5">
        <v>48</v>
      </c>
      <c r="B57" s="6" t="s">
        <v>84</v>
      </c>
      <c r="C57" s="7" t="s">
        <v>85</v>
      </c>
      <c r="D57" s="12">
        <f>SUM([1]WROCŁAW:POZNAŃ!D57)</f>
        <v>28</v>
      </c>
      <c r="E57" s="20">
        <f>SUM([1]WROCŁAW:POZNAŃ!E57)</f>
        <v>1475.52</v>
      </c>
      <c r="F57" s="12">
        <f>SUM([1]WROCŁAW:POZNAŃ!F57)</f>
        <v>0</v>
      </c>
      <c r="G57" s="13">
        <f>SUM([1]WROCŁAW:POZNAŃ!G57)</f>
        <v>0</v>
      </c>
    </row>
    <row r="58" spans="1:7" ht="15" customHeight="1" x14ac:dyDescent="0.25">
      <c r="A58" s="5">
        <v>49</v>
      </c>
      <c r="B58" s="6" t="s">
        <v>86</v>
      </c>
      <c r="C58" s="7" t="s">
        <v>85</v>
      </c>
      <c r="D58" s="12">
        <f>SUM([1]WROCŁAW:POZNAŃ!D58)</f>
        <v>5</v>
      </c>
      <c r="E58" s="20">
        <f>SUM([1]WROCŁAW:POZNAŃ!E58)</f>
        <v>186.5</v>
      </c>
      <c r="F58" s="12">
        <f>SUM([1]WROCŁAW:POZNAŃ!F58)</f>
        <v>0</v>
      </c>
      <c r="G58" s="13">
        <f>SUM([1]WROCŁAW:POZNAŃ!G58)</f>
        <v>0</v>
      </c>
    </row>
    <row r="59" spans="1:7" ht="15" customHeight="1" x14ac:dyDescent="0.25">
      <c r="A59" s="5">
        <v>50</v>
      </c>
      <c r="B59" s="6" t="s">
        <v>87</v>
      </c>
      <c r="C59" s="7" t="s">
        <v>88</v>
      </c>
      <c r="D59" s="12">
        <f>SUM([1]WROCŁAW:POZNAŃ!D59)</f>
        <v>3</v>
      </c>
      <c r="E59" s="20">
        <f>SUM([1]WROCŁAW:POZNAŃ!E59)</f>
        <v>16.96</v>
      </c>
      <c r="F59" s="12">
        <f>SUM([1]WROCŁAW:POZNAŃ!F59)</f>
        <v>0</v>
      </c>
      <c r="G59" s="13">
        <f>SUM([1]WROCŁAW:POZNAŃ!G59)</f>
        <v>0</v>
      </c>
    </row>
    <row r="60" spans="1:7" ht="15" customHeight="1" x14ac:dyDescent="0.25">
      <c r="A60" s="5">
        <v>51</v>
      </c>
      <c r="B60" s="6" t="s">
        <v>89</v>
      </c>
      <c r="C60" s="7" t="s">
        <v>88</v>
      </c>
      <c r="D60" s="12">
        <f>SUM([1]WROCŁAW:POZNAŃ!D60)</f>
        <v>3</v>
      </c>
      <c r="E60" s="20">
        <f>SUM([1]WROCŁAW:POZNAŃ!E60)</f>
        <v>12.11</v>
      </c>
      <c r="F60" s="12">
        <f>SUM([1]WROCŁAW:POZNAŃ!F60)</f>
        <v>0</v>
      </c>
      <c r="G60" s="13">
        <f>SUM([1]WROCŁAW:POZNAŃ!G60)</f>
        <v>0</v>
      </c>
    </row>
    <row r="61" spans="1:7" ht="15" customHeight="1" x14ac:dyDescent="0.25">
      <c r="A61" s="5">
        <v>52</v>
      </c>
      <c r="B61" s="6" t="s">
        <v>90</v>
      </c>
      <c r="C61" s="7" t="s">
        <v>91</v>
      </c>
      <c r="D61" s="12">
        <f>SUM([1]WROCŁAW:POZNAŃ!D61)</f>
        <v>0</v>
      </c>
      <c r="E61" s="20">
        <f>SUM([1]WROCŁAW:POZNAŃ!E61)</f>
        <v>0</v>
      </c>
      <c r="F61" s="12">
        <f>SUM([1]WROCŁAW:POZNAŃ!F61)</f>
        <v>0</v>
      </c>
      <c r="G61" s="13">
        <f>SUM([1]WROCŁAW:POZNAŃ!G61)</f>
        <v>0</v>
      </c>
    </row>
    <row r="62" spans="1:7" ht="15" customHeight="1" x14ac:dyDescent="0.25">
      <c r="A62" s="5">
        <v>53</v>
      </c>
      <c r="B62" s="6" t="s">
        <v>92</v>
      </c>
      <c r="C62" s="7" t="s">
        <v>93</v>
      </c>
      <c r="D62" s="12">
        <f>SUM([1]WROCŁAW:POZNAŃ!D62)</f>
        <v>0</v>
      </c>
      <c r="E62" s="20">
        <f>SUM([1]WROCŁAW:POZNAŃ!E62)</f>
        <v>0</v>
      </c>
      <c r="F62" s="12">
        <f>SUM([1]WROCŁAW:POZNAŃ!F62)</f>
        <v>0</v>
      </c>
      <c r="G62" s="13">
        <f>SUM([1]WROCŁAW:POZNAŃ!G62)</f>
        <v>0</v>
      </c>
    </row>
    <row r="63" spans="1:7" ht="15" customHeight="1" x14ac:dyDescent="0.25">
      <c r="A63" s="5">
        <v>54</v>
      </c>
      <c r="B63" s="6" t="s">
        <v>94</v>
      </c>
      <c r="C63" s="7" t="s">
        <v>95</v>
      </c>
      <c r="D63" s="12">
        <f>SUM([1]WROCŁAW:POZNAŃ!D63)</f>
        <v>13</v>
      </c>
      <c r="E63" s="20">
        <f>SUM([1]WROCŁAW:POZNAŃ!E63)</f>
        <v>923.46</v>
      </c>
      <c r="F63" s="12">
        <f>SUM([1]WROCŁAW:POZNAŃ!F63)</f>
        <v>0</v>
      </c>
      <c r="G63" s="13">
        <f>SUM([1]WROCŁAW:POZNAŃ!G63)</f>
        <v>0</v>
      </c>
    </row>
    <row r="64" spans="1:7" ht="15" customHeight="1" x14ac:dyDescent="0.25">
      <c r="A64" s="5">
        <v>55</v>
      </c>
      <c r="B64" s="6" t="s">
        <v>96</v>
      </c>
      <c r="C64" s="7" t="s">
        <v>97</v>
      </c>
      <c r="D64" s="12">
        <f>SUM([1]WROCŁAW:POZNAŃ!D64)</f>
        <v>0</v>
      </c>
      <c r="E64" s="20">
        <f>SUM([1]WROCŁAW:POZNAŃ!E64)</f>
        <v>0</v>
      </c>
      <c r="F64" s="12">
        <f>SUM([1]WROCŁAW:POZNAŃ!F64)</f>
        <v>0</v>
      </c>
      <c r="G64" s="13">
        <f>SUM([1]WROCŁAW:POZNAŃ!G64)</f>
        <v>0</v>
      </c>
    </row>
    <row r="65" spans="1:7" ht="15" customHeight="1" x14ac:dyDescent="0.25">
      <c r="A65" s="5">
        <v>56</v>
      </c>
      <c r="B65" s="6" t="s">
        <v>98</v>
      </c>
      <c r="C65" s="7" t="s">
        <v>99</v>
      </c>
      <c r="D65" s="12">
        <f>SUM([1]WROCŁAW:POZNAŃ!D65)</f>
        <v>14</v>
      </c>
      <c r="E65" s="20">
        <f>SUM([1]WROCŁAW:POZNAŃ!E65)</f>
        <v>4720.78</v>
      </c>
      <c r="F65" s="12">
        <f>SUM([1]WROCŁAW:POZNAŃ!F65)</f>
        <v>0</v>
      </c>
      <c r="G65" s="13">
        <f>SUM([1]WROCŁAW:POZNAŃ!G65)</f>
        <v>0</v>
      </c>
    </row>
    <row r="66" spans="1:7" ht="15" customHeight="1" thickBot="1" x14ac:dyDescent="0.3">
      <c r="A66" s="8">
        <v>57</v>
      </c>
      <c r="B66" s="9" t="s">
        <v>100</v>
      </c>
      <c r="C66" s="10" t="s">
        <v>101</v>
      </c>
      <c r="D66" s="15">
        <f>SUM([1]WROCŁAW:POZNAŃ!D66)</f>
        <v>0</v>
      </c>
      <c r="E66" s="21">
        <f>SUM([1]WROCŁAW:POZNAŃ!E66)</f>
        <v>0</v>
      </c>
      <c r="F66" s="15">
        <f>SUM([1]WROCŁAW:POZNAŃ!F66)</f>
        <v>0</v>
      </c>
      <c r="G66" s="16">
        <f>SUM([1]WROCŁAW:POZNAŃ!G66)</f>
        <v>0</v>
      </c>
    </row>
    <row r="67" spans="1:7" x14ac:dyDescent="0.25">
      <c r="A67" s="31" t="s">
        <v>102</v>
      </c>
      <c r="B67" s="32"/>
      <c r="C67" s="32"/>
      <c r="D67" s="32"/>
      <c r="E67" s="32"/>
      <c r="F67" s="32"/>
      <c r="G67" s="33"/>
    </row>
    <row r="68" spans="1:7" x14ac:dyDescent="0.25">
      <c r="A68" s="23" t="s">
        <v>103</v>
      </c>
      <c r="B68" s="24"/>
      <c r="C68" s="24"/>
      <c r="D68" s="24"/>
      <c r="E68" s="24"/>
      <c r="F68" s="24"/>
      <c r="G68" s="25"/>
    </row>
  </sheetData>
  <mergeCells count="15">
    <mergeCell ref="A1:G3"/>
    <mergeCell ref="A4:G6"/>
    <mergeCell ref="A7:A9"/>
    <mergeCell ref="B7:C8"/>
    <mergeCell ref="D7:D9"/>
    <mergeCell ref="E7:F7"/>
    <mergeCell ref="G7:G9"/>
    <mergeCell ref="E8:E9"/>
    <mergeCell ref="A68:G68"/>
    <mergeCell ref="F8:F9"/>
    <mergeCell ref="C40:C41"/>
    <mergeCell ref="C44:C45"/>
    <mergeCell ref="C47:C48"/>
    <mergeCell ref="C49:C50"/>
    <mergeCell ref="A67:G67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Standard 2018-2019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Wysocka, Lidia</dc:creator>
  <cp:lastModifiedBy>Czarny, Magdalena</cp:lastModifiedBy>
  <cp:lastPrinted>2019-11-25T12:10:48Z</cp:lastPrinted>
  <dcterms:created xsi:type="dcterms:W3CDTF">2019-10-31T11:23:44Z</dcterms:created>
  <dcterms:modified xsi:type="dcterms:W3CDTF">2019-11-25T12:11:11Z</dcterms:modified>
</cp:coreProperties>
</file>