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showInkAnnotation="0" defaultThemeVersion="124226"/>
  <xr:revisionPtr revIDLastSave="0" documentId="13_ncr:1_{308D6A5C-030A-4EAD-9982-27DD23F25579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Wniosek" sheetId="3" r:id="rId1"/>
  </sheets>
  <definedNames>
    <definedName name="_xlnm.Print_Area" localSheetId="0">Wniosek!$A$1:$AV$123</definedName>
    <definedName name="OLE_LINK1" localSheetId="0">Wniosek!#REF!</definedName>
  </definedNames>
  <calcPr calcId="191029" iterateDelta="1E-4"/>
</workbook>
</file>

<file path=xl/calcChain.xml><?xml version="1.0" encoding="utf-8"?>
<calcChain xmlns="http://schemas.openxmlformats.org/spreadsheetml/2006/main">
  <c r="Y79" i="3" l="1"/>
  <c r="AK15" i="3" l="1"/>
  <c r="AT69" i="3" l="1"/>
  <c r="AT65" i="3"/>
  <c r="AG72" i="3" l="1"/>
  <c r="Y72" i="3"/>
  <c r="AO72" i="3" l="1"/>
  <c r="U27" i="3"/>
  <c r="AI20" i="3"/>
  <c r="AK16" i="3" l="1"/>
  <c r="AT66" i="3" l="1"/>
</calcChain>
</file>

<file path=xl/sharedStrings.xml><?xml version="1.0" encoding="utf-8"?>
<sst xmlns="http://schemas.openxmlformats.org/spreadsheetml/2006/main" count="218" uniqueCount="164">
  <si>
    <t>Odcinek nr 1</t>
  </si>
  <si>
    <t>POWIAT</t>
  </si>
  <si>
    <t>GMINA</t>
  </si>
  <si>
    <t>MIEJSCOWOŚĆ</t>
  </si>
  <si>
    <t>Adres</t>
  </si>
  <si>
    <t>Dane identyfikacyjne (NIP, REGON)</t>
  </si>
  <si>
    <t>Osoby upoważnione do udzielania wyjaśnień komisji</t>
  </si>
  <si>
    <t>Lp.</t>
  </si>
  <si>
    <t>ELEMENTY I RODZAJE ROBÓT</t>
  </si>
  <si>
    <t>Imię i nazwisko</t>
  </si>
  <si>
    <t>nr telefonu</t>
  </si>
  <si>
    <t>e-mail</t>
  </si>
  <si>
    <t xml:space="preserve">Wnioskodawca oświadcza, że: </t>
  </si>
  <si>
    <t xml:space="preserve">Ja, niżej podpisany zobowiązuję się do: </t>
  </si>
  <si>
    <t xml:space="preserve">• realizacji inwestycji drogowej z zachowaniem przepisów techniczno-budowlanych dotyczących dróg oraz odpowiedniego oznakowania i zastosowania urządzeń bezpieczeństwa i organizacji ruchu; </t>
  </si>
  <si>
    <t>Podpisy i pieczątki osób upoważnionych z ramienia wnioskodawcy (wraz z podpisem Skarbnika/Gł. Księgowego)</t>
  </si>
  <si>
    <t>14. OŚWIADCZENIE WNIOSKODAWCY</t>
  </si>
  <si>
    <t xml:space="preserve">c) zatwierdzony projekt stałej organizacji ruchu,   </t>
  </si>
  <si>
    <t xml:space="preserve">d) przekroje konstrukcyjne,         </t>
  </si>
  <si>
    <t>a</t>
  </si>
  <si>
    <t>b</t>
  </si>
  <si>
    <t>c</t>
  </si>
  <si>
    <t>d</t>
  </si>
  <si>
    <t>e</t>
  </si>
  <si>
    <t>f</t>
  </si>
  <si>
    <t>REMONT</t>
  </si>
  <si>
    <t>6. OKRES REALIZACJI</t>
  </si>
  <si>
    <t>12. CHARAKTERYSTYKA ZADANIA WEDŁUG KRYTERIÓW OCENY MERYTORYCZNEJ</t>
  </si>
  <si>
    <t xml:space="preserve">I.1 - ZASTOSOWANIE ROZWIĄZAŃ ZAPEWNIAJĄCYCH BEZPIECZEŃSTWO NIECHRONIONYCH UCZESTNIKÓW RUCHU </t>
  </si>
  <si>
    <t xml:space="preserve">13. WNIOSKODAWCA </t>
  </si>
  <si>
    <t xml:space="preserve">WYDATKI  KWALIFIKOWALNE
</t>
  </si>
  <si>
    <t xml:space="preserve">I.2 - ZASTOSOWANIE ŚRODKÓW ZARZĄDZANIA PRĘDKOŚCIĄ ZGODNIE Z "WYTYCZNYMI ZARZĄDZANIA PRĘDKOŚCIĄ NA DROGACH SAMORZĄDOWYCH" </t>
  </si>
  <si>
    <t>a) decyzja o pozwoleniu na budowę  / decyzja o zezwoleniu na realizację inwestycji drogowej - dokumenty ostateczne, lub opatrzone rygorem natychmiastowej wykonalności</t>
  </si>
  <si>
    <t>b) zgłoszenie organowi administracji architektoniczno-budowlanej wykonywania robót budowlanych wraz z zaświadczeniem  organu administracji architektoniczno-budowlanej o niewniesieniu sprzeciwu wobec złożonego zgłoszenia, wydanego na podstawie art. 30 ust. 5 lub ust.5aa ustawy Prawo budowlane</t>
  </si>
  <si>
    <t xml:space="preserve">• przeprowadzenia postępowania o  udzielenie zamówień publicznych zgodnie z obowiązującymi przepisami prawa          </t>
  </si>
  <si>
    <t>Zakres przewidywanych prac w ramach zadania</t>
  </si>
  <si>
    <t>TAK/NIE</t>
  </si>
  <si>
    <t xml:space="preserve">Jezdnia </t>
  </si>
  <si>
    <t xml:space="preserve">Pobocza </t>
  </si>
  <si>
    <t>ilość ( szt.)</t>
  </si>
  <si>
    <t xml:space="preserve">sygnalizacja świetlna na skrzyżowaniu, przejściu dla pieszych lub przejazdach dla rowerzystów </t>
  </si>
  <si>
    <t xml:space="preserve">radar ze znakiem/tablicą zmiennej treści (aktywną), informujący o prędkości ruchu pojazdów </t>
  </si>
  <si>
    <t>TAK /NIE</t>
  </si>
  <si>
    <t>Nazwa Gminy/Powiatu</t>
  </si>
  <si>
    <r>
      <t xml:space="preserve">przekrój drogi 
</t>
    </r>
    <r>
      <rPr>
        <i/>
        <sz val="10"/>
        <rFont val="Czcionka tekstu podstawowego"/>
        <charset val="238"/>
      </rPr>
      <t>(1x1 z mijankami, 1x2 ( i więcej), 2x2 ( i więcej))</t>
    </r>
  </si>
  <si>
    <t>1. NAZWA JST - wnioskodawca</t>
  </si>
  <si>
    <t>Gmina … / Powiat …</t>
  </si>
  <si>
    <t xml:space="preserve"> </t>
  </si>
  <si>
    <t xml:space="preserve">8. KOSZTY REALIZACJI ZADANIA BRUTTO (z VAT w zł) </t>
  </si>
  <si>
    <t>CAŁKOWITA WARTOŚĆ INWESTYCJI</t>
  </si>
  <si>
    <t>I.3 - ZASTOSOWANIE URZĄDZEŃ BEZPIECZEŃSTWA RUCHU DROGOWEGO</t>
  </si>
  <si>
    <t>16…</t>
  </si>
  <si>
    <t>Rok 2023</t>
  </si>
  <si>
    <t>Suma wydatków w roku 2023</t>
  </si>
  <si>
    <t>Przejścia dla pieszych</t>
  </si>
  <si>
    <t>Budowa balustrad/ogrodzeń/wygrodzeń naprowadzających pieszego na przejście</t>
  </si>
  <si>
    <t>Regulacja ukształtowania wysokościowego nawierzchni dojścia do przejścia dla pieszych</t>
  </si>
  <si>
    <t>Zastosowanie systemu informacji fakturowej - dostosowanie dla osób z niepełnosprawnościami</t>
  </si>
  <si>
    <t>Wykonanie nawierzchni jezdni o zwiększonej szorstkości na długości co najmniej 20 m przed przejściem dla pieszych</t>
  </si>
  <si>
    <t>Wykonanie linii wibracyjnych (pasów akustycznych) barwy innej  niż biała lub żółta przed przejściem dla pieszych</t>
  </si>
  <si>
    <t>Wykonanie nawierzchni jezdni  w miejscu przejścia dla pieszych w kolorze czerwonym</t>
  </si>
  <si>
    <t>zwykłe</t>
  </si>
  <si>
    <t>z wyspą azylu</t>
  </si>
  <si>
    <r>
      <t>Typ oświetlenia</t>
    </r>
    <r>
      <rPr>
        <sz val="11"/>
        <rFont val="Czcionka tekstu podstawowego"/>
        <charset val="238"/>
      </rPr>
      <t xml:space="preserve"> (wybór z listy rozwijalnej)</t>
    </r>
  </si>
  <si>
    <r>
      <t>Typ przejścia</t>
    </r>
    <r>
      <rPr>
        <sz val="11"/>
        <rFont val="Czcionka tekstu podstawowego"/>
        <charset val="238"/>
      </rPr>
      <t xml:space="preserve"> (wybór z listy rozwijalnej)</t>
    </r>
  </si>
  <si>
    <t xml:space="preserve">WYDATKI KWALIFIKOWALNE 
</t>
  </si>
  <si>
    <t xml:space="preserve">9. HARMONOGRAM RZECZOWO-FINANSOWY REALIZACJI ZADANIA </t>
  </si>
  <si>
    <t>nadzór inwestorski / autorski</t>
  </si>
  <si>
    <t>tablice informacyjne</t>
  </si>
  <si>
    <r>
      <rPr>
        <sz val="10"/>
        <rFont val="Czcionka tekstu podstawowego"/>
        <charset val="238"/>
      </rPr>
      <t>roboty budowlane -</t>
    </r>
    <r>
      <rPr>
        <i/>
        <sz val="10"/>
        <rFont val="Czcionka tekstu podstawowego"/>
        <charset val="238"/>
      </rPr>
      <t xml:space="preserve"> zgodnie z tabelą scaloną kosztorysu</t>
    </r>
  </si>
  <si>
    <t xml:space="preserve">WYDATKI NIEKWALIFIKOWALNE 
</t>
  </si>
  <si>
    <r>
      <rPr>
        <b/>
        <sz val="11"/>
        <rFont val="Czcionka tekstu podstawowego"/>
        <charset val="238"/>
      </rPr>
      <t>Rozpoczęcie</t>
    </r>
    <r>
      <rPr>
        <sz val="11"/>
        <rFont val="Czcionka tekstu podstawowego"/>
        <family val="2"/>
        <charset val="238"/>
      </rPr>
      <t xml:space="preserve">                                    (przewidywany termin podpisania umowy z wykonawcą, format: mm.rr)</t>
    </r>
  </si>
  <si>
    <r>
      <rPr>
        <b/>
        <sz val="11"/>
        <rFont val="Czcionka tekstu podstawowego"/>
        <charset val="238"/>
      </rPr>
      <t>Zakończenie</t>
    </r>
    <r>
      <rPr>
        <sz val="11"/>
        <rFont val="Czcionka tekstu podstawowego"/>
        <family val="2"/>
        <charset val="238"/>
      </rPr>
      <t xml:space="preserve">                                                                (przewidywany termin dokonania ostatniej płatności dla wykonawcy,format: mm.rr)</t>
    </r>
  </si>
  <si>
    <r>
      <rPr>
        <b/>
        <sz val="11"/>
        <rFont val="Czcionka tekstu podstawowego"/>
        <charset val="238"/>
      </rPr>
      <t>Oddanie do użytkowania</t>
    </r>
    <r>
      <rPr>
        <sz val="11"/>
        <rFont val="Czcionka tekstu podstawowego"/>
        <family val="2"/>
        <charset val="238"/>
      </rPr>
      <t xml:space="preserve">                         (przewidywany termin, format: mm.rr)</t>
    </r>
  </si>
  <si>
    <r>
      <t xml:space="preserve">TERMIN ZAPŁATY </t>
    </r>
    <r>
      <rPr>
        <b/>
        <u/>
        <sz val="10"/>
        <rFont val="Czcionka tekstu podstawowego"/>
        <charset val="238"/>
      </rPr>
      <t>WYKONAWCY</t>
    </r>
    <r>
      <rPr>
        <b/>
        <sz val="10"/>
        <rFont val="Czcionka tekstu podstawowego"/>
        <charset val="238"/>
      </rPr>
      <t xml:space="preserve"> ZA WYKONANIE ZAKRESU RZECZOWEGO (format mm.rr)</t>
    </r>
  </si>
  <si>
    <t>TERMIN REALIZACJI - RZECZOWY (format: mm.rr)</t>
  </si>
  <si>
    <t>KATEGORIA DROGI</t>
  </si>
  <si>
    <t>KLASA DROGI</t>
  </si>
  <si>
    <t>NUMER DROGI</t>
  </si>
  <si>
    <t>Odcinek nr …</t>
  </si>
  <si>
    <t>szt.</t>
  </si>
  <si>
    <t>ilość</t>
  </si>
  <si>
    <t>-</t>
  </si>
  <si>
    <t>11.  OPIS RZECZOWY ZADANIA (Zakres przewidywanych prac w ramach zadania) - zgodnie z kosztorysem inwestorskim</t>
  </si>
  <si>
    <t>jednostka miary</t>
  </si>
  <si>
    <t>wartość liczbowa</t>
  </si>
  <si>
    <t xml:space="preserve">e)  projekt zagospodarowania terenu w skali 1:500 lub 1:1000 opracowany na mapie zasadnczej  (dopuszcza się mapy nieaktualizowane) </t>
  </si>
  <si>
    <t>usytuowany przy jezdni</t>
  </si>
  <si>
    <t>oddalony od jezdni</t>
  </si>
  <si>
    <t>Rodzaj chodnika</t>
  </si>
  <si>
    <r>
      <t>przed wejściem w życie / po</t>
    </r>
    <r>
      <rPr>
        <sz val="11"/>
        <rFont val="Czcionka tekstu podstawowego"/>
        <family val="2"/>
        <charset val="238"/>
      </rPr>
      <t xml:space="preserve"> wejściu w życie Rozporządzenia Ministra Infrastruktury z dnia 24 czerwca 2022 r.            w sprawie przepisów techniczno-budowlanych dotyczących dróg publicznych*</t>
    </r>
  </si>
  <si>
    <r>
      <t xml:space="preserve">Przejście dla pieszych               </t>
    </r>
    <r>
      <rPr>
        <sz val="8"/>
        <rFont val="Czcionka tekstu podstawowego"/>
        <charset val="238"/>
      </rPr>
      <t xml:space="preserve"> w przypadku zadania obejmującego więcej niż jedno przejście dla pieszych, należy dodać odpowiednią ilość wierszy</t>
    </r>
  </si>
  <si>
    <t>Przejście nr 1</t>
  </si>
  <si>
    <t>Przejście nr ….</t>
  </si>
  <si>
    <t xml:space="preserve">oznakowanie aktywne lub sygnalizacja ostrzegawcza na przejściu dla pieszych lub przejazdach dla rowerzystów </t>
  </si>
  <si>
    <t>oznakowanie aktywne na dojeździe do przejazdu kolejowo - drogowego</t>
  </si>
  <si>
    <t>Drogi dla rowerów</t>
  </si>
  <si>
    <t>2. IDENTYFIKATOR TERYT JST - wnioskodawcy</t>
  </si>
  <si>
    <t>4. LOKALIZACJA INWESTYCJI</t>
  </si>
  <si>
    <t>RAZEM</t>
  </si>
  <si>
    <t>BUDOWA</t>
  </si>
  <si>
    <t>ROZBUDOWA</t>
  </si>
  <si>
    <t>PRZEBUDOWA</t>
  </si>
  <si>
    <t>Przejazdy dla rowerów</t>
  </si>
  <si>
    <t>Drogi dla pieszych (chodniki)</t>
  </si>
  <si>
    <t>Oświetlenie</t>
  </si>
  <si>
    <t>Perony przystankowe wraz z dojściem do tych peronów</t>
  </si>
  <si>
    <t>syntetyczny opis jakie</t>
  </si>
  <si>
    <t>Należy wskazać ilość</t>
  </si>
  <si>
    <t xml:space="preserve">wnioskowana infrastruktura znajduje się poza obszarem wiejskim </t>
  </si>
  <si>
    <t xml:space="preserve">wnioskowana infrastruktura znajduje się częściowo na obszarze wiejskim </t>
  </si>
  <si>
    <t xml:space="preserve">wnioskowana infrastruktura znajduje się w całości na obszarze wiejskim </t>
  </si>
  <si>
    <t>Powiatowa/
Gminna/ nie dotyczy</t>
  </si>
  <si>
    <t>TAK/NIE/CZĘŚCIOWO</t>
  </si>
  <si>
    <r>
      <t xml:space="preserve">INWESTYCJA REALIZOWANA POZA PASEM DROGOWYM </t>
    </r>
    <r>
      <rPr>
        <i/>
        <sz val="11"/>
        <rFont val="Czcionka tekstu podstawowego"/>
        <charset val="238"/>
      </rPr>
      <t>(należy wybrać właściwe)</t>
    </r>
  </si>
  <si>
    <t xml:space="preserve">WNIOSEK O DOFINANSOWANIE W 2023 r.  W RAMACH RZĄDOWEGO FUNUSZU ROZWOJU DRÓG 
ZADAŃ MAJĄCYCH NA CELU WYŁĄCZNIE POPRAWĘ BEZPIECZEŃSTWA NIECHRONIONYCH UCZESTNIKÓW RUCHU                                                </t>
  </si>
  <si>
    <t>9.1 - PLANOWANY TERMIN WNIOSKOWANIA O ZALICZKĘ (nie później niż do 20.12.2023 r.)</t>
  </si>
  <si>
    <r>
      <t xml:space="preserve">10. DOKUMENTACJA TECHNICZNA PROJEKTU SPORZĄDZONA I ZATWIERDZONA:                                                                               </t>
    </r>
    <r>
      <rPr>
        <i/>
        <sz val="11"/>
        <rFont val="Czcionka tekstu podstawowego"/>
        <charset val="238"/>
      </rPr>
      <t xml:space="preserve">(należy wybrać właściwe) </t>
    </r>
  </si>
  <si>
    <t>szerokość chodnika [mb]</t>
  </si>
  <si>
    <t>długość, strona lewa [mb]</t>
  </si>
  <si>
    <t>długość, strona prawa [mb]</t>
  </si>
  <si>
    <t>łączna długość</t>
  </si>
  <si>
    <t xml:space="preserve">DROGI DLA PIESZYCH I ROWERÓW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</si>
  <si>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przejazd dla rowerów</t>
  </si>
  <si>
    <t>PRZEJŚCIA DLA PIESZYCH</t>
  </si>
  <si>
    <t>DROGI DLA ROWERÓW</t>
  </si>
  <si>
    <t>….</t>
  </si>
  <si>
    <r>
      <t>3. DANE DOT. ODCINKA W OBRĘBIE KTÓREGO REALIZOWANA BĘDZIE INWESTYCJA</t>
    </r>
    <r>
      <rPr>
        <sz val="11"/>
        <rFont val="Czcionka tekstu podstawowego"/>
        <charset val="238"/>
      </rPr>
      <t xml:space="preserve"> </t>
    </r>
  </si>
  <si>
    <t xml:space="preserve">0000 O/             000000O/ nie dotyczy                </t>
  </si>
  <si>
    <r>
      <t xml:space="preserve">5. NAZWA ZADANIA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zcionka tekstu podstawowego"/>
        <charset val="238"/>
      </rPr>
      <t xml:space="preserve">     Należy wskazać nazwę jednoznacznie identyfikującą zadanie pod względem przedmiotowym (rodzaj robót zgodnie z określeniami w pkt. 7 (np.: budowa/przebudowa/remont, drogi dla pieszych/ rowerów/ pieszych i rowerów, przejśc dla pieszych, przejazdów dla rowerów, peronów przystankowych wraz z dojściem, lokalizacja- ulica, miejscowość). Sformułowanie "modernizacja" jest niedopuszczalne.</t>
    </r>
  </si>
  <si>
    <t>7. DŁUGOŚĆ ELEMENTÓW BRD OBJĘTYCH ZADANIEM, WG RODZAJU ROBÓT BUDOWLANYCH [mb.] - remontu nie łączymy z innymi robotami budowlanymi</t>
  </si>
  <si>
    <t>mb</t>
  </si>
  <si>
    <t>długość</t>
  </si>
  <si>
    <t>Drogi dla pieszych i rowerów</t>
  </si>
  <si>
    <r>
      <t xml:space="preserve">11.2 BUDOWA/ ROZBUDOWA/ PRZEBUDOWA/ REMONT JEZDNI szerokość pasa ruchu przy różnych przekrojach </t>
    </r>
    <r>
      <rPr>
        <i/>
        <sz val="11"/>
        <rFont val="Czcionka tekstu podstawowego"/>
        <charset val="238"/>
      </rPr>
      <t>(z odcinka drogi objętej wnioskiem należy wydzielić odcinki jednorodne pod względem parametrów technicznych)</t>
    </r>
  </si>
  <si>
    <t>szerokość pasa ruchu (mb)</t>
  </si>
  <si>
    <t>DROGI DLA PIESZYCH</t>
  </si>
  <si>
    <t>drogi dla pieszych i rowerów</t>
  </si>
  <si>
    <r>
      <t xml:space="preserve">drogi dla rowerów jednokierunkowa / dwukierunkowa </t>
    </r>
    <r>
      <rPr>
        <i/>
        <sz val="11"/>
        <rFont val="Czcionka tekstu podstawowego"/>
        <charset val="238"/>
      </rPr>
      <t>(niewłaściwe usunąć lub skreślić)</t>
    </r>
  </si>
  <si>
    <t>szerokość drogi  [mb]</t>
  </si>
  <si>
    <t>PRZEJAZD DLA ROWERÓW</t>
  </si>
  <si>
    <t>PERONY PRZYSTANKOWE WRAZ Z DOJŚCIEM DO TYCH PERONÓW</t>
  </si>
  <si>
    <t>szerokość  [mb]</t>
  </si>
  <si>
    <t>długość [mb]</t>
  </si>
  <si>
    <r>
      <t>I.1 - LOKALIZACJA INFRASTRUKTURY OBJĘTEJ WNIOSKIEM WZGLĘDEM OBIEKTÓW, W KTÓRYCH PROWADZONA JEST DZIAŁALNOŚĆ O CHARAKTERZE PUBLICZNYM (placówki oświatowe, ochrony zdrowia, opiekuńcze, kultury, sportu, rekreacji i wypoczynku, urzędy itp.)</t>
    </r>
    <r>
      <rPr>
        <i/>
        <sz val="11"/>
        <rFont val="Czcionka tekstu podstawowego"/>
        <charset val="238"/>
      </rPr>
      <t xml:space="preserve"> - należy wymienić jakie i oznaczyć na mapie poglądowej</t>
    </r>
  </si>
  <si>
    <r>
      <t xml:space="preserve">I.2 - LOKALIZACJA INFRASTRUKTURY OBJĘTEJ WNIOSKIEM WZGLĘDEM OBIEKTÓW, W KTÓRYCH PROWADZONA JEST DZIAŁALNOŚĆ GOSPODARCZA </t>
    </r>
    <r>
      <rPr>
        <i/>
        <sz val="11"/>
        <rFont val="Czcionka tekstu podstawowego"/>
        <charset val="238"/>
      </rPr>
      <t xml:space="preserve"> - należy wymienić jakie i oznaczyć na mapie poglądowej</t>
    </r>
  </si>
  <si>
    <r>
      <t xml:space="preserve">I.3 -  LOKALIZACJA INFRASTRUKTURY OBJĘTEJ WNIOSKIEM W POBLIŻU PRZYSTANKÓW PUBLICZNEGO TRANSPORTU ZBIOROWEGO </t>
    </r>
    <r>
      <rPr>
        <i/>
        <sz val="11"/>
        <rFont val="Czcionka tekstu podstawowego"/>
        <charset val="238"/>
      </rPr>
      <t>- należy wybrać poprawne stwierdzenie i wskazać ilość</t>
    </r>
  </si>
  <si>
    <r>
      <t xml:space="preserve">I.4 - POPRAWA DOSTĘPNOŚCI KOMUNIKACYJNEJ NA OBSZARACH WIEJSKICH </t>
    </r>
    <r>
      <rPr>
        <i/>
        <sz val="11"/>
        <rFont val="Czcionka tekstu podstawowego"/>
        <charset val="238"/>
      </rPr>
      <t xml:space="preserve">(za obszar wiejski uznano obszar oznaczony w bazie GUS jako wieś bądź osadę) </t>
    </r>
  </si>
  <si>
    <t>11.1 OPIS ZADANIA (stan obecny)</t>
  </si>
  <si>
    <t>11.2 OPIS ZADANIA (stan docelowy)</t>
  </si>
  <si>
    <t>KRYTERIUM 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POPRAWA JAKOŚCI ŻYCIA MIESZKAŃCÓW – skala ocen od 0 do 20 punktów.</t>
  </si>
  <si>
    <r>
      <t>KRYTERIUM II 
POPRAWA STANU BEZPIECZEŃSTWA RUCHU DROGOWEGO NIECHRONIONYCH UCZESTNIKÓW RUCHU  – skala ocen od 0 do 20 punktów</t>
    </r>
    <r>
      <rPr>
        <b/>
        <sz val="11"/>
        <color rgb="FFFF0000"/>
        <rFont val="Czcionka tekstu podstawowego"/>
        <charset val="238"/>
      </rPr>
      <t>.</t>
    </r>
  </si>
  <si>
    <t xml:space="preserve">rozwiązanie standardowe, </t>
  </si>
  <si>
    <t xml:space="preserve">rozwiązanie standardowe ze strefa przejściową, </t>
  </si>
  <si>
    <t>wyniesione</t>
  </si>
  <si>
    <t>rozwiązanie dedykowane</t>
  </si>
  <si>
    <t>z wysuniętymi platformami</t>
  </si>
  <si>
    <t>opis zastosowanych rozwiązań wskazanych w ww. wytycznych oraz ilość</t>
  </si>
  <si>
    <t xml:space="preserve">2) dane i informacje zawarte we wniosku są prawidłowe i kompletne,           </t>
  </si>
  <si>
    <t xml:space="preserve">1) zadanie dotyczy odcinków dróg publicznych, dla których pełni rolę ustawowego zarządcy (w dniu składania wniosku) i które zostały zaliczone do kategorii dróg powiatowych lub gminnych lub w wyniku realizacji zadania objętego wnioskiem do takiej kategorii zostaną zaliczone, </t>
  </si>
  <si>
    <t xml:space="preserve">3) jednostka zobowiązuje się do realizacji inwestycji drogowej z zachowaniem przepisów: techniczno-budowlanych dotyczących dróg publicznych oraz odpowiedniego oznakowania i zastosowania urządzeń bezpieczeństwa i organizacji ruchu; Rozporządzenia Ministra Transportu i Gospodarki Morskiej z dnia 2 marca 1999 r. w sprawie warunków technicznych, jakim powinny odpowiadać drogi publiczne i ich usytuowanie / Rozporządzenia Ministra Infrastruktury z dnia 24 czerwca 2022 r. w sprawie przepisów techniczno-budowlanych dotyczących dróg publicznych*; Wytycznych projektowania infrastruktury dla pieszych. Część 3: Projektowanie przejść dla pieszych (WR-D-41-3); Wytycznych projektowania infrastruktury dla pieszych. Część 4: Projektowanie oświetlenia przejść dla pieszych (WR-D-41-4),  ustawą z dnia 7 lipca 1994 r. - Prawo budowlane,  rozporządzeniem Ministra Infrastruktury z dnia 24 czerwca 2022 r. w sprawie przepisów techniczno-budowlanych dotyczących dróg publicznych z uwzględnieniem § 115 tego rozporządzenia;  rozporządzeniem Ministra Infrastruktury z dnia 3 lipca 2003 r. w sprawie szczegółowych warunków technicznych dla znaków i sygnałów drogowych oraz urządzeń bezpieczeństwa ruchu drogowego i warunków ich umieszczania na drogach;                                                                                                                                                                                           </t>
  </si>
  <si>
    <t xml:space="preserve">4) do wniosku dołączone zostały wymagane załączniki (kopie/kserokopie potwierdzone za zgodność z oryginałem):     </t>
  </si>
  <si>
    <t>f) czytelna mapa poglądowa z zaznaczonymi elementami BRD ujętymi we wniosku oraz ze wskazaniem instytucji, podmiotów gospodarczych, stref aktywności gospodarczej, inwestycji mieszkaniowych oraz inwestycji powiązanych z przedsięwzięciem infrastrukturalnym o których mowa w art. 5c ust. 1 ustawy z dnia 8 grudnia 2006 r. (Dz.U. z 2022 r. poz. 377)  o finansowym wsparciu tworzenia lokali mieszkalnych na wynajem, mieszkań chronionych, noclegowni, schronisk dla osób bezdomnych, ogrzewalni i tymczasowych pomieszczeń, względem drogi jako całości oraz odcinka drogi ujętego we wniosku o dofinansowanie</t>
  </si>
  <si>
    <t>g) oświadczenie o przekazaniu danych o sieci dróg publicznych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</si>
</sst>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b/>
      <sz val="12"/>
      <name val="Czcionka tekstu podstawowego"/>
      <charset val="238"/>
    </font>
    <font>
      <i/>
      <sz val="10"/>
      <name val="Czcionka tekstu podstawowego"/>
      <charset val="238"/>
    </font>
    <font>
      <i/>
      <sz val="11"/>
      <name val="Czcionka tekstu podstawowego"/>
      <charset val="238"/>
    </font>
    <font>
      <b/>
      <u/>
      <sz val="10"/>
      <name val="Czcionka tekstu podstawowego"/>
      <charset val="238"/>
    </font>
    <font>
      <sz val="8"/>
      <name val="Czcionka tekstu podstawowego"/>
      <charset val="238"/>
    </font>
    <font>
      <sz val="12"/>
      <name val="Czcionka tekstu podstawowego"/>
      <family val="2"/>
      <charset val="238"/>
    </font>
    <font>
      <sz val="11"/>
      <color rgb="FFFF0000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2" fillId="0" borderId="0" xfId="0" applyFont="1" applyAlignment="1">
      <alignment vertical="center"/>
    </xf>
    <xf numFmtId="0" fontId="6" fillId="2" borderId="1" xfId="0" applyFont="1" applyFill="1" applyBorder="1" applyAlignment="1" applyProtection="1">
      <alignment wrapText="1"/>
      <protection hidden="1"/>
    </xf>
    <xf numFmtId="0" fontId="2" fillId="0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2" borderId="0" xfId="0" applyFont="1" applyFill="1" applyBorder="1" applyAlignment="1" applyProtection="1">
      <alignment wrapText="1"/>
      <protection hidden="1"/>
    </xf>
    <xf numFmtId="0" fontId="6" fillId="2" borderId="15" xfId="0" applyFont="1" applyFill="1" applyBorder="1" applyAlignment="1" applyProtection="1">
      <alignment wrapText="1"/>
      <protection hidden="1"/>
    </xf>
    <xf numFmtId="0" fontId="6" fillId="2" borderId="16" xfId="0" applyFont="1" applyFill="1" applyBorder="1" applyAlignment="1" applyProtection="1">
      <alignment wrapText="1"/>
      <protection hidden="1"/>
    </xf>
    <xf numFmtId="0" fontId="6" fillId="2" borderId="15" xfId="0" applyFont="1" applyFill="1" applyBorder="1" applyAlignment="1" applyProtection="1">
      <alignment vertical="top" wrapText="1"/>
      <protection hidden="1"/>
    </xf>
    <xf numFmtId="0" fontId="6" fillId="2" borderId="0" xfId="0" applyFont="1" applyFill="1" applyBorder="1" applyAlignment="1" applyProtection="1">
      <alignment vertical="top" wrapText="1"/>
      <protection hidden="1"/>
    </xf>
    <xf numFmtId="0" fontId="6" fillId="2" borderId="1" xfId="0" applyFont="1" applyFill="1" applyBorder="1" applyAlignment="1" applyProtection="1">
      <alignment vertical="top" wrapText="1"/>
      <protection hidden="1"/>
    </xf>
    <xf numFmtId="0" fontId="6" fillId="2" borderId="16" xfId="0" applyFont="1" applyFill="1" applyBorder="1" applyAlignment="1" applyProtection="1">
      <alignment vertical="top" wrapText="1"/>
      <protection hidden="1"/>
    </xf>
    <xf numFmtId="0" fontId="2" fillId="0" borderId="0" xfId="0" applyFont="1" applyAlignment="1">
      <alignment vertical="top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wrapText="1"/>
      <protection hidden="1"/>
    </xf>
    <xf numFmtId="0" fontId="6" fillId="2" borderId="0" xfId="0" applyFont="1" applyFill="1" applyBorder="1" applyAlignment="1" applyProtection="1">
      <alignment wrapText="1"/>
      <protection hidden="1"/>
    </xf>
    <xf numFmtId="0" fontId="6" fillId="2" borderId="16" xfId="0" applyFont="1" applyFill="1" applyBorder="1" applyAlignment="1" applyProtection="1">
      <alignment wrapText="1"/>
      <protection hidden="1"/>
    </xf>
    <xf numFmtId="0" fontId="16" fillId="0" borderId="1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3" borderId="46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5" borderId="9" xfId="0" applyFont="1" applyFill="1" applyBorder="1" applyAlignment="1" applyProtection="1">
      <alignment horizontal="center" vertical="center" wrapText="1"/>
    </xf>
    <xf numFmtId="0" fontId="9" fillId="3" borderId="55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5" borderId="37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3" borderId="31" xfId="0" applyFont="1" applyFill="1" applyBorder="1" applyAlignment="1" applyProtection="1">
      <alignment horizontal="center" vertical="center" wrapText="1"/>
    </xf>
    <xf numFmtId="0" fontId="1" fillId="3" borderId="32" xfId="0" applyFont="1" applyFill="1" applyBorder="1" applyAlignment="1" applyProtection="1">
      <alignment horizontal="center" vertical="center" wrapText="1"/>
    </xf>
    <xf numFmtId="0" fontId="1" fillId="3" borderId="63" xfId="0" applyFont="1" applyFill="1" applyBorder="1" applyAlignment="1" applyProtection="1">
      <alignment horizontal="center" vertical="center" wrapText="1"/>
    </xf>
    <xf numFmtId="0" fontId="1" fillId="3" borderId="19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3" borderId="62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1" fillId="0" borderId="39" xfId="0" applyFont="1" applyFill="1" applyBorder="1" applyAlignment="1" applyProtection="1">
      <alignment horizontal="center" vertical="center" wrapText="1"/>
    </xf>
    <xf numFmtId="0" fontId="1" fillId="5" borderId="48" xfId="0" applyFont="1" applyFill="1" applyBorder="1" applyAlignment="1" applyProtection="1">
      <alignment horizontal="center" vertical="center" wrapText="1"/>
    </xf>
    <xf numFmtId="0" fontId="1" fillId="5" borderId="7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57" xfId="0" applyFont="1" applyFill="1" applyBorder="1" applyAlignment="1">
      <alignment horizontal="center" vertical="center" wrapText="1"/>
    </xf>
    <xf numFmtId="0" fontId="9" fillId="3" borderId="55" xfId="0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1" fillId="7" borderId="3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" fillId="3" borderId="57" xfId="0" applyFont="1" applyFill="1" applyBorder="1" applyAlignment="1" applyProtection="1">
      <alignment horizontal="center" vertical="center" wrapText="1"/>
    </xf>
    <xf numFmtId="0" fontId="1" fillId="3" borderId="55" xfId="0" applyFont="1" applyFill="1" applyBorder="1" applyAlignment="1" applyProtection="1">
      <alignment horizontal="center" vertical="center" wrapText="1"/>
    </xf>
    <xf numFmtId="0" fontId="1" fillId="3" borderId="58" xfId="0" applyFont="1" applyFill="1" applyBorder="1" applyAlignment="1" applyProtection="1">
      <alignment horizontal="center" vertical="center" wrapText="1"/>
    </xf>
    <xf numFmtId="3" fontId="3" fillId="0" borderId="41" xfId="0" applyNumberFormat="1" applyFont="1" applyFill="1" applyBorder="1" applyAlignment="1" applyProtection="1">
      <alignment horizontal="center" vertical="center" wrapText="1"/>
    </xf>
    <xf numFmtId="3" fontId="3" fillId="0" borderId="42" xfId="0" applyNumberFormat="1" applyFont="1" applyFill="1" applyBorder="1" applyAlignment="1" applyProtection="1">
      <alignment horizontal="center" vertical="center" wrapText="1"/>
    </xf>
    <xf numFmtId="3" fontId="3" fillId="0" borderId="2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4" fontId="11" fillId="3" borderId="48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4" fontId="11" fillId="3" borderId="8" xfId="0" applyNumberFormat="1" applyFont="1" applyFill="1" applyBorder="1" applyAlignment="1">
      <alignment horizontal="center" vertical="center"/>
    </xf>
    <xf numFmtId="4" fontId="11" fillId="0" borderId="48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center" vertical="center" wrapText="1"/>
    </xf>
    <xf numFmtId="3" fontId="3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9" xfId="0" applyFont="1" applyFill="1" applyBorder="1" applyAlignment="1" applyProtection="1">
      <alignment horizontal="center" vertical="center"/>
    </xf>
    <xf numFmtId="0" fontId="1" fillId="0" borderId="60" xfId="0" applyFont="1" applyFill="1" applyBorder="1" applyAlignment="1" applyProtection="1">
      <alignment horizontal="center" vertical="center"/>
    </xf>
    <xf numFmtId="0" fontId="1" fillId="0" borderId="61" xfId="0" applyFont="1" applyFill="1" applyBorder="1" applyAlignment="1" applyProtection="1">
      <alignment horizontal="center" vertical="center"/>
    </xf>
    <xf numFmtId="3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5" borderId="5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7" borderId="68" xfId="0" applyFont="1" applyFill="1" applyBorder="1" applyAlignment="1" applyProtection="1">
      <alignment horizontal="left" vertical="center" wrapText="1"/>
    </xf>
    <xf numFmtId="0" fontId="1" fillId="7" borderId="7" xfId="0" applyFont="1" applyFill="1" applyBorder="1" applyAlignment="1" applyProtection="1">
      <alignment horizontal="left" vertical="center" wrapText="1"/>
    </xf>
    <xf numFmtId="0" fontId="1" fillId="7" borderId="20" xfId="0" applyFont="1" applyFill="1" applyBorder="1" applyAlignment="1" applyProtection="1">
      <alignment horizontal="left" vertical="center" wrapText="1"/>
    </xf>
    <xf numFmtId="0" fontId="1" fillId="7" borderId="62" xfId="0" applyFont="1" applyFill="1" applyBorder="1" applyAlignment="1" applyProtection="1">
      <alignment horizontal="left" vertical="center" wrapText="1"/>
    </xf>
    <xf numFmtId="0" fontId="1" fillId="3" borderId="46" xfId="0" applyFont="1" applyFill="1" applyBorder="1" applyAlignment="1" applyProtection="1">
      <alignment horizontal="center" vertical="center" wrapText="1"/>
    </xf>
    <xf numFmtId="0" fontId="1" fillId="3" borderId="47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1" fillId="6" borderId="43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6" borderId="45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vertical="center"/>
    </xf>
    <xf numFmtId="0" fontId="1" fillId="6" borderId="10" xfId="0" applyFont="1" applyFill="1" applyBorder="1" applyAlignment="1">
      <alignment vertical="center"/>
    </xf>
    <xf numFmtId="0" fontId="1" fillId="6" borderId="11" xfId="0" applyFont="1" applyFill="1" applyBorder="1" applyAlignment="1">
      <alignment vertical="center"/>
    </xf>
    <xf numFmtId="0" fontId="1" fillId="6" borderId="43" xfId="0" applyFont="1" applyFill="1" applyBorder="1" applyAlignment="1">
      <alignment horizontal="left" vertical="center" wrapText="1"/>
    </xf>
    <xf numFmtId="0" fontId="1" fillId="6" borderId="44" xfId="0" applyFont="1" applyFill="1" applyBorder="1" applyAlignment="1">
      <alignment horizontal="left" vertical="center"/>
    </xf>
    <xf numFmtId="0" fontId="1" fillId="6" borderId="45" xfId="0" applyFont="1" applyFill="1" applyBorder="1" applyAlignment="1">
      <alignment horizontal="left" vertical="center"/>
    </xf>
    <xf numFmtId="0" fontId="1" fillId="3" borderId="30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/>
    </xf>
    <xf numFmtId="0" fontId="1" fillId="6" borderId="10" xfId="0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7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9" fillId="6" borderId="38" xfId="0" applyFont="1" applyFill="1" applyBorder="1" applyAlignment="1">
      <alignment horizontal="left" vertical="center" wrapText="1"/>
    </xf>
    <xf numFmtId="0" fontId="9" fillId="6" borderId="11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5" fillId="0" borderId="6" xfId="0" applyFont="1" applyBorder="1" applyAlignment="1" applyProtection="1"/>
    <xf numFmtId="0" fontId="5" fillId="0" borderId="7" xfId="0" applyFont="1" applyBorder="1" applyAlignment="1" applyProtection="1"/>
    <xf numFmtId="0" fontId="5" fillId="0" borderId="8" xfId="0" applyFont="1" applyBorder="1" applyAlignment="1" applyProtection="1"/>
    <xf numFmtId="0" fontId="4" fillId="5" borderId="54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 applyProtection="1">
      <alignment wrapText="1"/>
      <protection hidden="1"/>
    </xf>
    <xf numFmtId="0" fontId="6" fillId="2" borderId="0" xfId="0" applyFont="1" applyFill="1" applyBorder="1" applyAlignment="1" applyProtection="1">
      <alignment wrapText="1"/>
      <protection hidden="1"/>
    </xf>
    <xf numFmtId="0" fontId="6" fillId="0" borderId="1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 applyProtection="1">
      <alignment horizontal="left" wrapText="1"/>
      <protection hidden="1"/>
    </xf>
    <xf numFmtId="0" fontId="6" fillId="2" borderId="0" xfId="0" applyFont="1" applyFill="1" applyBorder="1" applyAlignment="1" applyProtection="1">
      <alignment horizontal="left" wrapText="1"/>
      <protection hidden="1"/>
    </xf>
    <xf numFmtId="0" fontId="6" fillId="2" borderId="16" xfId="0" applyFont="1" applyFill="1" applyBorder="1" applyAlignment="1" applyProtection="1">
      <alignment horizontal="left" wrapText="1"/>
      <protection hidden="1"/>
    </xf>
    <xf numFmtId="0" fontId="6" fillId="2" borderId="16" xfId="0" applyFont="1" applyFill="1" applyBorder="1" applyAlignment="1" applyProtection="1">
      <alignment wrapText="1"/>
      <protection hidden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5" fillId="0" borderId="23" xfId="0" applyFont="1" applyFill="1" applyBorder="1" applyAlignment="1" applyProtection="1">
      <alignment wrapText="1"/>
      <protection hidden="1"/>
    </xf>
    <xf numFmtId="0" fontId="5" fillId="0" borderId="22" xfId="0" applyFont="1" applyFill="1" applyBorder="1" applyAlignment="1" applyProtection="1">
      <alignment wrapText="1"/>
      <protection hidden="1"/>
    </xf>
    <xf numFmtId="0" fontId="5" fillId="0" borderId="24" xfId="0" applyFont="1" applyFill="1" applyBorder="1" applyAlignment="1" applyProtection="1">
      <alignment horizontal="center" wrapText="1"/>
      <protection hidden="1"/>
    </xf>
    <xf numFmtId="0" fontId="8" fillId="0" borderId="24" xfId="0" applyFont="1" applyBorder="1" applyAlignment="1">
      <alignment horizontal="center"/>
    </xf>
    <xf numFmtId="0" fontId="7" fillId="6" borderId="6" xfId="0" applyFont="1" applyFill="1" applyBorder="1" applyAlignment="1" applyProtection="1">
      <alignment wrapText="1"/>
      <protection hidden="1"/>
    </xf>
    <xf numFmtId="0" fontId="7" fillId="6" borderId="7" xfId="0" applyFont="1" applyFill="1" applyBorder="1" applyAlignment="1" applyProtection="1">
      <alignment wrapText="1"/>
      <protection hidden="1"/>
    </xf>
    <xf numFmtId="0" fontId="7" fillId="6" borderId="8" xfId="0" applyFont="1" applyFill="1" applyBorder="1" applyAlignment="1" applyProtection="1">
      <alignment wrapText="1"/>
      <protection hidden="1"/>
    </xf>
    <xf numFmtId="0" fontId="1" fillId="6" borderId="6" xfId="0" applyFont="1" applyFill="1" applyBorder="1" applyAlignment="1">
      <alignment vertical="center"/>
    </xf>
    <xf numFmtId="0" fontId="1" fillId="6" borderId="7" xfId="0" applyFont="1" applyFill="1" applyBorder="1" applyAlignment="1">
      <alignment vertical="center"/>
    </xf>
    <xf numFmtId="0" fontId="1" fillId="6" borderId="8" xfId="0" applyFont="1" applyFill="1" applyBorder="1" applyAlignment="1">
      <alignment vertical="center"/>
    </xf>
    <xf numFmtId="0" fontId="1" fillId="5" borderId="2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wrapText="1"/>
      <protection hidden="1"/>
    </xf>
    <xf numFmtId="0" fontId="6" fillId="2" borderId="32" xfId="0" applyFont="1" applyFill="1" applyBorder="1" applyAlignment="1" applyProtection="1">
      <alignment wrapText="1"/>
      <protection hidden="1"/>
    </xf>
    <xf numFmtId="0" fontId="6" fillId="2" borderId="33" xfId="0" applyFont="1" applyFill="1" applyBorder="1" applyAlignment="1" applyProtection="1">
      <alignment wrapText="1"/>
      <protection hidden="1"/>
    </xf>
    <xf numFmtId="0" fontId="8" fillId="0" borderId="14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3" fontId="1" fillId="3" borderId="46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47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3" borderId="46" xfId="0" applyFont="1" applyFill="1" applyBorder="1" applyAlignment="1" applyProtection="1">
      <alignment horizontal="center"/>
    </xf>
    <xf numFmtId="3" fontId="3" fillId="3" borderId="1" xfId="0" applyNumberFormat="1" applyFont="1" applyFill="1" applyBorder="1" applyAlignment="1" applyProtection="1">
      <alignment horizontal="center" vertical="center" wrapText="1"/>
    </xf>
    <xf numFmtId="3" fontId="3" fillId="3" borderId="14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4" fontId="1" fillId="3" borderId="24" xfId="0" applyNumberFormat="1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horizontal="center" vertical="center" wrapText="1"/>
    </xf>
    <xf numFmtId="0" fontId="1" fillId="3" borderId="53" xfId="0" applyFont="1" applyFill="1" applyBorder="1" applyAlignment="1">
      <alignment horizontal="left" vertical="top" wrapText="1"/>
    </xf>
    <xf numFmtId="0" fontId="1" fillId="3" borderId="46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4" fontId="11" fillId="0" borderId="27" xfId="0" applyNumberFormat="1" applyFont="1" applyFill="1" applyBorder="1" applyAlignment="1">
      <alignment horizontal="center" vertical="center" wrapText="1"/>
    </xf>
    <xf numFmtId="4" fontId="11" fillId="0" borderId="28" xfId="0" applyNumberFormat="1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left" vertical="center" wrapText="1"/>
    </xf>
    <xf numFmtId="0" fontId="1" fillId="6" borderId="27" xfId="0" applyFont="1" applyFill="1" applyBorder="1" applyAlignment="1">
      <alignment horizontal="left" vertical="center" wrapText="1"/>
    </xf>
    <xf numFmtId="0" fontId="1" fillId="6" borderId="28" xfId="0" applyFont="1" applyFill="1" applyBorder="1" applyAlignment="1">
      <alignment horizontal="left" vertical="center" wrapText="1"/>
    </xf>
    <xf numFmtId="0" fontId="1" fillId="6" borderId="29" xfId="0" applyFont="1" applyFill="1" applyBorder="1" applyAlignment="1">
      <alignment horizontal="left" vertical="center" wrapText="1"/>
    </xf>
    <xf numFmtId="0" fontId="1" fillId="6" borderId="24" xfId="0" applyFont="1" applyFill="1" applyBorder="1" applyAlignment="1">
      <alignment horizontal="left" vertical="center" wrapText="1"/>
    </xf>
    <xf numFmtId="0" fontId="1" fillId="6" borderId="30" xfId="0" applyFont="1" applyFill="1" applyBorder="1" applyAlignment="1">
      <alignment horizontal="left" vertical="center" wrapText="1"/>
    </xf>
    <xf numFmtId="0" fontId="1" fillId="3" borderId="4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" fillId="7" borderId="6" xfId="0" applyFont="1" applyFill="1" applyBorder="1" applyAlignment="1" applyProtection="1">
      <alignment horizontal="left" vertical="center" wrapText="1"/>
    </xf>
    <xf numFmtId="0" fontId="1" fillId="7" borderId="8" xfId="0" applyFont="1" applyFill="1" applyBorder="1" applyAlignment="1" applyProtection="1">
      <alignment horizontal="left" vertical="center" wrapText="1"/>
    </xf>
    <xf numFmtId="0" fontId="1" fillId="3" borderId="17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left" vertical="center"/>
    </xf>
    <xf numFmtId="0" fontId="1" fillId="3" borderId="53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</xf>
    <xf numFmtId="3" fontId="3" fillId="3" borderId="5" xfId="0" applyNumberFormat="1" applyFont="1" applyFill="1" applyBorder="1" applyAlignment="1" applyProtection="1">
      <alignment horizontal="center" vertical="center" wrapText="1"/>
    </xf>
    <xf numFmtId="3" fontId="3" fillId="3" borderId="18" xfId="0" applyNumberFormat="1" applyFont="1" applyFill="1" applyBorder="1" applyAlignment="1" applyProtection="1">
      <alignment horizontal="center" vertical="center" wrapText="1"/>
    </xf>
    <xf numFmtId="0" fontId="1" fillId="3" borderId="59" xfId="0" applyFont="1" applyFill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center" vertical="center" wrapText="1"/>
    </xf>
    <xf numFmtId="0" fontId="1" fillId="3" borderId="61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8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50" xfId="0" applyFont="1" applyFill="1" applyBorder="1" applyAlignment="1" applyProtection="1">
      <alignment horizontal="center" vertical="center" wrapText="1"/>
    </xf>
    <xf numFmtId="0" fontId="1" fillId="3" borderId="59" xfId="0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1" fillId="3" borderId="61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4" fontId="11" fillId="3" borderId="64" xfId="0" applyNumberFormat="1" applyFont="1" applyFill="1" applyBorder="1" applyAlignment="1">
      <alignment horizontal="center" vertical="center"/>
    </xf>
    <xf numFmtId="4" fontId="11" fillId="3" borderId="65" xfId="0" applyNumberFormat="1" applyFont="1" applyFill="1" applyBorder="1" applyAlignment="1">
      <alignment horizontal="center" vertical="center"/>
    </xf>
    <xf numFmtId="4" fontId="11" fillId="3" borderId="66" xfId="0" applyNumberFormat="1" applyFont="1" applyFill="1" applyBorder="1" applyAlignment="1">
      <alignment horizontal="center" vertical="center"/>
    </xf>
    <xf numFmtId="4" fontId="11" fillId="3" borderId="67" xfId="0" applyNumberFormat="1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left" vertical="center"/>
    </xf>
    <xf numFmtId="0" fontId="11" fillId="7" borderId="32" xfId="0" applyFont="1" applyFill="1" applyBorder="1" applyAlignment="1">
      <alignment horizontal="left" vertical="center"/>
    </xf>
    <xf numFmtId="0" fontId="11" fillId="7" borderId="63" xfId="0" applyFont="1" applyFill="1" applyBorder="1" applyAlignment="1">
      <alignment horizontal="left" vertical="center"/>
    </xf>
    <xf numFmtId="0" fontId="11" fillId="7" borderId="19" xfId="0" applyFont="1" applyFill="1" applyBorder="1" applyAlignment="1">
      <alignment horizontal="left" vertical="center"/>
    </xf>
    <xf numFmtId="0" fontId="11" fillId="7" borderId="20" xfId="0" applyFont="1" applyFill="1" applyBorder="1" applyAlignment="1">
      <alignment horizontal="left" vertical="center"/>
    </xf>
    <xf numFmtId="0" fontId="11" fillId="7" borderId="62" xfId="0" applyFont="1" applyFill="1" applyBorder="1" applyAlignment="1">
      <alignment horizontal="left" vertical="center"/>
    </xf>
    <xf numFmtId="0" fontId="1" fillId="7" borderId="3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7" borderId="50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center" vertical="top" wrapText="1"/>
    </xf>
    <xf numFmtId="0" fontId="2" fillId="0" borderId="55" xfId="0" applyFont="1" applyFill="1" applyBorder="1" applyAlignment="1">
      <alignment horizontal="center" vertical="top" wrapText="1"/>
    </xf>
    <xf numFmtId="0" fontId="2" fillId="0" borderId="58" xfId="0" applyFont="1" applyFill="1" applyBorder="1" applyAlignment="1">
      <alignment horizontal="center" vertical="top" wrapText="1"/>
    </xf>
    <xf numFmtId="4" fontId="11" fillId="3" borderId="51" xfId="0" applyNumberFormat="1" applyFont="1" applyFill="1" applyBorder="1" applyAlignment="1">
      <alignment horizontal="center" vertical="center"/>
    </xf>
    <xf numFmtId="4" fontId="11" fillId="3" borderId="52" xfId="0" applyNumberFormat="1" applyFont="1" applyFill="1" applyBorder="1" applyAlignment="1">
      <alignment horizontal="center" vertical="center"/>
    </xf>
    <xf numFmtId="0" fontId="1" fillId="3" borderId="29" xfId="0" applyFont="1" applyFill="1" applyBorder="1" applyAlignment="1" applyProtection="1">
      <alignment horizontal="left" vertical="center"/>
    </xf>
    <xf numFmtId="0" fontId="1" fillId="3" borderId="24" xfId="0" applyFont="1" applyFill="1" applyBorder="1" applyAlignment="1" applyProtection="1">
      <alignment horizontal="left" vertical="center"/>
    </xf>
    <xf numFmtId="0" fontId="1" fillId="3" borderId="46" xfId="0" applyFont="1" applyFill="1" applyBorder="1" applyAlignment="1" applyProtection="1">
      <alignment horizontal="center" vertical="center"/>
      <protection locked="0"/>
    </xf>
    <xf numFmtId="0" fontId="1" fillId="3" borderId="47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41" xfId="0" applyFont="1" applyFill="1" applyBorder="1" applyAlignment="1" applyProtection="1">
      <alignment horizontal="center" vertical="center"/>
    </xf>
    <xf numFmtId="0" fontId="1" fillId="0" borderId="42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3" borderId="36" xfId="0" applyFont="1" applyFill="1" applyBorder="1" applyAlignment="1" applyProtection="1">
      <alignment horizontal="center" vertical="center" wrapText="1"/>
    </xf>
    <xf numFmtId="0" fontId="1" fillId="3" borderId="34" xfId="0" applyFont="1" applyFill="1" applyBorder="1" applyAlignment="1" applyProtection="1">
      <alignment horizontal="center" vertical="center" wrapText="1"/>
    </xf>
    <xf numFmtId="0" fontId="1" fillId="3" borderId="69" xfId="0" applyFont="1" applyFill="1" applyBorder="1" applyAlignment="1" applyProtection="1">
      <alignment horizontal="center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11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1" fillId="6" borderId="32" xfId="0" applyFont="1" applyFill="1" applyBorder="1" applyAlignment="1">
      <alignment horizontal="left" vertical="center" wrapText="1"/>
    </xf>
    <xf numFmtId="0" fontId="1" fillId="6" borderId="33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justify" vertical="center" wrapText="1"/>
    </xf>
    <xf numFmtId="0" fontId="1" fillId="6" borderId="20" xfId="0" applyFont="1" applyFill="1" applyBorder="1" applyAlignment="1">
      <alignment horizontal="justify" vertical="center" wrapText="1"/>
    </xf>
    <xf numFmtId="0" fontId="1" fillId="6" borderId="21" xfId="0" applyFont="1" applyFill="1" applyBorder="1" applyAlignment="1">
      <alignment horizontal="justify" vertical="center" wrapText="1"/>
    </xf>
    <xf numFmtId="0" fontId="1" fillId="3" borderId="53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9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13" fillId="0" borderId="31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123"/>
  <sheetViews>
    <sheetView tabSelected="1" view="pageBreakPreview" topLeftCell="A107" zoomScaleNormal="100" zoomScaleSheetLayoutView="100" workbookViewId="0">
      <selection activeCell="AZ118" sqref="AZ118"/>
    </sheetView>
  </sheetViews>
  <sheetFormatPr defaultRowHeight="15" customHeight="1"/>
  <cols>
    <col min="1" max="1" width="3.25" style="1" customWidth="1"/>
    <col min="2" max="16" width="2.625" style="1" customWidth="1"/>
    <col min="17" max="17" width="9.875" style="1" customWidth="1"/>
    <col min="18" max="18" width="18.25" style="1" customWidth="1"/>
    <col min="19" max="29" width="2.625" style="1" customWidth="1"/>
    <col min="30" max="30" width="4.25" style="1" customWidth="1"/>
    <col min="31" max="31" width="3.625" style="1" customWidth="1"/>
    <col min="32" max="33" width="2.625" style="1" customWidth="1"/>
    <col min="34" max="34" width="5.625" style="1" customWidth="1"/>
    <col min="35" max="35" width="3.625" style="1" customWidth="1"/>
    <col min="36" max="36" width="1.125" style="1" customWidth="1"/>
    <col min="37" max="39" width="2.625" style="1" customWidth="1"/>
    <col min="40" max="40" width="0.5" style="1" customWidth="1"/>
    <col min="41" max="41" width="0.25" style="1" hidden="1" customWidth="1"/>
    <col min="42" max="43" width="2.625" style="1" customWidth="1"/>
    <col min="44" max="44" width="4.25" style="1" customWidth="1"/>
    <col min="45" max="47" width="2.625" style="1" customWidth="1"/>
    <col min="48" max="48" width="22" style="1" customWidth="1"/>
    <col min="49" max="50" width="9" style="1" hidden="1" customWidth="1"/>
    <col min="51" max="51" width="9" style="25" customWidth="1"/>
    <col min="52" max="16384" width="9" style="1"/>
  </cols>
  <sheetData>
    <row r="1" spans="1:52" ht="39" customHeight="1">
      <c r="A1" s="110" t="s">
        <v>115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2"/>
    </row>
    <row r="2" spans="1:52" s="25" customFormat="1" ht="45" customHeight="1">
      <c r="A2" s="296" t="s">
        <v>45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8"/>
      <c r="O2" s="232" t="s">
        <v>97</v>
      </c>
      <c r="P2" s="232"/>
      <c r="Q2" s="232"/>
      <c r="R2" s="303"/>
      <c r="S2" s="232" t="s">
        <v>127</v>
      </c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83" t="s">
        <v>114</v>
      </c>
      <c r="AN2" s="284"/>
      <c r="AO2" s="284"/>
      <c r="AP2" s="284"/>
      <c r="AQ2" s="284"/>
      <c r="AR2" s="284"/>
      <c r="AS2" s="284"/>
      <c r="AT2" s="284"/>
      <c r="AU2" s="284"/>
      <c r="AV2" s="285"/>
      <c r="AZ2" s="26"/>
    </row>
    <row r="3" spans="1:52" s="25" customFormat="1" ht="35.25" customHeight="1">
      <c r="A3" s="299"/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1"/>
      <c r="O3" s="232"/>
      <c r="P3" s="232"/>
      <c r="Q3" s="232"/>
      <c r="R3" s="303"/>
      <c r="S3" s="232" t="s">
        <v>76</v>
      </c>
      <c r="T3" s="232"/>
      <c r="U3" s="232"/>
      <c r="V3" s="232"/>
      <c r="W3" s="232"/>
      <c r="X3" s="232"/>
      <c r="Y3" s="232"/>
      <c r="Z3" s="232"/>
      <c r="AA3" s="232" t="s">
        <v>77</v>
      </c>
      <c r="AB3" s="232"/>
      <c r="AC3" s="232"/>
      <c r="AD3" s="232"/>
      <c r="AE3" s="232"/>
      <c r="AF3" s="232"/>
      <c r="AG3" s="232" t="s">
        <v>78</v>
      </c>
      <c r="AH3" s="232"/>
      <c r="AI3" s="232"/>
      <c r="AJ3" s="232"/>
      <c r="AK3" s="232"/>
      <c r="AL3" s="232"/>
      <c r="AM3" s="286"/>
      <c r="AN3" s="287"/>
      <c r="AO3" s="287"/>
      <c r="AP3" s="287"/>
      <c r="AQ3" s="287"/>
      <c r="AR3" s="287"/>
      <c r="AS3" s="287"/>
      <c r="AT3" s="287"/>
      <c r="AU3" s="287"/>
      <c r="AV3" s="288"/>
    </row>
    <row r="4" spans="1:52" s="25" customFormat="1" ht="47.25" customHeight="1" thickBot="1">
      <c r="A4" s="302" t="s">
        <v>46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304" t="s">
        <v>51</v>
      </c>
      <c r="P4" s="304"/>
      <c r="Q4" s="304"/>
      <c r="R4" s="304"/>
      <c r="S4" s="304" t="s">
        <v>112</v>
      </c>
      <c r="T4" s="304"/>
      <c r="U4" s="304"/>
      <c r="V4" s="304"/>
      <c r="W4" s="304"/>
      <c r="X4" s="304"/>
      <c r="Y4" s="304"/>
      <c r="Z4" s="304"/>
      <c r="AA4" s="304" t="s">
        <v>126</v>
      </c>
      <c r="AB4" s="304"/>
      <c r="AC4" s="304"/>
      <c r="AD4" s="304"/>
      <c r="AE4" s="304"/>
      <c r="AF4" s="304"/>
      <c r="AG4" s="304" t="s">
        <v>128</v>
      </c>
      <c r="AH4" s="304"/>
      <c r="AI4" s="304"/>
      <c r="AJ4" s="304"/>
      <c r="AK4" s="304"/>
      <c r="AL4" s="304"/>
      <c r="AM4" s="289" t="s">
        <v>113</v>
      </c>
      <c r="AN4" s="290"/>
      <c r="AO4" s="290"/>
      <c r="AP4" s="290"/>
      <c r="AQ4" s="290"/>
      <c r="AR4" s="290"/>
      <c r="AS4" s="290"/>
      <c r="AT4" s="290"/>
      <c r="AU4" s="290"/>
      <c r="AV4" s="291"/>
    </row>
    <row r="5" spans="1:52" ht="20.25" customHeight="1" thickBot="1">
      <c r="A5" s="138" t="s">
        <v>98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9"/>
      <c r="AN5" s="139"/>
      <c r="AO5" s="139"/>
      <c r="AP5" s="139"/>
      <c r="AQ5" s="139"/>
      <c r="AR5" s="139"/>
      <c r="AS5" s="139"/>
      <c r="AT5" s="139"/>
      <c r="AU5" s="139"/>
      <c r="AV5" s="141"/>
    </row>
    <row r="6" spans="1:52" ht="30" customHeight="1" thickBot="1">
      <c r="A6" s="142" t="s">
        <v>1</v>
      </c>
      <c r="B6" s="143"/>
      <c r="C6" s="143"/>
      <c r="D6" s="143"/>
      <c r="E6" s="143"/>
      <c r="F6" s="143"/>
      <c r="G6" s="143"/>
      <c r="H6" s="143"/>
      <c r="I6" s="248"/>
      <c r="J6" s="248"/>
      <c r="K6" s="248"/>
      <c r="L6" s="248"/>
      <c r="M6" s="248"/>
      <c r="N6" s="248"/>
      <c r="O6" s="248"/>
      <c r="P6" s="248"/>
      <c r="Q6" s="249" t="s">
        <v>2</v>
      </c>
      <c r="R6" s="249"/>
      <c r="S6" s="249"/>
      <c r="T6" s="249"/>
      <c r="U6" s="249"/>
      <c r="V6" s="249"/>
      <c r="W6" s="249"/>
      <c r="X6" s="249"/>
      <c r="Y6" s="248"/>
      <c r="Z6" s="248"/>
      <c r="AA6" s="248"/>
      <c r="AB6" s="248"/>
      <c r="AC6" s="248"/>
      <c r="AD6" s="248"/>
      <c r="AE6" s="248"/>
      <c r="AF6" s="248"/>
      <c r="AG6" s="249" t="s">
        <v>3</v>
      </c>
      <c r="AH6" s="249"/>
      <c r="AI6" s="249"/>
      <c r="AJ6" s="249"/>
      <c r="AK6" s="249"/>
      <c r="AL6" s="249"/>
      <c r="AM6" s="249"/>
      <c r="AN6" s="249"/>
      <c r="AO6" s="250"/>
      <c r="AP6" s="250"/>
      <c r="AQ6" s="250"/>
      <c r="AR6" s="250"/>
      <c r="AS6" s="250"/>
      <c r="AT6" s="250"/>
      <c r="AU6" s="250"/>
      <c r="AV6" s="251"/>
    </row>
    <row r="7" spans="1:52" ht="16.5" customHeight="1">
      <c r="A7" s="257" t="s">
        <v>129</v>
      </c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9"/>
    </row>
    <row r="8" spans="1:52" ht="36.75" customHeight="1" thickBot="1">
      <c r="A8" s="260"/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1"/>
      <c r="AJ8" s="261"/>
      <c r="AK8" s="261"/>
      <c r="AL8" s="261"/>
      <c r="AM8" s="261"/>
      <c r="AN8" s="261"/>
      <c r="AO8" s="261"/>
      <c r="AP8" s="261"/>
      <c r="AQ8" s="261"/>
      <c r="AR8" s="261"/>
      <c r="AS8" s="261"/>
      <c r="AT8" s="261"/>
      <c r="AU8" s="261"/>
      <c r="AV8" s="262"/>
    </row>
    <row r="9" spans="1:52" ht="49.5" customHeight="1" thickBot="1">
      <c r="A9" s="135" t="s">
        <v>47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7"/>
    </row>
    <row r="10" spans="1:52" ht="15" hidden="1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</row>
    <row r="11" spans="1:52" ht="21.75" customHeight="1" thickBot="1">
      <c r="A11" s="128" t="s">
        <v>26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30"/>
    </row>
    <row r="12" spans="1:52" ht="46.5" customHeight="1" thickBot="1">
      <c r="A12" s="131" t="s">
        <v>71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3"/>
      <c r="O12" s="134"/>
      <c r="P12" s="134"/>
      <c r="Q12" s="134"/>
      <c r="R12" s="252" t="s">
        <v>72</v>
      </c>
      <c r="S12" s="132"/>
      <c r="T12" s="132"/>
      <c r="U12" s="132"/>
      <c r="V12" s="132"/>
      <c r="W12" s="132"/>
      <c r="X12" s="132"/>
      <c r="Y12" s="132"/>
      <c r="Z12" s="132"/>
      <c r="AA12" s="132"/>
      <c r="AB12" s="134"/>
      <c r="AC12" s="134"/>
      <c r="AD12" s="134"/>
      <c r="AE12" s="134"/>
      <c r="AF12" s="134"/>
      <c r="AG12" s="252" t="s">
        <v>73</v>
      </c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21"/>
    </row>
    <row r="13" spans="1:52" ht="25.5" customHeight="1" thickBot="1">
      <c r="A13" s="120" t="s">
        <v>130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5"/>
    </row>
    <row r="14" spans="1:52" s="25" customFormat="1" ht="25.5" customHeight="1" thickBot="1">
      <c r="A14" s="144" t="s">
        <v>100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6"/>
      <c r="Q14" s="263" t="s">
        <v>101</v>
      </c>
      <c r="R14" s="264"/>
      <c r="S14" s="264"/>
      <c r="T14" s="264"/>
      <c r="U14" s="264"/>
      <c r="V14" s="264"/>
      <c r="W14" s="264"/>
      <c r="X14" s="265"/>
      <c r="Y14" s="263" t="s">
        <v>102</v>
      </c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5"/>
      <c r="AK14" s="263" t="s">
        <v>99</v>
      </c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9"/>
    </row>
    <row r="15" spans="1:52" s="25" customFormat="1" ht="29.25" customHeight="1" thickBot="1">
      <c r="A15" s="147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9"/>
      <c r="Q15" s="266"/>
      <c r="R15" s="267"/>
      <c r="S15" s="267"/>
      <c r="T15" s="267"/>
      <c r="U15" s="267"/>
      <c r="V15" s="267"/>
      <c r="W15" s="267"/>
      <c r="X15" s="268"/>
      <c r="Y15" s="266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8"/>
      <c r="AK15" s="263">
        <f>A15+Q15+Y15</f>
        <v>0</v>
      </c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9"/>
    </row>
    <row r="16" spans="1:52" ht="29.25" customHeight="1" thickBot="1">
      <c r="A16" s="78" t="s">
        <v>25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79">
        <f>Y16</f>
        <v>0</v>
      </c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119"/>
      <c r="AZ16" s="26"/>
    </row>
    <row r="17" spans="1:58" ht="22.5" customHeight="1" thickBot="1">
      <c r="A17" s="116" t="s">
        <v>48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8"/>
    </row>
    <row r="18" spans="1:58" ht="32.25" customHeight="1">
      <c r="A18" s="253" t="s">
        <v>65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6"/>
    </row>
    <row r="19" spans="1:58" ht="29.25" customHeight="1">
      <c r="A19" s="231" t="s">
        <v>70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7"/>
    </row>
    <row r="20" spans="1:58" ht="29.25" customHeight="1" thickBot="1">
      <c r="A20" s="78" t="s">
        <v>49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228">
        <f>AI18+AI19</f>
        <v>0</v>
      </c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30"/>
    </row>
    <row r="21" spans="1:58" ht="40.5" customHeight="1" thickBot="1">
      <c r="A21" s="120" t="s">
        <v>66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5"/>
      <c r="AZ21" s="29"/>
      <c r="BA21" s="29"/>
      <c r="BB21" s="45"/>
      <c r="BC21" s="45"/>
      <c r="BD21" s="45"/>
      <c r="BE21" s="45"/>
      <c r="BF21" s="45"/>
    </row>
    <row r="22" spans="1:58" s="3" customFormat="1" ht="39" customHeight="1">
      <c r="A22" s="239" t="s">
        <v>7</v>
      </c>
      <c r="B22" s="240"/>
      <c r="C22" s="241" t="s">
        <v>8</v>
      </c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2" t="s">
        <v>30</v>
      </c>
      <c r="V22" s="241"/>
      <c r="W22" s="241"/>
      <c r="X22" s="241"/>
      <c r="Y22" s="241"/>
      <c r="Z22" s="241"/>
      <c r="AA22" s="241"/>
      <c r="AB22" s="241"/>
      <c r="AC22" s="241"/>
      <c r="AD22" s="241"/>
      <c r="AE22" s="46" t="s">
        <v>75</v>
      </c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8"/>
      <c r="AR22" s="46" t="s">
        <v>74</v>
      </c>
      <c r="AS22" s="47"/>
      <c r="AT22" s="47"/>
      <c r="AU22" s="47"/>
      <c r="AV22" s="48"/>
      <c r="AW22" s="28"/>
      <c r="AX22" s="28"/>
      <c r="AY22" s="30"/>
      <c r="AZ22" s="30"/>
      <c r="BA22" s="30"/>
      <c r="BB22" s="30"/>
      <c r="BC22" s="30"/>
      <c r="BD22" s="30"/>
      <c r="BE22" s="30"/>
      <c r="BF22" s="31"/>
    </row>
    <row r="23" spans="1:58" s="3" customFormat="1" ht="22.5" customHeight="1">
      <c r="A23" s="270" t="s">
        <v>52</v>
      </c>
      <c r="B23" s="271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1"/>
      <c r="AU23" s="271"/>
      <c r="AV23" s="272"/>
    </row>
    <row r="24" spans="1:58" ht="23.25" customHeight="1">
      <c r="A24" s="123">
        <v>1</v>
      </c>
      <c r="B24" s="124"/>
      <c r="C24" s="220" t="s">
        <v>69</v>
      </c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305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7"/>
      <c r="AR24" s="308"/>
      <c r="AS24" s="309"/>
      <c r="AT24" s="309"/>
      <c r="AU24" s="309"/>
      <c r="AV24" s="310"/>
    </row>
    <row r="25" spans="1:58" ht="19.5" customHeight="1">
      <c r="A25" s="123">
        <v>2</v>
      </c>
      <c r="B25" s="124"/>
      <c r="C25" s="125" t="s">
        <v>67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305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7"/>
      <c r="AR25" s="308"/>
      <c r="AS25" s="309"/>
      <c r="AT25" s="309"/>
      <c r="AU25" s="309"/>
      <c r="AV25" s="310"/>
    </row>
    <row r="26" spans="1:58" ht="21.75" customHeight="1">
      <c r="A26" s="123">
        <v>3</v>
      </c>
      <c r="B26" s="124"/>
      <c r="C26" s="125" t="s">
        <v>68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305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7"/>
      <c r="AR26" s="308"/>
      <c r="AS26" s="309"/>
      <c r="AT26" s="309"/>
      <c r="AU26" s="309"/>
      <c r="AV26" s="310"/>
    </row>
    <row r="27" spans="1:58" ht="15" customHeight="1" thickBot="1">
      <c r="A27" s="121" t="s">
        <v>53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233">
        <f>SUM(U24:AD26)</f>
        <v>0</v>
      </c>
      <c r="V27" s="233"/>
      <c r="W27" s="233"/>
      <c r="X27" s="233"/>
      <c r="Y27" s="233"/>
      <c r="Z27" s="233"/>
      <c r="AA27" s="233"/>
      <c r="AB27" s="233"/>
      <c r="AC27" s="233"/>
      <c r="AD27" s="233"/>
      <c r="AE27" s="311"/>
      <c r="AF27" s="312"/>
      <c r="AG27" s="312"/>
      <c r="AH27" s="312"/>
      <c r="AI27" s="312"/>
      <c r="AJ27" s="312"/>
      <c r="AK27" s="312"/>
      <c r="AL27" s="312"/>
      <c r="AM27" s="312"/>
      <c r="AN27" s="312"/>
      <c r="AO27" s="312"/>
      <c r="AP27" s="312"/>
      <c r="AQ27" s="313"/>
      <c r="AR27" s="311"/>
      <c r="AS27" s="312"/>
      <c r="AT27" s="312"/>
      <c r="AU27" s="312"/>
      <c r="AV27" s="314"/>
    </row>
    <row r="28" spans="1:58" s="25" customFormat="1" ht="24" customHeight="1" thickBot="1">
      <c r="A28" s="315" t="s">
        <v>116</v>
      </c>
      <c r="B28" s="316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7"/>
      <c r="AE28" s="80" t="s">
        <v>52</v>
      </c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2"/>
    </row>
    <row r="29" spans="1:58" s="25" customFormat="1" ht="24" customHeight="1" thickBot="1">
      <c r="A29" s="318"/>
      <c r="B29" s="319"/>
      <c r="C29" s="319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19"/>
      <c r="W29" s="319"/>
      <c r="X29" s="319"/>
      <c r="Y29" s="319"/>
      <c r="Z29" s="319"/>
      <c r="AA29" s="319"/>
      <c r="AB29" s="319"/>
      <c r="AC29" s="319"/>
      <c r="AD29" s="320"/>
      <c r="AE29" s="83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5"/>
    </row>
    <row r="30" spans="1:58" ht="43.5" customHeight="1" thickBot="1">
      <c r="A30" s="138" t="s">
        <v>117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58" t="s">
        <v>90</v>
      </c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60"/>
    </row>
    <row r="31" spans="1:58" ht="24" customHeight="1" thickBot="1">
      <c r="A31" s="113" t="s">
        <v>83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5"/>
    </row>
    <row r="32" spans="1:58" ht="21.6" customHeight="1">
      <c r="A32" s="246" t="s">
        <v>35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22" t="s">
        <v>84</v>
      </c>
      <c r="AK32" s="222"/>
      <c r="AL32" s="222"/>
      <c r="AM32" s="222"/>
      <c r="AN32" s="222"/>
      <c r="AO32" s="222"/>
      <c r="AP32" s="222"/>
      <c r="AQ32" s="222"/>
      <c r="AR32" s="222"/>
      <c r="AS32" s="222" t="s">
        <v>85</v>
      </c>
      <c r="AT32" s="222"/>
      <c r="AU32" s="222"/>
      <c r="AV32" s="223"/>
    </row>
    <row r="33" spans="1:48" ht="21.6" customHeight="1">
      <c r="A33" s="64" t="s">
        <v>37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72" t="s">
        <v>131</v>
      </c>
      <c r="AK33" s="73"/>
      <c r="AL33" s="73"/>
      <c r="AM33" s="73"/>
      <c r="AN33" s="73"/>
      <c r="AO33" s="73"/>
      <c r="AP33" s="73"/>
      <c r="AQ33" s="73"/>
      <c r="AR33" s="74"/>
      <c r="AS33" s="72" t="s">
        <v>132</v>
      </c>
      <c r="AT33" s="73"/>
      <c r="AU33" s="73"/>
      <c r="AV33" s="75"/>
    </row>
    <row r="34" spans="1:48" ht="21.6" customHeight="1">
      <c r="A34" s="64" t="s">
        <v>38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72" t="s">
        <v>131</v>
      </c>
      <c r="AK34" s="73"/>
      <c r="AL34" s="73"/>
      <c r="AM34" s="73"/>
      <c r="AN34" s="73"/>
      <c r="AO34" s="73"/>
      <c r="AP34" s="73"/>
      <c r="AQ34" s="73"/>
      <c r="AR34" s="74"/>
      <c r="AS34" s="72" t="s">
        <v>132</v>
      </c>
      <c r="AT34" s="73"/>
      <c r="AU34" s="73"/>
      <c r="AV34" s="75"/>
    </row>
    <row r="35" spans="1:48" ht="21.6" customHeight="1">
      <c r="A35" s="64" t="s">
        <v>104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72" t="s">
        <v>131</v>
      </c>
      <c r="AK35" s="73"/>
      <c r="AL35" s="73"/>
      <c r="AM35" s="73"/>
      <c r="AN35" s="73"/>
      <c r="AO35" s="73"/>
      <c r="AP35" s="73"/>
      <c r="AQ35" s="73"/>
      <c r="AR35" s="74"/>
      <c r="AS35" s="72" t="s">
        <v>132</v>
      </c>
      <c r="AT35" s="73"/>
      <c r="AU35" s="73"/>
      <c r="AV35" s="75"/>
    </row>
    <row r="36" spans="1:48" ht="21.6" customHeight="1">
      <c r="A36" s="64" t="s">
        <v>96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72" t="s">
        <v>131</v>
      </c>
      <c r="AK36" s="73"/>
      <c r="AL36" s="73"/>
      <c r="AM36" s="73"/>
      <c r="AN36" s="73"/>
      <c r="AO36" s="73"/>
      <c r="AP36" s="73"/>
      <c r="AQ36" s="73"/>
      <c r="AR36" s="74"/>
      <c r="AS36" s="72" t="s">
        <v>132</v>
      </c>
      <c r="AT36" s="73"/>
      <c r="AU36" s="73"/>
      <c r="AV36" s="75"/>
    </row>
    <row r="37" spans="1:48" ht="21.6" customHeight="1">
      <c r="A37" s="64" t="s">
        <v>133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72" t="s">
        <v>131</v>
      </c>
      <c r="AK37" s="73"/>
      <c r="AL37" s="73"/>
      <c r="AM37" s="73"/>
      <c r="AN37" s="73"/>
      <c r="AO37" s="73"/>
      <c r="AP37" s="73"/>
      <c r="AQ37" s="73"/>
      <c r="AR37" s="74"/>
      <c r="AS37" s="72" t="s">
        <v>132</v>
      </c>
      <c r="AT37" s="73"/>
      <c r="AU37" s="73"/>
      <c r="AV37" s="75"/>
    </row>
    <row r="38" spans="1:48" ht="21.6" customHeight="1">
      <c r="A38" s="64" t="s">
        <v>54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72" t="s">
        <v>80</v>
      </c>
      <c r="AK38" s="73"/>
      <c r="AL38" s="73"/>
      <c r="AM38" s="73"/>
      <c r="AN38" s="73"/>
      <c r="AO38" s="73"/>
      <c r="AP38" s="73"/>
      <c r="AQ38" s="73"/>
      <c r="AR38" s="74"/>
      <c r="AS38" s="72" t="s">
        <v>81</v>
      </c>
      <c r="AT38" s="73"/>
      <c r="AU38" s="73"/>
      <c r="AV38" s="75"/>
    </row>
    <row r="39" spans="1:48" s="25" customFormat="1" ht="21.6" customHeight="1">
      <c r="A39" s="64" t="s">
        <v>103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72" t="s">
        <v>80</v>
      </c>
      <c r="AK39" s="73"/>
      <c r="AL39" s="73"/>
      <c r="AM39" s="73"/>
      <c r="AN39" s="73"/>
      <c r="AO39" s="73"/>
      <c r="AP39" s="73"/>
      <c r="AQ39" s="73"/>
      <c r="AR39" s="74"/>
      <c r="AS39" s="72" t="s">
        <v>81</v>
      </c>
      <c r="AT39" s="73"/>
      <c r="AU39" s="73"/>
      <c r="AV39" s="75"/>
    </row>
    <row r="40" spans="1:48" s="25" customFormat="1" ht="21.6" customHeight="1">
      <c r="A40" s="224" t="s">
        <v>106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6"/>
      <c r="AJ40" s="72" t="s">
        <v>131</v>
      </c>
      <c r="AK40" s="73"/>
      <c r="AL40" s="73"/>
      <c r="AM40" s="73"/>
      <c r="AN40" s="73"/>
      <c r="AO40" s="73"/>
      <c r="AP40" s="73"/>
      <c r="AQ40" s="73"/>
      <c r="AR40" s="74"/>
      <c r="AS40" s="72" t="s">
        <v>132</v>
      </c>
      <c r="AT40" s="73"/>
      <c r="AU40" s="73"/>
      <c r="AV40" s="75"/>
    </row>
    <row r="41" spans="1:48" ht="21.6" customHeight="1" thickBot="1">
      <c r="A41" s="64" t="s">
        <v>105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72" t="s">
        <v>82</v>
      </c>
      <c r="AK41" s="73"/>
      <c r="AL41" s="73"/>
      <c r="AM41" s="73"/>
      <c r="AN41" s="73"/>
      <c r="AO41" s="73"/>
      <c r="AP41" s="73"/>
      <c r="AQ41" s="73"/>
      <c r="AR41" s="74"/>
      <c r="AS41" s="72" t="s">
        <v>36</v>
      </c>
      <c r="AT41" s="73"/>
      <c r="AU41" s="73"/>
      <c r="AV41" s="75"/>
    </row>
    <row r="42" spans="1:48" s="25" customFormat="1" ht="21.6" customHeight="1" thickBot="1">
      <c r="A42" s="61" t="s">
        <v>148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330"/>
    </row>
    <row r="43" spans="1:48" s="25" customFormat="1" ht="36" customHeight="1" thickBot="1">
      <c r="A43" s="331"/>
      <c r="B43" s="332"/>
      <c r="C43" s="332"/>
      <c r="D43" s="332"/>
      <c r="E43" s="332"/>
      <c r="F43" s="332"/>
      <c r="G43" s="332"/>
      <c r="H43" s="332"/>
      <c r="I43" s="332"/>
      <c r="J43" s="332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332"/>
      <c r="AE43" s="332"/>
      <c r="AF43" s="332"/>
      <c r="AG43" s="332"/>
      <c r="AH43" s="332"/>
      <c r="AI43" s="332"/>
      <c r="AJ43" s="332"/>
      <c r="AK43" s="332"/>
      <c r="AL43" s="332"/>
      <c r="AM43" s="332"/>
      <c r="AN43" s="332"/>
      <c r="AO43" s="332"/>
      <c r="AP43" s="332"/>
      <c r="AQ43" s="332"/>
      <c r="AR43" s="332"/>
      <c r="AS43" s="332"/>
      <c r="AT43" s="332"/>
      <c r="AU43" s="332"/>
      <c r="AV43" s="333"/>
    </row>
    <row r="44" spans="1:48" s="25" customFormat="1" ht="21.6" customHeight="1" thickBot="1">
      <c r="A44" s="61" t="s">
        <v>149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330"/>
    </row>
    <row r="45" spans="1:48" s="25" customFormat="1" ht="35.25" customHeight="1" thickBot="1">
      <c r="A45" s="331"/>
      <c r="B45" s="332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/>
      <c r="X45" s="332"/>
      <c r="Y45" s="332"/>
      <c r="Z45" s="332"/>
      <c r="AA45" s="332"/>
      <c r="AB45" s="332"/>
      <c r="AC45" s="332"/>
      <c r="AD45" s="332"/>
      <c r="AE45" s="332"/>
      <c r="AF45" s="332"/>
      <c r="AG45" s="332"/>
      <c r="AH45" s="332"/>
      <c r="AI45" s="332"/>
      <c r="AJ45" s="332"/>
      <c r="AK45" s="332"/>
      <c r="AL45" s="332"/>
      <c r="AM45" s="332"/>
      <c r="AN45" s="332"/>
      <c r="AO45" s="332"/>
      <c r="AP45" s="332"/>
      <c r="AQ45" s="332"/>
      <c r="AR45" s="332"/>
      <c r="AS45" s="332"/>
      <c r="AT45" s="332"/>
      <c r="AU45" s="332"/>
      <c r="AV45" s="333"/>
    </row>
    <row r="46" spans="1:48" ht="33" customHeight="1" thickBot="1">
      <c r="A46" s="351" t="s">
        <v>134</v>
      </c>
      <c r="B46" s="352"/>
      <c r="C46" s="352"/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2"/>
      <c r="AB46" s="352"/>
      <c r="AC46" s="352"/>
      <c r="AD46" s="352"/>
      <c r="AE46" s="352"/>
      <c r="AF46" s="352"/>
      <c r="AG46" s="352"/>
      <c r="AH46" s="352"/>
      <c r="AI46" s="352"/>
      <c r="AJ46" s="352"/>
      <c r="AK46" s="352"/>
      <c r="AL46" s="352"/>
      <c r="AM46" s="352"/>
      <c r="AN46" s="352"/>
      <c r="AO46" s="352"/>
      <c r="AP46" s="352"/>
      <c r="AQ46" s="352"/>
      <c r="AR46" s="352"/>
      <c r="AS46" s="352"/>
      <c r="AT46" s="352"/>
      <c r="AU46" s="352"/>
      <c r="AV46" s="353"/>
    </row>
    <row r="47" spans="1:48" ht="32.25" customHeight="1">
      <c r="A47" s="334"/>
      <c r="B47" s="335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5"/>
      <c r="X47" s="335"/>
      <c r="Y47" s="66" t="s">
        <v>44</v>
      </c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8"/>
      <c r="AK47" s="338" t="s">
        <v>135</v>
      </c>
      <c r="AL47" s="338"/>
      <c r="AM47" s="338"/>
      <c r="AN47" s="338"/>
      <c r="AO47" s="338"/>
      <c r="AP47" s="338"/>
      <c r="AQ47" s="338"/>
      <c r="AR47" s="338"/>
      <c r="AS47" s="338"/>
      <c r="AT47" s="338"/>
      <c r="AU47" s="338"/>
      <c r="AV47" s="339"/>
    </row>
    <row r="48" spans="1:48" ht="32.25" customHeight="1">
      <c r="A48" s="279" t="s">
        <v>0</v>
      </c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14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6"/>
      <c r="AK48" s="340"/>
      <c r="AL48" s="340"/>
      <c r="AM48" s="340"/>
      <c r="AN48" s="340"/>
      <c r="AO48" s="340"/>
      <c r="AP48" s="340"/>
      <c r="AQ48" s="340"/>
      <c r="AR48" s="340"/>
      <c r="AS48" s="340"/>
      <c r="AT48" s="340"/>
      <c r="AU48" s="340"/>
      <c r="AV48" s="341"/>
    </row>
    <row r="49" spans="1:52" ht="32.25" customHeight="1" thickBot="1">
      <c r="A49" s="336" t="s">
        <v>79</v>
      </c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7"/>
      <c r="V49" s="337"/>
      <c r="W49" s="337"/>
      <c r="X49" s="337"/>
      <c r="Y49" s="342"/>
      <c r="Z49" s="343"/>
      <c r="AA49" s="343"/>
      <c r="AB49" s="343"/>
      <c r="AC49" s="343"/>
      <c r="AD49" s="343"/>
      <c r="AE49" s="343"/>
      <c r="AF49" s="343"/>
      <c r="AG49" s="343"/>
      <c r="AH49" s="343"/>
      <c r="AI49" s="343"/>
      <c r="AJ49" s="344"/>
      <c r="AK49" s="345"/>
      <c r="AL49" s="345"/>
      <c r="AM49" s="345"/>
      <c r="AN49" s="345"/>
      <c r="AO49" s="345"/>
      <c r="AP49" s="345"/>
      <c r="AQ49" s="345"/>
      <c r="AR49" s="345"/>
      <c r="AS49" s="345"/>
      <c r="AT49" s="345"/>
      <c r="AU49" s="345"/>
      <c r="AV49" s="346"/>
    </row>
    <row r="50" spans="1:52" s="4" customFormat="1" ht="29.25" customHeight="1" thickBot="1">
      <c r="A50" s="192" t="s">
        <v>27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4"/>
      <c r="AW50" s="3"/>
      <c r="AX50" s="3"/>
      <c r="AY50" s="3"/>
      <c r="AZ50" s="3"/>
    </row>
    <row r="51" spans="1:52" s="4" customFormat="1" ht="34.5" customHeight="1" thickBot="1">
      <c r="A51" s="354" t="s">
        <v>150</v>
      </c>
      <c r="B51" s="355"/>
      <c r="C51" s="355"/>
      <c r="D51" s="355"/>
      <c r="E51" s="355"/>
      <c r="F51" s="355"/>
      <c r="G51" s="355"/>
      <c r="H51" s="355"/>
      <c r="I51" s="355"/>
      <c r="J51" s="355"/>
      <c r="K51" s="355"/>
      <c r="L51" s="355"/>
      <c r="M51" s="355"/>
      <c r="N51" s="355"/>
      <c r="O51" s="355"/>
      <c r="P51" s="355"/>
      <c r="Q51" s="355"/>
      <c r="R51" s="355"/>
      <c r="S51" s="355"/>
      <c r="T51" s="355"/>
      <c r="U51" s="355"/>
      <c r="V51" s="355"/>
      <c r="W51" s="355"/>
      <c r="X51" s="355"/>
      <c r="Y51" s="355"/>
      <c r="Z51" s="355"/>
      <c r="AA51" s="355"/>
      <c r="AB51" s="355"/>
      <c r="AC51" s="355"/>
      <c r="AD51" s="355"/>
      <c r="AE51" s="355"/>
      <c r="AF51" s="355"/>
      <c r="AG51" s="355"/>
      <c r="AH51" s="355"/>
      <c r="AI51" s="355"/>
      <c r="AJ51" s="355"/>
      <c r="AK51" s="355"/>
      <c r="AL51" s="355"/>
      <c r="AM51" s="355"/>
      <c r="AN51" s="355"/>
      <c r="AO51" s="355"/>
      <c r="AP51" s="355"/>
      <c r="AQ51" s="355"/>
      <c r="AR51" s="355"/>
      <c r="AS51" s="355"/>
      <c r="AT51" s="356"/>
      <c r="AU51" s="356"/>
      <c r="AV51" s="357"/>
      <c r="AW51" s="3"/>
      <c r="AX51" s="3"/>
      <c r="AY51" s="3"/>
      <c r="AZ51" s="3"/>
    </row>
    <row r="52" spans="1:52" s="4" customFormat="1" ht="47.25" customHeight="1">
      <c r="A52" s="321" t="s">
        <v>144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358" t="s">
        <v>108</v>
      </c>
      <c r="AU52" s="358"/>
      <c r="AV52" s="358"/>
      <c r="AW52" s="3"/>
      <c r="AX52" s="3"/>
      <c r="AY52" s="3"/>
      <c r="AZ52" s="3"/>
    </row>
    <row r="53" spans="1:52" s="4" customFormat="1" ht="29.25" customHeight="1" thickBot="1">
      <c r="A53" s="323" t="s">
        <v>107</v>
      </c>
      <c r="B53" s="323"/>
      <c r="C53" s="323"/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3"/>
      <c r="Q53" s="323"/>
      <c r="R53" s="323"/>
      <c r="S53" s="323"/>
      <c r="T53" s="323"/>
      <c r="U53" s="323"/>
      <c r="V53" s="323"/>
      <c r="W53" s="323"/>
      <c r="X53" s="323"/>
      <c r="Y53" s="323"/>
      <c r="Z53" s="323"/>
      <c r="AA53" s="323"/>
      <c r="AB53" s="323"/>
      <c r="AC53" s="323"/>
      <c r="AD53" s="323"/>
      <c r="AE53" s="323"/>
      <c r="AF53" s="323"/>
      <c r="AG53" s="323"/>
      <c r="AH53" s="323"/>
      <c r="AI53" s="323"/>
      <c r="AJ53" s="323"/>
      <c r="AK53" s="323"/>
      <c r="AL53" s="323"/>
      <c r="AM53" s="323"/>
      <c r="AN53" s="323"/>
      <c r="AO53" s="323"/>
      <c r="AP53" s="323"/>
      <c r="AQ53" s="323"/>
      <c r="AR53" s="323"/>
      <c r="AS53" s="323"/>
      <c r="AT53" s="322"/>
      <c r="AU53" s="322"/>
      <c r="AV53" s="322"/>
      <c r="AW53" s="3"/>
      <c r="AX53" s="3"/>
      <c r="AY53" s="3"/>
      <c r="AZ53" s="3"/>
    </row>
    <row r="54" spans="1:52" s="4" customFormat="1" ht="29.25" customHeight="1">
      <c r="A54" s="321" t="s">
        <v>145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358" t="s">
        <v>108</v>
      </c>
      <c r="AU54" s="358"/>
      <c r="AV54" s="358"/>
      <c r="AW54" s="3"/>
      <c r="AX54" s="3"/>
      <c r="AY54" s="3"/>
      <c r="AZ54" s="3"/>
    </row>
    <row r="55" spans="1:52" s="4" customFormat="1" ht="29.25" customHeight="1">
      <c r="A55" s="323" t="s">
        <v>107</v>
      </c>
      <c r="B55" s="323"/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  <c r="Y55" s="323"/>
      <c r="Z55" s="323"/>
      <c r="AA55" s="323"/>
      <c r="AB55" s="323"/>
      <c r="AC55" s="323"/>
      <c r="AD55" s="323"/>
      <c r="AE55" s="323"/>
      <c r="AF55" s="323"/>
      <c r="AG55" s="323"/>
      <c r="AH55" s="323"/>
      <c r="AI55" s="323"/>
      <c r="AJ55" s="323"/>
      <c r="AK55" s="323"/>
      <c r="AL55" s="323"/>
      <c r="AM55" s="323"/>
      <c r="AN55" s="323"/>
      <c r="AO55" s="323"/>
      <c r="AP55" s="323"/>
      <c r="AQ55" s="323"/>
      <c r="AR55" s="323"/>
      <c r="AS55" s="323"/>
      <c r="AT55" s="322"/>
      <c r="AU55" s="322"/>
      <c r="AV55" s="322"/>
      <c r="AW55" s="3"/>
      <c r="AX55" s="3"/>
      <c r="AY55" s="3"/>
      <c r="AZ55" s="3"/>
    </row>
    <row r="56" spans="1:52" s="4" customFormat="1" ht="29.25" customHeight="1" thickBot="1">
      <c r="A56" s="324" t="s">
        <v>146</v>
      </c>
      <c r="B56" s="325"/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325"/>
      <c r="AI56" s="325"/>
      <c r="AJ56" s="326"/>
      <c r="AK56" s="327" t="s">
        <v>36</v>
      </c>
      <c r="AL56" s="328"/>
      <c r="AM56" s="328"/>
      <c r="AN56" s="328"/>
      <c r="AO56" s="328"/>
      <c r="AP56" s="328"/>
      <c r="AQ56" s="328"/>
      <c r="AR56" s="328"/>
      <c r="AS56" s="329"/>
      <c r="AT56" s="322"/>
      <c r="AU56" s="322"/>
      <c r="AV56" s="322"/>
      <c r="AW56" s="3"/>
      <c r="AX56" s="3"/>
      <c r="AY56" s="3"/>
      <c r="AZ56" s="3"/>
    </row>
    <row r="57" spans="1:52" s="4" customFormat="1" ht="29.25" customHeight="1" thickBot="1">
      <c r="A57" s="273" t="s">
        <v>147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274"/>
      <c r="AW57" s="3"/>
      <c r="AX57" s="3"/>
      <c r="AY57" s="3"/>
      <c r="AZ57" s="3"/>
    </row>
    <row r="58" spans="1:52" s="4" customFormat="1" ht="29.25" customHeight="1" thickBot="1">
      <c r="A58" s="17" t="s">
        <v>19</v>
      </c>
      <c r="B58" s="293" t="s">
        <v>109</v>
      </c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4"/>
      <c r="AS58" s="295"/>
      <c r="AT58" s="99" t="s">
        <v>42</v>
      </c>
      <c r="AU58" s="99"/>
      <c r="AV58" s="100"/>
      <c r="AW58" s="3"/>
      <c r="AX58" s="3"/>
      <c r="AY58" s="3"/>
      <c r="AZ58" s="3"/>
    </row>
    <row r="59" spans="1:52" s="4" customFormat="1" ht="29.25" customHeight="1" thickBot="1">
      <c r="A59" s="17" t="s">
        <v>20</v>
      </c>
      <c r="B59" s="293" t="s">
        <v>110</v>
      </c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294"/>
      <c r="Z59" s="294"/>
      <c r="AA59" s="294"/>
      <c r="AB59" s="294"/>
      <c r="AC59" s="294"/>
      <c r="AD59" s="294"/>
      <c r="AE59" s="294"/>
      <c r="AF59" s="294"/>
      <c r="AG59" s="294"/>
      <c r="AH59" s="294"/>
      <c r="AI59" s="294"/>
      <c r="AJ59" s="294"/>
      <c r="AK59" s="294"/>
      <c r="AL59" s="294"/>
      <c r="AM59" s="294"/>
      <c r="AN59" s="294"/>
      <c r="AO59" s="294"/>
      <c r="AP59" s="294"/>
      <c r="AQ59" s="294"/>
      <c r="AR59" s="294"/>
      <c r="AS59" s="295"/>
      <c r="AT59" s="99" t="s">
        <v>42</v>
      </c>
      <c r="AU59" s="99"/>
      <c r="AV59" s="100"/>
      <c r="AW59" s="3"/>
      <c r="AX59" s="3"/>
      <c r="AY59" s="3"/>
      <c r="AZ59" s="3"/>
    </row>
    <row r="60" spans="1:52" s="4" customFormat="1" ht="29.25" customHeight="1" thickBot="1">
      <c r="A60" s="17" t="s">
        <v>21</v>
      </c>
      <c r="B60" s="293" t="s">
        <v>111</v>
      </c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  <c r="AI60" s="294"/>
      <c r="AJ60" s="294"/>
      <c r="AK60" s="294"/>
      <c r="AL60" s="294"/>
      <c r="AM60" s="294"/>
      <c r="AN60" s="294"/>
      <c r="AO60" s="294"/>
      <c r="AP60" s="294"/>
      <c r="AQ60" s="294"/>
      <c r="AR60" s="294"/>
      <c r="AS60" s="295"/>
      <c r="AT60" s="99" t="s">
        <v>42</v>
      </c>
      <c r="AU60" s="99"/>
      <c r="AV60" s="100"/>
      <c r="AW60" s="3"/>
      <c r="AX60" s="3"/>
      <c r="AY60" s="3"/>
      <c r="AZ60" s="3"/>
    </row>
    <row r="61" spans="1:52" s="4" customFormat="1" ht="34.5" customHeight="1" thickBot="1">
      <c r="A61" s="359" t="s">
        <v>151</v>
      </c>
      <c r="B61" s="360"/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60"/>
      <c r="N61" s="360"/>
      <c r="O61" s="360"/>
      <c r="P61" s="360"/>
      <c r="Q61" s="360"/>
      <c r="R61" s="360"/>
      <c r="S61" s="360"/>
      <c r="T61" s="360"/>
      <c r="U61" s="360"/>
      <c r="V61" s="360"/>
      <c r="W61" s="360"/>
      <c r="X61" s="360"/>
      <c r="Y61" s="360"/>
      <c r="Z61" s="360"/>
      <c r="AA61" s="360"/>
      <c r="AB61" s="360"/>
      <c r="AC61" s="360"/>
      <c r="AD61" s="360"/>
      <c r="AE61" s="360"/>
      <c r="AF61" s="360"/>
      <c r="AG61" s="360"/>
      <c r="AH61" s="360"/>
      <c r="AI61" s="360"/>
      <c r="AJ61" s="360"/>
      <c r="AK61" s="360"/>
      <c r="AL61" s="360"/>
      <c r="AM61" s="360"/>
      <c r="AN61" s="360"/>
      <c r="AO61" s="360"/>
      <c r="AP61" s="360"/>
      <c r="AQ61" s="360"/>
      <c r="AR61" s="360"/>
      <c r="AS61" s="360"/>
      <c r="AT61" s="360"/>
      <c r="AU61" s="360"/>
      <c r="AV61" s="361"/>
      <c r="AW61" s="3"/>
      <c r="AX61" s="3"/>
      <c r="AY61" s="3"/>
      <c r="AZ61" s="3"/>
    </row>
    <row r="62" spans="1:52" ht="15" customHeight="1" thickBot="1">
      <c r="A62" s="273" t="s">
        <v>28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274"/>
    </row>
    <row r="63" spans="1:52" ht="30.75" customHeight="1" thickBot="1">
      <c r="A63" s="27" t="s">
        <v>19</v>
      </c>
      <c r="B63" s="43" t="s">
        <v>136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101"/>
      <c r="AT63" s="99" t="s">
        <v>36</v>
      </c>
      <c r="AU63" s="99"/>
      <c r="AV63" s="100"/>
    </row>
    <row r="64" spans="1:52" ht="15" customHeight="1">
      <c r="A64" s="277" t="s">
        <v>89</v>
      </c>
      <c r="B64" s="278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17" t="s">
        <v>118</v>
      </c>
      <c r="S64" s="217"/>
      <c r="T64" s="217"/>
      <c r="U64" s="217"/>
      <c r="V64" s="217"/>
      <c r="W64" s="217"/>
      <c r="X64" s="217"/>
      <c r="Y64" s="217"/>
      <c r="Z64" s="217"/>
      <c r="AA64" s="107" t="s">
        <v>119</v>
      </c>
      <c r="AB64" s="107"/>
      <c r="AC64" s="107"/>
      <c r="AD64" s="107"/>
      <c r="AE64" s="107"/>
      <c r="AF64" s="107"/>
      <c r="AG64" s="107"/>
      <c r="AH64" s="107"/>
      <c r="AI64" s="66" t="s">
        <v>120</v>
      </c>
      <c r="AJ64" s="67"/>
      <c r="AK64" s="67"/>
      <c r="AL64" s="67"/>
      <c r="AM64" s="67"/>
      <c r="AN64" s="67"/>
      <c r="AO64" s="67"/>
      <c r="AP64" s="67"/>
      <c r="AQ64" s="67"/>
      <c r="AR64" s="67"/>
      <c r="AS64" s="68"/>
      <c r="AT64" s="107" t="s">
        <v>121</v>
      </c>
      <c r="AU64" s="107"/>
      <c r="AV64" s="108"/>
    </row>
    <row r="65" spans="1:56" ht="20.100000000000001" customHeight="1">
      <c r="A65" s="279" t="s">
        <v>87</v>
      </c>
      <c r="B65" s="280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109"/>
      <c r="S65" s="109"/>
      <c r="T65" s="109"/>
      <c r="U65" s="109"/>
      <c r="V65" s="109"/>
      <c r="W65" s="109"/>
      <c r="X65" s="109"/>
      <c r="Y65" s="109"/>
      <c r="Z65" s="109"/>
      <c r="AA65" s="227"/>
      <c r="AB65" s="227"/>
      <c r="AC65" s="227"/>
      <c r="AD65" s="227"/>
      <c r="AE65" s="227"/>
      <c r="AF65" s="227"/>
      <c r="AG65" s="227"/>
      <c r="AH65" s="227"/>
      <c r="AI65" s="89"/>
      <c r="AJ65" s="90"/>
      <c r="AK65" s="90"/>
      <c r="AL65" s="90"/>
      <c r="AM65" s="90"/>
      <c r="AN65" s="90"/>
      <c r="AO65" s="90"/>
      <c r="AP65" s="90"/>
      <c r="AQ65" s="90"/>
      <c r="AR65" s="90"/>
      <c r="AS65" s="91"/>
      <c r="AT65" s="218">
        <f>AA65+AI65</f>
        <v>0</v>
      </c>
      <c r="AU65" s="218"/>
      <c r="AV65" s="219"/>
    </row>
    <row r="66" spans="1:56" ht="20.100000000000001" customHeight="1" thickBot="1">
      <c r="A66" s="275" t="s">
        <v>88</v>
      </c>
      <c r="B66" s="276"/>
      <c r="C66" s="276"/>
      <c r="D66" s="276"/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92"/>
      <c r="S66" s="92"/>
      <c r="T66" s="92"/>
      <c r="U66" s="92"/>
      <c r="V66" s="92"/>
      <c r="W66" s="92"/>
      <c r="X66" s="92"/>
      <c r="Y66" s="92"/>
      <c r="Z66" s="92"/>
      <c r="AA66" s="245"/>
      <c r="AB66" s="245"/>
      <c r="AC66" s="245"/>
      <c r="AD66" s="245"/>
      <c r="AE66" s="245"/>
      <c r="AF66" s="245"/>
      <c r="AG66" s="245"/>
      <c r="AH66" s="245"/>
      <c r="AI66" s="69"/>
      <c r="AJ66" s="70"/>
      <c r="AK66" s="70"/>
      <c r="AL66" s="70"/>
      <c r="AM66" s="70"/>
      <c r="AN66" s="70"/>
      <c r="AO66" s="70"/>
      <c r="AP66" s="70"/>
      <c r="AQ66" s="70"/>
      <c r="AR66" s="70"/>
      <c r="AS66" s="71"/>
      <c r="AT66" s="281">
        <f>AA66+AI66</f>
        <v>0</v>
      </c>
      <c r="AU66" s="281"/>
      <c r="AV66" s="282"/>
    </row>
    <row r="67" spans="1:56" ht="30.75" customHeight="1" thickBot="1">
      <c r="A67" s="27" t="s">
        <v>20</v>
      </c>
      <c r="B67" s="43" t="s">
        <v>125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101"/>
      <c r="AT67" s="99" t="s">
        <v>36</v>
      </c>
      <c r="AU67" s="99"/>
      <c r="AV67" s="100"/>
    </row>
    <row r="68" spans="1:56" ht="30.75" customHeight="1">
      <c r="A68" s="35" t="s">
        <v>138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7"/>
      <c r="R68" s="107" t="s">
        <v>139</v>
      </c>
      <c r="S68" s="107"/>
      <c r="T68" s="107"/>
      <c r="U68" s="107"/>
      <c r="V68" s="107"/>
      <c r="W68" s="107"/>
      <c r="X68" s="107"/>
      <c r="Y68" s="107"/>
      <c r="Z68" s="107"/>
      <c r="AA68" s="107" t="s">
        <v>119</v>
      </c>
      <c r="AB68" s="107"/>
      <c r="AC68" s="107"/>
      <c r="AD68" s="107"/>
      <c r="AE68" s="107"/>
      <c r="AF68" s="107"/>
      <c r="AG68" s="107"/>
      <c r="AH68" s="107"/>
      <c r="AI68" s="66" t="s">
        <v>120</v>
      </c>
      <c r="AJ68" s="67"/>
      <c r="AK68" s="67"/>
      <c r="AL68" s="67"/>
      <c r="AM68" s="67"/>
      <c r="AN68" s="67"/>
      <c r="AO68" s="67"/>
      <c r="AP68" s="67"/>
      <c r="AQ68" s="67"/>
      <c r="AR68" s="67"/>
      <c r="AS68" s="68"/>
      <c r="AT68" s="107" t="s">
        <v>121</v>
      </c>
      <c r="AU68" s="107"/>
      <c r="AV68" s="108"/>
    </row>
    <row r="69" spans="1:56" ht="20.100000000000001" customHeight="1" thickBot="1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40"/>
      <c r="R69" s="109"/>
      <c r="S69" s="109"/>
      <c r="T69" s="109"/>
      <c r="U69" s="109"/>
      <c r="V69" s="109"/>
      <c r="W69" s="109"/>
      <c r="X69" s="109"/>
      <c r="Y69" s="109"/>
      <c r="Z69" s="109"/>
      <c r="AA69" s="234"/>
      <c r="AB69" s="234"/>
      <c r="AC69" s="234"/>
      <c r="AD69" s="234"/>
      <c r="AE69" s="234"/>
      <c r="AF69" s="234"/>
      <c r="AG69" s="234"/>
      <c r="AH69" s="234"/>
      <c r="AI69" s="89"/>
      <c r="AJ69" s="90"/>
      <c r="AK69" s="90"/>
      <c r="AL69" s="90"/>
      <c r="AM69" s="90"/>
      <c r="AN69" s="90"/>
      <c r="AO69" s="90"/>
      <c r="AP69" s="90"/>
      <c r="AQ69" s="90"/>
      <c r="AR69" s="90"/>
      <c r="AS69" s="91"/>
      <c r="AT69" s="218">
        <f>AI69+AA69</f>
        <v>0</v>
      </c>
      <c r="AU69" s="218"/>
      <c r="AV69" s="219"/>
    </row>
    <row r="70" spans="1:56" ht="29.25" customHeight="1" thickBot="1">
      <c r="A70" s="27" t="s">
        <v>21</v>
      </c>
      <c r="B70" s="43" t="s">
        <v>122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101"/>
      <c r="AT70" s="99" t="s">
        <v>36</v>
      </c>
      <c r="AU70" s="99"/>
      <c r="AV70" s="100"/>
    </row>
    <row r="71" spans="1:56" ht="15" customHeight="1">
      <c r="A71" s="35" t="s">
        <v>137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7"/>
      <c r="R71" s="107" t="s">
        <v>139</v>
      </c>
      <c r="S71" s="107"/>
      <c r="T71" s="107"/>
      <c r="U71" s="107"/>
      <c r="V71" s="107"/>
      <c r="W71" s="107"/>
      <c r="X71" s="107"/>
      <c r="Y71" s="107"/>
      <c r="Z71" s="107"/>
      <c r="AA71" s="107" t="s">
        <v>119</v>
      </c>
      <c r="AB71" s="107"/>
      <c r="AC71" s="107"/>
      <c r="AD71" s="107"/>
      <c r="AE71" s="107"/>
      <c r="AF71" s="107"/>
      <c r="AG71" s="107"/>
      <c r="AH71" s="107"/>
      <c r="AI71" s="66" t="s">
        <v>120</v>
      </c>
      <c r="AJ71" s="67"/>
      <c r="AK71" s="67"/>
      <c r="AL71" s="67"/>
      <c r="AM71" s="67"/>
      <c r="AN71" s="67"/>
      <c r="AO71" s="67"/>
      <c r="AP71" s="67"/>
      <c r="AQ71" s="67"/>
      <c r="AR71" s="67"/>
      <c r="AS71" s="68"/>
      <c r="AT71" s="107" t="s">
        <v>121</v>
      </c>
      <c r="AU71" s="107"/>
      <c r="AV71" s="108"/>
    </row>
    <row r="72" spans="1:56" ht="20.100000000000001" customHeight="1" thickBot="1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40"/>
      <c r="R72" s="92"/>
      <c r="S72" s="92"/>
      <c r="T72" s="92"/>
      <c r="U72" s="92"/>
      <c r="V72" s="92"/>
      <c r="W72" s="92"/>
      <c r="X72" s="92"/>
      <c r="Y72" s="92" t="e">
        <f>SUM(#REF!)</f>
        <v>#REF!</v>
      </c>
      <c r="Z72" s="92"/>
      <c r="AA72" s="292"/>
      <c r="AB72" s="292"/>
      <c r="AC72" s="292"/>
      <c r="AD72" s="292"/>
      <c r="AE72" s="292"/>
      <c r="AF72" s="292"/>
      <c r="AG72" s="292" t="e">
        <f>SUM(#REF!)</f>
        <v>#REF!</v>
      </c>
      <c r="AH72" s="292"/>
      <c r="AI72" s="69"/>
      <c r="AJ72" s="70"/>
      <c r="AK72" s="70"/>
      <c r="AL72" s="70"/>
      <c r="AM72" s="70"/>
      <c r="AN72" s="70"/>
      <c r="AO72" s="70" t="e">
        <f>Y72+AG72</f>
        <v>#REF!</v>
      </c>
      <c r="AP72" s="70"/>
      <c r="AQ72" s="70"/>
      <c r="AR72" s="70"/>
      <c r="AS72" s="71"/>
      <c r="AT72" s="281"/>
      <c r="AU72" s="281"/>
      <c r="AV72" s="282"/>
    </row>
    <row r="73" spans="1:56" ht="32.25" customHeight="1" thickBot="1">
      <c r="A73" s="27" t="s">
        <v>22</v>
      </c>
      <c r="B73" s="43" t="s">
        <v>124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101"/>
      <c r="AT73" s="99" t="s">
        <v>36</v>
      </c>
      <c r="AU73" s="99"/>
      <c r="AV73" s="100"/>
    </row>
    <row r="74" spans="1:56" s="3" customFormat="1" ht="110.25" customHeight="1">
      <c r="A74" s="362" t="s">
        <v>91</v>
      </c>
      <c r="B74" s="107"/>
      <c r="C74" s="107"/>
      <c r="D74" s="107"/>
      <c r="E74" s="107"/>
      <c r="F74" s="107" t="s">
        <v>63</v>
      </c>
      <c r="G74" s="107"/>
      <c r="H74" s="107"/>
      <c r="I74" s="107"/>
      <c r="J74" s="107"/>
      <c r="K74" s="107"/>
      <c r="L74" s="107" t="s">
        <v>64</v>
      </c>
      <c r="M74" s="107"/>
      <c r="N74" s="107"/>
      <c r="O74" s="107"/>
      <c r="P74" s="107"/>
      <c r="Q74" s="107"/>
      <c r="R74" s="24" t="s">
        <v>55</v>
      </c>
      <c r="S74" s="107" t="s">
        <v>56</v>
      </c>
      <c r="T74" s="107"/>
      <c r="U74" s="107"/>
      <c r="V74" s="107"/>
      <c r="W74" s="107"/>
      <c r="X74" s="107"/>
      <c r="Y74" s="107"/>
      <c r="Z74" s="107" t="s">
        <v>57</v>
      </c>
      <c r="AA74" s="107"/>
      <c r="AB74" s="107"/>
      <c r="AC74" s="107"/>
      <c r="AD74" s="107"/>
      <c r="AE74" s="107"/>
      <c r="AF74" s="66" t="s">
        <v>60</v>
      </c>
      <c r="AG74" s="67"/>
      <c r="AH74" s="67"/>
      <c r="AI74" s="67"/>
      <c r="AJ74" s="67"/>
      <c r="AK74" s="68"/>
      <c r="AL74" s="204" t="s">
        <v>58</v>
      </c>
      <c r="AM74" s="204"/>
      <c r="AN74" s="204"/>
      <c r="AO74" s="204"/>
      <c r="AP74" s="204"/>
      <c r="AQ74" s="204"/>
      <c r="AR74" s="204"/>
      <c r="AS74" s="204"/>
      <c r="AT74" s="204"/>
      <c r="AU74" s="204" t="s">
        <v>59</v>
      </c>
      <c r="AV74" s="205"/>
    </row>
    <row r="75" spans="1:56" s="3" customFormat="1" ht="32.25" customHeight="1">
      <c r="A75" s="363" t="s">
        <v>92</v>
      </c>
      <c r="B75" s="364"/>
      <c r="C75" s="364"/>
      <c r="D75" s="364"/>
      <c r="E75" s="364"/>
      <c r="F75" s="102"/>
      <c r="G75" s="102"/>
      <c r="H75" s="102"/>
      <c r="I75" s="102"/>
      <c r="J75" s="102"/>
      <c r="K75" s="102"/>
      <c r="L75" s="203"/>
      <c r="M75" s="203"/>
      <c r="N75" s="203"/>
      <c r="O75" s="203"/>
      <c r="P75" s="203"/>
      <c r="Q75" s="203"/>
      <c r="R75" s="23" t="s">
        <v>36</v>
      </c>
      <c r="S75" s="109" t="s">
        <v>36</v>
      </c>
      <c r="T75" s="109"/>
      <c r="U75" s="109"/>
      <c r="V75" s="109"/>
      <c r="W75" s="109"/>
      <c r="X75" s="109"/>
      <c r="Y75" s="109"/>
      <c r="Z75" s="109" t="s">
        <v>36</v>
      </c>
      <c r="AA75" s="109"/>
      <c r="AB75" s="109"/>
      <c r="AC75" s="109"/>
      <c r="AD75" s="109"/>
      <c r="AE75" s="109"/>
      <c r="AF75" s="214" t="s">
        <v>36</v>
      </c>
      <c r="AG75" s="215"/>
      <c r="AH75" s="215"/>
      <c r="AI75" s="215"/>
      <c r="AJ75" s="215"/>
      <c r="AK75" s="216"/>
      <c r="AL75" s="206" t="s">
        <v>36</v>
      </c>
      <c r="AM75" s="206"/>
      <c r="AN75" s="206"/>
      <c r="AO75" s="206"/>
      <c r="AP75" s="206"/>
      <c r="AQ75" s="206"/>
      <c r="AR75" s="206"/>
      <c r="AS75" s="206"/>
      <c r="AT75" s="206"/>
      <c r="AU75" s="206" t="s">
        <v>36</v>
      </c>
      <c r="AV75" s="207"/>
      <c r="BA75" t="s">
        <v>61</v>
      </c>
      <c r="BB75"/>
      <c r="BC75" t="s">
        <v>152</v>
      </c>
      <c r="BD75"/>
    </row>
    <row r="76" spans="1:56" s="3" customFormat="1" ht="32.25" customHeight="1" thickBot="1">
      <c r="A76" s="365" t="s">
        <v>93</v>
      </c>
      <c r="B76" s="366"/>
      <c r="C76" s="366"/>
      <c r="D76" s="366"/>
      <c r="E76" s="366"/>
      <c r="F76" s="102"/>
      <c r="G76" s="102"/>
      <c r="H76" s="102"/>
      <c r="I76" s="102"/>
      <c r="J76" s="102"/>
      <c r="K76" s="102"/>
      <c r="L76" s="203"/>
      <c r="M76" s="203"/>
      <c r="N76" s="203"/>
      <c r="O76" s="203"/>
      <c r="P76" s="203"/>
      <c r="Q76" s="203"/>
      <c r="R76" s="32" t="s">
        <v>36</v>
      </c>
      <c r="S76" s="92" t="s">
        <v>36</v>
      </c>
      <c r="T76" s="92"/>
      <c r="U76" s="92"/>
      <c r="V76" s="92"/>
      <c r="W76" s="92"/>
      <c r="X76" s="92"/>
      <c r="Y76" s="92"/>
      <c r="Z76" s="92" t="s">
        <v>36</v>
      </c>
      <c r="AA76" s="92"/>
      <c r="AB76" s="92"/>
      <c r="AC76" s="92"/>
      <c r="AD76" s="92"/>
      <c r="AE76" s="92"/>
      <c r="AF76" s="93" t="s">
        <v>36</v>
      </c>
      <c r="AG76" s="94"/>
      <c r="AH76" s="94"/>
      <c r="AI76" s="94"/>
      <c r="AJ76" s="94"/>
      <c r="AK76" s="95"/>
      <c r="AL76" s="96" t="s">
        <v>36</v>
      </c>
      <c r="AM76" s="96"/>
      <c r="AN76" s="96"/>
      <c r="AO76" s="96"/>
      <c r="AP76" s="96"/>
      <c r="AQ76" s="96"/>
      <c r="AR76" s="96"/>
      <c r="AS76" s="96"/>
      <c r="AT76" s="97"/>
      <c r="AU76" s="97" t="s">
        <v>36</v>
      </c>
      <c r="AV76" s="98"/>
      <c r="BA76" t="s">
        <v>62</v>
      </c>
      <c r="BB76"/>
      <c r="BC76" t="s">
        <v>153</v>
      </c>
      <c r="BD76"/>
    </row>
    <row r="77" spans="1:56" s="3" customFormat="1" ht="32.25" customHeight="1" thickBot="1">
      <c r="A77" s="33" t="s">
        <v>23</v>
      </c>
      <c r="B77" s="43" t="s">
        <v>140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101"/>
      <c r="AT77" s="41" t="s">
        <v>36</v>
      </c>
      <c r="AU77" s="41"/>
      <c r="AV77" s="42"/>
      <c r="BA77" t="s">
        <v>154</v>
      </c>
      <c r="BB77"/>
      <c r="BC77" t="s">
        <v>155</v>
      </c>
      <c r="BD77"/>
    </row>
    <row r="78" spans="1:56" s="3" customFormat="1" ht="32.25" customHeight="1">
      <c r="A78" s="35" t="s">
        <v>123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7"/>
      <c r="R78" s="107" t="s">
        <v>142</v>
      </c>
      <c r="S78" s="107"/>
      <c r="T78" s="107"/>
      <c r="U78" s="107"/>
      <c r="V78" s="107"/>
      <c r="W78" s="107"/>
      <c r="X78" s="107"/>
      <c r="Y78" s="107"/>
      <c r="Z78" s="107"/>
      <c r="AA78" s="347" t="s">
        <v>143</v>
      </c>
      <c r="AB78" s="348"/>
      <c r="AC78" s="348"/>
      <c r="AD78" s="348"/>
      <c r="AE78" s="348"/>
      <c r="AF78" s="348"/>
      <c r="AG78" s="348"/>
      <c r="AH78" s="348"/>
      <c r="AI78" s="348"/>
      <c r="AJ78" s="348"/>
      <c r="AK78" s="348"/>
      <c r="AL78" s="348"/>
      <c r="AM78" s="348"/>
      <c r="AN78" s="348"/>
      <c r="AO78" s="348"/>
      <c r="AP78" s="348"/>
      <c r="AQ78" s="348"/>
      <c r="AR78" s="348"/>
      <c r="AS78" s="348"/>
      <c r="AT78" s="348"/>
      <c r="AU78" s="348"/>
      <c r="AV78" s="349"/>
      <c r="BA78" s="367" t="s">
        <v>156</v>
      </c>
      <c r="BB78"/>
      <c r="BC78"/>
      <c r="BD78"/>
    </row>
    <row r="79" spans="1:56" s="3" customFormat="1" ht="32.25" customHeight="1" thickBot="1">
      <c r="A79" s="38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40"/>
      <c r="R79" s="92"/>
      <c r="S79" s="92"/>
      <c r="T79" s="92"/>
      <c r="U79" s="92"/>
      <c r="V79" s="92"/>
      <c r="W79" s="92"/>
      <c r="X79" s="92"/>
      <c r="Y79" s="92" t="e">
        <f>SUM(#REF!)</f>
        <v>#REF!</v>
      </c>
      <c r="Z79" s="92"/>
      <c r="AA79" s="234"/>
      <c r="AB79" s="234"/>
      <c r="AC79" s="234"/>
      <c r="AD79" s="234"/>
      <c r="AE79" s="234"/>
      <c r="AF79" s="234"/>
      <c r="AG79" s="234"/>
      <c r="AH79" s="234"/>
      <c r="AI79" s="234"/>
      <c r="AJ79" s="234"/>
      <c r="AK79" s="234"/>
      <c r="AL79" s="234"/>
      <c r="AM79" s="234"/>
      <c r="AN79" s="234"/>
      <c r="AO79" s="234"/>
      <c r="AP79" s="234"/>
      <c r="AQ79" s="234"/>
      <c r="AR79" s="234"/>
      <c r="AS79" s="234"/>
      <c r="AT79" s="234"/>
      <c r="AU79" s="234"/>
      <c r="AV79" s="234"/>
      <c r="BA79" s="14"/>
      <c r="BB79" s="14"/>
    </row>
    <row r="80" spans="1:56" s="25" customFormat="1" ht="27.75" customHeight="1" thickBot="1">
      <c r="A80" s="34" t="s">
        <v>24</v>
      </c>
      <c r="B80" s="43" t="s">
        <v>141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195"/>
      <c r="AB80" s="195"/>
      <c r="AC80" s="195"/>
      <c r="AD80" s="195"/>
      <c r="AE80" s="195"/>
      <c r="AF80" s="195"/>
      <c r="AG80" s="195"/>
      <c r="AH80" s="195"/>
      <c r="AI80" s="195"/>
      <c r="AJ80" s="195"/>
      <c r="AK80" s="195"/>
      <c r="AL80" s="195"/>
      <c r="AM80" s="195"/>
      <c r="AN80" s="195"/>
      <c r="AO80" s="195"/>
      <c r="AP80" s="195"/>
      <c r="AQ80" s="195"/>
      <c r="AR80" s="195"/>
      <c r="AS80" s="195"/>
      <c r="AT80" s="41" t="s">
        <v>39</v>
      </c>
      <c r="AU80" s="41"/>
      <c r="AV80" s="42"/>
      <c r="BA80" s="15"/>
      <c r="BB80" s="15"/>
    </row>
    <row r="81" spans="1:99" ht="28.5" customHeight="1" thickBot="1">
      <c r="A81" s="103" t="s">
        <v>31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5"/>
      <c r="AU81" s="105"/>
      <c r="AV81" s="106"/>
    </row>
    <row r="82" spans="1:99" ht="13.5" customHeight="1">
      <c r="A82" s="368" t="s">
        <v>157</v>
      </c>
      <c r="B82" s="369"/>
      <c r="C82" s="369"/>
      <c r="D82" s="369"/>
      <c r="E82" s="369"/>
      <c r="F82" s="369"/>
      <c r="G82" s="369"/>
      <c r="H82" s="369"/>
      <c r="I82" s="369"/>
      <c r="J82" s="369"/>
      <c r="K82" s="369"/>
      <c r="L82" s="369"/>
      <c r="M82" s="369"/>
      <c r="N82" s="369"/>
      <c r="O82" s="369"/>
      <c r="P82" s="369"/>
      <c r="Q82" s="369"/>
      <c r="R82" s="369"/>
      <c r="S82" s="369"/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I82" s="369"/>
      <c r="AJ82" s="369"/>
      <c r="AK82" s="369"/>
      <c r="AL82" s="369"/>
      <c r="AM82" s="369"/>
      <c r="AN82" s="369"/>
      <c r="AO82" s="369"/>
      <c r="AP82" s="369"/>
      <c r="AQ82" s="369"/>
      <c r="AR82" s="369"/>
      <c r="AS82" s="369"/>
      <c r="AT82" s="369"/>
      <c r="AU82" s="369"/>
      <c r="AV82" s="370"/>
    </row>
    <row r="83" spans="1:99" ht="13.5" customHeight="1">
      <c r="A83" s="371"/>
      <c r="B83" s="372"/>
      <c r="C83" s="372"/>
      <c r="D83" s="372"/>
      <c r="E83" s="372"/>
      <c r="F83" s="372"/>
      <c r="G83" s="372"/>
      <c r="H83" s="372"/>
      <c r="I83" s="372"/>
      <c r="J83" s="372"/>
      <c r="K83" s="372"/>
      <c r="L83" s="372"/>
      <c r="M83" s="372"/>
      <c r="N83" s="372"/>
      <c r="O83" s="372"/>
      <c r="P83" s="372"/>
      <c r="Q83" s="372"/>
      <c r="R83" s="372"/>
      <c r="S83" s="372"/>
      <c r="T83" s="372"/>
      <c r="U83" s="372"/>
      <c r="V83" s="372"/>
      <c r="W83" s="372"/>
      <c r="X83" s="372"/>
      <c r="Y83" s="372"/>
      <c r="Z83" s="372"/>
      <c r="AA83" s="372"/>
      <c r="AB83" s="372"/>
      <c r="AC83" s="372"/>
      <c r="AD83" s="372"/>
      <c r="AE83" s="372"/>
      <c r="AF83" s="372"/>
      <c r="AG83" s="372"/>
      <c r="AH83" s="372"/>
      <c r="AI83" s="372"/>
      <c r="AJ83" s="372"/>
      <c r="AK83" s="372"/>
      <c r="AL83" s="372"/>
      <c r="AM83" s="372"/>
      <c r="AN83" s="372"/>
      <c r="AO83" s="372"/>
      <c r="AP83" s="372"/>
      <c r="AQ83" s="372"/>
      <c r="AR83" s="372"/>
      <c r="AS83" s="372"/>
      <c r="AT83" s="372"/>
      <c r="AU83" s="372"/>
      <c r="AV83" s="373"/>
    </row>
    <row r="84" spans="1:99" ht="13.5" customHeight="1">
      <c r="A84" s="371"/>
      <c r="B84" s="372"/>
      <c r="C84" s="372"/>
      <c r="D84" s="372"/>
      <c r="E84" s="372"/>
      <c r="F84" s="372"/>
      <c r="G84" s="372"/>
      <c r="H84" s="372"/>
      <c r="I84" s="372"/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2"/>
      <c r="X84" s="372"/>
      <c r="Y84" s="372"/>
      <c r="Z84" s="372"/>
      <c r="AA84" s="372"/>
      <c r="AB84" s="372"/>
      <c r="AC84" s="372"/>
      <c r="AD84" s="372"/>
      <c r="AE84" s="372"/>
      <c r="AF84" s="372"/>
      <c r="AG84" s="372"/>
      <c r="AH84" s="372"/>
      <c r="AI84" s="372"/>
      <c r="AJ84" s="372"/>
      <c r="AK84" s="372"/>
      <c r="AL84" s="372"/>
      <c r="AM84" s="372"/>
      <c r="AN84" s="372"/>
      <c r="AO84" s="372"/>
      <c r="AP84" s="372"/>
      <c r="AQ84" s="372"/>
      <c r="AR84" s="372"/>
      <c r="AS84" s="372"/>
      <c r="AT84" s="372"/>
      <c r="AU84" s="372"/>
      <c r="AV84" s="373"/>
    </row>
    <row r="85" spans="1:99" ht="13.5" customHeight="1">
      <c r="A85" s="371"/>
      <c r="B85" s="372"/>
      <c r="C85" s="372"/>
      <c r="D85" s="372"/>
      <c r="E85" s="372"/>
      <c r="F85" s="372"/>
      <c r="G85" s="372"/>
      <c r="H85" s="372"/>
      <c r="I85" s="372"/>
      <c r="J85" s="372"/>
      <c r="K85" s="372"/>
      <c r="L85" s="372"/>
      <c r="M85" s="372"/>
      <c r="N85" s="372"/>
      <c r="O85" s="372"/>
      <c r="P85" s="372"/>
      <c r="Q85" s="372"/>
      <c r="R85" s="372"/>
      <c r="S85" s="372"/>
      <c r="T85" s="372"/>
      <c r="U85" s="372"/>
      <c r="V85" s="372"/>
      <c r="W85" s="372"/>
      <c r="X85" s="372"/>
      <c r="Y85" s="372"/>
      <c r="Z85" s="372"/>
      <c r="AA85" s="372"/>
      <c r="AB85" s="372"/>
      <c r="AC85" s="372"/>
      <c r="AD85" s="372"/>
      <c r="AE85" s="372"/>
      <c r="AF85" s="372"/>
      <c r="AG85" s="372"/>
      <c r="AH85" s="372"/>
      <c r="AI85" s="372"/>
      <c r="AJ85" s="372"/>
      <c r="AK85" s="372"/>
      <c r="AL85" s="372"/>
      <c r="AM85" s="372"/>
      <c r="AN85" s="372"/>
      <c r="AO85" s="372"/>
      <c r="AP85" s="372"/>
      <c r="AQ85" s="372"/>
      <c r="AR85" s="372"/>
      <c r="AS85" s="372"/>
      <c r="AT85" s="372"/>
      <c r="AU85" s="372"/>
      <c r="AV85" s="373"/>
    </row>
    <row r="86" spans="1:99" ht="13.5" customHeight="1">
      <c r="A86" s="371"/>
      <c r="B86" s="372"/>
      <c r="C86" s="372"/>
      <c r="D86" s="372"/>
      <c r="E86" s="372"/>
      <c r="F86" s="372"/>
      <c r="G86" s="372"/>
      <c r="H86" s="372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372"/>
      <c r="Z86" s="372"/>
      <c r="AA86" s="372"/>
      <c r="AB86" s="372"/>
      <c r="AC86" s="372"/>
      <c r="AD86" s="372"/>
      <c r="AE86" s="372"/>
      <c r="AF86" s="372"/>
      <c r="AG86" s="372"/>
      <c r="AH86" s="372"/>
      <c r="AI86" s="372"/>
      <c r="AJ86" s="372"/>
      <c r="AK86" s="372"/>
      <c r="AL86" s="372"/>
      <c r="AM86" s="372"/>
      <c r="AN86" s="372"/>
      <c r="AO86" s="372"/>
      <c r="AP86" s="372"/>
      <c r="AQ86" s="372"/>
      <c r="AR86" s="372"/>
      <c r="AS86" s="372"/>
      <c r="AT86" s="372"/>
      <c r="AU86" s="372"/>
      <c r="AV86" s="373"/>
    </row>
    <row r="87" spans="1:99" ht="13.5" customHeight="1">
      <c r="A87" s="371"/>
      <c r="B87" s="372"/>
      <c r="C87" s="372"/>
      <c r="D87" s="372"/>
      <c r="E87" s="372"/>
      <c r="F87" s="372"/>
      <c r="G87" s="372"/>
      <c r="H87" s="372"/>
      <c r="I87" s="372"/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  <c r="V87" s="372"/>
      <c r="W87" s="372"/>
      <c r="X87" s="372"/>
      <c r="Y87" s="372"/>
      <c r="Z87" s="372"/>
      <c r="AA87" s="372"/>
      <c r="AB87" s="372"/>
      <c r="AC87" s="372"/>
      <c r="AD87" s="372"/>
      <c r="AE87" s="372"/>
      <c r="AF87" s="372"/>
      <c r="AG87" s="372"/>
      <c r="AH87" s="372"/>
      <c r="AI87" s="372"/>
      <c r="AJ87" s="372"/>
      <c r="AK87" s="372"/>
      <c r="AL87" s="372"/>
      <c r="AM87" s="372"/>
      <c r="AN87" s="372"/>
      <c r="AO87" s="372"/>
      <c r="AP87" s="372"/>
      <c r="AQ87" s="372"/>
      <c r="AR87" s="372"/>
      <c r="AS87" s="372"/>
      <c r="AT87" s="372"/>
      <c r="AU87" s="372"/>
      <c r="AV87" s="373"/>
    </row>
    <row r="88" spans="1:99" ht="13.5" customHeight="1" thickBot="1">
      <c r="A88" s="374"/>
      <c r="B88" s="375"/>
      <c r="C88" s="375"/>
      <c r="D88" s="375"/>
      <c r="E88" s="375"/>
      <c r="F88" s="375"/>
      <c r="G88" s="375"/>
      <c r="H88" s="375"/>
      <c r="I88" s="375"/>
      <c r="J88" s="375"/>
      <c r="K88" s="375"/>
      <c r="L88" s="375"/>
      <c r="M88" s="375"/>
      <c r="N88" s="375"/>
      <c r="O88" s="375"/>
      <c r="P88" s="375"/>
      <c r="Q88" s="375"/>
      <c r="R88" s="375"/>
      <c r="S88" s="375"/>
      <c r="T88" s="375"/>
      <c r="U88" s="375"/>
      <c r="V88" s="375"/>
      <c r="W88" s="375"/>
      <c r="X88" s="375"/>
      <c r="Y88" s="375"/>
      <c r="Z88" s="375"/>
      <c r="AA88" s="375"/>
      <c r="AB88" s="375"/>
      <c r="AC88" s="375"/>
      <c r="AD88" s="375"/>
      <c r="AE88" s="375"/>
      <c r="AF88" s="375"/>
      <c r="AG88" s="375"/>
      <c r="AH88" s="375"/>
      <c r="AI88" s="375"/>
      <c r="AJ88" s="375"/>
      <c r="AK88" s="375"/>
      <c r="AL88" s="375"/>
      <c r="AM88" s="375"/>
      <c r="AN88" s="375"/>
      <c r="AO88" s="375"/>
      <c r="AP88" s="375"/>
      <c r="AQ88" s="375"/>
      <c r="AR88" s="375"/>
      <c r="AS88" s="375"/>
      <c r="AT88" s="375"/>
      <c r="AU88" s="375"/>
      <c r="AV88" s="376"/>
    </row>
    <row r="89" spans="1:99" ht="21.75" customHeight="1" thickBot="1">
      <c r="A89" s="273" t="s">
        <v>50</v>
      </c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274"/>
    </row>
    <row r="90" spans="1:99" ht="26.25" customHeight="1" thickBot="1">
      <c r="A90" s="27" t="s">
        <v>19</v>
      </c>
      <c r="B90" s="43" t="s">
        <v>40</v>
      </c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101"/>
      <c r="AT90" s="99" t="s">
        <v>36</v>
      </c>
      <c r="AU90" s="99"/>
      <c r="AV90" s="100"/>
    </row>
    <row r="91" spans="1:99" ht="24.75" customHeight="1" thickBot="1">
      <c r="A91" s="27" t="s">
        <v>20</v>
      </c>
      <c r="B91" s="43" t="s">
        <v>94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101"/>
      <c r="AT91" s="99" t="s">
        <v>36</v>
      </c>
      <c r="AU91" s="99"/>
      <c r="AV91" s="100"/>
    </row>
    <row r="92" spans="1:99" ht="24" customHeight="1" thickBot="1">
      <c r="A92" s="27" t="s">
        <v>21</v>
      </c>
      <c r="B92" s="43" t="s">
        <v>41</v>
      </c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101"/>
      <c r="AT92" s="99" t="s">
        <v>36</v>
      </c>
      <c r="AU92" s="99"/>
      <c r="AV92" s="100"/>
    </row>
    <row r="93" spans="1:99" ht="26.25" customHeight="1" thickBot="1">
      <c r="A93" s="27" t="s">
        <v>22</v>
      </c>
      <c r="B93" s="43" t="s">
        <v>95</v>
      </c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101"/>
      <c r="AT93" s="99" t="s">
        <v>36</v>
      </c>
      <c r="AU93" s="99"/>
      <c r="AV93" s="100"/>
    </row>
    <row r="94" spans="1:99" ht="22.5" customHeight="1" thickBot="1">
      <c r="A94" s="86" t="s">
        <v>29</v>
      </c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8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</row>
    <row r="95" spans="1:99" ht="15.75" customHeight="1">
      <c r="A95" s="159" t="s">
        <v>43</v>
      </c>
      <c r="B95" s="160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1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</row>
    <row r="96" spans="1:99" ht="31.5" customHeight="1">
      <c r="A96" s="162"/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  <c r="AU96" s="163"/>
      <c r="AV96" s="164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</row>
    <row r="97" spans="1:48" ht="15" customHeight="1">
      <c r="A97" s="174" t="s">
        <v>4</v>
      </c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5"/>
      <c r="AH97" s="175"/>
      <c r="AI97" s="175"/>
      <c r="AJ97" s="175"/>
      <c r="AK97" s="175"/>
      <c r="AL97" s="175"/>
      <c r="AM97" s="175"/>
      <c r="AN97" s="175"/>
      <c r="AO97" s="175"/>
      <c r="AP97" s="175"/>
      <c r="AQ97" s="175"/>
      <c r="AR97" s="175"/>
      <c r="AS97" s="175"/>
      <c r="AT97" s="175"/>
      <c r="AU97" s="175"/>
      <c r="AV97" s="176"/>
    </row>
    <row r="98" spans="1:48" s="3" customFormat="1" ht="31.5" customHeight="1">
      <c r="A98" s="162"/>
      <c r="B98" s="163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AO98" s="163"/>
      <c r="AP98" s="163"/>
      <c r="AQ98" s="163"/>
      <c r="AR98" s="163"/>
      <c r="AS98" s="163"/>
      <c r="AT98" s="163"/>
      <c r="AU98" s="163"/>
      <c r="AV98" s="164"/>
    </row>
    <row r="99" spans="1:48" ht="15" customHeight="1">
      <c r="A99" s="174" t="s">
        <v>5</v>
      </c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175"/>
      <c r="AF99" s="175"/>
      <c r="AG99" s="175"/>
      <c r="AH99" s="175"/>
      <c r="AI99" s="175"/>
      <c r="AJ99" s="175"/>
      <c r="AK99" s="175"/>
      <c r="AL99" s="175"/>
      <c r="AM99" s="175"/>
      <c r="AN99" s="175"/>
      <c r="AO99" s="175"/>
      <c r="AP99" s="175"/>
      <c r="AQ99" s="175"/>
      <c r="AR99" s="175"/>
      <c r="AS99" s="175"/>
      <c r="AT99" s="175"/>
      <c r="AU99" s="175"/>
      <c r="AV99" s="176"/>
    </row>
    <row r="100" spans="1:48" ht="30.75" customHeight="1">
      <c r="A100" s="180"/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1"/>
      <c r="AL100" s="181"/>
      <c r="AM100" s="181"/>
      <c r="AN100" s="181"/>
      <c r="AO100" s="181"/>
      <c r="AP100" s="181"/>
      <c r="AQ100" s="181"/>
      <c r="AR100" s="181"/>
      <c r="AS100" s="181"/>
      <c r="AT100" s="181"/>
      <c r="AU100" s="181"/>
      <c r="AV100" s="182"/>
    </row>
    <row r="101" spans="1:48" ht="15" customHeight="1">
      <c r="A101" s="174" t="s">
        <v>6</v>
      </c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175"/>
      <c r="AT101" s="175"/>
      <c r="AU101" s="175"/>
      <c r="AV101" s="176"/>
    </row>
    <row r="102" spans="1:48" ht="15" customHeight="1">
      <c r="A102" s="180" t="s">
        <v>7</v>
      </c>
      <c r="B102" s="244"/>
      <c r="C102" s="183" t="s">
        <v>9</v>
      </c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49" t="s">
        <v>10</v>
      </c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1"/>
      <c r="AL102" s="178" t="s">
        <v>11</v>
      </c>
      <c r="AM102" s="178"/>
      <c r="AN102" s="178"/>
      <c r="AO102" s="178"/>
      <c r="AP102" s="178"/>
      <c r="AQ102" s="178"/>
      <c r="AR102" s="178"/>
      <c r="AS102" s="178"/>
      <c r="AT102" s="178"/>
      <c r="AU102" s="178"/>
      <c r="AV102" s="179"/>
    </row>
    <row r="103" spans="1:48" ht="15" customHeight="1">
      <c r="A103" s="200"/>
      <c r="B103" s="201"/>
      <c r="C103" s="177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49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1"/>
      <c r="AL103" s="184"/>
      <c r="AM103" s="184"/>
      <c r="AN103" s="184"/>
      <c r="AO103" s="184"/>
      <c r="AP103" s="184"/>
      <c r="AQ103" s="184"/>
      <c r="AR103" s="184"/>
      <c r="AS103" s="184"/>
      <c r="AT103" s="184"/>
      <c r="AU103" s="184"/>
      <c r="AV103" s="199"/>
    </row>
    <row r="104" spans="1:48" ht="15" customHeight="1">
      <c r="A104" s="162"/>
      <c r="B104" s="202"/>
      <c r="C104" s="23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52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4"/>
      <c r="AL104" s="243"/>
      <c r="AM104" s="184"/>
      <c r="AN104" s="184"/>
      <c r="AO104" s="184"/>
      <c r="AP104" s="184"/>
      <c r="AQ104" s="184"/>
      <c r="AR104" s="184"/>
      <c r="AS104" s="184"/>
      <c r="AT104" s="184"/>
      <c r="AU104" s="184"/>
      <c r="AV104" s="199"/>
    </row>
    <row r="105" spans="1:48" ht="15" customHeight="1" thickBot="1">
      <c r="A105" s="185"/>
      <c r="B105" s="186"/>
      <c r="C105" s="187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  <c r="V105" s="188"/>
      <c r="W105" s="55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7"/>
      <c r="AL105" s="235"/>
      <c r="AM105" s="236"/>
      <c r="AN105" s="236"/>
      <c r="AO105" s="236"/>
      <c r="AP105" s="236"/>
      <c r="AQ105" s="236"/>
      <c r="AR105" s="236"/>
      <c r="AS105" s="236"/>
      <c r="AT105" s="236"/>
      <c r="AU105" s="236"/>
      <c r="AV105" s="237"/>
    </row>
    <row r="106" spans="1:48" s="3" customFormat="1" ht="15" customHeight="1" thickBot="1">
      <c r="A106" s="189" t="s">
        <v>16</v>
      </c>
      <c r="B106" s="190"/>
      <c r="C106" s="190"/>
      <c r="D106" s="190"/>
      <c r="E106" s="190"/>
      <c r="F106" s="190"/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  <c r="T106" s="190"/>
      <c r="U106" s="190"/>
      <c r="V106" s="190"/>
      <c r="W106" s="190"/>
      <c r="X106" s="190"/>
      <c r="Y106" s="190"/>
      <c r="Z106" s="190"/>
      <c r="AA106" s="190"/>
      <c r="AB106" s="190"/>
      <c r="AC106" s="190"/>
      <c r="AD106" s="190"/>
      <c r="AE106" s="190"/>
      <c r="AF106" s="190"/>
      <c r="AG106" s="190"/>
      <c r="AH106" s="190"/>
      <c r="AI106" s="190"/>
      <c r="AJ106" s="190"/>
      <c r="AK106" s="190"/>
      <c r="AL106" s="190"/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1"/>
    </row>
    <row r="107" spans="1:48" ht="18" customHeight="1">
      <c r="A107" s="196" t="s">
        <v>12</v>
      </c>
      <c r="B107" s="197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197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8"/>
    </row>
    <row r="108" spans="1:48" ht="30" customHeight="1">
      <c r="A108" s="165" t="s">
        <v>159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  <c r="AS108" s="166"/>
      <c r="AT108" s="166"/>
      <c r="AU108" s="166"/>
      <c r="AV108" s="173"/>
    </row>
    <row r="109" spans="1:48" ht="27.75" customHeight="1">
      <c r="A109" s="165" t="s">
        <v>158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6"/>
      <c r="AL109" s="166"/>
      <c r="AM109" s="166"/>
      <c r="AN109" s="166"/>
      <c r="AO109" s="166"/>
      <c r="AP109" s="166"/>
      <c r="AQ109" s="166"/>
      <c r="AR109" s="166"/>
      <c r="AS109" s="166"/>
      <c r="AT109" s="166"/>
      <c r="AU109" s="166"/>
      <c r="AV109" s="173"/>
    </row>
    <row r="110" spans="1:48" ht="88.5" customHeight="1">
      <c r="A110" s="170" t="s">
        <v>160</v>
      </c>
      <c r="B110" s="171"/>
      <c r="C110" s="171"/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1"/>
      <c r="AT110" s="171"/>
      <c r="AU110" s="171"/>
      <c r="AV110" s="172"/>
    </row>
    <row r="111" spans="1:48" ht="18" customHeight="1">
      <c r="A111" s="165" t="s">
        <v>161</v>
      </c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6"/>
      <c r="Z111" s="166"/>
      <c r="AA111" s="166"/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6"/>
      <c r="AL111" s="166"/>
      <c r="AM111" s="166"/>
      <c r="AN111" s="166"/>
      <c r="AO111" s="166"/>
      <c r="AP111" s="166"/>
      <c r="AQ111" s="166"/>
      <c r="AR111" s="166"/>
      <c r="AS111" s="166"/>
      <c r="AT111" s="166"/>
      <c r="AU111" s="166"/>
      <c r="AV111" s="173"/>
    </row>
    <row r="112" spans="1:48" s="13" customFormat="1" ht="15.75" customHeight="1">
      <c r="A112" s="9"/>
      <c r="B112" s="10"/>
      <c r="C112" s="10"/>
      <c r="D112" s="208" t="s">
        <v>32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209"/>
      <c r="Z112" s="209"/>
      <c r="AA112" s="209"/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09"/>
      <c r="AL112" s="209"/>
      <c r="AM112" s="209"/>
      <c r="AN112" s="209"/>
      <c r="AO112" s="209"/>
      <c r="AP112" s="209"/>
      <c r="AQ112" s="209"/>
      <c r="AR112" s="209"/>
      <c r="AS112" s="210"/>
      <c r="AT112" s="11"/>
      <c r="AU112" s="10"/>
      <c r="AV112" s="12"/>
    </row>
    <row r="113" spans="1:48" ht="27" customHeight="1">
      <c r="A113" s="7"/>
      <c r="B113" s="6"/>
      <c r="C113" s="6"/>
      <c r="D113" s="208" t="s">
        <v>33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10"/>
      <c r="AT113" s="2"/>
      <c r="AU113" s="6"/>
      <c r="AV113" s="8"/>
    </row>
    <row r="114" spans="1:48" ht="15.75" customHeight="1">
      <c r="A114" s="7"/>
      <c r="B114" s="6"/>
      <c r="C114" s="6"/>
      <c r="D114" s="208" t="s">
        <v>17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10"/>
      <c r="AT114" s="2"/>
      <c r="AU114" s="6"/>
      <c r="AV114" s="8"/>
    </row>
    <row r="115" spans="1:48" ht="15.75" customHeight="1">
      <c r="A115" s="7"/>
      <c r="B115" s="6"/>
      <c r="C115" s="6"/>
      <c r="D115" s="208" t="s">
        <v>18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10"/>
      <c r="AT115" s="2"/>
      <c r="AU115" s="6"/>
      <c r="AV115" s="8"/>
    </row>
    <row r="116" spans="1:48" ht="15" customHeight="1">
      <c r="A116" s="7"/>
      <c r="B116" s="6"/>
      <c r="C116" s="6"/>
      <c r="D116" s="211" t="s">
        <v>86</v>
      </c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  <c r="Z116" s="212"/>
      <c r="AA116" s="212"/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3"/>
      <c r="AT116" s="2"/>
      <c r="AU116" s="6"/>
      <c r="AV116" s="8"/>
    </row>
    <row r="117" spans="1:48" ht="55.5" customHeight="1">
      <c r="A117" s="7"/>
      <c r="B117" s="6"/>
      <c r="C117" s="6"/>
      <c r="D117" s="211" t="s">
        <v>162</v>
      </c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  <c r="AA117" s="212"/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3"/>
      <c r="AT117" s="2"/>
      <c r="AU117" s="6"/>
      <c r="AV117" s="8"/>
    </row>
    <row r="118" spans="1:48" ht="18.75" customHeight="1">
      <c r="A118" s="18"/>
      <c r="B118" s="19"/>
      <c r="C118" s="19"/>
      <c r="D118" s="211" t="s">
        <v>163</v>
      </c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  <c r="AA118" s="212"/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3"/>
      <c r="AT118" s="22"/>
      <c r="AU118" s="19"/>
      <c r="AV118" s="20"/>
    </row>
    <row r="119" spans="1:48" ht="16.5" customHeight="1">
      <c r="A119" s="167" t="s">
        <v>13</v>
      </c>
      <c r="B119" s="168"/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  <c r="AV119" s="169"/>
    </row>
    <row r="120" spans="1:48" ht="15" customHeight="1">
      <c r="A120" s="150" t="s">
        <v>34</v>
      </c>
      <c r="B120" s="151"/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O120" s="15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2"/>
    </row>
    <row r="121" spans="1:48" ht="29.25" customHeight="1" thickBot="1">
      <c r="A121" s="150" t="s">
        <v>14</v>
      </c>
      <c r="B121" s="151"/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  <c r="O121" s="151"/>
      <c r="P121" s="151"/>
      <c r="Q121" s="151"/>
      <c r="R121" s="151"/>
      <c r="S121" s="151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/>
      <c r="AF121" s="151"/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2"/>
    </row>
    <row r="122" spans="1:48" s="5" customFormat="1" ht="15" customHeight="1" thickBot="1">
      <c r="A122" s="153" t="s">
        <v>15</v>
      </c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  <c r="AS122" s="154"/>
      <c r="AT122" s="154"/>
      <c r="AU122" s="154"/>
      <c r="AV122" s="155"/>
    </row>
    <row r="123" spans="1:48" ht="102.75" customHeight="1" thickBot="1">
      <c r="A123" s="156"/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57"/>
      <c r="AL123" s="157"/>
      <c r="AM123" s="157"/>
      <c r="AN123" s="157"/>
      <c r="AO123" s="157"/>
      <c r="AP123" s="157"/>
      <c r="AQ123" s="157"/>
      <c r="AR123" s="157"/>
      <c r="AS123" s="157"/>
      <c r="AT123" s="157"/>
      <c r="AU123" s="157"/>
      <c r="AV123" s="158"/>
    </row>
  </sheetData>
  <sheetProtection selectLockedCells="1" selectUnlockedCells="1"/>
  <dataConsolidate/>
  <mergeCells count="274">
    <mergeCell ref="A43:AV43"/>
    <mergeCell ref="A44:AV44"/>
    <mergeCell ref="A45:AV45"/>
    <mergeCell ref="R79:Z79"/>
    <mergeCell ref="A78:Q79"/>
    <mergeCell ref="R78:Z78"/>
    <mergeCell ref="AA78:AV78"/>
    <mergeCell ref="AA79:AV79"/>
    <mergeCell ref="A54:AS54"/>
    <mergeCell ref="AT54:AV54"/>
    <mergeCell ref="A55:AS55"/>
    <mergeCell ref="AT55:AV55"/>
    <mergeCell ref="AE26:AQ26"/>
    <mergeCell ref="AR26:AV26"/>
    <mergeCell ref="AE25:AQ25"/>
    <mergeCell ref="AR25:AV25"/>
    <mergeCell ref="AE27:AQ27"/>
    <mergeCell ref="AR27:AV27"/>
    <mergeCell ref="A28:AD29"/>
    <mergeCell ref="A57:AV57"/>
    <mergeCell ref="A52:AS52"/>
    <mergeCell ref="AT52:AV52"/>
    <mergeCell ref="AT56:AV56"/>
    <mergeCell ref="AT53:AV53"/>
    <mergeCell ref="A53:AS53"/>
    <mergeCell ref="A56:AJ56"/>
    <mergeCell ref="AK56:AS56"/>
    <mergeCell ref="B58:AS58"/>
    <mergeCell ref="A42:AV42"/>
    <mergeCell ref="A62:AV62"/>
    <mergeCell ref="AM2:AV3"/>
    <mergeCell ref="AM4:AV4"/>
    <mergeCell ref="AR22:AV22"/>
    <mergeCell ref="AI72:AS72"/>
    <mergeCell ref="AT72:AV72"/>
    <mergeCell ref="AA72:AH72"/>
    <mergeCell ref="AT68:AV68"/>
    <mergeCell ref="AT58:AV58"/>
    <mergeCell ref="B59:AS59"/>
    <mergeCell ref="AT59:AV59"/>
    <mergeCell ref="B60:AS60"/>
    <mergeCell ref="AT60:AV60"/>
    <mergeCell ref="A2:N3"/>
    <mergeCell ref="A4:N4"/>
    <mergeCell ref="O2:R3"/>
    <mergeCell ref="O4:R4"/>
    <mergeCell ref="S3:Z3"/>
    <mergeCell ref="S4:Z4"/>
    <mergeCell ref="AA3:AF3"/>
    <mergeCell ref="AG3:AL3"/>
    <mergeCell ref="D117:AS117"/>
    <mergeCell ref="A23:AV23"/>
    <mergeCell ref="B93:AS93"/>
    <mergeCell ref="AT93:AV93"/>
    <mergeCell ref="A89:AV89"/>
    <mergeCell ref="A49:X49"/>
    <mergeCell ref="Y49:AJ49"/>
    <mergeCell ref="AK49:AV49"/>
    <mergeCell ref="B90:AS90"/>
    <mergeCell ref="AS38:AV38"/>
    <mergeCell ref="AJ38:AR38"/>
    <mergeCell ref="A66:Q66"/>
    <mergeCell ref="AA68:AH68"/>
    <mergeCell ref="A64:Q64"/>
    <mergeCell ref="A65:Q65"/>
    <mergeCell ref="AT64:AV64"/>
    <mergeCell ref="AT66:AV66"/>
    <mergeCell ref="AS41:AV41"/>
    <mergeCell ref="A41:AI41"/>
    <mergeCell ref="A38:AI38"/>
    <mergeCell ref="I6:P6"/>
    <mergeCell ref="Q6:X6"/>
    <mergeCell ref="Y6:AF6"/>
    <mergeCell ref="AG6:AN6"/>
    <mergeCell ref="AO6:AV6"/>
    <mergeCell ref="R12:AA12"/>
    <mergeCell ref="AB12:AF12"/>
    <mergeCell ref="AG12:AU12"/>
    <mergeCell ref="A18:AH18"/>
    <mergeCell ref="AI18:AV18"/>
    <mergeCell ref="A7:AV8"/>
    <mergeCell ref="Y14:AJ14"/>
    <mergeCell ref="Y15:AJ15"/>
    <mergeCell ref="AK14:AV14"/>
    <mergeCell ref="AK15:AV15"/>
    <mergeCell ref="Q15:X15"/>
    <mergeCell ref="Q14:X14"/>
    <mergeCell ref="AE24:AQ24"/>
    <mergeCell ref="AR24:AV24"/>
    <mergeCell ref="D112:AS112"/>
    <mergeCell ref="AL104:AV104"/>
    <mergeCell ref="A102:B102"/>
    <mergeCell ref="L74:Q74"/>
    <mergeCell ref="AT63:AV63"/>
    <mergeCell ref="B63:AS63"/>
    <mergeCell ref="AT67:AV67"/>
    <mergeCell ref="AT70:AV70"/>
    <mergeCell ref="B73:AS73"/>
    <mergeCell ref="AA64:AH64"/>
    <mergeCell ref="AA66:AH66"/>
    <mergeCell ref="B67:AS67"/>
    <mergeCell ref="AT73:AV73"/>
    <mergeCell ref="A74:E74"/>
    <mergeCell ref="F74:K74"/>
    <mergeCell ref="R69:Z69"/>
    <mergeCell ref="AT65:AV65"/>
    <mergeCell ref="A82:AV88"/>
    <mergeCell ref="D113:AS113"/>
    <mergeCell ref="D114:AS114"/>
    <mergeCell ref="AI20:AV20"/>
    <mergeCell ref="A19:AH19"/>
    <mergeCell ref="AS33:AV33"/>
    <mergeCell ref="A48:X48"/>
    <mergeCell ref="U26:AD26"/>
    <mergeCell ref="U27:AD27"/>
    <mergeCell ref="C26:T26"/>
    <mergeCell ref="A47:X47"/>
    <mergeCell ref="Y47:AJ47"/>
    <mergeCell ref="AK47:AV47"/>
    <mergeCell ref="AJ33:AR33"/>
    <mergeCell ref="AJ34:AR34"/>
    <mergeCell ref="AJ35:AR35"/>
    <mergeCell ref="AJ36:AR36"/>
    <mergeCell ref="AA69:AH69"/>
    <mergeCell ref="AL105:AV105"/>
    <mergeCell ref="C104:V104"/>
    <mergeCell ref="A21:AV21"/>
    <mergeCell ref="A22:B22"/>
    <mergeCell ref="C22:T22"/>
    <mergeCell ref="R65:Z65"/>
    <mergeCell ref="AT69:AV69"/>
    <mergeCell ref="A24:B24"/>
    <mergeCell ref="C24:T24"/>
    <mergeCell ref="U24:AD24"/>
    <mergeCell ref="AS32:AV32"/>
    <mergeCell ref="A40:AI40"/>
    <mergeCell ref="AA65:AH65"/>
    <mergeCell ref="A68:Q69"/>
    <mergeCell ref="AJ41:AR41"/>
    <mergeCell ref="A32:AI32"/>
    <mergeCell ref="A33:AI33"/>
    <mergeCell ref="A34:AI34"/>
    <mergeCell ref="A35:AI35"/>
    <mergeCell ref="A36:AI36"/>
    <mergeCell ref="AJ32:AR32"/>
    <mergeCell ref="AS34:AV34"/>
    <mergeCell ref="AS35:AV35"/>
    <mergeCell ref="AS36:AV36"/>
    <mergeCell ref="AS37:AV37"/>
    <mergeCell ref="AJ37:AR37"/>
    <mergeCell ref="A37:AI37"/>
    <mergeCell ref="A120:AV120"/>
    <mergeCell ref="A50:AV50"/>
    <mergeCell ref="A61:AV61"/>
    <mergeCell ref="B70:AS70"/>
    <mergeCell ref="A107:AV107"/>
    <mergeCell ref="A108:AV108"/>
    <mergeCell ref="AL103:AV103"/>
    <mergeCell ref="A103:B103"/>
    <mergeCell ref="A104:B104"/>
    <mergeCell ref="L75:Q75"/>
    <mergeCell ref="AU74:AV74"/>
    <mergeCell ref="AU75:AV75"/>
    <mergeCell ref="D115:AS115"/>
    <mergeCell ref="D116:AS116"/>
    <mergeCell ref="D118:AS118"/>
    <mergeCell ref="AF74:AK74"/>
    <mergeCell ref="AF75:AK75"/>
    <mergeCell ref="AL74:AT74"/>
    <mergeCell ref="AL75:AT75"/>
    <mergeCell ref="AI69:AS69"/>
    <mergeCell ref="R64:Z64"/>
    <mergeCell ref="A121:AV121"/>
    <mergeCell ref="A122:AV122"/>
    <mergeCell ref="A123:AV123"/>
    <mergeCell ref="A95:AV95"/>
    <mergeCell ref="A96:AV96"/>
    <mergeCell ref="A119:AV119"/>
    <mergeCell ref="A110:AV110"/>
    <mergeCell ref="A111:AV111"/>
    <mergeCell ref="A97:AV97"/>
    <mergeCell ref="C103:V103"/>
    <mergeCell ref="AL102:AV102"/>
    <mergeCell ref="A100:AV100"/>
    <mergeCell ref="A101:AV101"/>
    <mergeCell ref="C102:V102"/>
    <mergeCell ref="A109:AV109"/>
    <mergeCell ref="A105:B105"/>
    <mergeCell ref="C105:V105"/>
    <mergeCell ref="A106:AV106"/>
    <mergeCell ref="A99:AV99"/>
    <mergeCell ref="A98:AV98"/>
    <mergeCell ref="A1:AV1"/>
    <mergeCell ref="A31:AV31"/>
    <mergeCell ref="A17:AV17"/>
    <mergeCell ref="AK16:AV16"/>
    <mergeCell ref="A13:AV13"/>
    <mergeCell ref="A27:T27"/>
    <mergeCell ref="A25:B25"/>
    <mergeCell ref="C25:T25"/>
    <mergeCell ref="U25:AD25"/>
    <mergeCell ref="A26:B26"/>
    <mergeCell ref="A16:X16"/>
    <mergeCell ref="Y16:AJ16"/>
    <mergeCell ref="A11:AV11"/>
    <mergeCell ref="A12:M12"/>
    <mergeCell ref="N12:Q12"/>
    <mergeCell ref="A9:AV9"/>
    <mergeCell ref="A5:AV5"/>
    <mergeCell ref="A6:H6"/>
    <mergeCell ref="A14:P14"/>
    <mergeCell ref="A15:P15"/>
    <mergeCell ref="U22:AD22"/>
    <mergeCell ref="S2:AL2"/>
    <mergeCell ref="AA4:AF4"/>
    <mergeCell ref="AG4:AL4"/>
    <mergeCell ref="AI19:AV19"/>
    <mergeCell ref="A20:AH20"/>
    <mergeCell ref="AE28:AV28"/>
    <mergeCell ref="AE29:AV29"/>
    <mergeCell ref="A94:AV94"/>
    <mergeCell ref="AI65:AS65"/>
    <mergeCell ref="F76:K76"/>
    <mergeCell ref="L76:Q76"/>
    <mergeCell ref="S76:Y76"/>
    <mergeCell ref="Z76:AE76"/>
    <mergeCell ref="AF76:AK76"/>
    <mergeCell ref="AL76:AT76"/>
    <mergeCell ref="AU76:AV76"/>
    <mergeCell ref="F75:K75"/>
    <mergeCell ref="A81:AV81"/>
    <mergeCell ref="R71:Z71"/>
    <mergeCell ref="AA71:AH71"/>
    <mergeCell ref="AI71:AS71"/>
    <mergeCell ref="W104:AK104"/>
    <mergeCell ref="W105:AK105"/>
    <mergeCell ref="U30:AV30"/>
    <mergeCell ref="A46:AV46"/>
    <mergeCell ref="A30:T30"/>
    <mergeCell ref="Y48:AJ48"/>
    <mergeCell ref="AK48:AV48"/>
    <mergeCell ref="A51:AV51"/>
    <mergeCell ref="A39:AI39"/>
    <mergeCell ref="AI68:AS68"/>
    <mergeCell ref="AI66:AS66"/>
    <mergeCell ref="AI64:AS64"/>
    <mergeCell ref="AJ39:AR39"/>
    <mergeCell ref="AS39:AV39"/>
    <mergeCell ref="AJ40:AR40"/>
    <mergeCell ref="AS40:AV40"/>
    <mergeCell ref="AT71:AV71"/>
    <mergeCell ref="R72:Z72"/>
    <mergeCell ref="S74:Y74"/>
    <mergeCell ref="S75:Y75"/>
    <mergeCell ref="A75:E75"/>
    <mergeCell ref="Z74:AE74"/>
    <mergeCell ref="Z75:AE75"/>
    <mergeCell ref="A71:Q72"/>
    <mergeCell ref="B77:AS77"/>
    <mergeCell ref="AT77:AV77"/>
    <mergeCell ref="B80:AS80"/>
    <mergeCell ref="AT80:AV80"/>
    <mergeCell ref="BB21:BF21"/>
    <mergeCell ref="AE22:AQ22"/>
    <mergeCell ref="W102:AK102"/>
    <mergeCell ref="W103:AK103"/>
    <mergeCell ref="B92:AS92"/>
    <mergeCell ref="AT92:AV92"/>
    <mergeCell ref="AT91:AV91"/>
    <mergeCell ref="A76:E76"/>
    <mergeCell ref="AT90:AV90"/>
    <mergeCell ref="B91:AS91"/>
    <mergeCell ref="R66:Z66"/>
    <mergeCell ref="R68:Z68"/>
  </mergeCells>
  <dataValidations xWindow="1247" yWindow="653" count="3">
    <dataValidation allowBlank="1" showInputMessage="1" showErrorMessage="1" prompt="Wpisz długość infrastruktury, po której odbywa się ruch rowerów poza jezdnią, z dokładnością do 1 m" sqref="AA69" xr:uid="{00000000-0002-0000-0000-000000000000}"/>
    <dataValidation type="list" allowBlank="1" showInputMessage="1" showErrorMessage="1" sqref="F75:K76" xr:uid="{8E735DA3-6D5D-49A3-9B6A-28CBBE6A5F71}">
      <formula1>$BC$75:$BC$77</formula1>
    </dataValidation>
    <dataValidation type="list" allowBlank="1" showInputMessage="1" showErrorMessage="1" sqref="L75:Q76" xr:uid="{9CB47D44-5ED0-4872-AD0A-096E300071AA}">
      <formula1>$BA$75:$BA$78</formula1>
    </dataValidation>
  </dataValidations>
  <pageMargins left="0.47244094488188981" right="0.47244094488188981" top="0.47244094488188981" bottom="0.47244094488188981" header="0.31496062992125984" footer="0.31496062992125984"/>
  <pageSetup paperSize="9" scale="73" fitToHeight="0" orientation="landscape" r:id="rId1"/>
  <headerFooter>
    <oddHeader>&amp;C</oddHeader>
    <oddFooter>Strona &amp;P z &amp;N</oddFooter>
  </headerFooter>
  <rowBreaks count="5" manualBreakCount="5">
    <brk id="16" max="47" man="1"/>
    <brk id="30" max="47" man="1"/>
    <brk id="66" max="47" man="1"/>
    <brk id="80" max="47" man="1"/>
    <brk id="105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2023-03-02T14:18:09Z</dcterms:modified>
</cp:coreProperties>
</file>