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tabRatio="775" activeTab="0"/>
  </bookViews>
  <sheets>
    <sheet name="Zaklady " sheetId="1" r:id="rId1"/>
    <sheet name="warzywa" sheetId="2" r:id="rId2"/>
    <sheet name="owoce" sheetId="3" r:id="rId3"/>
  </sheets>
  <definedNames>
    <definedName name="_xlnm.Print_Area" localSheetId="2">'owoce'!$A$1:$G$18</definedName>
    <definedName name="_xlnm.Print_Area" localSheetId="1">'warzywa'!$A$1:$M$36</definedName>
    <definedName name="_xlnm.Print_Area" localSheetId="0">'Zaklady '!$A$1:$V$41</definedName>
  </definedNames>
  <calcPr fullCalcOnLoad="1"/>
</workbook>
</file>

<file path=xl/sharedStrings.xml><?xml version="1.0" encoding="utf-8"?>
<sst xmlns="http://schemas.openxmlformats.org/spreadsheetml/2006/main" count="278" uniqueCount="204">
  <si>
    <t>Warszawa</t>
  </si>
  <si>
    <t>Ogrodniczy Informator Cenowy</t>
  </si>
  <si>
    <t xml:space="preserve">00-950 Warszawa, ul.Świętokrzyska 20, P.O. Box  984 </t>
  </si>
  <si>
    <t>łódzkie</t>
  </si>
  <si>
    <t>małopol.</t>
  </si>
  <si>
    <t>mazowiec.</t>
  </si>
  <si>
    <t>podkarp.</t>
  </si>
  <si>
    <t>Cena średnia</t>
  </si>
  <si>
    <t>rok temu</t>
  </si>
  <si>
    <t>Selery</t>
  </si>
  <si>
    <t>Pieczarki</t>
  </si>
  <si>
    <t>lubelskie</t>
  </si>
  <si>
    <t>Województwo</t>
  </si>
  <si>
    <t>Kiszona kapusta</t>
  </si>
  <si>
    <t xml:space="preserve">Cebula </t>
  </si>
  <si>
    <t>Buraki ćwikłowe</t>
  </si>
  <si>
    <t>małopolskie</t>
  </si>
  <si>
    <t>a/sztuka,b/peczek</t>
  </si>
  <si>
    <t>Zakład Ekonomiki Gospodarstw Rolnych i Ogrodniczych IERiGŻ PIB</t>
  </si>
  <si>
    <t>Instytut Ekonomiki Rolnictwa i Gospodarki Żywnościowej  Państwowy Instytut Badawczy</t>
  </si>
  <si>
    <t>s/"suchy" przemysł, */jabłka w kal. 65+ i do średniej nie wliczana jest odmiana Antonówka</t>
  </si>
  <si>
    <t>Pory</t>
  </si>
  <si>
    <t>Ogórki kiszone</t>
  </si>
  <si>
    <t xml:space="preserve"> tel.  (22) 505 44 32, (22) 505 47 06 E-mail: Tomasz.Smolenski@ierigz.waw.pl</t>
  </si>
  <si>
    <t>Pietruszka</t>
  </si>
  <si>
    <t>Marchew  (myta)</t>
  </si>
  <si>
    <t>dwa tygodnie temu</t>
  </si>
  <si>
    <t>Kapusta biała</t>
  </si>
  <si>
    <t>Jabłka deserowe</t>
  </si>
  <si>
    <t xml:space="preserve">Jablka przemysłowe </t>
  </si>
  <si>
    <t>2024 r.</t>
  </si>
  <si>
    <t>Pomidory</t>
  </si>
  <si>
    <t xml:space="preserve">. </t>
  </si>
  <si>
    <t>Rzodkiewka (zł/pęczek)</t>
  </si>
  <si>
    <t>Kalarepa (zł/szt.)</t>
  </si>
  <si>
    <t>Ogórki</t>
  </si>
  <si>
    <t>-</t>
  </si>
  <si>
    <t>Truskawki</t>
  </si>
  <si>
    <t>2,20-2,60</t>
  </si>
  <si>
    <t>Maliny</t>
  </si>
  <si>
    <t>Kapusta biała wczesna zł/szt.</t>
  </si>
  <si>
    <t>2,10-2,60</t>
  </si>
  <si>
    <t>1,65-1,85</t>
  </si>
  <si>
    <t>1,70-2,70</t>
  </si>
  <si>
    <t>1,60-2,10</t>
  </si>
  <si>
    <t>2,40-2,84</t>
  </si>
  <si>
    <t>6,25-7,25</t>
  </si>
  <si>
    <t>6,25-8,20</t>
  </si>
  <si>
    <t>1,60-1,85</t>
  </si>
  <si>
    <t>1,70-1,90</t>
  </si>
  <si>
    <t>1,60-1,95</t>
  </si>
  <si>
    <t>2,40-3,12</t>
  </si>
  <si>
    <t>2,15-3,10</t>
  </si>
  <si>
    <t>1,65-3,50</t>
  </si>
  <si>
    <t>1,60-3,60</t>
  </si>
  <si>
    <t>0,74-0,97</t>
  </si>
  <si>
    <t>7,15-11,20</t>
  </si>
  <si>
    <t>16,57-19,30</t>
  </si>
  <si>
    <t>Borówki wysokie</t>
  </si>
  <si>
    <t>24,00-32,00</t>
  </si>
  <si>
    <t>1,50-1,60</t>
  </si>
  <si>
    <t>1,65-1,70</t>
  </si>
  <si>
    <t>1,60-1,70</t>
  </si>
  <si>
    <t>1,55-1,70</t>
  </si>
  <si>
    <t>1,90-3,00</t>
  </si>
  <si>
    <t>1,95-2,80</t>
  </si>
  <si>
    <t>1,94-3,10</t>
  </si>
  <si>
    <t>1,85-3,00</t>
  </si>
  <si>
    <t>1,90-3,10</t>
  </si>
  <si>
    <t>1,78-2,00</t>
  </si>
  <si>
    <t>1,75-2,10</t>
  </si>
  <si>
    <t>1,65-1,90</t>
  </si>
  <si>
    <t>1,70-2,10</t>
  </si>
  <si>
    <t>2,10-2,45</t>
  </si>
  <si>
    <t>2,00-2,50</t>
  </si>
  <si>
    <t>2,00-2,60</t>
  </si>
  <si>
    <t>2,20-2,65</t>
  </si>
  <si>
    <t>2,00-2,65</t>
  </si>
  <si>
    <t>8,10-9,00</t>
  </si>
  <si>
    <t>6,50-7,00</t>
  </si>
  <si>
    <t>6,10-7,00</t>
  </si>
  <si>
    <t>6,80-8,00</t>
  </si>
  <si>
    <t>6,25-7,50</t>
  </si>
  <si>
    <t>6,10-9,00</t>
  </si>
  <si>
    <t>1,55-1,85</t>
  </si>
  <si>
    <t>1,80-1,90</t>
  </si>
  <si>
    <t>1,55-2,10</t>
  </si>
  <si>
    <t>2,50-3,40</t>
  </si>
  <si>
    <t>2,50-3,60</t>
  </si>
  <si>
    <t>2,90-3,60</t>
  </si>
  <si>
    <t>2,80-3,70</t>
  </si>
  <si>
    <t>2,50-3,70</t>
  </si>
  <si>
    <t>3,10-3,80</t>
  </si>
  <si>
    <t>2,70-3,60</t>
  </si>
  <si>
    <t>2,20-2,80</t>
  </si>
  <si>
    <t>2,50-3,30</t>
  </si>
  <si>
    <t>2,45-2,86</t>
  </si>
  <si>
    <t>2,20-3,80</t>
  </si>
  <si>
    <t>1,75-2,95</t>
  </si>
  <si>
    <t>1,45-3,88</t>
  </si>
  <si>
    <t>1,65-2,56</t>
  </si>
  <si>
    <t>1,60-3,50</t>
  </si>
  <si>
    <t>1,95-4,60</t>
  </si>
  <si>
    <t>1,65-2,80</t>
  </si>
  <si>
    <t>1,45-4,60</t>
  </si>
  <si>
    <t>0,90-0,98</t>
  </si>
  <si>
    <t>0,55-0,97</t>
  </si>
  <si>
    <t>0,68-0,90</t>
  </si>
  <si>
    <t>0,55-0,98</t>
  </si>
  <si>
    <t>7,50-12,60</t>
  </si>
  <si>
    <t>7,80-9,80</t>
  </si>
  <si>
    <t>8,50-12,69</t>
  </si>
  <si>
    <t>9,80-13,50</t>
  </si>
  <si>
    <t>7,50-13,50</t>
  </si>
  <si>
    <t>17,56-20,00</t>
  </si>
  <si>
    <t>16,45-19,50</t>
  </si>
  <si>
    <t>18,50-20,45</t>
  </si>
  <si>
    <t>19,57-21,00</t>
  </si>
  <si>
    <t>16,45-21,00</t>
  </si>
  <si>
    <t>15,69-19,84</t>
  </si>
  <si>
    <t>16,25-19,00</t>
  </si>
  <si>
    <t>15,45-19,75</t>
  </si>
  <si>
    <t>15,45-19,84</t>
  </si>
  <si>
    <t>Wiśnie</t>
  </si>
  <si>
    <t>4,50-6,00</t>
  </si>
  <si>
    <t>4,00-6,00</t>
  </si>
  <si>
    <t>5,00-7,00</t>
  </si>
  <si>
    <t>4,00-7,00</t>
  </si>
  <si>
    <t>2,95-3,45</t>
  </si>
  <si>
    <t>1,45-1,69</t>
  </si>
  <si>
    <t>1,75-2,35</t>
  </si>
  <si>
    <t>6,80-7,45</t>
  </si>
  <si>
    <t>3,50-4,35</t>
  </si>
  <si>
    <t>4,94/szt.</t>
  </si>
  <si>
    <t>1,25-1,54</t>
  </si>
  <si>
    <t>2,10-2,79</t>
  </si>
  <si>
    <t>1,17-2,45</t>
  </si>
  <si>
    <t>0,51-0,60</t>
  </si>
  <si>
    <t>Czereśnie</t>
  </si>
  <si>
    <t>6,50-12,80</t>
  </si>
  <si>
    <t>7,00-13,00</t>
  </si>
  <si>
    <t>6,50-9,80</t>
  </si>
  <si>
    <t>6,50-13,00</t>
  </si>
  <si>
    <t>76,00-14,50</t>
  </si>
  <si>
    <t>24-25 IV</t>
  </si>
  <si>
    <t>Ceny skupu netto warzyw i owoców w spółdzielniach ogrodniczych zbierane 24-25 VI 2024 r.</t>
  </si>
  <si>
    <t>Instytut Ekonomiki Rolnictwa i Gospodarki Żywnościowej - Państwowy Instytut Badawczy</t>
  </si>
  <si>
    <t xml:space="preserve">Zakład Ekonomiki Gospodarstw Rolnych i Ogrodniczych </t>
  </si>
  <si>
    <t>Ceny skupu netto w zakładach przetwórczych i chłodniach zbierane  24-25 VI 2024 r. (zł/kg)</t>
  </si>
  <si>
    <t>Województwa</t>
  </si>
  <si>
    <t>Jabłka</t>
  </si>
  <si>
    <t>Cebula</t>
  </si>
  <si>
    <t>Groszek</t>
  </si>
  <si>
    <t>Porzeczki</t>
  </si>
  <si>
    <t>Wisnie</t>
  </si>
  <si>
    <t>przemysłowe</t>
  </si>
  <si>
    <t>obrana</t>
  </si>
  <si>
    <t>zielony</t>
  </si>
  <si>
    <t>czarne</t>
  </si>
  <si>
    <t>kolorowe</t>
  </si>
  <si>
    <t>kujawsko-pomor.</t>
  </si>
  <si>
    <t>1,45lz-1,55lz</t>
  </si>
  <si>
    <t>1,30-1,50</t>
  </si>
  <si>
    <t>1,50lz</t>
  </si>
  <si>
    <t>8,00lz</t>
  </si>
  <si>
    <t>0,32-0,36lz</t>
  </si>
  <si>
    <t>8,00lz/II-8,50lz/I</t>
  </si>
  <si>
    <t>1,30-1,45</t>
  </si>
  <si>
    <t>8,10lz/II-8,50lz/I</t>
  </si>
  <si>
    <t>lubuskie</t>
  </si>
  <si>
    <t>1,30-1,55</t>
  </si>
  <si>
    <t>4,00lz</t>
  </si>
  <si>
    <t>0,31-0,35lz</t>
  </si>
  <si>
    <t>7,00-8,00lz</t>
  </si>
  <si>
    <t>1,70lz</t>
  </si>
  <si>
    <t>3,50lz-4,50lz</t>
  </si>
  <si>
    <t>mazowieckie</t>
  </si>
  <si>
    <t>1,45lz-1,60lz</t>
  </si>
  <si>
    <t>1,35-1,55</t>
  </si>
  <si>
    <t>1,60lz-1,80lz</t>
  </si>
  <si>
    <t>0,32-0,35lz</t>
  </si>
  <si>
    <t>7,50lz-8,00lz</t>
  </si>
  <si>
    <t>1,80lz</t>
  </si>
  <si>
    <t>podkarpackie</t>
  </si>
  <si>
    <t>7,50lz-8,50lz</t>
  </si>
  <si>
    <t>podlaskie</t>
  </si>
  <si>
    <t>0,36lz</t>
  </si>
  <si>
    <t>śląskie</t>
  </si>
  <si>
    <t>świętokrzyskie</t>
  </si>
  <si>
    <t>wielkopolskie</t>
  </si>
  <si>
    <t>zachodnio-pomor.</t>
  </si>
  <si>
    <t>średnio</t>
  </si>
  <si>
    <t>7,00-7,50lz-8,50lz</t>
  </si>
  <si>
    <t>1,45-1,60lz-1,80lz</t>
  </si>
  <si>
    <t>8,05lz/II-8,50lz/I</t>
  </si>
  <si>
    <t>tydzień temu</t>
  </si>
  <si>
    <t>1,50lz-1,80lz</t>
  </si>
  <si>
    <t>1,20-1,55</t>
  </si>
  <si>
    <t>6,45lz/II-7,55lz/I-8,50lz/extra</t>
  </si>
  <si>
    <t>0,27-0,33lz</t>
  </si>
  <si>
    <t>4,85lz</t>
  </si>
  <si>
    <t>1,10lz-1,25lz</t>
  </si>
  <si>
    <t>5,00lz-5,55lz</t>
  </si>
  <si>
    <t>lz/ cena loco zakład, k/kontraktacja,kl.I/klasa I, kl.II/klasa II,extra/klasa ekstra,m/"mokry" przemysł,s/ "suchy" przemysł,W/Węgierka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</si>
</sst>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sz val="11"/>
      <color indexed="20"/>
      <name val="Calibri"/>
      <family val="2"/>
    </font>
    <font>
      <b/>
      <sz val="2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medium"/>
      <bottom>
        <color indexed="63"/>
      </bottom>
    </border>
    <border>
      <left style="thin"/>
      <right style="medium">
        <color indexed="8"/>
      </right>
      <top>
        <color indexed="63"/>
      </top>
      <bottom style="medium"/>
    </border>
    <border>
      <left style="thin"/>
      <right style="medium">
        <color indexed="8"/>
      </right>
      <top>
        <color indexed="63"/>
      </top>
      <bottom style="dotted"/>
    </border>
    <border>
      <left style="thin"/>
      <right style="medium">
        <color indexed="8"/>
      </right>
      <top style="dotted"/>
      <bottom style="dotted"/>
    </border>
    <border>
      <left style="thin"/>
      <right style="medium">
        <color indexed="8"/>
      </right>
      <top style="dotted"/>
      <bottom>
        <color indexed="63"/>
      </bottom>
    </border>
    <border>
      <left style="thin"/>
      <right style="medium">
        <color indexed="8"/>
      </right>
      <top style="dotted"/>
      <bottom style="double"/>
    </border>
    <border>
      <left style="thin"/>
      <right style="medium">
        <color indexed="8"/>
      </right>
      <top style="double"/>
      <bottom>
        <color indexed="63"/>
      </bottom>
    </border>
    <border>
      <left style="thin"/>
      <right style="medium">
        <color indexed="8"/>
      </right>
      <top>
        <color indexed="63"/>
      </top>
      <bottom style="double"/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Continuous"/>
    </xf>
    <xf numFmtId="0" fontId="28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Continuous"/>
    </xf>
    <xf numFmtId="0" fontId="28" fillId="33" borderId="12" xfId="0" applyFont="1" applyFill="1" applyBorder="1" applyAlignment="1">
      <alignment horizontal="centerContinuous"/>
    </xf>
    <xf numFmtId="0" fontId="3" fillId="33" borderId="13" xfId="0" applyFont="1" applyFill="1" applyBorder="1" applyAlignment="1">
      <alignment/>
    </xf>
    <xf numFmtId="0" fontId="29" fillId="33" borderId="0" xfId="0" applyFont="1" applyFill="1" applyAlignment="1">
      <alignment/>
    </xf>
    <xf numFmtId="2" fontId="1" fillId="33" borderId="14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3" borderId="15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2" fontId="1" fillId="33" borderId="15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 quotePrefix="1">
      <alignment horizontal="center" vertical="center"/>
    </xf>
    <xf numFmtId="4" fontId="1" fillId="33" borderId="14" xfId="0" applyNumberFormat="1" applyFont="1" applyFill="1" applyBorder="1" applyAlignment="1" quotePrefix="1">
      <alignment horizontal="center" vertical="center"/>
    </xf>
    <xf numFmtId="4" fontId="1" fillId="33" borderId="15" xfId="0" applyNumberFormat="1" applyFont="1" applyFill="1" applyBorder="1" applyAlignment="1" quotePrefix="1">
      <alignment horizontal="center" vertical="center"/>
    </xf>
    <xf numFmtId="4" fontId="23" fillId="33" borderId="14" xfId="0" applyNumberFormat="1" applyFont="1" applyFill="1" applyBorder="1" applyAlignment="1">
      <alignment horizontal="center" vertical="center"/>
    </xf>
    <xf numFmtId="4" fontId="23" fillId="33" borderId="15" xfId="0" applyNumberFormat="1" applyFont="1" applyFill="1" applyBorder="1" applyAlignment="1">
      <alignment horizontal="center" vertical="center"/>
    </xf>
    <xf numFmtId="2" fontId="23" fillId="33" borderId="14" xfId="0" applyNumberFormat="1" applyFont="1" applyFill="1" applyBorder="1" applyAlignment="1">
      <alignment horizontal="center" vertical="center"/>
    </xf>
    <xf numFmtId="2" fontId="23" fillId="33" borderId="14" xfId="0" applyNumberFormat="1" applyFont="1" applyFill="1" applyBorder="1" applyAlignment="1" quotePrefix="1">
      <alignment horizontal="center" vertical="center"/>
    </xf>
    <xf numFmtId="2" fontId="23" fillId="33" borderId="15" xfId="0" applyNumberFormat="1" applyFont="1" applyFill="1" applyBorder="1" applyAlignment="1" quotePrefix="1">
      <alignment horizontal="center" vertical="center"/>
    </xf>
    <xf numFmtId="0" fontId="30" fillId="33" borderId="16" xfId="0" applyFont="1" applyFill="1" applyBorder="1" applyAlignment="1">
      <alignment horizontal="left"/>
    </xf>
    <xf numFmtId="4" fontId="30" fillId="33" borderId="0" xfId="0" applyNumberFormat="1" applyFont="1" applyFill="1" applyAlignment="1" quotePrefix="1">
      <alignment horizontal="center"/>
    </xf>
    <xf numFmtId="2" fontId="23" fillId="33" borderId="14" xfId="0" applyNumberFormat="1" applyFont="1" applyFill="1" applyBorder="1" applyAlignment="1">
      <alignment horizontal="center"/>
    </xf>
    <xf numFmtId="4" fontId="23" fillId="33" borderId="15" xfId="0" applyNumberFormat="1" applyFont="1" applyFill="1" applyBorder="1" applyAlignment="1" quotePrefix="1">
      <alignment horizontal="center" vertical="center"/>
    </xf>
    <xf numFmtId="0" fontId="31" fillId="33" borderId="0" xfId="0" applyFont="1" applyFill="1" applyAlignment="1">
      <alignment/>
    </xf>
    <xf numFmtId="2" fontId="30" fillId="33" borderId="17" xfId="0" applyNumberFormat="1" applyFont="1" applyFill="1" applyBorder="1" applyAlignment="1" quotePrefix="1">
      <alignment horizontal="center" vertical="center"/>
    </xf>
    <xf numFmtId="4" fontId="30" fillId="33" borderId="17" xfId="0" applyNumberFormat="1" applyFont="1" applyFill="1" applyBorder="1" applyAlignment="1" quotePrefix="1">
      <alignment horizontal="center" vertical="center"/>
    </xf>
    <xf numFmtId="4" fontId="30" fillId="33" borderId="17" xfId="0" applyNumberFormat="1" applyFont="1" applyFill="1" applyBorder="1" applyAlignment="1">
      <alignment horizontal="center" vertical="center"/>
    </xf>
    <xf numFmtId="4" fontId="30" fillId="33" borderId="18" xfId="0" applyNumberFormat="1" applyFont="1" applyFill="1" applyBorder="1" applyAlignment="1" quotePrefix="1">
      <alignment horizontal="center" vertical="center"/>
    </xf>
    <xf numFmtId="0" fontId="32" fillId="33" borderId="16" xfId="0" applyFont="1" applyFill="1" applyBorder="1" applyAlignment="1">
      <alignment horizontal="left"/>
    </xf>
    <xf numFmtId="4" fontId="33" fillId="33" borderId="0" xfId="0" applyNumberFormat="1" applyFont="1" applyFill="1" applyAlignment="1" quotePrefix="1">
      <alignment horizontal="center"/>
    </xf>
    <xf numFmtId="0" fontId="3" fillId="33" borderId="0" xfId="0" applyFont="1" applyFill="1" applyAlignment="1">
      <alignment horizontal="left"/>
    </xf>
    <xf numFmtId="2" fontId="23" fillId="33" borderId="19" xfId="0" applyNumberFormat="1" applyFont="1" applyFill="1" applyBorder="1" applyAlignment="1">
      <alignment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4" fontId="23" fillId="33" borderId="23" xfId="0" applyNumberFormat="1" applyFont="1" applyFill="1" applyBorder="1" applyAlignment="1">
      <alignment horizontal="left"/>
    </xf>
    <xf numFmtId="2" fontId="1" fillId="33" borderId="24" xfId="0" applyNumberFormat="1" applyFont="1" applyFill="1" applyBorder="1" applyAlignment="1">
      <alignment horizontal="center" vertical="center"/>
    </xf>
    <xf numFmtId="2" fontId="23" fillId="33" borderId="23" xfId="0" applyNumberFormat="1" applyFont="1" applyFill="1" applyBorder="1" applyAlignment="1">
      <alignment horizontal="left"/>
    </xf>
    <xf numFmtId="0" fontId="23" fillId="33" borderId="23" xfId="0" applyFont="1" applyFill="1" applyBorder="1" applyAlignment="1">
      <alignment/>
    </xf>
    <xf numFmtId="2" fontId="23" fillId="33" borderId="25" xfId="0" applyNumberFormat="1" applyFont="1" applyFill="1" applyBorder="1" applyAlignment="1">
      <alignment horizontal="center" vertical="center"/>
    </xf>
    <xf numFmtId="2" fontId="23" fillId="33" borderId="26" xfId="0" applyNumberFormat="1" applyFont="1" applyFill="1" applyBorder="1" applyAlignment="1">
      <alignment horizontal="center" vertical="center"/>
    </xf>
    <xf numFmtId="2" fontId="23" fillId="33" borderId="15" xfId="0" applyNumberFormat="1" applyFont="1" applyFill="1" applyBorder="1" applyAlignment="1">
      <alignment horizontal="center" vertical="center"/>
    </xf>
    <xf numFmtId="2" fontId="23" fillId="33" borderId="26" xfId="0" applyNumberFormat="1" applyFont="1" applyFill="1" applyBorder="1" applyAlignment="1" quotePrefix="1">
      <alignment horizontal="center" vertical="center"/>
    </xf>
    <xf numFmtId="0" fontId="30" fillId="33" borderId="27" xfId="0" applyFont="1" applyFill="1" applyBorder="1" applyAlignment="1">
      <alignment horizontal="left"/>
    </xf>
    <xf numFmtId="2" fontId="30" fillId="33" borderId="17" xfId="0" applyNumberFormat="1" applyFont="1" applyFill="1" applyBorder="1" applyAlignment="1">
      <alignment horizontal="center" vertical="center"/>
    </xf>
    <xf numFmtId="2" fontId="30" fillId="33" borderId="28" xfId="0" applyNumberFormat="1" applyFont="1" applyFill="1" applyBorder="1" applyAlignment="1" quotePrefix="1">
      <alignment horizontal="center" vertical="center"/>
    </xf>
    <xf numFmtId="2" fontId="30" fillId="33" borderId="18" xfId="0" applyNumberFormat="1" applyFont="1" applyFill="1" applyBorder="1" applyAlignment="1" quotePrefix="1">
      <alignment horizontal="center" vertical="center"/>
    </xf>
    <xf numFmtId="0" fontId="6" fillId="33" borderId="29" xfId="53" applyFont="1" applyFill="1" applyBorder="1">
      <alignment/>
      <protection/>
    </xf>
    <xf numFmtId="0" fontId="3" fillId="33" borderId="0" xfId="0" applyFont="1" applyFill="1" applyBorder="1" applyAlignment="1">
      <alignment/>
    </xf>
    <xf numFmtId="0" fontId="6" fillId="33" borderId="30" xfId="53" applyFont="1" applyFill="1" applyBorder="1" applyAlignment="1">
      <alignment horizontal="center"/>
      <protection/>
    </xf>
    <xf numFmtId="0" fontId="6" fillId="33" borderId="31" xfId="53" applyFont="1" applyFill="1" applyBorder="1" applyAlignment="1">
      <alignment horizontal="center"/>
      <protection/>
    </xf>
    <xf numFmtId="0" fontId="6" fillId="33" borderId="32" xfId="53" applyFont="1" applyFill="1" applyBorder="1">
      <alignment/>
      <protection/>
    </xf>
    <xf numFmtId="0" fontId="6" fillId="33" borderId="33" xfId="53" applyFont="1" applyFill="1" applyBorder="1" applyAlignment="1">
      <alignment horizontal="center"/>
      <protection/>
    </xf>
    <xf numFmtId="0" fontId="6" fillId="33" borderId="34" xfId="53" applyFont="1" applyFill="1" applyBorder="1" applyAlignment="1">
      <alignment horizontal="center"/>
      <protection/>
    </xf>
    <xf numFmtId="0" fontId="6" fillId="33" borderId="35" xfId="53" applyFont="1" applyFill="1" applyBorder="1">
      <alignment/>
      <protection/>
    </xf>
    <xf numFmtId="0" fontId="7" fillId="33" borderId="0" xfId="0" applyFont="1" applyFill="1" applyBorder="1" applyAlignment="1">
      <alignment/>
    </xf>
    <xf numFmtId="2" fontId="6" fillId="33" borderId="36" xfId="53" applyNumberFormat="1" applyFont="1" applyFill="1" applyBorder="1" applyAlignment="1">
      <alignment horizontal="center"/>
      <protection/>
    </xf>
    <xf numFmtId="2" fontId="6" fillId="33" borderId="37" xfId="53" applyNumberFormat="1" applyFont="1" applyFill="1" applyBorder="1" applyAlignment="1">
      <alignment horizontal="center"/>
      <protection/>
    </xf>
    <xf numFmtId="2" fontId="6" fillId="33" borderId="38" xfId="53" applyNumberFormat="1" applyFont="1" applyFill="1" applyBorder="1" applyAlignment="1">
      <alignment horizontal="center"/>
      <protection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39" xfId="53" applyFont="1" applyFill="1" applyBorder="1">
      <alignment/>
      <protection/>
    </xf>
    <xf numFmtId="2" fontId="6" fillId="33" borderId="40" xfId="53" applyNumberFormat="1" applyFont="1" applyFill="1" applyBorder="1" applyAlignment="1">
      <alignment horizontal="center"/>
      <protection/>
    </xf>
    <xf numFmtId="2" fontId="6" fillId="33" borderId="41" xfId="53" applyNumberFormat="1" applyFont="1" applyFill="1" applyBorder="1" applyAlignment="1">
      <alignment horizontal="center"/>
      <protection/>
    </xf>
    <xf numFmtId="0" fontId="6" fillId="33" borderId="42" xfId="53" applyFont="1" applyFill="1" applyBorder="1">
      <alignment/>
      <protection/>
    </xf>
    <xf numFmtId="2" fontId="6" fillId="33" borderId="43" xfId="53" applyNumberFormat="1" applyFont="1" applyFill="1" applyBorder="1" applyAlignment="1">
      <alignment horizontal="center"/>
      <protection/>
    </xf>
    <xf numFmtId="2" fontId="6" fillId="33" borderId="44" xfId="53" applyNumberFormat="1" applyFont="1" applyFill="1" applyBorder="1" applyAlignment="1">
      <alignment horizontal="center"/>
      <protection/>
    </xf>
    <xf numFmtId="0" fontId="6" fillId="33" borderId="45" xfId="53" applyFont="1" applyFill="1" applyBorder="1" applyAlignment="1">
      <alignment horizontal="left"/>
      <protection/>
    </xf>
    <xf numFmtId="0" fontId="6" fillId="33" borderId="46" xfId="53" applyFont="1" applyFill="1" applyBorder="1" applyAlignment="1">
      <alignment horizontal="left"/>
      <protection/>
    </xf>
    <xf numFmtId="0" fontId="6" fillId="33" borderId="47" xfId="53" applyFont="1" applyFill="1" applyBorder="1" applyAlignment="1">
      <alignment horizontal="left"/>
      <protection/>
    </xf>
    <xf numFmtId="0" fontId="6" fillId="33" borderId="32" xfId="53" applyFont="1" applyFill="1" applyBorder="1" applyAlignment="1">
      <alignment horizontal="left"/>
      <protection/>
    </xf>
    <xf numFmtId="2" fontId="6" fillId="33" borderId="48" xfId="53" applyNumberFormat="1" applyFont="1" applyFill="1" applyBorder="1" applyAlignment="1">
      <alignment horizontal="center"/>
      <protection/>
    </xf>
    <xf numFmtId="2" fontId="6" fillId="33" borderId="49" xfId="53" applyNumberFormat="1" applyFont="1" applyFill="1" applyBorder="1" applyAlignment="1">
      <alignment horizontal="center"/>
      <protection/>
    </xf>
    <xf numFmtId="0" fontId="9" fillId="33" borderId="45" xfId="53" applyFont="1" applyFill="1" applyBorder="1" applyAlignment="1">
      <alignment horizontal="left"/>
      <protection/>
    </xf>
    <xf numFmtId="2" fontId="6" fillId="33" borderId="49" xfId="53" applyNumberFormat="1" applyFont="1" applyFill="1" applyBorder="1" applyAlignment="1" quotePrefix="1">
      <alignment horizontal="center"/>
      <protection/>
    </xf>
    <xf numFmtId="0" fontId="9" fillId="33" borderId="50" xfId="53" applyFont="1" applyFill="1" applyBorder="1" applyAlignment="1">
      <alignment horizontal="left"/>
      <protection/>
    </xf>
    <xf numFmtId="0" fontId="9" fillId="33" borderId="51" xfId="53" applyFont="1" applyFill="1" applyBorder="1" applyAlignment="1">
      <alignment horizontal="left"/>
      <protection/>
    </xf>
    <xf numFmtId="0" fontId="9" fillId="33" borderId="16" xfId="53" applyFont="1" applyFill="1" applyBorder="1" applyAlignment="1">
      <alignment horizontal="left"/>
      <protection/>
    </xf>
    <xf numFmtId="0" fontId="9" fillId="33" borderId="52" xfId="53" applyFont="1" applyFill="1" applyBorder="1" applyAlignment="1">
      <alignment horizontal="left"/>
      <protection/>
    </xf>
    <xf numFmtId="0" fontId="7" fillId="33" borderId="53" xfId="0" applyFont="1" applyFill="1" applyBorder="1" applyAlignment="1">
      <alignment/>
    </xf>
    <xf numFmtId="2" fontId="9" fillId="33" borderId="54" xfId="54" applyNumberFormat="1" applyFont="1" applyFill="1" applyBorder="1" applyAlignment="1" quotePrefix="1">
      <alignment horizontal="center"/>
      <protection/>
    </xf>
    <xf numFmtId="2" fontId="9" fillId="33" borderId="55" xfId="54" applyNumberFormat="1" applyFont="1" applyFill="1" applyBorder="1" applyAlignment="1" quotePrefix="1">
      <alignment horizontal="center"/>
      <protection/>
    </xf>
    <xf numFmtId="2" fontId="9" fillId="33" borderId="55" xfId="54" applyNumberFormat="1" applyFont="1" applyFill="1" applyBorder="1" applyAlignment="1">
      <alignment horizontal="center"/>
      <protection/>
    </xf>
    <xf numFmtId="0" fontId="3" fillId="33" borderId="0" xfId="0" applyFont="1" applyFill="1" applyBorder="1" applyAlignment="1" quotePrefix="1">
      <alignment/>
    </xf>
    <xf numFmtId="0" fontId="4" fillId="34" borderId="56" xfId="0" applyFont="1" applyFill="1" applyBorder="1" applyAlignment="1">
      <alignment horizontal="center" vertical="center"/>
    </xf>
    <xf numFmtId="0" fontId="4" fillId="34" borderId="57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59" xfId="0" applyFont="1" applyFill="1" applyBorder="1" applyAlignment="1">
      <alignment horizontal="center" vertical="center"/>
    </xf>
    <xf numFmtId="0" fontId="4" fillId="34" borderId="53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shrinkToFit="1"/>
    </xf>
    <xf numFmtId="0" fontId="2" fillId="34" borderId="57" xfId="0" applyFont="1" applyFill="1" applyBorder="1" applyAlignment="1">
      <alignment horizontal="center" shrinkToFit="1"/>
    </xf>
    <xf numFmtId="0" fontId="2" fillId="34" borderId="58" xfId="0" applyFont="1" applyFill="1" applyBorder="1" applyAlignment="1">
      <alignment horizontal="center" shrinkToFit="1"/>
    </xf>
    <xf numFmtId="0" fontId="2" fillId="34" borderId="0" xfId="0" applyFont="1" applyFill="1" applyBorder="1" applyAlignment="1">
      <alignment horizontal="center" shrinkToFit="1"/>
    </xf>
    <xf numFmtId="0" fontId="2" fillId="34" borderId="59" xfId="0" applyFont="1" applyFill="1" applyBorder="1" applyAlignment="1">
      <alignment horizontal="center" shrinkToFit="1"/>
    </xf>
    <xf numFmtId="0" fontId="2" fillId="34" borderId="53" xfId="0" applyFont="1" applyFill="1" applyBorder="1" applyAlignment="1">
      <alignment horizontal="center" shrinkToFit="1"/>
    </xf>
    <xf numFmtId="0" fontId="2" fillId="33" borderId="60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16" fontId="2" fillId="33" borderId="10" xfId="0" applyNumberFormat="1" applyFont="1" applyFill="1" applyBorder="1" applyAlignment="1">
      <alignment horizontal="center" vertical="center"/>
    </xf>
    <xf numFmtId="16" fontId="2" fillId="33" borderId="62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/>
    </xf>
    <xf numFmtId="0" fontId="27" fillId="33" borderId="60" xfId="0" applyFont="1" applyFill="1" applyBorder="1" applyAlignment="1">
      <alignment horizontal="center" vertical="center"/>
    </xf>
    <xf numFmtId="0" fontId="27" fillId="33" borderId="65" xfId="0" applyFont="1" applyFill="1" applyBorder="1" applyAlignment="1">
      <alignment horizontal="center" vertical="center"/>
    </xf>
    <xf numFmtId="0" fontId="27" fillId="33" borderId="61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62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27" fillId="33" borderId="64" xfId="0" applyFont="1" applyFill="1" applyBorder="1" applyAlignment="1">
      <alignment horizontal="center" vertical="center"/>
    </xf>
    <xf numFmtId="0" fontId="27" fillId="33" borderId="63" xfId="0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horizontal="center"/>
    </xf>
    <xf numFmtId="0" fontId="28" fillId="33" borderId="12" xfId="0" applyFont="1" applyFill="1" applyBorder="1" applyAlignment="1">
      <alignment horizontal="center"/>
    </xf>
    <xf numFmtId="0" fontId="28" fillId="33" borderId="67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3" borderId="56" xfId="53" applyFont="1" applyFill="1" applyBorder="1" applyAlignment="1">
      <alignment horizontal="left"/>
      <protection/>
    </xf>
    <xf numFmtId="0" fontId="2" fillId="33" borderId="57" xfId="53" applyFont="1" applyFill="1" applyBorder="1" applyAlignment="1">
      <alignment horizontal="left"/>
      <protection/>
    </xf>
    <xf numFmtId="0" fontId="5" fillId="33" borderId="57" xfId="53" applyFont="1" applyFill="1" applyBorder="1" applyAlignment="1">
      <alignment horizontal="left"/>
      <protection/>
    </xf>
    <xf numFmtId="0" fontId="5" fillId="33" borderId="68" xfId="53" applyFont="1" applyFill="1" applyBorder="1" applyAlignment="1">
      <alignment horizontal="left"/>
      <protection/>
    </xf>
    <xf numFmtId="0" fontId="3" fillId="33" borderId="57" xfId="0" applyFont="1" applyFill="1" applyBorder="1" applyAlignment="1">
      <alignment/>
    </xf>
    <xf numFmtId="0" fontId="3" fillId="33" borderId="68" xfId="0" applyFont="1" applyFill="1" applyBorder="1" applyAlignment="1">
      <alignment/>
    </xf>
    <xf numFmtId="0" fontId="6" fillId="33" borderId="69" xfId="53" applyFont="1" applyFill="1" applyBorder="1" applyAlignment="1">
      <alignment horizontal="center"/>
      <protection/>
    </xf>
    <xf numFmtId="0" fontId="6" fillId="33" borderId="70" xfId="53" applyFont="1" applyFill="1" applyBorder="1" applyAlignment="1">
      <alignment horizontal="center"/>
      <protection/>
    </xf>
    <xf numFmtId="2" fontId="6" fillId="33" borderId="71" xfId="53" applyNumberFormat="1" applyFont="1" applyFill="1" applyBorder="1" applyAlignment="1">
      <alignment horizontal="center"/>
      <protection/>
    </xf>
    <xf numFmtId="2" fontId="6" fillId="33" borderId="72" xfId="53" applyNumberFormat="1" applyFont="1" applyFill="1" applyBorder="1" applyAlignment="1">
      <alignment horizontal="center"/>
      <protection/>
    </xf>
    <xf numFmtId="2" fontId="7" fillId="33" borderId="0" xfId="0" applyNumberFormat="1" applyFont="1" applyFill="1" applyBorder="1" applyAlignment="1">
      <alignment horizontal="center"/>
    </xf>
    <xf numFmtId="2" fontId="6" fillId="33" borderId="73" xfId="53" applyNumberFormat="1" applyFont="1" applyFill="1" applyBorder="1" applyAlignment="1">
      <alignment horizontal="center"/>
      <protection/>
    </xf>
    <xf numFmtId="2" fontId="6" fillId="33" borderId="74" xfId="53" applyNumberFormat="1" applyFont="1" applyFill="1" applyBorder="1" applyAlignment="1">
      <alignment horizontal="center"/>
      <protection/>
    </xf>
    <xf numFmtId="0" fontId="6" fillId="33" borderId="75" xfId="53" applyFont="1" applyFill="1" applyBorder="1" applyAlignment="1">
      <alignment horizontal="left"/>
      <protection/>
    </xf>
    <xf numFmtId="2" fontId="6" fillId="33" borderId="76" xfId="53" applyNumberFormat="1" applyFont="1" applyFill="1" applyBorder="1" applyAlignment="1">
      <alignment horizontal="center"/>
      <protection/>
    </xf>
    <xf numFmtId="2" fontId="6" fillId="33" borderId="76" xfId="53" applyNumberFormat="1" applyFont="1" applyFill="1" applyBorder="1" applyAlignment="1" quotePrefix="1">
      <alignment horizontal="center"/>
      <protection/>
    </xf>
    <xf numFmtId="0" fontId="9" fillId="33" borderId="77" xfId="53" applyFont="1" applyFill="1" applyBorder="1" applyAlignment="1">
      <alignment horizontal="left"/>
      <protection/>
    </xf>
    <xf numFmtId="2" fontId="9" fillId="33" borderId="78" xfId="54" applyNumberFormat="1" applyFont="1" applyFill="1" applyBorder="1" applyAlignment="1" quotePrefix="1">
      <alignment horizontal="center"/>
      <protection/>
    </xf>
    <xf numFmtId="0" fontId="2" fillId="33" borderId="31" xfId="0" applyFont="1" applyFill="1" applyBorder="1" applyAlignment="1">
      <alignment horizontal="center"/>
    </xf>
    <xf numFmtId="0" fontId="2" fillId="33" borderId="65" xfId="0" applyFont="1" applyFill="1" applyBorder="1" applyAlignment="1">
      <alignment horizontal="center"/>
    </xf>
    <xf numFmtId="2" fontId="23" fillId="33" borderId="79" xfId="0" applyNumberFormat="1" applyFont="1" applyFill="1" applyBorder="1" applyAlignment="1">
      <alignment vertical="center" wrapText="1"/>
    </xf>
    <xf numFmtId="4" fontId="23" fillId="33" borderId="80" xfId="0" applyNumberFormat="1" applyFont="1" applyFill="1" applyBorder="1" applyAlignment="1">
      <alignment horizontal="left"/>
    </xf>
    <xf numFmtId="2" fontId="23" fillId="33" borderId="80" xfId="0" applyNumberFormat="1" applyFont="1" applyFill="1" applyBorder="1" applyAlignment="1">
      <alignment horizontal="left"/>
    </xf>
    <xf numFmtId="0" fontId="23" fillId="33" borderId="80" xfId="0" applyFont="1" applyFill="1" applyBorder="1" applyAlignment="1">
      <alignment/>
    </xf>
    <xf numFmtId="0" fontId="30" fillId="33" borderId="81" xfId="0" applyFont="1" applyFill="1" applyBorder="1" applyAlignment="1">
      <alignment horizontal="left"/>
    </xf>
    <xf numFmtId="2" fontId="23" fillId="33" borderId="17" xfId="0" applyNumberFormat="1" applyFont="1" applyFill="1" applyBorder="1" applyAlignment="1">
      <alignment horizontal="center" vertical="center"/>
    </xf>
    <xf numFmtId="2" fontId="23" fillId="33" borderId="17" xfId="0" applyNumberFormat="1" applyFont="1" applyFill="1" applyBorder="1" applyAlignment="1" quotePrefix="1">
      <alignment horizontal="center" vertical="center"/>
    </xf>
    <xf numFmtId="2" fontId="23" fillId="33" borderId="18" xfId="0" applyNumberFormat="1" applyFont="1" applyFill="1" applyBorder="1" applyAlignment="1" quotePrefix="1">
      <alignment horizontal="center" vertical="center"/>
    </xf>
    <xf numFmtId="0" fontId="1" fillId="33" borderId="0" xfId="0" applyFont="1" applyFill="1" applyBorder="1" applyAlignment="1">
      <alignment/>
    </xf>
    <xf numFmtId="2" fontId="23" fillId="33" borderId="79" xfId="0" applyNumberFormat="1" applyFont="1" applyFill="1" applyBorder="1" applyAlignment="1">
      <alignment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zaklady-ceny_sez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1"/>
  <sheetViews>
    <sheetView tabSelected="1" zoomScale="75" zoomScaleNormal="75" zoomScalePageLayoutView="0" workbookViewId="0" topLeftCell="A1">
      <selection activeCell="X20" sqref="X20"/>
    </sheetView>
  </sheetViews>
  <sheetFormatPr defaultColWidth="9.00390625" defaultRowHeight="12.75"/>
  <cols>
    <col min="1" max="1" width="25.875" style="1" customWidth="1"/>
    <col min="2" max="2" width="0.6171875" style="1" customWidth="1"/>
    <col min="3" max="3" width="27.00390625" style="1" hidden="1" customWidth="1"/>
    <col min="4" max="4" width="26.375" style="1" hidden="1" customWidth="1"/>
    <col min="5" max="5" width="27.00390625" style="1" hidden="1" customWidth="1"/>
    <col min="6" max="6" width="23.625" style="1" hidden="1" customWidth="1"/>
    <col min="7" max="7" width="18.875" style="1" hidden="1" customWidth="1"/>
    <col min="8" max="8" width="0.12890625" style="1" hidden="1" customWidth="1"/>
    <col min="9" max="9" width="19.875" style="1" hidden="1" customWidth="1"/>
    <col min="10" max="10" width="18.125" style="1" hidden="1" customWidth="1"/>
    <col min="11" max="11" width="24.625" style="1" hidden="1" customWidth="1"/>
    <col min="12" max="12" width="17.75390625" style="1" hidden="1" customWidth="1"/>
    <col min="13" max="13" width="26.875" style="1" hidden="1" customWidth="1"/>
    <col min="14" max="14" width="29.00390625" style="1" hidden="1" customWidth="1"/>
    <col min="15" max="15" width="12.00390625" style="1" hidden="1" customWidth="1"/>
    <col min="16" max="16" width="20.375" style="1" hidden="1" customWidth="1"/>
    <col min="17" max="17" width="24.625" style="1" customWidth="1"/>
    <col min="18" max="18" width="30.375" style="1" bestFit="1" customWidth="1"/>
    <col min="19" max="19" width="30.375" style="1" customWidth="1"/>
    <col min="20" max="20" width="30.375" style="1" bestFit="1" customWidth="1"/>
    <col min="21" max="21" width="30.375" style="1" customWidth="1"/>
    <col min="22" max="22" width="35.00390625" style="1" bestFit="1" customWidth="1"/>
    <col min="23" max="23" width="28.00390625" style="1" bestFit="1" customWidth="1"/>
    <col min="24" max="24" width="30.375" style="1" bestFit="1" customWidth="1"/>
    <col min="25" max="16384" width="9.125" style="1" customWidth="1"/>
  </cols>
  <sheetData>
    <row r="1" spans="1:22" ht="12.75" customHeight="1">
      <c r="A1" s="87" t="s">
        <v>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 customHeight="1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2" ht="13.5" customHeight="1" thickBot="1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</row>
    <row r="4" spans="1:22" ht="20.25" customHeight="1">
      <c r="A4" s="93" t="s">
        <v>146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</row>
    <row r="5" spans="1:22" ht="20.25" customHeight="1">
      <c r="A5" s="95" t="s">
        <v>147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1:22" ht="20.25" customHeight="1" thickBot="1">
      <c r="A6" s="97" t="s">
        <v>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</row>
    <row r="7" spans="1:22" ht="17.25" customHeight="1" thickBot="1">
      <c r="A7" s="119" t="s">
        <v>148</v>
      </c>
      <c r="B7" s="120"/>
      <c r="C7" s="120"/>
      <c r="D7" s="120"/>
      <c r="E7" s="120"/>
      <c r="F7" s="120"/>
      <c r="G7" s="121"/>
      <c r="H7" s="121"/>
      <c r="I7" s="121"/>
      <c r="J7" s="121"/>
      <c r="K7" s="121"/>
      <c r="L7" s="121"/>
      <c r="M7" s="121"/>
      <c r="N7" s="121"/>
      <c r="O7" s="121"/>
      <c r="P7" s="122"/>
      <c r="Q7" s="121"/>
      <c r="R7" s="121"/>
      <c r="S7" s="121"/>
      <c r="T7" s="121"/>
      <c r="U7" s="123"/>
      <c r="V7" s="124"/>
    </row>
    <row r="8" spans="1:22" ht="17.25" customHeight="1">
      <c r="A8" s="50" t="s">
        <v>149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2" t="s">
        <v>150</v>
      </c>
      <c r="M8" s="51"/>
      <c r="N8" s="51"/>
      <c r="O8" s="51"/>
      <c r="P8" s="51"/>
      <c r="Q8" s="53" t="s">
        <v>151</v>
      </c>
      <c r="R8" s="53" t="s">
        <v>152</v>
      </c>
      <c r="S8" s="53" t="s">
        <v>153</v>
      </c>
      <c r="T8" s="53" t="s">
        <v>153</v>
      </c>
      <c r="U8" s="53" t="s">
        <v>154</v>
      </c>
      <c r="V8" s="125" t="s">
        <v>39</v>
      </c>
    </row>
    <row r="9" spans="1:22" ht="16.5" thickBot="1">
      <c r="A9" s="54"/>
      <c r="B9" s="51"/>
      <c r="C9" s="51"/>
      <c r="D9" s="51"/>
      <c r="E9" s="51"/>
      <c r="F9" s="51"/>
      <c r="G9" s="51"/>
      <c r="H9" s="51"/>
      <c r="I9" s="51"/>
      <c r="J9" s="51"/>
      <c r="K9" s="51"/>
      <c r="L9" s="55" t="s">
        <v>155</v>
      </c>
      <c r="M9" s="51"/>
      <c r="N9" s="51"/>
      <c r="O9" s="51"/>
      <c r="P9" s="51"/>
      <c r="Q9" s="56" t="s">
        <v>156</v>
      </c>
      <c r="R9" s="56" t="s">
        <v>157</v>
      </c>
      <c r="S9" s="56" t="s">
        <v>158</v>
      </c>
      <c r="T9" s="56" t="s">
        <v>159</v>
      </c>
      <c r="U9" s="56"/>
      <c r="V9" s="126"/>
    </row>
    <row r="10" spans="1:22" ht="15.75">
      <c r="A10" s="57" t="s">
        <v>160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9"/>
      <c r="M10" s="58"/>
      <c r="N10" s="58"/>
      <c r="O10" s="58"/>
      <c r="P10" s="58"/>
      <c r="Q10" s="60"/>
      <c r="R10" s="60"/>
      <c r="S10" s="61"/>
      <c r="T10" s="61"/>
      <c r="U10" s="61"/>
      <c r="V10" s="127"/>
    </row>
    <row r="11" spans="1:22" s="62" customFormat="1" ht="15.75">
      <c r="A11" s="57" t="s">
        <v>160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9"/>
      <c r="M11" s="58"/>
      <c r="N11" s="58"/>
      <c r="O11" s="58"/>
      <c r="P11" s="58"/>
      <c r="Q11" s="60" t="s">
        <v>161</v>
      </c>
      <c r="R11" s="60" t="s">
        <v>162</v>
      </c>
      <c r="S11" s="60"/>
      <c r="T11" s="60"/>
      <c r="U11" s="60"/>
      <c r="V11" s="128"/>
    </row>
    <row r="12" spans="1:22" ht="15.75">
      <c r="A12" s="57" t="s">
        <v>160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9"/>
      <c r="M12" s="58"/>
      <c r="N12" s="58"/>
      <c r="O12" s="58"/>
      <c r="P12" s="58"/>
      <c r="Q12" s="60" t="s">
        <v>163</v>
      </c>
      <c r="R12" s="60"/>
      <c r="S12" s="60" t="s">
        <v>164</v>
      </c>
      <c r="T12" s="60"/>
      <c r="U12" s="60"/>
      <c r="V12" s="128"/>
    </row>
    <row r="13" spans="1:22" ht="15.75">
      <c r="A13" s="57" t="s">
        <v>160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9"/>
      <c r="M13" s="58"/>
      <c r="N13" s="58"/>
      <c r="O13" s="58"/>
      <c r="P13" s="58"/>
      <c r="Q13" s="60"/>
      <c r="R13" s="60"/>
      <c r="S13" s="60"/>
      <c r="T13" s="60"/>
      <c r="U13" s="60"/>
      <c r="V13" s="128"/>
    </row>
    <row r="14" spans="1:22" ht="15.75">
      <c r="A14" s="57" t="s">
        <v>11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9" t="s">
        <v>165</v>
      </c>
      <c r="M14" s="58"/>
      <c r="N14" s="58"/>
      <c r="O14" s="58"/>
      <c r="P14" s="58"/>
      <c r="Q14" s="60"/>
      <c r="R14" s="60"/>
      <c r="S14" s="60"/>
      <c r="T14" s="60"/>
      <c r="U14" s="60"/>
      <c r="V14" s="128"/>
    </row>
    <row r="15" spans="1:22" s="62" customFormat="1" ht="15.75">
      <c r="A15" s="57" t="s">
        <v>11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9"/>
      <c r="M15" s="58"/>
      <c r="N15" s="58"/>
      <c r="O15" s="58"/>
      <c r="P15" s="58"/>
      <c r="Q15" s="60"/>
      <c r="R15" s="60"/>
      <c r="S15" s="60"/>
      <c r="T15" s="60"/>
      <c r="U15" s="60"/>
      <c r="V15" s="128"/>
    </row>
    <row r="16" spans="1:22" s="62" customFormat="1" ht="15.75">
      <c r="A16" s="57" t="s">
        <v>11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9"/>
      <c r="M16" s="58"/>
      <c r="N16" s="58"/>
      <c r="O16" s="58"/>
      <c r="P16" s="58"/>
      <c r="Q16" s="60"/>
      <c r="R16" s="60"/>
      <c r="S16" s="60"/>
      <c r="T16" s="60"/>
      <c r="U16" s="60"/>
      <c r="V16" s="128"/>
    </row>
    <row r="17" spans="1:22" s="62" customFormat="1" ht="15.75">
      <c r="A17" s="57" t="s">
        <v>11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  <c r="M17" s="58"/>
      <c r="N17" s="58"/>
      <c r="O17" s="58"/>
      <c r="P17" s="58"/>
      <c r="Q17" s="60"/>
      <c r="R17" s="60"/>
      <c r="S17" s="60"/>
      <c r="T17" s="60"/>
      <c r="U17" s="60"/>
      <c r="V17" s="128" t="s">
        <v>166</v>
      </c>
    </row>
    <row r="18" spans="1:22" ht="15.75">
      <c r="A18" s="57" t="s">
        <v>11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9"/>
      <c r="M18" s="58"/>
      <c r="N18" s="58"/>
      <c r="O18" s="58"/>
      <c r="P18" s="58"/>
      <c r="Q18" s="60"/>
      <c r="R18" s="60" t="s">
        <v>167</v>
      </c>
      <c r="S18" s="60"/>
      <c r="T18" s="60"/>
      <c r="U18" s="60"/>
      <c r="V18" s="128" t="s">
        <v>168</v>
      </c>
    </row>
    <row r="19" spans="1:22" ht="15.75">
      <c r="A19" s="57" t="s">
        <v>169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9"/>
      <c r="M19" s="58"/>
      <c r="N19" s="58"/>
      <c r="O19" s="58"/>
      <c r="P19" s="58"/>
      <c r="Q19" s="60"/>
      <c r="R19" s="60" t="s">
        <v>170</v>
      </c>
      <c r="S19" s="60"/>
      <c r="T19" s="60"/>
      <c r="U19" s="60"/>
      <c r="V19" s="128"/>
    </row>
    <row r="20" spans="1:22" ht="15.75">
      <c r="A20" s="57" t="s">
        <v>3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9"/>
      <c r="M20" s="58"/>
      <c r="N20" s="58"/>
      <c r="O20" s="58"/>
      <c r="P20" s="58"/>
      <c r="Q20" s="60"/>
      <c r="R20" s="60"/>
      <c r="S20" s="60"/>
      <c r="T20" s="60"/>
      <c r="U20" s="60"/>
      <c r="V20" s="128"/>
    </row>
    <row r="21" spans="1:22" s="62" customFormat="1" ht="15.75">
      <c r="A21" s="57" t="s">
        <v>3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9"/>
      <c r="M21" s="58"/>
      <c r="N21" s="58"/>
      <c r="O21" s="58"/>
      <c r="P21" s="58"/>
      <c r="Q21" s="60"/>
      <c r="R21" s="60"/>
      <c r="S21" s="60"/>
      <c r="T21" s="60" t="s">
        <v>162</v>
      </c>
      <c r="U21" s="60" t="s">
        <v>171</v>
      </c>
      <c r="V21" s="128"/>
    </row>
    <row r="22" spans="1:22" s="62" customFormat="1" ht="15.75">
      <c r="A22" s="57" t="s">
        <v>16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9" t="s">
        <v>172</v>
      </c>
      <c r="M22" s="58"/>
      <c r="N22" s="58"/>
      <c r="O22" s="58"/>
      <c r="P22" s="58"/>
      <c r="Q22" s="60"/>
      <c r="R22" s="60"/>
      <c r="S22" s="60" t="s">
        <v>173</v>
      </c>
      <c r="T22" s="60" t="s">
        <v>174</v>
      </c>
      <c r="U22" s="60" t="s">
        <v>175</v>
      </c>
      <c r="V22" s="128"/>
    </row>
    <row r="23" spans="1:22" s="62" customFormat="1" ht="15.75">
      <c r="A23" s="57" t="s">
        <v>176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9"/>
      <c r="M23" s="58"/>
      <c r="N23" s="58"/>
      <c r="O23" s="58"/>
      <c r="P23" s="58"/>
      <c r="Q23" s="60" t="s">
        <v>177</v>
      </c>
      <c r="R23" s="60" t="s">
        <v>178</v>
      </c>
      <c r="S23" s="60"/>
      <c r="T23" s="60" t="s">
        <v>179</v>
      </c>
      <c r="U23" s="60"/>
      <c r="V23" s="128"/>
    </row>
    <row r="24" spans="1:22" s="62" customFormat="1" ht="15.75" customHeight="1">
      <c r="A24" s="57" t="s">
        <v>176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9" t="s">
        <v>180</v>
      </c>
      <c r="M24" s="129"/>
      <c r="N24" s="129"/>
      <c r="O24" s="129"/>
      <c r="P24" s="129"/>
      <c r="Q24" s="60"/>
      <c r="R24" s="60"/>
      <c r="S24" s="60" t="s">
        <v>181</v>
      </c>
      <c r="T24" s="60" t="s">
        <v>182</v>
      </c>
      <c r="U24" s="60"/>
      <c r="V24" s="128"/>
    </row>
    <row r="25" spans="1:22" s="62" customFormat="1" ht="15.75">
      <c r="A25" s="57" t="s">
        <v>183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9"/>
      <c r="M25" s="58"/>
      <c r="N25" s="58"/>
      <c r="O25" s="58"/>
      <c r="P25" s="58"/>
      <c r="Q25" s="60"/>
      <c r="R25" s="60" t="s">
        <v>162</v>
      </c>
      <c r="S25" s="60"/>
      <c r="T25" s="60"/>
      <c r="U25" s="60"/>
      <c r="V25" s="128"/>
    </row>
    <row r="26" spans="1:31" s="62" customFormat="1" ht="15.75">
      <c r="A26" s="57" t="s">
        <v>183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58"/>
      <c r="N26" s="58"/>
      <c r="O26" s="58"/>
      <c r="P26" s="58"/>
      <c r="Q26" s="60"/>
      <c r="R26" s="60"/>
      <c r="S26" s="60" t="s">
        <v>184</v>
      </c>
      <c r="T26" s="60"/>
      <c r="U26" s="60"/>
      <c r="V26" s="128"/>
      <c r="AE26" s="63"/>
    </row>
    <row r="27" spans="1:22" ht="15.75">
      <c r="A27" s="57" t="s">
        <v>185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9" t="s">
        <v>186</v>
      </c>
      <c r="M27" s="58"/>
      <c r="N27" s="58"/>
      <c r="O27" s="58"/>
      <c r="P27" s="58"/>
      <c r="Q27" s="60"/>
      <c r="R27" s="60"/>
      <c r="S27" s="60"/>
      <c r="T27" s="60"/>
      <c r="U27" s="60"/>
      <c r="V27" s="128"/>
    </row>
    <row r="28" spans="1:22" ht="15.75">
      <c r="A28" s="57" t="s">
        <v>185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9"/>
      <c r="M28" s="58"/>
      <c r="N28" s="58"/>
      <c r="O28" s="58"/>
      <c r="P28" s="58"/>
      <c r="Q28" s="60"/>
      <c r="R28" s="60"/>
      <c r="S28" s="60"/>
      <c r="T28" s="60"/>
      <c r="U28" s="60"/>
      <c r="V28" s="128"/>
    </row>
    <row r="29" spans="1:22" ht="15.75">
      <c r="A29" s="57" t="s">
        <v>187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9"/>
      <c r="M29" s="58"/>
      <c r="N29" s="58"/>
      <c r="O29" s="58"/>
      <c r="P29" s="58"/>
      <c r="Q29" s="60"/>
      <c r="R29" s="60"/>
      <c r="S29" s="60"/>
      <c r="T29" s="60"/>
      <c r="U29" s="60"/>
      <c r="V29" s="128"/>
    </row>
    <row r="30" spans="1:22" s="62" customFormat="1" ht="15.75">
      <c r="A30" s="57" t="s">
        <v>188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9"/>
      <c r="M30" s="58"/>
      <c r="N30" s="58"/>
      <c r="O30" s="58"/>
      <c r="P30" s="58"/>
      <c r="Q30" s="60"/>
      <c r="R30" s="60"/>
      <c r="S30" s="60"/>
      <c r="T30" s="60"/>
      <c r="U30" s="60"/>
      <c r="V30" s="128"/>
    </row>
    <row r="31" spans="1:22" s="62" customFormat="1" ht="15.75">
      <c r="A31" s="57" t="s">
        <v>189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9"/>
      <c r="M31" s="58"/>
      <c r="N31" s="58"/>
      <c r="O31" s="58"/>
      <c r="P31" s="58"/>
      <c r="Q31" s="60"/>
      <c r="R31" s="60"/>
      <c r="S31" s="60"/>
      <c r="T31" s="60"/>
      <c r="U31" s="60"/>
      <c r="V31" s="128"/>
    </row>
    <row r="32" spans="1:22" ht="15.75">
      <c r="A32" s="64" t="s">
        <v>189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5"/>
      <c r="M32" s="58"/>
      <c r="N32" s="58"/>
      <c r="O32" s="58"/>
      <c r="P32" s="58"/>
      <c r="Q32" s="66"/>
      <c r="R32" s="66"/>
      <c r="S32" s="66"/>
      <c r="T32" s="66"/>
      <c r="U32" s="66"/>
      <c r="V32" s="130"/>
    </row>
    <row r="33" spans="1:22" ht="16.5" thickBot="1">
      <c r="A33" s="67" t="s">
        <v>190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8"/>
      <c r="M33" s="58"/>
      <c r="N33" s="58"/>
      <c r="O33" s="58"/>
      <c r="P33" s="58"/>
      <c r="Q33" s="69"/>
      <c r="R33" s="69"/>
      <c r="S33" s="69"/>
      <c r="T33" s="69"/>
      <c r="U33" s="69"/>
      <c r="V33" s="131"/>
    </row>
    <row r="34" spans="1:22" ht="16.5" thickTop="1">
      <c r="A34" s="70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71"/>
      <c r="M34" s="58"/>
      <c r="N34" s="58"/>
      <c r="O34" s="58"/>
      <c r="P34" s="58"/>
      <c r="Q34" s="72"/>
      <c r="R34" s="72"/>
      <c r="S34" s="72"/>
      <c r="T34" s="72"/>
      <c r="U34" s="72"/>
      <c r="V34" s="132"/>
    </row>
    <row r="35" spans="1:22" ht="16.5" thickBot="1">
      <c r="A35" s="73" t="s">
        <v>191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74" t="s">
        <v>165</v>
      </c>
      <c r="M35" s="58"/>
      <c r="N35" s="58"/>
      <c r="O35" s="58"/>
      <c r="P35" s="58"/>
      <c r="Q35" s="75" t="s">
        <v>177</v>
      </c>
      <c r="R35" s="75" t="s">
        <v>170</v>
      </c>
      <c r="S35" s="75" t="s">
        <v>192</v>
      </c>
      <c r="T35" s="75" t="s">
        <v>193</v>
      </c>
      <c r="U35" s="75" t="s">
        <v>175</v>
      </c>
      <c r="V35" s="133" t="s">
        <v>194</v>
      </c>
    </row>
    <row r="36" spans="1:22" ht="16.5" thickTop="1">
      <c r="A36" s="76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71"/>
      <c r="M36" s="58"/>
      <c r="N36" s="58"/>
      <c r="O36" s="58"/>
      <c r="P36" s="58"/>
      <c r="Q36" s="72"/>
      <c r="R36" s="72"/>
      <c r="S36" s="72"/>
      <c r="T36" s="72"/>
      <c r="U36" s="72"/>
      <c r="V36" s="132"/>
    </row>
    <row r="37" spans="1:22" ht="16.5" thickBot="1">
      <c r="A37" s="73" t="s">
        <v>195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74" t="s">
        <v>165</v>
      </c>
      <c r="M37" s="58"/>
      <c r="N37" s="58"/>
      <c r="O37" s="58"/>
      <c r="P37" s="58"/>
      <c r="Q37" s="77" t="s">
        <v>196</v>
      </c>
      <c r="R37" s="77" t="s">
        <v>197</v>
      </c>
      <c r="S37" s="77" t="s">
        <v>36</v>
      </c>
      <c r="T37" s="77" t="s">
        <v>36</v>
      </c>
      <c r="U37" s="77" t="s">
        <v>36</v>
      </c>
      <c r="V37" s="134" t="s">
        <v>198</v>
      </c>
    </row>
    <row r="38" spans="1:22" ht="15.75">
      <c r="A38" s="7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79"/>
      <c r="M38" s="58"/>
      <c r="N38" s="58"/>
      <c r="O38" s="58"/>
      <c r="P38" s="58"/>
      <c r="Q38" s="80"/>
      <c r="R38" s="80"/>
      <c r="S38" s="80"/>
      <c r="T38" s="80"/>
      <c r="U38" s="80"/>
      <c r="V38" s="135"/>
    </row>
    <row r="39" spans="1:22" ht="16.5" thickBot="1">
      <c r="A39" s="81" t="s">
        <v>8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3" t="s">
        <v>199</v>
      </c>
      <c r="M39" s="82"/>
      <c r="N39" s="82"/>
      <c r="O39" s="82"/>
      <c r="P39" s="82"/>
      <c r="Q39" s="84" t="s">
        <v>200</v>
      </c>
      <c r="R39" s="85" t="s">
        <v>201</v>
      </c>
      <c r="S39" s="84" t="s">
        <v>36</v>
      </c>
      <c r="T39" s="84" t="s">
        <v>36</v>
      </c>
      <c r="U39" s="84" t="s">
        <v>36</v>
      </c>
      <c r="V39" s="136" t="s">
        <v>202</v>
      </c>
    </row>
    <row r="40" spans="1:22" ht="12.7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86"/>
      <c r="V40" s="51"/>
    </row>
    <row r="41" ht="12.75">
      <c r="A41" s="1" t="s">
        <v>203</v>
      </c>
    </row>
  </sheetData>
  <sheetProtection/>
  <mergeCells count="4">
    <mergeCell ref="A1:V3"/>
    <mergeCell ref="A4:V4"/>
    <mergeCell ref="A5:V5"/>
    <mergeCell ref="A6:V6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landscape" paperSize="9" scale="65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="90" zoomScaleNormal="90" zoomScalePageLayoutView="0" workbookViewId="0" topLeftCell="A7">
      <selection activeCell="A25" sqref="A25:I35"/>
    </sheetView>
  </sheetViews>
  <sheetFormatPr defaultColWidth="8.875" defaultRowHeight="12.75"/>
  <cols>
    <col min="1" max="1" width="18.75390625" style="33" bestFit="1" customWidth="1"/>
    <col min="2" max="2" width="17.25390625" style="2" customWidth="1"/>
    <col min="3" max="3" width="13.75390625" style="2" customWidth="1"/>
    <col min="4" max="4" width="15.25390625" style="2" customWidth="1"/>
    <col min="5" max="5" width="13.75390625" style="2" customWidth="1"/>
    <col min="6" max="6" width="15.625" style="2" customWidth="1"/>
    <col min="7" max="7" width="14.625" style="2" customWidth="1"/>
    <col min="8" max="8" width="13.75390625" style="2" customWidth="1"/>
    <col min="9" max="9" width="14.375" style="2" customWidth="1"/>
    <col min="10" max="10" width="13.625" style="2" hidden="1" customWidth="1"/>
    <col min="11" max="11" width="13.875" style="2" hidden="1" customWidth="1"/>
    <col min="12" max="13" width="11.875" style="2" customWidth="1"/>
    <col min="14" max="16384" width="8.875" style="2" customWidth="1"/>
  </cols>
  <sheetData>
    <row r="1" spans="1:13" ht="34.5" customHeight="1">
      <c r="A1" s="106" t="s">
        <v>1</v>
      </c>
      <c r="B1" s="107"/>
      <c r="C1" s="107"/>
      <c r="D1" s="107"/>
      <c r="E1" s="107"/>
      <c r="F1" s="107"/>
      <c r="G1" s="107"/>
      <c r="H1" s="107"/>
      <c r="I1" s="107"/>
      <c r="J1" s="107"/>
      <c r="K1" s="108"/>
      <c r="L1" s="99" t="s">
        <v>0</v>
      </c>
      <c r="M1" s="100"/>
    </row>
    <row r="2" spans="1:13" ht="27" customHeight="1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1"/>
      <c r="L2" s="101" t="s">
        <v>144</v>
      </c>
      <c r="M2" s="102"/>
    </row>
    <row r="3" spans="1:13" ht="26.25" customHeight="1" thickBot="1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4"/>
      <c r="L3" s="103" t="s">
        <v>30</v>
      </c>
      <c r="M3" s="104"/>
    </row>
    <row r="4" spans="1:13" ht="19.5" customHeight="1">
      <c r="A4" s="3"/>
      <c r="B4" s="118" t="s">
        <v>19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3" ht="19.5" customHeight="1">
      <c r="A5" s="3"/>
      <c r="B5" s="118" t="s">
        <v>18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3" ht="19.5" customHeight="1" thickBot="1">
      <c r="A6" s="4"/>
      <c r="B6" s="105" t="s">
        <v>2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1:13" ht="19.5" customHeight="1" thickBot="1">
      <c r="A7" s="5" t="s">
        <v>23</v>
      </c>
      <c r="B7" s="6"/>
      <c r="C7" s="6"/>
      <c r="D7" s="6"/>
      <c r="E7" s="6"/>
      <c r="F7" s="6"/>
      <c r="G7" s="6"/>
      <c r="H7" s="6"/>
      <c r="I7" s="6"/>
      <c r="J7" s="6"/>
      <c r="K7" s="6"/>
      <c r="L7" s="116"/>
      <c r="M7" s="117"/>
    </row>
    <row r="8" spans="1:13" s="7" customFormat="1" ht="18" customHeight="1" thickBot="1">
      <c r="A8" s="137" t="s">
        <v>145</v>
      </c>
      <c r="B8" s="138"/>
      <c r="C8" s="138"/>
      <c r="D8" s="138"/>
      <c r="E8" s="138"/>
      <c r="F8" s="138"/>
      <c r="G8" s="138"/>
      <c r="H8" s="138"/>
      <c r="I8" s="115"/>
      <c r="J8" s="115"/>
      <c r="K8" s="115"/>
      <c r="L8" s="115"/>
      <c r="M8" s="115"/>
    </row>
    <row r="9" spans="1:8" s="8" customFormat="1" ht="42.75" customHeight="1">
      <c r="A9" s="139" t="s">
        <v>12</v>
      </c>
      <c r="B9" s="35" t="s">
        <v>15</v>
      </c>
      <c r="C9" s="35" t="s">
        <v>14</v>
      </c>
      <c r="D9" s="35" t="s">
        <v>27</v>
      </c>
      <c r="E9" s="35" t="s">
        <v>40</v>
      </c>
      <c r="F9" s="35" t="s">
        <v>13</v>
      </c>
      <c r="G9" s="35" t="s">
        <v>22</v>
      </c>
      <c r="H9" s="37" t="s">
        <v>34</v>
      </c>
    </row>
    <row r="10" spans="1:8" s="8" customFormat="1" ht="19.5" customHeight="1">
      <c r="A10" s="140" t="s">
        <v>11</v>
      </c>
      <c r="B10" s="9"/>
      <c r="C10" s="9"/>
      <c r="D10" s="10"/>
      <c r="E10" s="10"/>
      <c r="F10" s="10">
        <v>4.1</v>
      </c>
      <c r="G10" s="10"/>
      <c r="H10" s="11"/>
    </row>
    <row r="11" spans="1:8" s="12" customFormat="1" ht="19.5" customHeight="1">
      <c r="A11" s="140" t="s">
        <v>11</v>
      </c>
      <c r="B11" s="9">
        <v>1.25</v>
      </c>
      <c r="C11" s="9"/>
      <c r="D11" s="10">
        <v>1.6</v>
      </c>
      <c r="E11" s="10" t="s">
        <v>64</v>
      </c>
      <c r="F11" s="10"/>
      <c r="G11" s="10">
        <v>6.9</v>
      </c>
      <c r="H11" s="11" t="s">
        <v>69</v>
      </c>
    </row>
    <row r="12" spans="1:8" s="8" customFormat="1" ht="18" customHeight="1">
      <c r="A12" s="140" t="s">
        <v>3</v>
      </c>
      <c r="B12" s="9"/>
      <c r="C12" s="9">
        <v>1.75</v>
      </c>
      <c r="D12" s="10" t="s">
        <v>60</v>
      </c>
      <c r="E12" s="10"/>
      <c r="F12" s="10">
        <v>4</v>
      </c>
      <c r="G12" s="10"/>
      <c r="H12" s="11"/>
    </row>
    <row r="13" spans="1:8" s="12" customFormat="1" ht="18" customHeight="1">
      <c r="A13" s="140" t="s">
        <v>3</v>
      </c>
      <c r="B13" s="9">
        <v>1.2</v>
      </c>
      <c r="C13" s="9"/>
      <c r="D13" s="10" t="s">
        <v>61</v>
      </c>
      <c r="E13" s="10" t="s">
        <v>65</v>
      </c>
      <c r="F13" s="10"/>
      <c r="G13" s="10">
        <v>7.25</v>
      </c>
      <c r="H13" s="11" t="s">
        <v>70</v>
      </c>
    </row>
    <row r="14" spans="1:8" s="8" customFormat="1" ht="18" customHeight="1">
      <c r="A14" s="140" t="s">
        <v>4</v>
      </c>
      <c r="B14" s="9">
        <v>1.24</v>
      </c>
      <c r="C14" s="9"/>
      <c r="D14" s="9"/>
      <c r="E14" s="9"/>
      <c r="F14" s="9">
        <v>3.9</v>
      </c>
      <c r="G14" s="9">
        <v>7.1</v>
      </c>
      <c r="H14" s="13"/>
    </row>
    <row r="15" spans="1:8" s="8" customFormat="1" ht="18" customHeight="1">
      <c r="A15" s="140" t="s">
        <v>4</v>
      </c>
      <c r="B15" s="9"/>
      <c r="C15" s="14">
        <v>1.8</v>
      </c>
      <c r="D15" s="15"/>
      <c r="E15" s="15"/>
      <c r="F15" s="15">
        <v>3.95</v>
      </c>
      <c r="G15" s="15">
        <v>7</v>
      </c>
      <c r="H15" s="16"/>
    </row>
    <row r="16" spans="1:8" s="8" customFormat="1" ht="18" customHeight="1">
      <c r="A16" s="140" t="s">
        <v>4</v>
      </c>
      <c r="B16" s="9">
        <v>1.2</v>
      </c>
      <c r="C16" s="14">
        <v>1.85</v>
      </c>
      <c r="D16" s="10" t="s">
        <v>60</v>
      </c>
      <c r="E16" s="10" t="s">
        <v>66</v>
      </c>
      <c r="F16" s="10">
        <v>3.9</v>
      </c>
      <c r="G16" s="10"/>
      <c r="H16" s="11"/>
    </row>
    <row r="17" spans="1:8" s="12" customFormat="1" ht="18" customHeight="1">
      <c r="A17" s="140" t="s">
        <v>4</v>
      </c>
      <c r="B17" s="9">
        <v>1.25</v>
      </c>
      <c r="C17" s="14">
        <v>1.84</v>
      </c>
      <c r="D17" s="10"/>
      <c r="E17" s="10"/>
      <c r="F17" s="10"/>
      <c r="G17" s="10">
        <v>7.1</v>
      </c>
      <c r="H17" s="11" t="s">
        <v>71</v>
      </c>
    </row>
    <row r="18" spans="1:8" s="12" customFormat="1" ht="18" customHeight="1">
      <c r="A18" s="140" t="s">
        <v>5</v>
      </c>
      <c r="B18" s="9">
        <v>1.25</v>
      </c>
      <c r="C18" s="9">
        <v>1.85</v>
      </c>
      <c r="D18" s="9"/>
      <c r="E18" s="9"/>
      <c r="F18" s="9">
        <v>4.2</v>
      </c>
      <c r="G18" s="9">
        <v>7</v>
      </c>
      <c r="H18" s="13"/>
    </row>
    <row r="19" spans="1:8" s="8" customFormat="1" ht="18" customHeight="1">
      <c r="A19" s="140" t="s">
        <v>6</v>
      </c>
      <c r="B19" s="9">
        <v>1.32</v>
      </c>
      <c r="C19" s="9"/>
      <c r="D19" s="9" t="s">
        <v>62</v>
      </c>
      <c r="E19" s="9" t="s">
        <v>67</v>
      </c>
      <c r="F19" s="9"/>
      <c r="G19" s="9">
        <v>6.5</v>
      </c>
      <c r="H19" s="13"/>
    </row>
    <row r="20" spans="1:8" s="12" customFormat="1" ht="18" customHeight="1">
      <c r="A20" s="141" t="s">
        <v>6</v>
      </c>
      <c r="B20" s="9">
        <v>1.22</v>
      </c>
      <c r="C20" s="9">
        <v>1.85</v>
      </c>
      <c r="D20" s="10" t="s">
        <v>63</v>
      </c>
      <c r="E20" s="10"/>
      <c r="F20" s="15"/>
      <c r="G20" s="15">
        <v>6.85</v>
      </c>
      <c r="H20" s="16" t="s">
        <v>49</v>
      </c>
    </row>
    <row r="21" spans="1:8" s="8" customFormat="1" ht="18" customHeight="1">
      <c r="A21" s="142" t="s">
        <v>7</v>
      </c>
      <c r="B21" s="17">
        <f>AVERAGE(B10:B20)</f>
        <v>1.2412500000000002</v>
      </c>
      <c r="C21" s="17">
        <f>AVERAGE(C10:C20)</f>
        <v>1.8233333333333333</v>
      </c>
      <c r="D21" s="17" t="s">
        <v>63</v>
      </c>
      <c r="E21" s="17" t="s">
        <v>68</v>
      </c>
      <c r="F21" s="17">
        <f>AVERAGE(F10:F20)</f>
        <v>4.008333333333333</v>
      </c>
      <c r="G21" s="17">
        <f>AVERAGE(G10:G20)</f>
        <v>6.9625</v>
      </c>
      <c r="H21" s="18" t="s">
        <v>72</v>
      </c>
    </row>
    <row r="22" spans="1:8" s="8" customFormat="1" ht="18" customHeight="1">
      <c r="A22" s="142" t="s">
        <v>26</v>
      </c>
      <c r="B22" s="19">
        <v>1.2937500000000002</v>
      </c>
      <c r="C22" s="19">
        <v>1.9183333333333332</v>
      </c>
      <c r="D22" s="20" t="s">
        <v>42</v>
      </c>
      <c r="E22" s="20" t="s">
        <v>43</v>
      </c>
      <c r="F22" s="19">
        <v>4.283333333333333</v>
      </c>
      <c r="G22" s="19">
        <v>7.1125</v>
      </c>
      <c r="H22" s="21" t="s">
        <v>44</v>
      </c>
    </row>
    <row r="23" spans="1:13" s="8" customFormat="1" ht="19.5" customHeight="1" thickBot="1">
      <c r="A23" s="143" t="s">
        <v>8</v>
      </c>
      <c r="B23" s="27">
        <v>1.41</v>
      </c>
      <c r="C23" s="27">
        <v>2.96</v>
      </c>
      <c r="D23" s="144">
        <v>1.59</v>
      </c>
      <c r="E23" s="144" t="s">
        <v>128</v>
      </c>
      <c r="F23" s="144">
        <v>4.25</v>
      </c>
      <c r="G23" s="145" t="s">
        <v>36</v>
      </c>
      <c r="H23" s="146" t="s">
        <v>129</v>
      </c>
      <c r="M23" s="8" t="s">
        <v>32</v>
      </c>
    </row>
    <row r="24" spans="1:13" s="8" customFormat="1" ht="18" customHeight="1" thickBot="1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9" s="8" customFormat="1" ht="39.75" customHeight="1">
      <c r="A25" s="148" t="s">
        <v>12</v>
      </c>
      <c r="B25" s="35" t="s">
        <v>25</v>
      </c>
      <c r="C25" s="35" t="s">
        <v>10</v>
      </c>
      <c r="D25" s="35" t="s">
        <v>24</v>
      </c>
      <c r="E25" s="35" t="s">
        <v>21</v>
      </c>
      <c r="F25" s="35" t="s">
        <v>9</v>
      </c>
      <c r="G25" s="35" t="s">
        <v>33</v>
      </c>
      <c r="H25" s="35" t="s">
        <v>31</v>
      </c>
      <c r="I25" s="37" t="s">
        <v>35</v>
      </c>
    </row>
    <row r="26" spans="1:9" s="12" customFormat="1" ht="21" customHeight="1">
      <c r="A26" s="140" t="s">
        <v>11</v>
      </c>
      <c r="B26" s="10" t="s">
        <v>73</v>
      </c>
      <c r="C26" s="10" t="s">
        <v>78</v>
      </c>
      <c r="D26" s="10">
        <v>8.56</v>
      </c>
      <c r="E26" s="10">
        <v>6.55</v>
      </c>
      <c r="F26" s="10">
        <v>4.12</v>
      </c>
      <c r="G26" s="10" t="s">
        <v>84</v>
      </c>
      <c r="H26" s="10" t="s">
        <v>87</v>
      </c>
      <c r="I26" s="11" t="s">
        <v>92</v>
      </c>
    </row>
    <row r="27" spans="1:9" s="8" customFormat="1" ht="15" customHeight="1">
      <c r="A27" s="140" t="s">
        <v>4</v>
      </c>
      <c r="B27" s="9" t="s">
        <v>74</v>
      </c>
      <c r="C27" s="9" t="s">
        <v>79</v>
      </c>
      <c r="D27" s="9">
        <v>8.25</v>
      </c>
      <c r="E27" s="9">
        <v>6.65</v>
      </c>
      <c r="F27" s="9">
        <v>4.25</v>
      </c>
      <c r="G27" s="9" t="s">
        <v>48</v>
      </c>
      <c r="H27" s="9" t="s">
        <v>88</v>
      </c>
      <c r="I27" s="13" t="s">
        <v>93</v>
      </c>
    </row>
    <row r="28" spans="1:9" s="8" customFormat="1" ht="15" customHeight="1">
      <c r="A28" s="140" t="s">
        <v>4</v>
      </c>
      <c r="B28" s="9"/>
      <c r="C28" s="147"/>
      <c r="D28" s="9">
        <v>8.1</v>
      </c>
      <c r="E28" s="9">
        <v>6.45</v>
      </c>
      <c r="F28" s="9"/>
      <c r="G28" s="9"/>
      <c r="H28" s="9"/>
      <c r="I28" s="13"/>
    </row>
    <row r="29" spans="1:9" s="12" customFormat="1" ht="14.25" customHeight="1">
      <c r="A29" s="140" t="s">
        <v>5</v>
      </c>
      <c r="B29" s="10" t="s">
        <v>41</v>
      </c>
      <c r="C29" s="9" t="s">
        <v>80</v>
      </c>
      <c r="D29" s="15">
        <v>8.1</v>
      </c>
      <c r="E29" s="10">
        <v>5.7</v>
      </c>
      <c r="F29" s="10">
        <v>4.1</v>
      </c>
      <c r="G29" s="10"/>
      <c r="H29" s="10"/>
      <c r="I29" s="11" t="s">
        <v>94</v>
      </c>
    </row>
    <row r="30" spans="1:9" s="12" customFormat="1" ht="15" customHeight="1">
      <c r="A30" s="140" t="s">
        <v>5</v>
      </c>
      <c r="B30" s="10" t="s">
        <v>38</v>
      </c>
      <c r="C30" s="10" t="s">
        <v>46</v>
      </c>
      <c r="D30" s="15">
        <v>7.5</v>
      </c>
      <c r="E30" s="10">
        <v>6.4</v>
      </c>
      <c r="F30" s="10">
        <v>4.25</v>
      </c>
      <c r="G30" s="10" t="s">
        <v>70</v>
      </c>
      <c r="H30" s="10" t="s">
        <v>89</v>
      </c>
      <c r="I30" s="11" t="s">
        <v>95</v>
      </c>
    </row>
    <row r="31" spans="1:9" s="8" customFormat="1" ht="15" customHeight="1">
      <c r="A31" s="140" t="s">
        <v>6</v>
      </c>
      <c r="B31" s="9" t="s">
        <v>75</v>
      </c>
      <c r="C31" s="9" t="s">
        <v>81</v>
      </c>
      <c r="D31" s="9">
        <v>8.6</v>
      </c>
      <c r="E31" s="9"/>
      <c r="F31" s="9">
        <v>4</v>
      </c>
      <c r="G31" s="9" t="s">
        <v>85</v>
      </c>
      <c r="H31" s="9" t="s">
        <v>90</v>
      </c>
      <c r="I31" s="13"/>
    </row>
    <row r="32" spans="1:9" s="12" customFormat="1" ht="18" customHeight="1">
      <c r="A32" s="141" t="s">
        <v>6</v>
      </c>
      <c r="B32" s="10" t="s">
        <v>76</v>
      </c>
      <c r="C32" s="10" t="s">
        <v>82</v>
      </c>
      <c r="D32" s="15">
        <v>7.7</v>
      </c>
      <c r="E32" s="10">
        <v>6.4</v>
      </c>
      <c r="F32" s="10">
        <v>4.12</v>
      </c>
      <c r="G32" s="10"/>
      <c r="H32" s="10"/>
      <c r="I32" s="11" t="s">
        <v>96</v>
      </c>
    </row>
    <row r="33" spans="1:9" s="8" customFormat="1" ht="18" customHeight="1">
      <c r="A33" s="142" t="s">
        <v>7</v>
      </c>
      <c r="B33" s="24" t="s">
        <v>77</v>
      </c>
      <c r="C33" s="17" t="s">
        <v>83</v>
      </c>
      <c r="D33" s="17">
        <f>AVERAGE(D26:D32)</f>
        <v>8.115714285714287</v>
      </c>
      <c r="E33" s="17">
        <f>AVERAGE(E26:E32)</f>
        <v>6.358333333333333</v>
      </c>
      <c r="F33" s="17">
        <f>AVERAGE(F26:F32)</f>
        <v>4.14</v>
      </c>
      <c r="G33" s="17" t="s">
        <v>86</v>
      </c>
      <c r="H33" s="17" t="s">
        <v>91</v>
      </c>
      <c r="I33" s="18" t="s">
        <v>97</v>
      </c>
    </row>
    <row r="34" spans="1:9" s="26" customFormat="1" ht="18" customHeight="1">
      <c r="A34" s="142" t="s">
        <v>26</v>
      </c>
      <c r="B34" s="17" t="s">
        <v>45</v>
      </c>
      <c r="C34" s="17" t="s">
        <v>47</v>
      </c>
      <c r="D34" s="17">
        <v>7.67857142857143</v>
      </c>
      <c r="E34" s="17">
        <v>6.48</v>
      </c>
      <c r="F34" s="17">
        <v>3.875</v>
      </c>
      <c r="G34" s="17" t="s">
        <v>50</v>
      </c>
      <c r="H34" s="17" t="s">
        <v>51</v>
      </c>
      <c r="I34" s="25" t="s">
        <v>52</v>
      </c>
    </row>
    <row r="35" spans="1:9" s="8" customFormat="1" ht="18" customHeight="1" thickBot="1">
      <c r="A35" s="143" t="s">
        <v>8</v>
      </c>
      <c r="B35" s="27" t="s">
        <v>130</v>
      </c>
      <c r="C35" s="28" t="s">
        <v>131</v>
      </c>
      <c r="D35" s="28" t="s">
        <v>132</v>
      </c>
      <c r="E35" s="29" t="s">
        <v>133</v>
      </c>
      <c r="F35" s="29">
        <v>3.65</v>
      </c>
      <c r="G35" s="29" t="s">
        <v>134</v>
      </c>
      <c r="H35" s="29">
        <v>4.07</v>
      </c>
      <c r="I35" s="30" t="s">
        <v>135</v>
      </c>
    </row>
    <row r="36" spans="1:13" s="8" customFormat="1" ht="18" customHeight="1">
      <c r="A36" s="31" t="s">
        <v>17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</sheetData>
  <sheetProtection/>
  <mergeCells count="9">
    <mergeCell ref="L1:M1"/>
    <mergeCell ref="L2:M2"/>
    <mergeCell ref="L3:M3"/>
    <mergeCell ref="B6:M6"/>
    <mergeCell ref="A1:K3"/>
    <mergeCell ref="A8:M8"/>
    <mergeCell ref="L7:M7"/>
    <mergeCell ref="B4:M4"/>
    <mergeCell ref="B5:M5"/>
  </mergeCells>
  <printOptions horizontalCentered="1" verticalCentered="1"/>
  <pageMargins left="0.07874015748031496" right="0.07874015748031496" top="0.8267716535433072" bottom="1.0236220472440944" header="0.5118110236220472" footer="0.5118110236220472"/>
  <pageSetup horizontalDpi="600" verticalDpi="600" orientation="landscape" paperSize="9" scale="60" r:id="rId1"/>
  <headerFooter alignWithMargins="0">
    <oddFooter>&amp;CPrzygotował(a) Lukasz.Zaremba@ierigz.waw.pl;Tomasz.Smolenski@ierigz.waw.pl &amp;D&amp;RStrona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:H18"/>
    </sheetView>
  </sheetViews>
  <sheetFormatPr defaultColWidth="9.00390625" defaultRowHeight="12.75"/>
  <cols>
    <col min="1" max="1" width="18.875" style="8" customWidth="1"/>
    <col min="2" max="3" width="13.75390625" style="8" customWidth="1"/>
    <col min="4" max="4" width="17.625" style="8" customWidth="1"/>
    <col min="5" max="5" width="13.75390625" style="8" customWidth="1"/>
    <col min="6" max="6" width="14.00390625" style="8" customWidth="1"/>
    <col min="7" max="8" width="12.00390625" style="8" bestFit="1" customWidth="1"/>
    <col min="9" max="16384" width="9.125" style="8" customWidth="1"/>
  </cols>
  <sheetData>
    <row r="1" spans="1:8" ht="43.5" customHeight="1">
      <c r="A1" s="34" t="s">
        <v>12</v>
      </c>
      <c r="B1" s="35" t="s">
        <v>28</v>
      </c>
      <c r="C1" s="35" t="s">
        <v>29</v>
      </c>
      <c r="D1" s="36" t="s">
        <v>37</v>
      </c>
      <c r="E1" s="36" t="s">
        <v>58</v>
      </c>
      <c r="F1" s="36" t="s">
        <v>138</v>
      </c>
      <c r="G1" s="36" t="s">
        <v>123</v>
      </c>
      <c r="H1" s="37" t="s">
        <v>39</v>
      </c>
    </row>
    <row r="2" spans="1:8" s="12" customFormat="1" ht="15">
      <c r="A2" s="38" t="s">
        <v>11</v>
      </c>
      <c r="B2" s="9" t="s">
        <v>98</v>
      </c>
      <c r="C2" s="9" t="s">
        <v>105</v>
      </c>
      <c r="D2" s="39"/>
      <c r="E2" s="39" t="s">
        <v>114</v>
      </c>
      <c r="F2" s="39"/>
      <c r="G2" s="39"/>
      <c r="H2" s="13" t="s">
        <v>119</v>
      </c>
    </row>
    <row r="3" spans="1:8" ht="15">
      <c r="A3" s="38" t="s">
        <v>3</v>
      </c>
      <c r="B3" s="9" t="s">
        <v>53</v>
      </c>
      <c r="C3" s="9"/>
      <c r="D3" s="39"/>
      <c r="E3" s="39" t="s">
        <v>115</v>
      </c>
      <c r="F3" s="39" t="s">
        <v>139</v>
      </c>
      <c r="G3" s="39" t="s">
        <v>124</v>
      </c>
      <c r="H3" s="13" t="s">
        <v>120</v>
      </c>
    </row>
    <row r="4" spans="1:8" ht="15">
      <c r="A4" s="38" t="s">
        <v>3</v>
      </c>
      <c r="B4" s="9"/>
      <c r="C4" s="9"/>
      <c r="D4" s="39" t="s">
        <v>109</v>
      </c>
      <c r="E4" s="39"/>
      <c r="F4" s="39" t="s">
        <v>140</v>
      </c>
      <c r="G4" s="39" t="s">
        <v>125</v>
      </c>
      <c r="H4" s="13"/>
    </row>
    <row r="5" spans="1:8" s="12" customFormat="1" ht="15">
      <c r="A5" s="38" t="s">
        <v>3</v>
      </c>
      <c r="B5" s="9" t="s">
        <v>99</v>
      </c>
      <c r="C5" s="9" t="s">
        <v>106</v>
      </c>
      <c r="D5" s="39"/>
      <c r="E5" s="39"/>
      <c r="F5" s="39"/>
      <c r="G5" s="39"/>
      <c r="H5" s="13"/>
    </row>
    <row r="6" spans="1:8" ht="15">
      <c r="A6" s="38" t="s">
        <v>16</v>
      </c>
      <c r="B6" s="9" t="s">
        <v>100</v>
      </c>
      <c r="C6" s="9"/>
      <c r="D6" s="39" t="s">
        <v>110</v>
      </c>
      <c r="E6" s="39"/>
      <c r="F6" s="39"/>
      <c r="G6" s="39"/>
      <c r="H6" s="13"/>
    </row>
    <row r="7" spans="1:8" ht="15">
      <c r="A7" s="38" t="s">
        <v>16</v>
      </c>
      <c r="B7" s="9" t="s">
        <v>101</v>
      </c>
      <c r="C7" s="9"/>
      <c r="D7" s="39"/>
      <c r="E7" s="39"/>
      <c r="F7" s="39"/>
      <c r="G7" s="39"/>
      <c r="H7" s="13"/>
    </row>
    <row r="8" spans="1:8" ht="15">
      <c r="A8" s="38" t="s">
        <v>16</v>
      </c>
      <c r="B8" s="9"/>
      <c r="C8" s="9"/>
      <c r="D8" s="39"/>
      <c r="E8" s="39"/>
      <c r="F8" s="39"/>
      <c r="G8" s="39" t="s">
        <v>126</v>
      </c>
      <c r="H8" s="13"/>
    </row>
    <row r="9" spans="1:8" ht="15">
      <c r="A9" s="38" t="s">
        <v>16</v>
      </c>
      <c r="B9" s="9"/>
      <c r="C9" s="9" t="s">
        <v>107</v>
      </c>
      <c r="D9" s="39"/>
      <c r="E9" s="39"/>
      <c r="F9" s="39"/>
      <c r="G9" s="39"/>
      <c r="H9" s="13"/>
    </row>
    <row r="10" spans="1:8" s="12" customFormat="1" ht="15">
      <c r="A10" s="38" t="s">
        <v>16</v>
      </c>
      <c r="B10" s="9"/>
      <c r="C10" s="9"/>
      <c r="D10" s="39" t="s">
        <v>111</v>
      </c>
      <c r="E10" s="39"/>
      <c r="F10" s="39" t="s">
        <v>141</v>
      </c>
      <c r="G10" s="39"/>
      <c r="H10" s="13"/>
    </row>
    <row r="11" spans="1:8" ht="15">
      <c r="A11" s="40" t="s">
        <v>5</v>
      </c>
      <c r="B11" s="9" t="s">
        <v>102</v>
      </c>
      <c r="C11" s="9"/>
      <c r="D11" s="39"/>
      <c r="E11" s="39" t="s">
        <v>116</v>
      </c>
      <c r="F11" s="39"/>
      <c r="G11" s="39">
        <v>6</v>
      </c>
      <c r="H11" s="13" t="s">
        <v>121</v>
      </c>
    </row>
    <row r="12" spans="1:8" s="12" customFormat="1" ht="15">
      <c r="A12" s="40" t="s">
        <v>5</v>
      </c>
      <c r="B12" s="9"/>
      <c r="C12" s="9"/>
      <c r="D12" s="39"/>
      <c r="E12" s="39"/>
      <c r="F12" s="39"/>
      <c r="G12" s="39"/>
      <c r="H12" s="13"/>
    </row>
    <row r="13" spans="1:8" ht="15">
      <c r="A13" s="40" t="s">
        <v>6</v>
      </c>
      <c r="B13" s="9" t="s">
        <v>103</v>
      </c>
      <c r="C13" s="9"/>
      <c r="D13" s="39" t="s">
        <v>112</v>
      </c>
      <c r="E13" s="39" t="s">
        <v>117</v>
      </c>
      <c r="F13" s="39"/>
      <c r="G13" s="39"/>
      <c r="H13" s="13"/>
    </row>
    <row r="14" spans="1:8" s="12" customFormat="1" ht="15">
      <c r="A14" s="40" t="s">
        <v>6</v>
      </c>
      <c r="B14" s="9"/>
      <c r="C14" s="9"/>
      <c r="D14" s="39"/>
      <c r="E14" s="39"/>
      <c r="F14" s="39"/>
      <c r="G14" s="39"/>
      <c r="H14" s="13"/>
    </row>
    <row r="15" spans="1:8" ht="15">
      <c r="A15" s="41" t="s">
        <v>7</v>
      </c>
      <c r="B15" s="42" t="s">
        <v>104</v>
      </c>
      <c r="C15" s="42" t="s">
        <v>108</v>
      </c>
      <c r="D15" s="42" t="s">
        <v>113</v>
      </c>
      <c r="E15" s="42" t="s">
        <v>118</v>
      </c>
      <c r="F15" s="42" t="s">
        <v>142</v>
      </c>
      <c r="G15" s="43" t="s">
        <v>127</v>
      </c>
      <c r="H15" s="44" t="s">
        <v>122</v>
      </c>
    </row>
    <row r="16" spans="1:8" ht="15">
      <c r="A16" s="41" t="s">
        <v>26</v>
      </c>
      <c r="B16" s="42" t="s">
        <v>54</v>
      </c>
      <c r="C16" s="42" t="s">
        <v>55</v>
      </c>
      <c r="D16" s="42" t="s">
        <v>56</v>
      </c>
      <c r="E16" s="42" t="s">
        <v>59</v>
      </c>
      <c r="F16" s="42" t="s">
        <v>143</v>
      </c>
      <c r="G16" s="45" t="s">
        <v>36</v>
      </c>
      <c r="H16" s="21" t="s">
        <v>57</v>
      </c>
    </row>
    <row r="17" spans="1:8" ht="15.75" thickBot="1">
      <c r="A17" s="46" t="s">
        <v>8</v>
      </c>
      <c r="B17" s="47" t="s">
        <v>136</v>
      </c>
      <c r="C17" s="47" t="s">
        <v>137</v>
      </c>
      <c r="D17" s="47">
        <v>5.88</v>
      </c>
      <c r="E17" s="47" t="s">
        <v>36</v>
      </c>
      <c r="F17" s="27" t="s">
        <v>36</v>
      </c>
      <c r="G17" s="48" t="s">
        <v>36</v>
      </c>
      <c r="H17" s="49" t="s">
        <v>36</v>
      </c>
    </row>
    <row r="18" ht="15">
      <c r="A18" s="8" t="s">
        <v>20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Lukasz.Zaremba@ierigz.waw.pl;Tomasz.Smolenski@ierigz.waw.pl</dc:creator>
  <cp:keywords/>
  <dc:description/>
  <cp:lastModifiedBy>Chruśliński Tomasz</cp:lastModifiedBy>
  <cp:lastPrinted>2024-06-26T08:40:56Z</cp:lastPrinted>
  <dcterms:created xsi:type="dcterms:W3CDTF">1999-08-10T14:10:12Z</dcterms:created>
  <dcterms:modified xsi:type="dcterms:W3CDTF">2024-06-27T09:27:59Z</dcterms:modified>
  <cp:category/>
  <cp:version/>
  <cp:contentType/>
  <cp:contentStatus/>
</cp:coreProperties>
</file>