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4\SWZ_19.10.2023\Załącznik nr 1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<sst xmlns="http://schemas.openxmlformats.org/spreadsheetml/2006/main" count="251" uniqueCount="154">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</sst>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127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8"/>
      <c r="C4" s="18"/>
      <c r="D4" s="18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8"/>
      <c r="C6" s="18"/>
      <c r="D6" s="18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" customHeight="1" x14ac:dyDescent="0.2">
      <c r="B10" s="31" t="s">
        <v>128</v>
      </c>
      <c r="C10" s="31"/>
      <c r="D10" s="31"/>
    </row>
    <row r="11" spans="2:15" s="1" customFormat="1" ht="12.15" customHeight="1" x14ac:dyDescent="0.2">
      <c r="B11" s="31"/>
      <c r="C11" s="31"/>
      <c r="D11" s="31"/>
      <c r="G11" s="20" t="s">
        <v>129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130</v>
      </c>
      <c r="F14" s="19"/>
      <c r="G14" s="19"/>
    </row>
    <row r="15" spans="2:15" s="1" customFormat="1" ht="43.2" customHeight="1" x14ac:dyDescent="0.2"/>
    <row r="16" spans="2:15" s="1" customFormat="1" ht="20.85" customHeight="1" x14ac:dyDescent="0.2">
      <c r="B16" s="14" t="s">
        <v>131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132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133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134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3" t="s">
        <v>135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136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137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7392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138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1662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139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4" t="s">
        <v>140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1440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17.04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2">
        <f t="shared" ref="L55:L87" si="2">ROUND(I55+ K55,2)</f>
        <v>0</v>
      </c>
      <c r="M55" s="13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17.04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3144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39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87.16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73.37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18</v>
      </c>
      <c r="G63" s="8">
        <v>0.27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49.99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57.43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29</v>
      </c>
      <c r="G66" s="8">
        <v>107.42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6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18</v>
      </c>
      <c r="G67" s="8">
        <v>8.5500000000000007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6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18</v>
      </c>
      <c r="G68" s="8">
        <v>39.200000000000003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8.92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19.29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18</v>
      </c>
      <c r="G71" s="8">
        <v>2.91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18</v>
      </c>
      <c r="G72" s="8">
        <v>8.6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0.27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106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41.5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79</v>
      </c>
      <c r="G77" s="8">
        <v>226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49.67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148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28.65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79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28.65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79</v>
      </c>
      <c r="G81" s="8">
        <v>106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18</v>
      </c>
      <c r="G82" s="8">
        <v>3.08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28.6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96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96</v>
      </c>
      <c r="G84" s="8">
        <v>229.2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96</v>
      </c>
      <c r="G85" s="8">
        <v>100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96</v>
      </c>
      <c r="G86" s="8">
        <v>27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96</v>
      </c>
      <c r="G87" s="8">
        <v>46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55.95" customHeight="1" x14ac:dyDescent="0.2"/>
    <row r="89" spans="2:14" s="1" customFormat="1" ht="21.45" customHeight="1" x14ac:dyDescent="0.2">
      <c r="B89" s="26" t="s">
        <v>121</v>
      </c>
      <c r="C89" s="26"/>
      <c r="D89" s="26"/>
      <c r="E89" s="26"/>
      <c r="F89" s="32">
        <f>ROUND(I32+I37+I42+I47+I52+I55+I56+I57+I58+I59+I60+I61+I62+I63+I64+I65+I66+I67+I68+I69+I70+I71+I72+I73+I74+I75+I76+I77+I78+I79+I80+I81+I82+I83+I84+I85+I86+I87,2)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21.45" customHeight="1" x14ac:dyDescent="0.2">
      <c r="B90" s="26" t="s">
        <v>122</v>
      </c>
      <c r="C90" s="26"/>
      <c r="D90" s="26"/>
      <c r="E90" s="26"/>
      <c r="F90" s="35">
        <f>ROUND(L32+L37+L42+L47+L52+L55+L56+L57+L58+L59+L60+L61+L62+L63+L64+L65+L66+L67+L68+L69+L70+L71+L72+L73+L74+L75+L76+L77+L78+L79+L80+L81+L82+L83+L84+L85+L86+L87,2)</f>
        <v>0</v>
      </c>
      <c r="G90" s="36"/>
      <c r="H90" s="36"/>
      <c r="I90" s="36"/>
      <c r="J90" s="36"/>
      <c r="K90" s="36"/>
      <c r="L90" s="36"/>
      <c r="M90" s="37"/>
    </row>
    <row r="91" spans="2:14" s="1" customFormat="1" ht="11.1" customHeight="1" x14ac:dyDescent="0.2"/>
    <row r="92" spans="2:14" s="1" customFormat="1" ht="80.099999999999994" customHeight="1" x14ac:dyDescent="0.2">
      <c r="B92" s="21" t="s">
        <v>141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7" customHeight="1" x14ac:dyDescent="0.2"/>
    <row r="94" spans="2:14" s="1" customFormat="1" ht="110.1" customHeight="1" x14ac:dyDescent="0.2">
      <c r="B94" s="21" t="s">
        <v>142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5.25" customHeight="1" x14ac:dyDescent="0.2"/>
    <row r="96" spans="2:14" s="1" customFormat="1" ht="110.1" customHeight="1" x14ac:dyDescent="0.2">
      <c r="B96" s="25" t="s">
        <v>143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5.25" customHeight="1" x14ac:dyDescent="0.2"/>
    <row r="98" spans="2:14" s="1" customFormat="1" ht="37.950000000000003" customHeight="1" x14ac:dyDescent="0.2">
      <c r="B98" s="29" t="s">
        <v>123</v>
      </c>
      <c r="C98" s="29"/>
      <c r="D98" s="29"/>
      <c r="E98" s="29"/>
      <c r="F98" s="38" t="s">
        <v>124</v>
      </c>
      <c r="G98" s="38"/>
      <c r="H98" s="38"/>
      <c r="I98" s="38"/>
      <c r="J98" s="38"/>
      <c r="K98" s="38"/>
      <c r="L98" s="38"/>
    </row>
    <row r="99" spans="2:14" s="1" customFormat="1" ht="28.65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4" s="1" customFormat="1" ht="28.6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4" s="1" customFormat="1" ht="28.65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4" s="1" customFormat="1" ht="28.65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4" s="1" customFormat="1" ht="2.7" customHeight="1" x14ac:dyDescent="0.2"/>
    <row r="104" spans="2:14" s="1" customFormat="1" ht="203.1" customHeight="1" x14ac:dyDescent="0.2">
      <c r="B104" s="21" t="s">
        <v>144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7" customHeight="1" x14ac:dyDescent="0.2"/>
    <row r="106" spans="2:14" s="1" customFormat="1" ht="36.9" customHeight="1" x14ac:dyDescent="0.2">
      <c r="B106" s="28" t="s">
        <v>145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</row>
    <row r="107" spans="2:14" s="1" customFormat="1" ht="2.7" customHeight="1" x14ac:dyDescent="0.2"/>
    <row r="108" spans="2:14" s="1" customFormat="1" ht="37.950000000000003" customHeight="1" x14ac:dyDescent="0.2">
      <c r="B108" s="29" t="s">
        <v>125</v>
      </c>
      <c r="C108" s="29"/>
      <c r="D108" s="29"/>
      <c r="E108" s="29"/>
      <c r="F108" s="30" t="s">
        <v>126</v>
      </c>
      <c r="G108" s="30"/>
      <c r="H108" s="30"/>
      <c r="I108" s="30"/>
      <c r="J108" s="30"/>
      <c r="K108" s="30"/>
      <c r="L108" s="30"/>
    </row>
    <row r="109" spans="2:14" s="1" customFormat="1" ht="28.65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2:14" s="1" customFormat="1" ht="28.65" customHeigh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2:14" s="1" customFormat="1" ht="28.65" customHeight="1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2:14" s="1" customFormat="1" ht="28.65" customHeight="1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2:14" s="1" customFormat="1" ht="2.7" customHeight="1" x14ac:dyDescent="0.2"/>
    <row r="114" spans="2:14" s="1" customFormat="1" ht="159.9" customHeight="1" x14ac:dyDescent="0.2">
      <c r="B114" s="21" t="s">
        <v>146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7" customHeight="1" x14ac:dyDescent="0.2"/>
    <row r="116" spans="2:14" s="1" customFormat="1" ht="54.9" customHeight="1" x14ac:dyDescent="0.2">
      <c r="B116" s="21" t="s">
        <v>147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7" customHeight="1" x14ac:dyDescent="0.2"/>
    <row r="118" spans="2:14" s="1" customFormat="1" ht="60" customHeight="1" x14ac:dyDescent="0.2">
      <c r="B118" s="25" t="s">
        <v>148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" customFormat="1" ht="2.7" customHeight="1" x14ac:dyDescent="0.2"/>
    <row r="120" spans="2:14" s="1" customFormat="1" ht="48" customHeight="1" x14ac:dyDescent="0.2">
      <c r="B120" s="25" t="s">
        <v>149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" customFormat="1" ht="2.7" customHeight="1" x14ac:dyDescent="0.2"/>
    <row r="122" spans="2:14" s="1" customFormat="1" ht="125.1" customHeight="1" x14ac:dyDescent="0.2">
      <c r="B122" s="21" t="s">
        <v>150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7" customHeight="1" x14ac:dyDescent="0.2"/>
    <row r="124" spans="2:14" s="1" customFormat="1" ht="84.9" customHeight="1" x14ac:dyDescent="0.2">
      <c r="B124" s="21" t="s">
        <v>151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86.85" customHeight="1" x14ac:dyDescent="0.2"/>
    <row r="126" spans="2:14" s="1" customFormat="1" ht="17.7" customHeight="1" x14ac:dyDescent="0.2">
      <c r="I126" s="15" t="s">
        <v>152</v>
      </c>
      <c r="J126" s="15"/>
    </row>
    <row r="127" spans="2:14" s="1" customFormat="1" ht="145.19999999999999" customHeight="1" x14ac:dyDescent="0.2"/>
    <row r="128" spans="2:14" s="1" customFormat="1" ht="81.599999999999994" customHeight="1" x14ac:dyDescent="0.2">
      <c r="B128" s="22" t="s">
        <v>153</v>
      </c>
      <c r="C128" s="22"/>
      <c r="D128" s="22"/>
      <c r="E128" s="22"/>
      <c r="F128" s="22"/>
      <c r="G128" s="22"/>
      <c r="H128" s="22"/>
      <c r="I128" s="22"/>
      <c r="J128" s="22"/>
    </row>
    <row r="129" s="1" customFormat="1" ht="28.65" customHeight="1" x14ac:dyDescent="0.2"/>
  </sheetData>
  <mergeCells count="102"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4:D4"/>
    <mergeCell ref="B44:K44"/>
    <mergeCell ref="B49:K49"/>
    <mergeCell ref="B6:D6"/>
    <mergeCell ref="B8:D8"/>
    <mergeCell ref="E14:G14"/>
    <mergeCell ref="G11:N12"/>
    <mergeCell ref="B122:N122"/>
    <mergeCell ref="B124:N124"/>
    <mergeCell ref="F111:L111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99:L99"/>
    <mergeCell ref="L58:M58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3:E3"/>
    <mergeCell ref="B5:E5"/>
    <mergeCell ref="B7:E7"/>
    <mergeCell ref="L84:M84"/>
    <mergeCell ref="L85:M85"/>
    <mergeCell ref="L86:M86"/>
    <mergeCell ref="L87:M87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cp:lastPrinted>2023-10-27T08:48:41Z</cp:lastPrinted>
  <dcterms:created xsi:type="dcterms:W3CDTF">2023-10-23T08:04:38Z</dcterms:created>
  <dcterms:modified xsi:type="dcterms:W3CDTF">2023-10-27T08:48:57Z</dcterms:modified>
</cp:coreProperties>
</file>