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ksandra.kulis\Desktop\HODOWLA LASU od 01.11.2018\Planowanie, Projekty wniosków gospodarczych\2022\PRZETARG\SWZ\"/>
    </mc:Choice>
  </mc:AlternateContent>
  <bookViews>
    <workbookView xWindow="14490" yWindow="-15" windowWidth="14325" windowHeight="12390"/>
  </bookViews>
  <sheets>
    <sheet name="Kosztorys ofertowy" sheetId="1" r:id="rId1"/>
  </sheets>
  <calcPr calcId="162913"/>
</workbook>
</file>

<file path=xl/calcChain.xml><?xml version="1.0" encoding="utf-8"?>
<calcChain xmlns="http://schemas.openxmlformats.org/spreadsheetml/2006/main">
  <c r="F45" i="1" l="1"/>
</calcChain>
</file>

<file path=xl/sharedStrings.xml><?xml version="1.0" encoding="utf-8"?>
<sst xmlns="http://schemas.openxmlformats.org/spreadsheetml/2006/main" count="250" uniqueCount="148">
  <si>
    <t>H</t>
  </si>
  <si>
    <t>Prace godzinowe ciągnikowe (8% VAT)</t>
  </si>
  <si>
    <t>GODZ MH8</t>
  </si>
  <si>
    <t>118, 13, 158, 164, 166, 168, 170, 172, 181, 185, 210, 306, 337, 342, 346.05, 347.05</t>
  </si>
  <si>
    <t>Prace godzinowe ręczne z urządzeniem (8% VAT)</t>
  </si>
  <si>
    <t>GODZ RU8</t>
  </si>
  <si>
    <t>119, 173, 187, 308, 338, 341, 344, 346.03, 347.03</t>
  </si>
  <si>
    <t>Prace godzinowe ręczne (8% VAT)</t>
  </si>
  <si>
    <t>GODZ RH8</t>
  </si>
  <si>
    <t xml:space="preserve"> 11, 117, 157, 161, 163, 165, 167, 169, 171, 180, 183, 209, 307, 336, 340, 343, 346.01, 347.01</t>
  </si>
  <si>
    <t>Ilość</t>
  </si>
  <si>
    <t>Jedn. miary</t>
  </si>
  <si>
    <t>Czynność - opis prac</t>
  </si>
  <si>
    <t>Kod czynności do rozliczenia</t>
  </si>
  <si>
    <t>Nr poz.
w STWPL</t>
  </si>
  <si>
    <t>KG</t>
  </si>
  <si>
    <t>Zbiór szyszek z gospodarczych drzewostanów nasiennych sosnowych</t>
  </si>
  <si>
    <t>N-ZSGDNSO</t>
  </si>
  <si>
    <t>309</t>
  </si>
  <si>
    <t>Prace wykonywane ręcznie przy dogaszaniu i dozorowaniu pożarzysk</t>
  </si>
  <si>
    <t>DOZ DOG</t>
  </si>
  <si>
    <t>182</t>
  </si>
  <si>
    <t>KMTR</t>
  </si>
  <si>
    <t>Odchwaszczanie, odnawianie pasów przeciwpożarowych</t>
  </si>
  <si>
    <t>ODN-PASC</t>
  </si>
  <si>
    <t>179</t>
  </si>
  <si>
    <t>HA</t>
  </si>
  <si>
    <t>Porządkowanie terenów na pasach przeciwpożarowych</t>
  </si>
  <si>
    <t>PPOŻ-PORZ</t>
  </si>
  <si>
    <t>178</t>
  </si>
  <si>
    <t>M3P</t>
  </si>
  <si>
    <t>Wynoszenie i układanie pozostałości w stosy niewymiarowe</t>
  </si>
  <si>
    <t>PORZ-STOS</t>
  </si>
  <si>
    <t>151</t>
  </si>
  <si>
    <t>Naprawa (konserwacja) ogrodzeń upraw leśnych</t>
  </si>
  <si>
    <t>K GRODZEŃ</t>
  </si>
  <si>
    <t>148</t>
  </si>
  <si>
    <t>HM</t>
  </si>
  <si>
    <t>Demontaż (likwidacja) ogrodzeń</t>
  </si>
  <si>
    <t>GRODZ-DEM</t>
  </si>
  <si>
    <t>147</t>
  </si>
  <si>
    <t>Grodzenie upraw przed zwierzyną siatką rozbiórkową</t>
  </si>
  <si>
    <t>GRODZ-SR</t>
  </si>
  <si>
    <t>144</t>
  </si>
  <si>
    <t>SZT</t>
  </si>
  <si>
    <t>Próbne poszukiwania owadów w ściółce</t>
  </si>
  <si>
    <t>SZUK-OWAD</t>
  </si>
  <si>
    <t>137</t>
  </si>
  <si>
    <t>Badanie zapędraczenia gleby - dół o objętości 0,5 m3</t>
  </si>
  <si>
    <t>SZUK-PĘDR</t>
  </si>
  <si>
    <t>136</t>
  </si>
  <si>
    <t>Zabezpieczenie upraw przed zwierzyną przy użyciu repelentów</t>
  </si>
  <si>
    <t>ZAB-REPEL</t>
  </si>
  <si>
    <t>120</t>
  </si>
  <si>
    <t>Czyszczenia póżne</t>
  </si>
  <si>
    <t>CP-W</t>
  </si>
  <si>
    <t>116</t>
  </si>
  <si>
    <t>Czyszczenia wczesne</t>
  </si>
  <si>
    <t>CW-W</t>
  </si>
  <si>
    <t>113</t>
  </si>
  <si>
    <t>Wykaszanie chwastów w uprawach oraz usuwanie nalotów w uprawach pochodnych</t>
  </si>
  <si>
    <t>KOSZ-CHN</t>
  </si>
  <si>
    <t>107</t>
  </si>
  <si>
    <t>TSZT</t>
  </si>
  <si>
    <t>Dowóz sadzonek</t>
  </si>
  <si>
    <t>DOW-SADZ</t>
  </si>
  <si>
    <t>103</t>
  </si>
  <si>
    <t>Sadzenie wielolatek w jamkę</t>
  </si>
  <si>
    <t>SADZ-JAMK</t>
  </si>
  <si>
    <t xml:space="preserve"> 93</t>
  </si>
  <si>
    <t>Sadzenie 1-latek w jamkę</t>
  </si>
  <si>
    <t>SADZ-1M</t>
  </si>
  <si>
    <t xml:space="preserve"> 92</t>
  </si>
  <si>
    <t>Sadzenie 1-latek pod kostur</t>
  </si>
  <si>
    <t>SADZ 1K</t>
  </si>
  <si>
    <t xml:space="preserve"> 91</t>
  </si>
  <si>
    <t>Przygotowanie gleby pługiem aktywnym bez pogłębienia</t>
  </si>
  <si>
    <t>WYK-FREZ2</t>
  </si>
  <si>
    <t xml:space="preserve"> 74</t>
  </si>
  <si>
    <t>Wyorywanie bruzd pługiem leśnym z pogłębiaczem na pow. do 0,5 ha (np. gniazda)</t>
  </si>
  <si>
    <t>WYK-P5GCP</t>
  </si>
  <si>
    <t xml:space="preserve"> 70</t>
  </si>
  <si>
    <t>Wyorywanie bruzd pługiem leśnym z pogłębiaczem na powierzchni pow. 0,50 ha</t>
  </si>
  <si>
    <t>WYK-POGCZ</t>
  </si>
  <si>
    <t xml:space="preserve"> 69</t>
  </si>
  <si>
    <t>Wyorywanie bruzd pługiem leśnym na pow. do 0,50 ha (np. gniazda)</t>
  </si>
  <si>
    <t>WYK-PA5CZ</t>
  </si>
  <si>
    <t xml:space="preserve"> 67</t>
  </si>
  <si>
    <t>Wyorywanie bruzd pługiem leśnym na powierzchni pow. 0,50 ha</t>
  </si>
  <si>
    <t>WYK-PASCZ</t>
  </si>
  <si>
    <t xml:space="preserve"> 66</t>
  </si>
  <si>
    <t>Zdarcie pokrywy na talerzach 60 cm x 60 cm</t>
  </si>
  <si>
    <t>WYK-TAL60</t>
  </si>
  <si>
    <t xml:space="preserve"> 52</t>
  </si>
  <si>
    <t>Zdarcie pokrywy na talerzach 40 cm x 40 cm</t>
  </si>
  <si>
    <t>WYK-TAL40</t>
  </si>
  <si>
    <t xml:space="preserve"> 51</t>
  </si>
  <si>
    <t>Opryskiwanie upraw -  opryskiwaczem ciągnikowym</t>
  </si>
  <si>
    <t>OPR-UC</t>
  </si>
  <si>
    <t xml:space="preserve"> 27</t>
  </si>
  <si>
    <t>Wyniesienie wyciętych podszytów  (teren równy lub falisty)</t>
  </si>
  <si>
    <t>PPOD N</t>
  </si>
  <si>
    <t xml:space="preserve"> 24</t>
  </si>
  <si>
    <t>Wycinanie podszytów i podrostów bez znoszenia (teren równy lub falisty)</t>
  </si>
  <si>
    <t>WPOD-NB</t>
  </si>
  <si>
    <t>22.1</t>
  </si>
  <si>
    <t>Wycinanie podszytów i podrostów (teren równy lub falisty)</t>
  </si>
  <si>
    <t>WPOD-N</t>
  </si>
  <si>
    <t xml:space="preserve"> 22</t>
  </si>
  <si>
    <t>Rozdrabnianie pozostałości drzewnych na całej powierzchni bez mieszania z glebą</t>
  </si>
  <si>
    <t>ROZDR-PP</t>
  </si>
  <si>
    <t xml:space="preserve"> 17</t>
  </si>
  <si>
    <t>Prace wykonywane ręcznie z użyciem pilarki</t>
  </si>
  <si>
    <t>GODZ PILA</t>
  </si>
  <si>
    <t xml:space="preserve"> 12</t>
  </si>
  <si>
    <t>M3</t>
  </si>
  <si>
    <t>Podwóz drewna pow. 1000 m</t>
  </si>
  <si>
    <t>PODWOZ-D3</t>
  </si>
  <si>
    <t xml:space="preserve">  8</t>
  </si>
  <si>
    <t>Podwóz drewna od 501m do 1000 m</t>
  </si>
  <si>
    <t>PODWOZ-D2</t>
  </si>
  <si>
    <t xml:space="preserve">  7</t>
  </si>
  <si>
    <t>Podwóz drewna do 500 m</t>
  </si>
  <si>
    <t>PODWOZ-D1</t>
  </si>
  <si>
    <t xml:space="preserve">  6</t>
  </si>
  <si>
    <t>Dopłata do pozyskania drewna z tytułu wydłużonej zrywki powyżej 1000 m</t>
  </si>
  <si>
    <t>ZRYW-WYD3</t>
  </si>
  <si>
    <t xml:space="preserve">  5</t>
  </si>
  <si>
    <t>Dopłata do pozyskania drewna z tytułu wydłużonej zrywki od 501 do 1000 m</t>
  </si>
  <si>
    <t>ZRYW-WYD2</t>
  </si>
  <si>
    <t xml:space="preserve">  4</t>
  </si>
  <si>
    <t>Dopłata do pozyskania drewna z tytułu wydłużonej zrywki do 500 m</t>
  </si>
  <si>
    <t>ZRYW-WYD1</t>
  </si>
  <si>
    <t xml:space="preserve">  3</t>
  </si>
  <si>
    <t>Całkowity wyrób drewna technologią dowolną</t>
  </si>
  <si>
    <t>CWD-D</t>
  </si>
  <si>
    <t xml:space="preserve">  2</t>
  </si>
  <si>
    <t>5. Cięcia przygodne i pozostałe</t>
  </si>
  <si>
    <t>4. Trzebieże wczesne i czyszczenia późne z pozyskaniem masy</t>
  </si>
  <si>
    <t>3. Trzebieże późne i cięcia sanitarno–selekcyjne</t>
  </si>
  <si>
    <t>2. Pozostałe cięcia rębne</t>
  </si>
  <si>
    <t>1. Cięcia zupełne - rębne (rębnie I)</t>
  </si>
  <si>
    <t>Kwartał I</t>
  </si>
  <si>
    <t>Kwartał II</t>
  </si>
  <si>
    <t>Kwartał III</t>
  </si>
  <si>
    <t>Kwartał IV</t>
  </si>
  <si>
    <t>Załącznik nr 4 – Ramowy Harmonogram Realizacji Przedmiotu Umowy</t>
  </si>
  <si>
    <r>
      <t xml:space="preserve">RAMOWY HARMONOGRAM REALIZACJI PRZEDMIOTU UMOWY
</t>
    </r>
    <r>
      <rPr>
        <sz val="11"/>
        <color rgb="FF333333"/>
        <rFont val="Arial"/>
        <family val="2"/>
        <charset val="238"/>
      </rPr>
      <t xml:space="preserve">na "Wykonanie usług z zakresu gospodarkie leśnej na terenie Nadleśnictwa Opoczno w 2022 roku"
dla Pakietu 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</si>
</sst>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8" x14ac:knownFonts="1"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0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center"/>
    </xf>
    <xf numFmtId="1" fontId="5" fillId="2" borderId="0" xfId="0" applyNumberFormat="1" applyFont="1" applyFill="1" applyAlignment="1">
      <alignment horizontal="right" vertical="center"/>
    </xf>
    <xf numFmtId="1" fontId="1" fillId="2" borderId="0" xfId="0" applyNumberFormat="1" applyFont="1" applyFill="1" applyAlignment="1">
      <alignment horizontal="left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right" vertical="center"/>
    </xf>
    <xf numFmtId="1" fontId="0" fillId="0" borderId="0" xfId="0" applyNumberFormat="1"/>
    <xf numFmtId="2" fontId="1" fillId="2" borderId="1" xfId="0" applyNumberFormat="1" applyFont="1" applyFill="1" applyBorder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9"/>
  <sheetViews>
    <sheetView tabSelected="1" zoomScale="80" zoomScaleNormal="80" zoomScaleSheetLayoutView="100" workbookViewId="0">
      <selection activeCell="O76" sqref="O76"/>
    </sheetView>
  </sheetViews>
  <sheetFormatPr defaultRowHeight="12.75" x14ac:dyDescent="0.2"/>
  <cols>
    <col min="1" max="1" width="0.140625" customWidth="1"/>
    <col min="2" max="2" width="8.5703125" customWidth="1"/>
    <col min="3" max="3" width="11.140625" customWidth="1"/>
    <col min="4" max="4" width="51.85546875" customWidth="1"/>
    <col min="5" max="5" width="5.85546875" customWidth="1"/>
    <col min="6" max="6" width="10.7109375" customWidth="1"/>
    <col min="7" max="10" width="11.140625" style="19" customWidth="1"/>
    <col min="11" max="11" width="0.85546875" style="19" customWidth="1"/>
    <col min="12" max="12" width="0.28515625" customWidth="1"/>
  </cols>
  <sheetData>
    <row r="1" spans="2:11" s="1" customFormat="1" ht="1.5" customHeight="1" x14ac:dyDescent="0.2">
      <c r="D1" s="23" t="s">
        <v>146</v>
      </c>
      <c r="E1" s="23"/>
      <c r="F1" s="23"/>
      <c r="G1" s="23"/>
      <c r="H1" s="23"/>
      <c r="I1" s="23"/>
      <c r="J1" s="23"/>
      <c r="K1" s="23"/>
    </row>
    <row r="2" spans="2:11" s="1" customFormat="1" ht="17.649999999999999" customHeight="1" x14ac:dyDescent="0.2">
      <c r="D2" s="23"/>
      <c r="E2" s="23"/>
      <c r="F2" s="23"/>
      <c r="G2" s="23"/>
      <c r="H2" s="23"/>
      <c r="I2" s="23"/>
      <c r="J2" s="23"/>
      <c r="K2" s="23"/>
    </row>
    <row r="3" spans="2:11" s="1" customFormat="1" ht="17.649999999999999" customHeight="1" x14ac:dyDescent="0.2">
      <c r="D3" s="14"/>
      <c r="E3" s="14"/>
      <c r="F3" s="14"/>
      <c r="G3" s="15"/>
      <c r="H3" s="15"/>
      <c r="I3" s="15"/>
      <c r="J3" s="15"/>
      <c r="K3" s="15"/>
    </row>
    <row r="4" spans="2:11" s="1" customFormat="1" ht="73.150000000000006" customHeight="1" x14ac:dyDescent="0.2">
      <c r="B4" s="24" t="s">
        <v>147</v>
      </c>
      <c r="C4" s="25"/>
      <c r="D4" s="25"/>
      <c r="E4" s="25"/>
      <c r="F4" s="25"/>
      <c r="G4" s="25"/>
      <c r="H4" s="25"/>
      <c r="I4" s="25"/>
      <c r="J4" s="25"/>
      <c r="K4" s="16"/>
    </row>
    <row r="5" spans="2:11" s="1" customFormat="1" ht="3.2" customHeight="1" x14ac:dyDescent="0.2">
      <c r="G5" s="16"/>
      <c r="H5" s="16"/>
      <c r="I5" s="16"/>
      <c r="J5" s="16"/>
      <c r="K5" s="16"/>
    </row>
    <row r="6" spans="2:11" s="1" customFormat="1" ht="20.85" customHeight="1" x14ac:dyDescent="0.2">
      <c r="B6" s="26" t="s">
        <v>141</v>
      </c>
      <c r="C6" s="26"/>
      <c r="D6" s="26"/>
      <c r="G6" s="16"/>
      <c r="H6" s="16"/>
      <c r="I6" s="16"/>
      <c r="J6" s="16"/>
      <c r="K6" s="16"/>
    </row>
    <row r="7" spans="2:11" s="1" customFormat="1" ht="10.15" customHeight="1" x14ac:dyDescent="0.2">
      <c r="G7" s="16"/>
      <c r="H7" s="16"/>
      <c r="I7" s="16"/>
      <c r="J7" s="16"/>
      <c r="K7" s="16"/>
    </row>
    <row r="8" spans="2:11" s="1" customFormat="1" ht="45.4" customHeight="1" x14ac:dyDescent="0.2">
      <c r="B8" s="6" t="s">
        <v>14</v>
      </c>
      <c r="C8" s="7" t="s">
        <v>13</v>
      </c>
      <c r="D8" s="7" t="s">
        <v>12</v>
      </c>
      <c r="E8" s="7" t="s">
        <v>11</v>
      </c>
      <c r="F8" s="7" t="s">
        <v>10</v>
      </c>
      <c r="G8" s="17" t="s">
        <v>142</v>
      </c>
      <c r="H8" s="17" t="s">
        <v>143</v>
      </c>
      <c r="I8" s="17" t="s">
        <v>144</v>
      </c>
      <c r="J8" s="17" t="s">
        <v>145</v>
      </c>
      <c r="K8" s="16"/>
    </row>
    <row r="9" spans="2:11" s="1" customFormat="1" ht="19.7" customHeight="1" x14ac:dyDescent="0.2">
      <c r="B9" s="2" t="s">
        <v>136</v>
      </c>
      <c r="C9" s="2" t="s">
        <v>135</v>
      </c>
      <c r="D9" s="10" t="s">
        <v>134</v>
      </c>
      <c r="E9" s="2" t="s">
        <v>115</v>
      </c>
      <c r="F9" s="9">
        <v>9637</v>
      </c>
      <c r="G9" s="20">
        <v>2409</v>
      </c>
      <c r="H9" s="20">
        <v>2409</v>
      </c>
      <c r="I9" s="22">
        <v>2409</v>
      </c>
      <c r="J9" s="20">
        <v>2410</v>
      </c>
      <c r="K9" s="16"/>
    </row>
    <row r="10" spans="2:11" s="1" customFormat="1" ht="1.1499999999999999" customHeight="1" x14ac:dyDescent="0.2">
      <c r="G10" s="16"/>
      <c r="H10" s="16"/>
      <c r="I10" s="16"/>
      <c r="J10" s="16"/>
      <c r="K10" s="16"/>
    </row>
    <row r="11" spans="2:11" s="1" customFormat="1" ht="3.2" customHeight="1" x14ac:dyDescent="0.2">
      <c r="G11" s="16"/>
      <c r="H11" s="16"/>
      <c r="I11" s="16"/>
      <c r="J11" s="16"/>
      <c r="K11" s="16"/>
    </row>
    <row r="12" spans="2:11" s="1" customFormat="1" ht="20.85" customHeight="1" x14ac:dyDescent="0.2">
      <c r="B12" s="26" t="s">
        <v>140</v>
      </c>
      <c r="C12" s="26"/>
      <c r="D12" s="26"/>
      <c r="G12" s="16"/>
      <c r="H12" s="16"/>
      <c r="I12" s="16"/>
      <c r="J12" s="16"/>
      <c r="K12" s="16"/>
    </row>
    <row r="13" spans="2:11" s="1" customFormat="1" ht="10.15" customHeight="1" x14ac:dyDescent="0.2">
      <c r="G13" s="16"/>
      <c r="H13" s="16"/>
      <c r="I13" s="16"/>
      <c r="J13" s="16"/>
      <c r="K13" s="16"/>
    </row>
    <row r="14" spans="2:11" s="1" customFormat="1" ht="45.4" customHeight="1" x14ac:dyDescent="0.2">
      <c r="B14" s="6" t="s">
        <v>14</v>
      </c>
      <c r="C14" s="7" t="s">
        <v>13</v>
      </c>
      <c r="D14" s="7" t="s">
        <v>12</v>
      </c>
      <c r="E14" s="7" t="s">
        <v>11</v>
      </c>
      <c r="F14" s="7" t="s">
        <v>10</v>
      </c>
      <c r="G14" s="17" t="s">
        <v>142</v>
      </c>
      <c r="H14" s="17" t="s">
        <v>143</v>
      </c>
      <c r="I14" s="17" t="s">
        <v>144</v>
      </c>
      <c r="J14" s="17" t="s">
        <v>145</v>
      </c>
      <c r="K14" s="16"/>
    </row>
    <row r="15" spans="2:11" s="1" customFormat="1" ht="19.7" customHeight="1" x14ac:dyDescent="0.2">
      <c r="B15" s="2" t="s">
        <v>136</v>
      </c>
      <c r="C15" s="2" t="s">
        <v>135</v>
      </c>
      <c r="D15" s="10" t="s">
        <v>134</v>
      </c>
      <c r="E15" s="2" t="s">
        <v>115</v>
      </c>
      <c r="F15" s="9">
        <v>4523</v>
      </c>
      <c r="G15" s="20">
        <v>1131</v>
      </c>
      <c r="H15" s="20">
        <v>1131</v>
      </c>
      <c r="I15" s="22">
        <v>1131</v>
      </c>
      <c r="J15" s="20">
        <v>1130</v>
      </c>
      <c r="K15" s="16"/>
    </row>
    <row r="16" spans="2:11" s="1" customFormat="1" ht="1.1499999999999999" customHeight="1" x14ac:dyDescent="0.2">
      <c r="G16" s="16"/>
      <c r="H16" s="16"/>
      <c r="I16" s="16"/>
      <c r="J16" s="16"/>
      <c r="K16" s="16"/>
    </row>
    <row r="17" spans="2:11" s="1" customFormat="1" ht="3.2" customHeight="1" x14ac:dyDescent="0.2">
      <c r="G17" s="16"/>
      <c r="H17" s="16"/>
      <c r="I17" s="16"/>
      <c r="J17" s="16"/>
      <c r="K17" s="16"/>
    </row>
    <row r="18" spans="2:11" s="1" customFormat="1" ht="20.85" customHeight="1" x14ac:dyDescent="0.2">
      <c r="B18" s="26" t="s">
        <v>139</v>
      </c>
      <c r="C18" s="26"/>
      <c r="D18" s="26"/>
      <c r="G18" s="16"/>
      <c r="H18" s="16"/>
      <c r="I18" s="16"/>
      <c r="J18" s="16"/>
      <c r="K18" s="16"/>
    </row>
    <row r="19" spans="2:11" s="1" customFormat="1" ht="10.15" customHeight="1" x14ac:dyDescent="0.2">
      <c r="G19" s="16"/>
      <c r="H19" s="16"/>
      <c r="I19" s="16"/>
      <c r="J19" s="16"/>
      <c r="K19" s="16"/>
    </row>
    <row r="20" spans="2:11" s="1" customFormat="1" ht="45.4" customHeight="1" x14ac:dyDescent="0.2">
      <c r="B20" s="6" t="s">
        <v>14</v>
      </c>
      <c r="C20" s="7" t="s">
        <v>13</v>
      </c>
      <c r="D20" s="7" t="s">
        <v>12</v>
      </c>
      <c r="E20" s="7" t="s">
        <v>11</v>
      </c>
      <c r="F20" s="7" t="s">
        <v>10</v>
      </c>
      <c r="G20" s="17" t="s">
        <v>142</v>
      </c>
      <c r="H20" s="17" t="s">
        <v>143</v>
      </c>
      <c r="I20" s="17" t="s">
        <v>144</v>
      </c>
      <c r="J20" s="17" t="s">
        <v>145</v>
      </c>
      <c r="K20" s="16"/>
    </row>
    <row r="21" spans="2:11" s="1" customFormat="1" ht="19.7" customHeight="1" x14ac:dyDescent="0.2">
      <c r="B21" s="2" t="s">
        <v>136</v>
      </c>
      <c r="C21" s="2" t="s">
        <v>135</v>
      </c>
      <c r="D21" s="10" t="s">
        <v>134</v>
      </c>
      <c r="E21" s="2" t="s">
        <v>115</v>
      </c>
      <c r="F21" s="9">
        <v>7023</v>
      </c>
      <c r="G21" s="20">
        <v>1756</v>
      </c>
      <c r="H21" s="20">
        <v>1756</v>
      </c>
      <c r="I21" s="22">
        <v>1756</v>
      </c>
      <c r="J21" s="20">
        <v>1755</v>
      </c>
      <c r="K21" s="16"/>
    </row>
    <row r="22" spans="2:11" s="1" customFormat="1" ht="1.1499999999999999" customHeight="1" x14ac:dyDescent="0.2">
      <c r="G22" s="16"/>
      <c r="H22" s="16"/>
      <c r="I22" s="16"/>
      <c r="J22" s="16"/>
      <c r="K22" s="16"/>
    </row>
    <row r="23" spans="2:11" s="1" customFormat="1" ht="3.2" customHeight="1" x14ac:dyDescent="0.2">
      <c r="G23" s="16"/>
      <c r="H23" s="16"/>
      <c r="I23" s="16"/>
      <c r="J23" s="16"/>
      <c r="K23" s="16"/>
    </row>
    <row r="24" spans="2:11" s="1" customFormat="1" ht="20.85" customHeight="1" x14ac:dyDescent="0.2">
      <c r="B24" s="26" t="s">
        <v>138</v>
      </c>
      <c r="C24" s="26"/>
      <c r="D24" s="26"/>
      <c r="G24" s="16"/>
      <c r="H24" s="16"/>
      <c r="I24" s="16"/>
      <c r="J24" s="16"/>
      <c r="K24" s="16"/>
    </row>
    <row r="25" spans="2:11" s="1" customFormat="1" ht="10.15" customHeight="1" x14ac:dyDescent="0.2">
      <c r="G25" s="16"/>
      <c r="H25" s="16"/>
      <c r="I25" s="16"/>
      <c r="J25" s="16"/>
      <c r="K25" s="16"/>
    </row>
    <row r="26" spans="2:11" s="1" customFormat="1" ht="45.4" customHeight="1" x14ac:dyDescent="0.2">
      <c r="B26" s="6" t="s">
        <v>14</v>
      </c>
      <c r="C26" s="7" t="s">
        <v>13</v>
      </c>
      <c r="D26" s="7" t="s">
        <v>12</v>
      </c>
      <c r="E26" s="7" t="s">
        <v>11</v>
      </c>
      <c r="F26" s="7" t="s">
        <v>10</v>
      </c>
      <c r="G26" s="17" t="s">
        <v>142</v>
      </c>
      <c r="H26" s="17" t="s">
        <v>143</v>
      </c>
      <c r="I26" s="17" t="s">
        <v>144</v>
      </c>
      <c r="J26" s="17" t="s">
        <v>145</v>
      </c>
      <c r="K26" s="16"/>
    </row>
    <row r="27" spans="2:11" s="1" customFormat="1" ht="19.7" customHeight="1" x14ac:dyDescent="0.2">
      <c r="B27" s="2" t="s">
        <v>136</v>
      </c>
      <c r="C27" s="2" t="s">
        <v>135</v>
      </c>
      <c r="D27" s="10" t="s">
        <v>134</v>
      </c>
      <c r="E27" s="2" t="s">
        <v>115</v>
      </c>
      <c r="F27" s="9">
        <v>865</v>
      </c>
      <c r="G27" s="20">
        <v>216</v>
      </c>
      <c r="H27" s="20">
        <v>216</v>
      </c>
      <c r="I27" s="22">
        <v>216</v>
      </c>
      <c r="J27" s="20">
        <v>217</v>
      </c>
      <c r="K27" s="16"/>
    </row>
    <row r="28" spans="2:11" s="1" customFormat="1" ht="1.1499999999999999" customHeight="1" x14ac:dyDescent="0.2">
      <c r="G28" s="16"/>
      <c r="H28" s="16"/>
      <c r="I28" s="16"/>
      <c r="J28" s="16"/>
      <c r="K28" s="16"/>
    </row>
    <row r="29" spans="2:11" s="1" customFormat="1" ht="3.2" customHeight="1" x14ac:dyDescent="0.2">
      <c r="G29" s="16"/>
      <c r="H29" s="16"/>
      <c r="I29" s="16"/>
      <c r="J29" s="16"/>
      <c r="K29" s="16"/>
    </row>
    <row r="30" spans="2:11" s="1" customFormat="1" ht="20.85" customHeight="1" x14ac:dyDescent="0.2">
      <c r="B30" s="26" t="s">
        <v>137</v>
      </c>
      <c r="C30" s="26"/>
      <c r="D30" s="26"/>
      <c r="G30" s="16"/>
      <c r="H30" s="16"/>
      <c r="I30" s="16"/>
      <c r="J30" s="16"/>
      <c r="K30" s="16"/>
    </row>
    <row r="31" spans="2:11" s="1" customFormat="1" ht="10.15" customHeight="1" x14ac:dyDescent="0.2">
      <c r="G31" s="16"/>
      <c r="H31" s="16"/>
      <c r="I31" s="16"/>
      <c r="J31" s="16"/>
      <c r="K31" s="16"/>
    </row>
    <row r="32" spans="2:11" s="1" customFormat="1" ht="45.4" customHeight="1" x14ac:dyDescent="0.2">
      <c r="B32" s="6" t="s">
        <v>14</v>
      </c>
      <c r="C32" s="7" t="s">
        <v>13</v>
      </c>
      <c r="D32" s="7" t="s">
        <v>12</v>
      </c>
      <c r="E32" s="7" t="s">
        <v>11</v>
      </c>
      <c r="F32" s="7" t="s">
        <v>10</v>
      </c>
      <c r="G32" s="17" t="s">
        <v>142</v>
      </c>
      <c r="H32" s="17" t="s">
        <v>143</v>
      </c>
      <c r="I32" s="17" t="s">
        <v>144</v>
      </c>
      <c r="J32" s="17" t="s">
        <v>145</v>
      </c>
      <c r="K32" s="16"/>
    </row>
    <row r="33" spans="2:11" s="1" customFormat="1" ht="19.7" customHeight="1" x14ac:dyDescent="0.2">
      <c r="B33" s="2" t="s">
        <v>136</v>
      </c>
      <c r="C33" s="2" t="s">
        <v>135</v>
      </c>
      <c r="D33" s="10" t="s">
        <v>134</v>
      </c>
      <c r="E33" s="2" t="s">
        <v>115</v>
      </c>
      <c r="F33" s="9">
        <v>1243</v>
      </c>
      <c r="G33" s="20">
        <v>311</v>
      </c>
      <c r="H33" s="20">
        <v>311</v>
      </c>
      <c r="I33" s="22">
        <v>311</v>
      </c>
      <c r="J33" s="20">
        <v>310</v>
      </c>
      <c r="K33" s="16"/>
    </row>
    <row r="34" spans="2:11" s="1" customFormat="1" ht="1.1499999999999999" customHeight="1" x14ac:dyDescent="0.2">
      <c r="G34" s="16"/>
      <c r="H34" s="16"/>
      <c r="I34" s="16"/>
      <c r="J34" s="16"/>
      <c r="K34" s="16"/>
    </row>
    <row r="35" spans="2:11" s="1" customFormat="1" ht="13.35" customHeight="1" x14ac:dyDescent="0.2">
      <c r="G35" s="16"/>
      <c r="H35" s="16"/>
      <c r="I35" s="16"/>
      <c r="J35" s="16"/>
      <c r="K35" s="16"/>
    </row>
    <row r="36" spans="2:11" s="1" customFormat="1" ht="45.4" customHeight="1" x14ac:dyDescent="0.2">
      <c r="B36" s="6" t="s">
        <v>14</v>
      </c>
      <c r="C36" s="7" t="s">
        <v>13</v>
      </c>
      <c r="D36" s="7" t="s">
        <v>12</v>
      </c>
      <c r="E36" s="7" t="s">
        <v>11</v>
      </c>
      <c r="F36" s="7" t="s">
        <v>10</v>
      </c>
      <c r="G36" s="17" t="s">
        <v>142</v>
      </c>
      <c r="H36" s="17" t="s">
        <v>143</v>
      </c>
      <c r="I36" s="17" t="s">
        <v>144</v>
      </c>
      <c r="J36" s="17" t="s">
        <v>145</v>
      </c>
      <c r="K36" s="16"/>
    </row>
    <row r="37" spans="2:11" s="1" customFormat="1" ht="19.7" customHeight="1" x14ac:dyDescent="0.2">
      <c r="B37" s="2" t="s">
        <v>133</v>
      </c>
      <c r="C37" s="2" t="s">
        <v>132</v>
      </c>
      <c r="D37" s="10" t="s">
        <v>131</v>
      </c>
      <c r="E37" s="2" t="s">
        <v>115</v>
      </c>
      <c r="F37" s="9">
        <v>20</v>
      </c>
      <c r="G37" s="20">
        <v>5</v>
      </c>
      <c r="H37" s="20">
        <v>5</v>
      </c>
      <c r="I37" s="22">
        <v>5</v>
      </c>
      <c r="J37" s="20">
        <v>5</v>
      </c>
      <c r="K37" s="16"/>
    </row>
    <row r="38" spans="2:11" s="1" customFormat="1" ht="28.7" customHeight="1" x14ac:dyDescent="0.2">
      <c r="B38" s="2" t="s">
        <v>130</v>
      </c>
      <c r="C38" s="2" t="s">
        <v>129</v>
      </c>
      <c r="D38" s="10" t="s">
        <v>128</v>
      </c>
      <c r="E38" s="2" t="s">
        <v>115</v>
      </c>
      <c r="F38" s="9">
        <v>20</v>
      </c>
      <c r="G38" s="20">
        <v>5</v>
      </c>
      <c r="H38" s="20">
        <v>5</v>
      </c>
      <c r="I38" s="22">
        <v>5</v>
      </c>
      <c r="J38" s="20">
        <v>5</v>
      </c>
      <c r="K38" s="16"/>
    </row>
    <row r="39" spans="2:11" s="1" customFormat="1" ht="28.7" customHeight="1" x14ac:dyDescent="0.2">
      <c r="B39" s="2" t="s">
        <v>127</v>
      </c>
      <c r="C39" s="2" t="s">
        <v>126</v>
      </c>
      <c r="D39" s="10" t="s">
        <v>125</v>
      </c>
      <c r="E39" s="2" t="s">
        <v>115</v>
      </c>
      <c r="F39" s="9">
        <v>20</v>
      </c>
      <c r="G39" s="20">
        <v>5</v>
      </c>
      <c r="H39" s="20">
        <v>5</v>
      </c>
      <c r="I39" s="22">
        <v>5</v>
      </c>
      <c r="J39" s="20">
        <v>5</v>
      </c>
      <c r="K39" s="16"/>
    </row>
    <row r="40" spans="2:11" s="1" customFormat="1" ht="19.7" customHeight="1" x14ac:dyDescent="0.2">
      <c r="B40" s="2" t="s">
        <v>124</v>
      </c>
      <c r="C40" s="2" t="s">
        <v>123</v>
      </c>
      <c r="D40" s="10" t="s">
        <v>122</v>
      </c>
      <c r="E40" s="2" t="s">
        <v>115</v>
      </c>
      <c r="F40" s="9">
        <v>20</v>
      </c>
      <c r="G40" s="20">
        <v>5</v>
      </c>
      <c r="H40" s="20">
        <v>5</v>
      </c>
      <c r="I40" s="22">
        <v>5</v>
      </c>
      <c r="J40" s="20">
        <v>5</v>
      </c>
      <c r="K40" s="16"/>
    </row>
    <row r="41" spans="2:11" s="1" customFormat="1" ht="19.7" customHeight="1" x14ac:dyDescent="0.2">
      <c r="B41" s="2" t="s">
        <v>121</v>
      </c>
      <c r="C41" s="2" t="s">
        <v>120</v>
      </c>
      <c r="D41" s="10" t="s">
        <v>119</v>
      </c>
      <c r="E41" s="2" t="s">
        <v>115</v>
      </c>
      <c r="F41" s="9">
        <v>20</v>
      </c>
      <c r="G41" s="20">
        <v>5</v>
      </c>
      <c r="H41" s="20">
        <v>5</v>
      </c>
      <c r="I41" s="22">
        <v>5</v>
      </c>
      <c r="J41" s="20">
        <v>5</v>
      </c>
      <c r="K41" s="16"/>
    </row>
    <row r="42" spans="2:11" s="1" customFormat="1" ht="19.7" customHeight="1" x14ac:dyDescent="0.2">
      <c r="B42" s="2" t="s">
        <v>118</v>
      </c>
      <c r="C42" s="2" t="s">
        <v>117</v>
      </c>
      <c r="D42" s="10" t="s">
        <v>116</v>
      </c>
      <c r="E42" s="2" t="s">
        <v>115</v>
      </c>
      <c r="F42" s="9">
        <v>20</v>
      </c>
      <c r="G42" s="20">
        <v>5</v>
      </c>
      <c r="H42" s="20">
        <v>5</v>
      </c>
      <c r="I42" s="22">
        <v>5</v>
      </c>
      <c r="J42" s="20">
        <v>5</v>
      </c>
      <c r="K42" s="16"/>
    </row>
    <row r="43" spans="2:11" s="1" customFormat="1" ht="19.7" customHeight="1" x14ac:dyDescent="0.2">
      <c r="B43" s="2" t="s">
        <v>114</v>
      </c>
      <c r="C43" s="2" t="s">
        <v>113</v>
      </c>
      <c r="D43" s="10" t="s">
        <v>112</v>
      </c>
      <c r="E43" s="2" t="s">
        <v>0</v>
      </c>
      <c r="F43" s="9">
        <v>30</v>
      </c>
      <c r="G43" s="20">
        <v>8</v>
      </c>
      <c r="H43" s="20">
        <v>7</v>
      </c>
      <c r="I43" s="22">
        <v>8</v>
      </c>
      <c r="J43" s="20">
        <v>7</v>
      </c>
      <c r="K43" s="16"/>
    </row>
    <row r="44" spans="2:11" s="1" customFormat="1" ht="28.7" customHeight="1" x14ac:dyDescent="0.2">
      <c r="B44" s="2" t="s">
        <v>111</v>
      </c>
      <c r="C44" s="2" t="s">
        <v>110</v>
      </c>
      <c r="D44" s="10" t="s">
        <v>109</v>
      </c>
      <c r="E44" s="2" t="s">
        <v>26</v>
      </c>
      <c r="F44" s="9">
        <v>60.02</v>
      </c>
      <c r="G44" s="20">
        <v>0</v>
      </c>
      <c r="H44" s="20">
        <v>0</v>
      </c>
      <c r="I44" s="22">
        <v>20</v>
      </c>
      <c r="J44" s="20">
        <v>40.020000000000003</v>
      </c>
      <c r="K44" s="16"/>
    </row>
    <row r="45" spans="2:11" s="1" customFormat="1" ht="19.7" customHeight="1" x14ac:dyDescent="0.2">
      <c r="B45" s="12" t="s">
        <v>108</v>
      </c>
      <c r="C45" s="12" t="s">
        <v>107</v>
      </c>
      <c r="D45" s="13" t="s">
        <v>106</v>
      </c>
      <c r="E45" s="12" t="s">
        <v>26</v>
      </c>
      <c r="F45" s="11">
        <f>44.58-F46</f>
        <v>44.23</v>
      </c>
      <c r="G45" s="20">
        <v>14.23</v>
      </c>
      <c r="H45" s="20">
        <v>20</v>
      </c>
      <c r="I45" s="22">
        <v>5</v>
      </c>
      <c r="J45" s="20">
        <v>5</v>
      </c>
      <c r="K45" s="16"/>
    </row>
    <row r="46" spans="2:11" s="1" customFormat="1" ht="19.7" customHeight="1" x14ac:dyDescent="0.2">
      <c r="B46" s="12" t="s">
        <v>105</v>
      </c>
      <c r="C46" s="12" t="s">
        <v>104</v>
      </c>
      <c r="D46" s="13" t="s">
        <v>103</v>
      </c>
      <c r="E46" s="12" t="s">
        <v>26</v>
      </c>
      <c r="F46" s="11">
        <v>0.35</v>
      </c>
      <c r="G46" s="20">
        <v>0.35</v>
      </c>
      <c r="H46" s="20">
        <v>0</v>
      </c>
      <c r="I46" s="20">
        <v>0</v>
      </c>
      <c r="J46" s="20">
        <v>0</v>
      </c>
      <c r="K46" s="16"/>
    </row>
    <row r="47" spans="2:11" s="1" customFormat="1" ht="19.7" customHeight="1" x14ac:dyDescent="0.2">
      <c r="B47" s="2" t="s">
        <v>102</v>
      </c>
      <c r="C47" s="2" t="s">
        <v>101</v>
      </c>
      <c r="D47" s="10" t="s">
        <v>100</v>
      </c>
      <c r="E47" s="2" t="s">
        <v>26</v>
      </c>
      <c r="F47" s="9">
        <v>0.35</v>
      </c>
      <c r="G47" s="20">
        <v>0.35</v>
      </c>
      <c r="H47" s="20">
        <v>0</v>
      </c>
      <c r="I47" s="20">
        <v>0</v>
      </c>
      <c r="J47" s="20">
        <v>0</v>
      </c>
      <c r="K47" s="16"/>
    </row>
    <row r="48" spans="2:11" s="1" customFormat="1" ht="19.7" customHeight="1" x14ac:dyDescent="0.2">
      <c r="B48" s="2" t="s">
        <v>99</v>
      </c>
      <c r="C48" s="2" t="s">
        <v>98</v>
      </c>
      <c r="D48" s="10" t="s">
        <v>97</v>
      </c>
      <c r="E48" s="2" t="s">
        <v>26</v>
      </c>
      <c r="F48" s="9">
        <v>6.03</v>
      </c>
      <c r="G48" s="20">
        <v>0</v>
      </c>
      <c r="H48" s="20">
        <v>0</v>
      </c>
      <c r="I48" s="22">
        <v>6.03</v>
      </c>
      <c r="J48" s="20">
        <v>0</v>
      </c>
      <c r="K48" s="16"/>
    </row>
    <row r="49" spans="2:11" s="1" customFormat="1" ht="19.7" customHeight="1" x14ac:dyDescent="0.2">
      <c r="B49" s="2" t="s">
        <v>96</v>
      </c>
      <c r="C49" s="2" t="s">
        <v>95</v>
      </c>
      <c r="D49" s="10" t="s">
        <v>94</v>
      </c>
      <c r="E49" s="2" t="s">
        <v>63</v>
      </c>
      <c r="F49" s="9">
        <v>1.82</v>
      </c>
      <c r="G49" s="20">
        <v>0</v>
      </c>
      <c r="H49" s="20">
        <v>1.82</v>
      </c>
      <c r="I49" s="20">
        <v>0</v>
      </c>
      <c r="J49" s="20">
        <v>0</v>
      </c>
      <c r="K49" s="16"/>
    </row>
    <row r="50" spans="2:11" s="1" customFormat="1" ht="19.7" customHeight="1" x14ac:dyDescent="0.2">
      <c r="B50" s="2" t="s">
        <v>93</v>
      </c>
      <c r="C50" s="2" t="s">
        <v>92</v>
      </c>
      <c r="D50" s="10" t="s">
        <v>91</v>
      </c>
      <c r="E50" s="2" t="s">
        <v>63</v>
      </c>
      <c r="F50" s="9">
        <v>0.5</v>
      </c>
      <c r="G50" s="20">
        <v>0</v>
      </c>
      <c r="H50" s="20">
        <v>0.5</v>
      </c>
      <c r="I50" s="20">
        <v>0</v>
      </c>
      <c r="J50" s="20">
        <v>0</v>
      </c>
      <c r="K50" s="16"/>
    </row>
    <row r="51" spans="2:11" s="1" customFormat="1" ht="19.7" customHeight="1" x14ac:dyDescent="0.2">
      <c r="B51" s="2" t="s">
        <v>90</v>
      </c>
      <c r="C51" s="2" t="s">
        <v>89</v>
      </c>
      <c r="D51" s="10" t="s">
        <v>88</v>
      </c>
      <c r="E51" s="2" t="s">
        <v>22</v>
      </c>
      <c r="F51" s="9">
        <v>26.77</v>
      </c>
      <c r="G51" s="20">
        <v>0</v>
      </c>
      <c r="H51" s="20">
        <v>0</v>
      </c>
      <c r="I51" s="22">
        <v>3.77</v>
      </c>
      <c r="J51" s="20">
        <v>23</v>
      </c>
      <c r="K51" s="16"/>
    </row>
    <row r="52" spans="2:11" s="1" customFormat="1" ht="19.7" customHeight="1" x14ac:dyDescent="0.2">
      <c r="B52" s="2" t="s">
        <v>87</v>
      </c>
      <c r="C52" s="2" t="s">
        <v>86</v>
      </c>
      <c r="D52" s="10" t="s">
        <v>85</v>
      </c>
      <c r="E52" s="2" t="s">
        <v>22</v>
      </c>
      <c r="F52" s="9">
        <v>3</v>
      </c>
      <c r="G52" s="20">
        <v>0</v>
      </c>
      <c r="H52" s="20">
        <v>0</v>
      </c>
      <c r="I52" s="22">
        <v>0</v>
      </c>
      <c r="J52" s="20">
        <v>3</v>
      </c>
      <c r="K52" s="16"/>
    </row>
    <row r="53" spans="2:11" s="1" customFormat="1" ht="28.7" customHeight="1" x14ac:dyDescent="0.2">
      <c r="B53" s="2" t="s">
        <v>84</v>
      </c>
      <c r="C53" s="2" t="s">
        <v>83</v>
      </c>
      <c r="D53" s="10" t="s">
        <v>82</v>
      </c>
      <c r="E53" s="2" t="s">
        <v>22</v>
      </c>
      <c r="F53" s="9">
        <v>379.57</v>
      </c>
      <c r="G53" s="20">
        <v>0</v>
      </c>
      <c r="H53" s="20">
        <v>0</v>
      </c>
      <c r="I53" s="22">
        <v>179.57</v>
      </c>
      <c r="J53" s="20">
        <v>200</v>
      </c>
      <c r="K53" s="16"/>
    </row>
    <row r="54" spans="2:11" s="1" customFormat="1" ht="28.7" customHeight="1" x14ac:dyDescent="0.2">
      <c r="B54" s="2" t="s">
        <v>81</v>
      </c>
      <c r="C54" s="2" t="s">
        <v>80</v>
      </c>
      <c r="D54" s="10" t="s">
        <v>79</v>
      </c>
      <c r="E54" s="2" t="s">
        <v>22</v>
      </c>
      <c r="F54" s="9">
        <v>3.2</v>
      </c>
      <c r="G54" s="20">
        <v>0</v>
      </c>
      <c r="H54" s="20">
        <v>0</v>
      </c>
      <c r="I54" s="20">
        <v>0</v>
      </c>
      <c r="J54" s="20">
        <v>3.2</v>
      </c>
      <c r="K54" s="16"/>
    </row>
    <row r="55" spans="2:11" s="1" customFormat="1" ht="19.7" customHeight="1" x14ac:dyDescent="0.2">
      <c r="B55" s="2" t="s">
        <v>78</v>
      </c>
      <c r="C55" s="2" t="s">
        <v>77</v>
      </c>
      <c r="D55" s="10" t="s">
        <v>76</v>
      </c>
      <c r="E55" s="2" t="s">
        <v>22</v>
      </c>
      <c r="F55" s="9">
        <v>8.86</v>
      </c>
      <c r="G55" s="20">
        <v>0</v>
      </c>
      <c r="H55" s="20">
        <v>0</v>
      </c>
      <c r="I55" s="20">
        <v>0</v>
      </c>
      <c r="J55" s="20">
        <v>8.86</v>
      </c>
      <c r="K55" s="16"/>
    </row>
    <row r="56" spans="2:11" s="1" customFormat="1" ht="19.7" customHeight="1" x14ac:dyDescent="0.2">
      <c r="B56" s="2" t="s">
        <v>75</v>
      </c>
      <c r="C56" s="2" t="s">
        <v>74</v>
      </c>
      <c r="D56" s="10" t="s">
        <v>73</v>
      </c>
      <c r="E56" s="2" t="s">
        <v>63</v>
      </c>
      <c r="F56" s="9">
        <v>206.75</v>
      </c>
      <c r="G56" s="20">
        <v>0</v>
      </c>
      <c r="H56" s="20">
        <v>206.75</v>
      </c>
      <c r="I56" s="20">
        <v>0</v>
      </c>
      <c r="J56" s="20">
        <v>0</v>
      </c>
      <c r="K56" s="16"/>
    </row>
    <row r="57" spans="2:11" s="1" customFormat="1" ht="19.7" customHeight="1" x14ac:dyDescent="0.2">
      <c r="B57" s="2" t="s">
        <v>72</v>
      </c>
      <c r="C57" s="2" t="s">
        <v>71</v>
      </c>
      <c r="D57" s="10" t="s">
        <v>70</v>
      </c>
      <c r="E57" s="2" t="s">
        <v>63</v>
      </c>
      <c r="F57" s="9">
        <v>11.37</v>
      </c>
      <c r="G57" s="20">
        <v>0</v>
      </c>
      <c r="H57" s="20">
        <v>11.37</v>
      </c>
      <c r="I57" s="20">
        <v>0</v>
      </c>
      <c r="J57" s="20">
        <v>0</v>
      </c>
      <c r="K57" s="16"/>
    </row>
    <row r="58" spans="2:11" s="1" customFormat="1" ht="19.7" customHeight="1" x14ac:dyDescent="0.2">
      <c r="B58" s="2" t="s">
        <v>69</v>
      </c>
      <c r="C58" s="2" t="s">
        <v>68</v>
      </c>
      <c r="D58" s="10" t="s">
        <v>67</v>
      </c>
      <c r="E58" s="2" t="s">
        <v>63</v>
      </c>
      <c r="F58" s="9">
        <v>207.7</v>
      </c>
      <c r="G58" s="20">
        <v>0</v>
      </c>
      <c r="H58" s="20">
        <v>207.7</v>
      </c>
      <c r="I58" s="20">
        <v>0</v>
      </c>
      <c r="J58" s="20">
        <v>0</v>
      </c>
      <c r="K58" s="16"/>
    </row>
    <row r="59" spans="2:11" s="1" customFormat="1" ht="19.7" customHeight="1" x14ac:dyDescent="0.2">
      <c r="B59" s="2" t="s">
        <v>66</v>
      </c>
      <c r="C59" s="2" t="s">
        <v>65</v>
      </c>
      <c r="D59" s="10" t="s">
        <v>64</v>
      </c>
      <c r="E59" s="2" t="s">
        <v>63</v>
      </c>
      <c r="F59" s="9">
        <v>426.05</v>
      </c>
      <c r="G59" s="20">
        <v>0</v>
      </c>
      <c r="H59" s="20">
        <v>426.05</v>
      </c>
      <c r="I59" s="20">
        <v>0</v>
      </c>
      <c r="J59" s="20">
        <v>0</v>
      </c>
      <c r="K59" s="16"/>
    </row>
    <row r="60" spans="2:11" s="1" customFormat="1" ht="28.7" customHeight="1" x14ac:dyDescent="0.2">
      <c r="B60" s="2" t="s">
        <v>62</v>
      </c>
      <c r="C60" s="2" t="s">
        <v>61</v>
      </c>
      <c r="D60" s="10" t="s">
        <v>60</v>
      </c>
      <c r="E60" s="2" t="s">
        <v>26</v>
      </c>
      <c r="F60" s="9">
        <v>146.85</v>
      </c>
      <c r="G60" s="20">
        <v>0</v>
      </c>
      <c r="H60" s="20">
        <v>46.85</v>
      </c>
      <c r="I60" s="22">
        <v>100</v>
      </c>
      <c r="J60" s="20">
        <v>0</v>
      </c>
      <c r="K60" s="16"/>
    </row>
    <row r="61" spans="2:11" s="1" customFormat="1" ht="19.7" customHeight="1" x14ac:dyDescent="0.2">
      <c r="B61" s="2" t="s">
        <v>59</v>
      </c>
      <c r="C61" s="2" t="s">
        <v>58</v>
      </c>
      <c r="D61" s="10" t="s">
        <v>57</v>
      </c>
      <c r="E61" s="2" t="s">
        <v>26</v>
      </c>
      <c r="F61" s="9">
        <v>16.72</v>
      </c>
      <c r="G61" s="20">
        <v>16.72</v>
      </c>
      <c r="H61" s="20">
        <v>0</v>
      </c>
      <c r="I61" s="20">
        <v>0</v>
      </c>
      <c r="J61" s="20">
        <v>0</v>
      </c>
      <c r="K61" s="16"/>
    </row>
    <row r="62" spans="2:11" s="1" customFormat="1" ht="19.7" customHeight="1" x14ac:dyDescent="0.2">
      <c r="B62" s="2" t="s">
        <v>56</v>
      </c>
      <c r="C62" s="2" t="s">
        <v>55</v>
      </c>
      <c r="D62" s="10" t="s">
        <v>54</v>
      </c>
      <c r="E62" s="2" t="s">
        <v>26</v>
      </c>
      <c r="F62" s="9">
        <v>22.67</v>
      </c>
      <c r="G62" s="20">
        <v>10</v>
      </c>
      <c r="H62" s="20">
        <v>12.67</v>
      </c>
      <c r="I62" s="20">
        <v>0</v>
      </c>
      <c r="J62" s="20">
        <v>0</v>
      </c>
      <c r="K62" s="16"/>
    </row>
    <row r="63" spans="2:11" s="1" customFormat="1" ht="19.7" customHeight="1" x14ac:dyDescent="0.2">
      <c r="B63" s="2" t="s">
        <v>53</v>
      </c>
      <c r="C63" s="2" t="s">
        <v>52</v>
      </c>
      <c r="D63" s="10" t="s">
        <v>51</v>
      </c>
      <c r="E63" s="2" t="s">
        <v>26</v>
      </c>
      <c r="F63" s="9">
        <v>2.94</v>
      </c>
      <c r="G63" s="20">
        <v>0</v>
      </c>
      <c r="H63" s="20">
        <v>0</v>
      </c>
      <c r="I63" s="22">
        <v>0</v>
      </c>
      <c r="J63" s="20">
        <v>2.94</v>
      </c>
      <c r="K63" s="16"/>
    </row>
    <row r="64" spans="2:11" s="1" customFormat="1" ht="19.7" customHeight="1" x14ac:dyDescent="0.2">
      <c r="B64" s="2" t="s">
        <v>50</v>
      </c>
      <c r="C64" s="2" t="s">
        <v>49</v>
      </c>
      <c r="D64" s="10" t="s">
        <v>48</v>
      </c>
      <c r="E64" s="2" t="s">
        <v>44</v>
      </c>
      <c r="F64" s="9">
        <v>525</v>
      </c>
      <c r="G64" s="20">
        <v>0</v>
      </c>
      <c r="H64" s="20">
        <v>0</v>
      </c>
      <c r="I64" s="22">
        <v>525</v>
      </c>
      <c r="J64" s="20">
        <v>0</v>
      </c>
      <c r="K64" s="16"/>
    </row>
    <row r="65" spans="2:11" s="1" customFormat="1" ht="19.7" customHeight="1" x14ac:dyDescent="0.2">
      <c r="B65" s="2" t="s">
        <v>47</v>
      </c>
      <c r="C65" s="2" t="s">
        <v>46</v>
      </c>
      <c r="D65" s="10" t="s">
        <v>45</v>
      </c>
      <c r="E65" s="2" t="s">
        <v>44</v>
      </c>
      <c r="F65" s="9">
        <v>22</v>
      </c>
      <c r="G65" s="20">
        <v>0</v>
      </c>
      <c r="H65" s="20">
        <v>0</v>
      </c>
      <c r="I65" s="22">
        <v>0</v>
      </c>
      <c r="J65" s="20">
        <v>22</v>
      </c>
      <c r="K65" s="16"/>
    </row>
    <row r="66" spans="2:11" s="1" customFormat="1" ht="19.7" customHeight="1" x14ac:dyDescent="0.2">
      <c r="B66" s="2" t="s">
        <v>43</v>
      </c>
      <c r="C66" s="2" t="s">
        <v>42</v>
      </c>
      <c r="D66" s="10" t="s">
        <v>41</v>
      </c>
      <c r="E66" s="2" t="s">
        <v>37</v>
      </c>
      <c r="F66" s="9">
        <v>60.11</v>
      </c>
      <c r="G66" s="20">
        <v>30</v>
      </c>
      <c r="H66" s="20">
        <v>30.11</v>
      </c>
      <c r="I66" s="22">
        <v>0</v>
      </c>
      <c r="J66" s="20">
        <v>0</v>
      </c>
      <c r="K66" s="16"/>
    </row>
    <row r="67" spans="2:11" s="1" customFormat="1" ht="19.7" customHeight="1" x14ac:dyDescent="0.2">
      <c r="B67" s="2" t="s">
        <v>40</v>
      </c>
      <c r="C67" s="2" t="s">
        <v>39</v>
      </c>
      <c r="D67" s="10" t="s">
        <v>38</v>
      </c>
      <c r="E67" s="2" t="s">
        <v>37</v>
      </c>
      <c r="F67" s="9">
        <v>32.590000000000003</v>
      </c>
      <c r="G67" s="20">
        <v>0</v>
      </c>
      <c r="H67" s="20">
        <v>16</v>
      </c>
      <c r="I67" s="22">
        <v>16.59</v>
      </c>
      <c r="J67" s="20">
        <v>0</v>
      </c>
      <c r="K67" s="16"/>
    </row>
    <row r="68" spans="2:11" s="1" customFormat="1" ht="19.7" customHeight="1" x14ac:dyDescent="0.2">
      <c r="B68" s="2" t="s">
        <v>36</v>
      </c>
      <c r="C68" s="2" t="s">
        <v>35</v>
      </c>
      <c r="D68" s="10" t="s">
        <v>34</v>
      </c>
      <c r="E68" s="2" t="s">
        <v>0</v>
      </c>
      <c r="F68" s="9">
        <v>48</v>
      </c>
      <c r="G68" s="20">
        <v>24</v>
      </c>
      <c r="H68" s="20">
        <v>24</v>
      </c>
      <c r="I68" s="22">
        <v>0</v>
      </c>
      <c r="J68" s="20">
        <v>0</v>
      </c>
      <c r="K68" s="16"/>
    </row>
    <row r="69" spans="2:11" s="1" customFormat="1" ht="19.7" customHeight="1" x14ac:dyDescent="0.2">
      <c r="B69" s="2" t="s">
        <v>33</v>
      </c>
      <c r="C69" s="2" t="s">
        <v>32</v>
      </c>
      <c r="D69" s="10" t="s">
        <v>31</v>
      </c>
      <c r="E69" s="2" t="s">
        <v>30</v>
      </c>
      <c r="F69" s="9">
        <v>121.89</v>
      </c>
      <c r="G69" s="20">
        <v>121.89</v>
      </c>
      <c r="H69" s="20">
        <v>0</v>
      </c>
      <c r="I69" s="20">
        <v>0</v>
      </c>
      <c r="J69" s="20">
        <v>0</v>
      </c>
      <c r="K69" s="16"/>
    </row>
    <row r="70" spans="2:11" s="1" customFormat="1" ht="19.7" customHeight="1" x14ac:dyDescent="0.2">
      <c r="B70" s="2" t="s">
        <v>29</v>
      </c>
      <c r="C70" s="2" t="s">
        <v>28</v>
      </c>
      <c r="D70" s="10" t="s">
        <v>27</v>
      </c>
      <c r="E70" s="2" t="s">
        <v>26</v>
      </c>
      <c r="F70" s="9">
        <v>1.44</v>
      </c>
      <c r="G70" s="20">
        <v>1.44</v>
      </c>
      <c r="H70" s="20">
        <v>0</v>
      </c>
      <c r="I70" s="22">
        <v>0</v>
      </c>
      <c r="J70" s="20">
        <v>0</v>
      </c>
      <c r="K70" s="16"/>
    </row>
    <row r="71" spans="2:11" s="1" customFormat="1" ht="19.7" customHeight="1" x14ac:dyDescent="0.2">
      <c r="B71" s="2" t="s">
        <v>25</v>
      </c>
      <c r="C71" s="2" t="s">
        <v>24</v>
      </c>
      <c r="D71" s="10" t="s">
        <v>23</v>
      </c>
      <c r="E71" s="2" t="s">
        <v>22</v>
      </c>
      <c r="F71" s="9">
        <v>0.45</v>
      </c>
      <c r="G71" s="20">
        <v>0.45</v>
      </c>
      <c r="H71" s="20">
        <v>0</v>
      </c>
      <c r="I71" s="22">
        <v>0</v>
      </c>
      <c r="J71" s="20">
        <v>0</v>
      </c>
      <c r="K71" s="16"/>
    </row>
    <row r="72" spans="2:11" s="1" customFormat="1" ht="28.7" customHeight="1" x14ac:dyDescent="0.2">
      <c r="B72" s="2" t="s">
        <v>21</v>
      </c>
      <c r="C72" s="2" t="s">
        <v>20</v>
      </c>
      <c r="D72" s="10" t="s">
        <v>19</v>
      </c>
      <c r="E72" s="2" t="s">
        <v>0</v>
      </c>
      <c r="F72" s="9">
        <v>54</v>
      </c>
      <c r="G72" s="20">
        <v>0</v>
      </c>
      <c r="H72" s="20">
        <v>27</v>
      </c>
      <c r="I72" s="22">
        <v>27</v>
      </c>
      <c r="J72" s="20">
        <v>0</v>
      </c>
      <c r="K72" s="16"/>
    </row>
    <row r="73" spans="2:11" s="1" customFormat="1" ht="28.7" customHeight="1" x14ac:dyDescent="0.2">
      <c r="B73" s="2" t="s">
        <v>18</v>
      </c>
      <c r="C73" s="2" t="s">
        <v>17</v>
      </c>
      <c r="D73" s="10" t="s">
        <v>16</v>
      </c>
      <c r="E73" s="2" t="s">
        <v>15</v>
      </c>
      <c r="F73" s="9">
        <v>50</v>
      </c>
      <c r="G73" s="20">
        <v>50</v>
      </c>
      <c r="H73" s="20">
        <v>0</v>
      </c>
      <c r="I73" s="20">
        <v>0</v>
      </c>
      <c r="J73" s="20">
        <v>0</v>
      </c>
      <c r="K73" s="16"/>
    </row>
    <row r="74" spans="2:11" s="1" customFormat="1" ht="1.1499999999999999" customHeight="1" x14ac:dyDescent="0.2">
      <c r="G74" s="16"/>
      <c r="H74" s="16"/>
      <c r="I74" s="18"/>
      <c r="J74" s="21"/>
      <c r="K74" s="16"/>
    </row>
    <row r="75" spans="2:11" s="1" customFormat="1" ht="28.7" customHeight="1" x14ac:dyDescent="0.2">
      <c r="G75" s="16"/>
      <c r="H75" s="16"/>
      <c r="I75" s="16"/>
      <c r="J75" s="16"/>
      <c r="K75" s="16"/>
    </row>
    <row r="76" spans="2:11" s="1" customFormat="1" ht="45.4" customHeight="1" x14ac:dyDescent="0.2">
      <c r="B76" s="6" t="s">
        <v>14</v>
      </c>
      <c r="C76" s="7" t="s">
        <v>13</v>
      </c>
      <c r="D76" s="8" t="s">
        <v>12</v>
      </c>
      <c r="E76" s="7" t="s">
        <v>11</v>
      </c>
      <c r="F76" s="8" t="s">
        <v>10</v>
      </c>
      <c r="G76" s="17" t="s">
        <v>142</v>
      </c>
      <c r="H76" s="17" t="s">
        <v>143</v>
      </c>
      <c r="I76" s="17" t="s">
        <v>144</v>
      </c>
      <c r="J76" s="17" t="s">
        <v>145</v>
      </c>
      <c r="K76" s="16"/>
    </row>
    <row r="77" spans="2:11" s="1" customFormat="1" ht="120" customHeight="1" x14ac:dyDescent="0.2">
      <c r="B77" s="5" t="s">
        <v>9</v>
      </c>
      <c r="C77" s="2" t="s">
        <v>8</v>
      </c>
      <c r="D77" s="4" t="s">
        <v>7</v>
      </c>
      <c r="E77" s="2" t="s">
        <v>0</v>
      </c>
      <c r="F77" s="3">
        <v>958</v>
      </c>
      <c r="G77" s="20">
        <v>239</v>
      </c>
      <c r="H77" s="20">
        <v>239</v>
      </c>
      <c r="I77" s="20">
        <v>240</v>
      </c>
      <c r="J77" s="20">
        <v>240</v>
      </c>
      <c r="K77" s="16"/>
    </row>
    <row r="78" spans="2:11" s="1" customFormat="1" ht="74.45" customHeight="1" x14ac:dyDescent="0.2">
      <c r="B78" s="5" t="s">
        <v>6</v>
      </c>
      <c r="C78" s="2" t="s">
        <v>5</v>
      </c>
      <c r="D78" s="4" t="s">
        <v>4</v>
      </c>
      <c r="E78" s="2" t="s">
        <v>0</v>
      </c>
      <c r="F78" s="3">
        <v>10</v>
      </c>
      <c r="G78" s="20">
        <v>0</v>
      </c>
      <c r="H78" s="20">
        <v>5</v>
      </c>
      <c r="I78" s="20">
        <v>5</v>
      </c>
      <c r="J78" s="20">
        <v>0</v>
      </c>
      <c r="K78" s="16"/>
    </row>
    <row r="79" spans="2:11" s="1" customFormat="1" ht="109.15" customHeight="1" x14ac:dyDescent="0.2">
      <c r="B79" s="5" t="s">
        <v>3</v>
      </c>
      <c r="C79" s="2" t="s">
        <v>2</v>
      </c>
      <c r="D79" s="4" t="s">
        <v>1</v>
      </c>
      <c r="E79" s="2" t="s">
        <v>0</v>
      </c>
      <c r="F79" s="3">
        <v>97</v>
      </c>
      <c r="G79" s="20">
        <v>24</v>
      </c>
      <c r="H79" s="20">
        <v>24</v>
      </c>
      <c r="I79" s="20">
        <v>24</v>
      </c>
      <c r="J79" s="20">
        <v>25</v>
      </c>
      <c r="K79" s="16"/>
    </row>
  </sheetData>
  <mergeCells count="7">
    <mergeCell ref="D1:K2"/>
    <mergeCell ref="B4:J4"/>
    <mergeCell ref="B24:D24"/>
    <mergeCell ref="B30:D30"/>
    <mergeCell ref="B6:D6"/>
    <mergeCell ref="B12:D12"/>
    <mergeCell ref="B18:D18"/>
  </mergeCells>
  <pageMargins left="0.7" right="0.7" top="0.75" bottom="0.75" header="0.3" footer="0.3"/>
  <pageSetup paperSize="9" scale="95" orientation="landscape" r:id="rId1"/>
  <headerFooter alignWithMargins="0"/>
  <rowBreaks count="2" manualBreakCount="2">
    <brk id="29" max="16383" man="1"/>
    <brk id="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Skałban Nadleśnictwo Opoczno</dc:creator>
  <cp:lastModifiedBy>Aleksandra Kulis</cp:lastModifiedBy>
  <cp:lastPrinted>2021-10-19T09:16:20Z</cp:lastPrinted>
  <dcterms:created xsi:type="dcterms:W3CDTF">2021-10-18T13:33:06Z</dcterms:created>
  <dcterms:modified xsi:type="dcterms:W3CDTF">2021-10-20T12:24:53Z</dcterms:modified>
</cp:coreProperties>
</file>