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10\"/>
    </mc:Choice>
  </mc:AlternateContent>
  <bookViews>
    <workbookView xWindow="0" yWindow="0" windowWidth="30720" windowHeight="13125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statystyczne'!$A$1:$V$136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5" i="1" l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15" i="1"/>
  <c r="E135" i="1" s="1"/>
  <c r="C115" i="1"/>
  <c r="C135" i="1" s="1"/>
  <c r="B115" i="1"/>
  <c r="B135" i="1" s="1"/>
  <c r="E101" i="1"/>
  <c r="F101" i="1" s="1"/>
  <c r="C101" i="1"/>
  <c r="D101" i="1" s="1"/>
  <c r="B101" i="1"/>
  <c r="D115" i="1" l="1"/>
  <c r="D135" i="1" s="1"/>
  <c r="F115" i="1"/>
  <c r="F135" i="1" s="1"/>
</calcChain>
</file>

<file path=xl/sharedStrings.xml><?xml version="1.0" encoding="utf-8"?>
<sst xmlns="http://schemas.openxmlformats.org/spreadsheetml/2006/main" count="169" uniqueCount="55">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</sst>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2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12"/>
  <sheetViews>
    <sheetView tabSelected="1" zoomScale="90" zoomScaleNormal="90" zoomScalePageLayoutView="50" workbookViewId="0">
      <pane xSplit="1" ySplit="3" topLeftCell="B102" activePane="bottomRight" state="frozen"/>
      <selection pane="topRight" activeCell="C1" sqref="C1"/>
      <selection pane="bottomLeft" activeCell="A4" sqref="A4"/>
      <selection pane="bottomRight" activeCell="G112" sqref="G112"/>
    </sheetView>
  </sheetViews>
  <sheetFormatPr defaultColWidth="8.85546875" defaultRowHeight="12.75" x14ac:dyDescent="0.2"/>
  <cols>
    <col min="1" max="1" width="9.140625" style="6" customWidth="1"/>
    <col min="2" max="3" width="11.85546875" style="6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3.28515625" style="6" customWidth="1"/>
    <col min="11" max="11" width="13.1406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4" customWidth="1"/>
    <col min="20" max="20" width="13.5703125" style="154" customWidth="1"/>
    <col min="21" max="21" width="13.140625" style="154" customWidth="1"/>
    <col min="22" max="22" width="11.7109375" style="154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53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31" t="s">
        <v>26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31" t="s">
        <v>27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31" t="s">
        <v>28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31" t="s">
        <v>29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31" t="s">
        <v>30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31" t="s">
        <v>31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31" t="s">
        <v>32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31" t="s">
        <v>33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31" t="s">
        <v>34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31" t="s">
        <v>35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31" t="s">
        <v>36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31" t="s">
        <v>37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38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39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31" t="s">
        <v>26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31" t="s">
        <v>27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31" t="s">
        <v>28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31" t="s">
        <v>29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31" t="s">
        <v>30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31" t="s">
        <v>31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31" t="s">
        <v>32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31" t="s">
        <v>33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31" t="s">
        <v>34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31" t="s">
        <v>35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31" t="s">
        <v>36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31" t="s">
        <v>37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38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40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31" t="s">
        <v>26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31" t="s">
        <v>27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31" t="s">
        <v>28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31" t="s">
        <v>29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31" t="s">
        <v>30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31" t="s">
        <v>31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31" t="s">
        <v>32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31" t="s">
        <v>33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31" t="s">
        <v>34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31" t="s">
        <v>35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31" t="s">
        <v>36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31" t="s">
        <v>37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38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41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31" t="s">
        <v>26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31" t="s">
        <v>27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31" t="s">
        <v>28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31" t="s">
        <v>29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31" t="s">
        <v>30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31" t="s">
        <v>31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31" t="s">
        <v>32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31" t="s">
        <v>33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31" t="s">
        <v>34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31" t="s">
        <v>35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31" t="s">
        <v>36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31" t="s">
        <v>37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38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42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31" t="s">
        <v>26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31" t="s">
        <v>27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31" t="s">
        <v>28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31" t="s">
        <v>29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31" t="s">
        <v>30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31" t="s">
        <v>31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31" t="s">
        <v>32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31" t="s">
        <v>33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31" t="s">
        <v>34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31" t="s">
        <v>35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31" t="s">
        <v>36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31" t="s">
        <v>37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38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43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31" t="s">
        <v>26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31" t="s">
        <v>27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31" t="s">
        <v>28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31" t="s">
        <v>29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31" t="s">
        <v>30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31" t="s">
        <v>31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31" t="s">
        <v>32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31" t="s">
        <v>33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31" t="s">
        <v>34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31" t="s">
        <v>35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31" t="s">
        <v>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31" t="s">
        <v>37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38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44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31" t="s">
        <v>26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31" t="s">
        <v>27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31" t="s">
        <v>28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31" t="s">
        <v>29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31" t="s">
        <v>30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31" t="s">
        <v>31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31" t="s">
        <v>32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31" t="s">
        <v>33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31" t="s">
        <v>34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31" t="s">
        <v>35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31" t="s">
        <v>36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31" t="s">
        <v>37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38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45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31" t="s">
        <v>26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31" t="s">
        <v>27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31" t="s">
        <v>28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31" t="s">
        <v>29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31" t="s">
        <v>30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31" t="s">
        <v>31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31" t="s">
        <v>32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31" t="s">
        <v>33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31" t="s">
        <v>34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31" t="s">
        <v>35</v>
      </c>
      <c r="B112" s="84">
        <v>3153.2401</v>
      </c>
      <c r="C112" s="84">
        <v>388.24180000000001</v>
      </c>
      <c r="D112" s="33">
        <v>0.12828744437888109</v>
      </c>
      <c r="E112" s="85">
        <v>46.440600000000003</v>
      </c>
      <c r="F112" s="41">
        <v>1.2861489683645569E-2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31" t="s">
        <v>36</v>
      </c>
      <c r="B113" s="84"/>
      <c r="C113" s="84"/>
      <c r="D113" s="33"/>
      <c r="E113" s="85"/>
      <c r="F113" s="41"/>
      <c r="G113" s="121"/>
      <c r="H113" s="38"/>
      <c r="I113" s="40"/>
      <c r="J113" s="40"/>
      <c r="K113" s="40"/>
      <c r="L113" s="40"/>
      <c r="M113" s="40"/>
      <c r="N113" s="113"/>
      <c r="O113" s="41"/>
      <c r="P113" s="38"/>
      <c r="Q113" s="38"/>
      <c r="R113" s="41"/>
      <c r="S113" s="38"/>
      <c r="T113" s="38"/>
      <c r="U113" s="38"/>
      <c r="V113" s="41"/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31" t="s">
        <v>37</v>
      </c>
      <c r="B114" s="91"/>
      <c r="C114" s="91"/>
      <c r="D114" s="33"/>
      <c r="E114" s="93"/>
      <c r="F114" s="94"/>
      <c r="G114" s="121"/>
      <c r="H114" s="50"/>
      <c r="I114" s="95"/>
      <c r="J114" s="95"/>
      <c r="K114" s="95"/>
      <c r="L114" s="95"/>
      <c r="M114" s="95"/>
      <c r="N114" s="118"/>
      <c r="O114" s="94"/>
      <c r="P114" s="38"/>
      <c r="Q114" s="38"/>
      <c r="R114" s="94"/>
      <c r="S114" s="38"/>
      <c r="T114" s="38"/>
      <c r="U114" s="38"/>
      <c r="V114" s="94"/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38</v>
      </c>
      <c r="B115" s="99">
        <f>SUM(B103:B114)</f>
        <v>53063.113799999999</v>
      </c>
      <c r="C115" s="99">
        <f>SUM(C103:C114)</f>
        <v>5131.1921000000002</v>
      </c>
      <c r="D115" s="100">
        <f>C115/B115</f>
        <v>9.6699792615638033E-2</v>
      </c>
      <c r="E115" s="101">
        <f>SUM(E103:E114)</f>
        <v>603.46640000000002</v>
      </c>
      <c r="F115" s="102">
        <f>E115/B115</f>
        <v>1.1372615679406286E-2</v>
      </c>
      <c r="G115" s="61">
        <v>8.0663561171791815E-3</v>
      </c>
      <c r="H115" s="65">
        <v>0.16390602157150819</v>
      </c>
      <c r="I115" s="63">
        <v>0.22384921019548029</v>
      </c>
      <c r="J115" s="63">
        <v>6.7577775810811577E-2</v>
      </c>
      <c r="K115" s="63">
        <v>1.9852217543063932E-2</v>
      </c>
      <c r="L115" s="63">
        <v>0.41151680592953166</v>
      </c>
      <c r="M115" s="63">
        <v>9.688555954984375E-2</v>
      </c>
      <c r="N115" s="65">
        <v>3.9080336663602092E-3</v>
      </c>
      <c r="O115" s="65">
        <v>3.9080336663602092E-3</v>
      </c>
      <c r="P115" s="61">
        <v>0.58935728728787085</v>
      </c>
      <c r="Q115" s="63">
        <v>0.41024307345091499</v>
      </c>
      <c r="R115" s="66">
        <v>3.9963926121413086E-4</v>
      </c>
      <c r="S115" s="61">
        <v>7.5717527213046238E-3</v>
      </c>
      <c r="T115" s="63">
        <v>4.7047255505878176E-2</v>
      </c>
      <c r="U115" s="63">
        <v>0.23479869507021461</v>
      </c>
      <c r="V115" s="66">
        <v>0.71058229670260253</v>
      </c>
      <c r="X115" s="115"/>
      <c r="Z115" s="120"/>
      <c r="AB115" s="27"/>
      <c r="AC115" s="27"/>
      <c r="AD115" s="27"/>
      <c r="AE115" s="27"/>
      <c r="AF115" s="27"/>
    </row>
    <row r="116" spans="1:32" ht="15.75" thickTop="1" x14ac:dyDescent="0.25">
      <c r="A116" s="1"/>
      <c r="B116" s="123" t="s">
        <v>46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125"/>
      <c r="P116" s="4"/>
      <c r="Q116" s="4"/>
      <c r="R116" s="4"/>
      <c r="S116" s="4"/>
      <c r="T116" s="4"/>
      <c r="U116" s="4"/>
      <c r="V116" s="4"/>
      <c r="X116" s="27"/>
      <c r="Z116" s="120"/>
      <c r="AB116" s="27"/>
      <c r="AC116" s="27"/>
      <c r="AD116" s="27"/>
      <c r="AE116" s="27"/>
      <c r="AF116" s="27"/>
    </row>
    <row r="117" spans="1:32" ht="15.75" thickBot="1" x14ac:dyDescent="0.3">
      <c r="A117" s="126" t="s">
        <v>47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4"/>
      <c r="R117" s="4"/>
      <c r="S117" s="4"/>
      <c r="T117" s="4"/>
      <c r="U117" s="4"/>
      <c r="V117" s="4"/>
      <c r="Z117" s="120"/>
    </row>
    <row r="118" spans="1:32" ht="16.5" thickTop="1" thickBot="1" x14ac:dyDescent="0.3">
      <c r="A118" s="10" t="s">
        <v>48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0"/>
      <c r="O118" s="11"/>
      <c r="P118" s="12" t="s">
        <v>3</v>
      </c>
      <c r="Q118" s="13"/>
      <c r="R118" s="14"/>
      <c r="S118" s="12" t="s">
        <v>4</v>
      </c>
      <c r="T118" s="13"/>
      <c r="U118" s="13"/>
      <c r="V118" s="14"/>
    </row>
    <row r="119" spans="1:32" ht="45.75" thickTop="1" x14ac:dyDescent="0.2">
      <c r="A119" s="127"/>
      <c r="B119" s="18" t="s">
        <v>49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0" t="s">
        <v>12</v>
      </c>
      <c r="J119" s="20" t="s">
        <v>13</v>
      </c>
      <c r="K119" s="25" t="s">
        <v>53</v>
      </c>
      <c r="L119" s="25" t="s">
        <v>14</v>
      </c>
      <c r="M119" s="25" t="s">
        <v>15</v>
      </c>
      <c r="N119" s="20" t="s">
        <v>16</v>
      </c>
      <c r="O119" s="128" t="s">
        <v>17</v>
      </c>
      <c r="P119" s="22" t="s">
        <v>18</v>
      </c>
      <c r="Q119" s="25" t="s">
        <v>19</v>
      </c>
      <c r="R119" s="26" t="s">
        <v>20</v>
      </c>
      <c r="S119" s="22" t="s">
        <v>21</v>
      </c>
      <c r="T119" s="25" t="s">
        <v>22</v>
      </c>
      <c r="U119" s="25" t="s">
        <v>23</v>
      </c>
      <c r="V119" s="26" t="s">
        <v>24</v>
      </c>
    </row>
    <row r="120" spans="1:32" ht="15" x14ac:dyDescent="0.25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37"/>
      <c r="J120" s="40">
        <v>0.71088408868804154</v>
      </c>
      <c r="K120" s="40">
        <v>0.10925952404785845</v>
      </c>
      <c r="L120" s="40">
        <v>4.9604093781280327E-2</v>
      </c>
      <c r="M120" s="40">
        <v>0.13025229348281958</v>
      </c>
      <c r="N120" s="37"/>
      <c r="O120" s="39"/>
      <c r="P120" s="42">
        <v>0.9376298569877215</v>
      </c>
      <c r="Q120" s="40">
        <v>5.9418682194749883E-2</v>
      </c>
      <c r="R120" s="41">
        <v>2.9514608175285765E-3</v>
      </c>
      <c r="S120" s="42">
        <v>1.9103904091118819E-2</v>
      </c>
      <c r="T120" s="40">
        <v>4.5207155883888087E-2</v>
      </c>
      <c r="U120" s="40">
        <v>0.23681394443999051</v>
      </c>
      <c r="V120" s="41">
        <v>0.69887499558500255</v>
      </c>
      <c r="W120" s="43"/>
      <c r="X120" s="132"/>
      <c r="Y120" s="27"/>
      <c r="Z120" s="120"/>
      <c r="AA120" s="120"/>
      <c r="AB120" s="120"/>
      <c r="AC120" s="120"/>
    </row>
    <row r="121" spans="1:32" ht="15" x14ac:dyDescent="0.25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37"/>
      <c r="J121" s="40">
        <v>0.61392065713221</v>
      </c>
      <c r="K121" s="40">
        <v>0.12043086100365517</v>
      </c>
      <c r="L121" s="40">
        <v>0.12813883123395081</v>
      </c>
      <c r="M121" s="40">
        <v>0.13750965063018397</v>
      </c>
      <c r="N121" s="37"/>
      <c r="O121" s="39"/>
      <c r="P121" s="42">
        <v>0.88881670452762118</v>
      </c>
      <c r="Q121" s="40">
        <v>0.1081781329597892</v>
      </c>
      <c r="R121" s="41">
        <v>3.0051625125895698E-3</v>
      </c>
      <c r="S121" s="42">
        <v>1.8499273231216723E-2</v>
      </c>
      <c r="T121" s="40">
        <v>4.8615483312768062E-2</v>
      </c>
      <c r="U121" s="40">
        <v>0.25956484390045126</v>
      </c>
      <c r="V121" s="41">
        <v>0.673320399555564</v>
      </c>
      <c r="W121" s="43"/>
      <c r="X121" s="132"/>
      <c r="Y121" s="27"/>
      <c r="Z121" s="120"/>
      <c r="AA121" s="120"/>
      <c r="AB121" s="120"/>
      <c r="AC121" s="120"/>
    </row>
    <row r="122" spans="1:32" ht="15" x14ac:dyDescent="0.25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37"/>
      <c r="J122" s="40">
        <v>0.56946462012219312</v>
      </c>
      <c r="K122" s="40">
        <v>4.7739938358279922E-2</v>
      </c>
      <c r="L122" s="40">
        <v>0.12914820904058041</v>
      </c>
      <c r="M122" s="40">
        <v>0.25364723247894644</v>
      </c>
      <c r="N122" s="37"/>
      <c r="O122" s="39"/>
      <c r="P122" s="42">
        <v>0.87052534865397968</v>
      </c>
      <c r="Q122" s="40">
        <v>0.12593142309415509</v>
      </c>
      <c r="R122" s="41">
        <v>3.5432282518653093E-3</v>
      </c>
      <c r="S122" s="42">
        <v>2.4983162447932094E-2</v>
      </c>
      <c r="T122" s="40">
        <v>4.4897676125693869E-2</v>
      </c>
      <c r="U122" s="40">
        <v>0.23308330678702355</v>
      </c>
      <c r="V122" s="41">
        <v>0.69703585463935047</v>
      </c>
      <c r="W122" s="43"/>
      <c r="X122" s="132"/>
      <c r="Y122" s="27"/>
      <c r="Z122" s="120"/>
      <c r="AA122" s="120"/>
      <c r="AB122" s="120"/>
      <c r="AC122" s="120"/>
    </row>
    <row r="123" spans="1:32" ht="15" x14ac:dyDescent="0.25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37"/>
      <c r="J123" s="40">
        <v>0.55657049746723875</v>
      </c>
      <c r="K123" s="40">
        <v>5.6468258410876181E-2</v>
      </c>
      <c r="L123" s="40">
        <v>0.1201227322885239</v>
      </c>
      <c r="M123" s="40">
        <v>0.26683851183336116</v>
      </c>
      <c r="N123" s="37"/>
      <c r="O123" s="39"/>
      <c r="P123" s="42">
        <v>0.86616305438474317</v>
      </c>
      <c r="Q123" s="40">
        <v>0.12819034269322538</v>
      </c>
      <c r="R123" s="41">
        <v>5.6466029220312358E-3</v>
      </c>
      <c r="S123" s="42">
        <v>1.1733108138513575E-2</v>
      </c>
      <c r="T123" s="40">
        <v>3.6156495357448394E-2</v>
      </c>
      <c r="U123" s="40">
        <v>0.21727932494286575</v>
      </c>
      <c r="V123" s="41">
        <v>0.73483107156117233</v>
      </c>
      <c r="W123" s="43"/>
      <c r="X123" s="132"/>
      <c r="Y123" s="27"/>
      <c r="Z123" s="120"/>
      <c r="AA123" s="120"/>
      <c r="AB123" s="120"/>
      <c r="AC123" s="120"/>
    </row>
    <row r="124" spans="1:32" ht="15" x14ac:dyDescent="0.25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37"/>
      <c r="J124" s="40">
        <v>0.48079353803180463</v>
      </c>
      <c r="K124" s="40">
        <v>0.1297215734737579</v>
      </c>
      <c r="L124" s="40">
        <v>0.18319778651588872</v>
      </c>
      <c r="M124" s="40">
        <v>0.20628710197854869</v>
      </c>
      <c r="N124" s="37"/>
      <c r="O124" s="39"/>
      <c r="P124" s="42">
        <v>0.84626052847824085</v>
      </c>
      <c r="Q124" s="40">
        <v>0.14955739001369767</v>
      </c>
      <c r="R124" s="41">
        <v>4.182081508061479E-3</v>
      </c>
      <c r="S124" s="42">
        <v>1.7862833225281746E-2</v>
      </c>
      <c r="T124" s="40">
        <v>3.4852119819517913E-2</v>
      </c>
      <c r="U124" s="40">
        <v>0.21984994032067348</v>
      </c>
      <c r="V124" s="41">
        <v>0.72743510663452693</v>
      </c>
      <c r="W124" s="43"/>
      <c r="X124" s="132"/>
      <c r="Y124" s="27"/>
      <c r="Z124" s="120"/>
      <c r="AA124" s="120"/>
      <c r="AB124" s="120"/>
      <c r="AC124" s="120"/>
    </row>
    <row r="125" spans="1:32" ht="15" x14ac:dyDescent="0.25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37"/>
      <c r="J125" s="40">
        <v>0.31203629956896195</v>
      </c>
      <c r="K125" s="40">
        <v>6.2789187980551872E-2</v>
      </c>
      <c r="L125" s="40">
        <v>0.29717879018845872</v>
      </c>
      <c r="M125" s="40">
        <v>0.32799572226202733</v>
      </c>
      <c r="N125" s="37"/>
      <c r="O125" s="39"/>
      <c r="P125" s="42">
        <v>0.81104574215380665</v>
      </c>
      <c r="Q125" s="40">
        <v>0.18555177247180984</v>
      </c>
      <c r="R125" s="41">
        <v>3.4024853743835973E-3</v>
      </c>
      <c r="S125" s="42">
        <v>2.1869060193096614E-2</v>
      </c>
      <c r="T125" s="40">
        <v>3.916033506414833E-2</v>
      </c>
      <c r="U125" s="40">
        <v>0.20742524908724203</v>
      </c>
      <c r="V125" s="41">
        <v>0.73154535565551293</v>
      </c>
      <c r="W125" s="43"/>
      <c r="X125" s="132"/>
      <c r="Y125" s="27"/>
      <c r="Z125" s="120"/>
      <c r="AA125" s="120"/>
      <c r="AB125" s="120"/>
      <c r="AC125" s="120"/>
    </row>
    <row r="126" spans="1:32" ht="15" x14ac:dyDescent="0.25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37"/>
      <c r="J126" s="40">
        <v>0.36728456591645381</v>
      </c>
      <c r="K126" s="40">
        <v>6.1737367760900642E-2</v>
      </c>
      <c r="L126" s="40">
        <v>0.16834520639328954</v>
      </c>
      <c r="M126" s="40">
        <v>0.10342497260938442</v>
      </c>
      <c r="N126" s="37"/>
      <c r="O126" s="39"/>
      <c r="P126" s="42">
        <v>0.84982509124472605</v>
      </c>
      <c r="Q126" s="40">
        <v>0.14869764822820972</v>
      </c>
      <c r="R126" s="41">
        <v>1.4772605270641321E-3</v>
      </c>
      <c r="S126" s="42">
        <v>3.1208548945412105E-2</v>
      </c>
      <c r="T126" s="40">
        <v>3.146482099681272E-2</v>
      </c>
      <c r="U126" s="40">
        <v>0.17182561905289612</v>
      </c>
      <c r="V126" s="41">
        <v>0.76550101100487911</v>
      </c>
      <c r="W126" s="43"/>
      <c r="X126" s="132"/>
      <c r="Y126" s="27"/>
      <c r="Z126" s="120"/>
      <c r="AA126" s="120"/>
      <c r="AB126" s="120"/>
      <c r="AC126" s="120"/>
    </row>
    <row r="127" spans="1:32" ht="15" x14ac:dyDescent="0.25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37"/>
      <c r="J127" s="40">
        <v>0.44167534263330327</v>
      </c>
      <c r="K127" s="40">
        <v>7.5631630462330776E-2</v>
      </c>
      <c r="L127" s="40">
        <v>0.11121160792882896</v>
      </c>
      <c r="M127" s="40">
        <v>8.8905969672682092E-2</v>
      </c>
      <c r="N127" s="37"/>
      <c r="O127" s="39"/>
      <c r="P127" s="42">
        <v>0.86359248820548762</v>
      </c>
      <c r="Q127" s="40">
        <v>0.13486318483293044</v>
      </c>
      <c r="R127" s="41">
        <v>1.5443269615819082E-3</v>
      </c>
      <c r="S127" s="42">
        <v>1.8873645387835553E-2</v>
      </c>
      <c r="T127" s="40">
        <v>3.2105829837955194E-2</v>
      </c>
      <c r="U127" s="40">
        <v>0.16276970961066789</v>
      </c>
      <c r="V127" s="41">
        <v>0.78625081516354134</v>
      </c>
      <c r="W127" s="43"/>
      <c r="X127" s="132"/>
      <c r="Y127" s="27"/>
      <c r="Z127" s="120"/>
      <c r="AA127" s="120"/>
      <c r="AB127" s="120"/>
      <c r="AC127" s="120"/>
    </row>
    <row r="128" spans="1:32" ht="15" x14ac:dyDescent="0.25">
      <c r="A128" s="134" t="s">
        <v>50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49"/>
      <c r="J128" s="52">
        <v>0.50908482732722726</v>
      </c>
      <c r="K128" s="52">
        <v>5.2722514395600467E-2</v>
      </c>
      <c r="L128" s="52">
        <v>8.9670494502057094E-2</v>
      </c>
      <c r="M128" s="52">
        <v>7.5292282411688879E-2</v>
      </c>
      <c r="N128" s="37"/>
      <c r="O128" s="39"/>
      <c r="P128" s="54">
        <v>0.88811912829639827</v>
      </c>
      <c r="Q128" s="52">
        <v>0.11033490692682285</v>
      </c>
      <c r="R128" s="53">
        <v>1.5459647767788035E-3</v>
      </c>
      <c r="S128" s="54">
        <v>7.2327213321437198E-3</v>
      </c>
      <c r="T128" s="52">
        <v>2.7767231054389382E-2</v>
      </c>
      <c r="U128" s="52">
        <v>0.19358655086442955</v>
      </c>
      <c r="V128" s="53">
        <v>0.77141349674903736</v>
      </c>
      <c r="W128" s="43"/>
      <c r="X128" s="132"/>
      <c r="Y128" s="27"/>
      <c r="Z128" s="120"/>
      <c r="AA128" s="120"/>
      <c r="AB128" s="120"/>
      <c r="AC128" s="120"/>
    </row>
    <row r="129" spans="1:29" ht="15" x14ac:dyDescent="0.25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49"/>
      <c r="J129" s="52">
        <v>0.76530093657813947</v>
      </c>
      <c r="K129" s="52">
        <v>4.4684578777446117E-2</v>
      </c>
      <c r="L129" s="52">
        <v>0.12816712263036154</v>
      </c>
      <c r="M129" s="52">
        <v>6.1160324966904718E-2</v>
      </c>
      <c r="N129" s="139">
        <v>3.4236393013850782E-4</v>
      </c>
      <c r="O129" s="140">
        <v>3.446731170097144E-4</v>
      </c>
      <c r="P129" s="54">
        <v>0.88362049942446219</v>
      </c>
      <c r="Q129" s="52">
        <v>0.1148960098696805</v>
      </c>
      <c r="R129" s="53">
        <v>1.4834907058573518E-3</v>
      </c>
      <c r="S129" s="54">
        <v>6.2500804530865343E-3</v>
      </c>
      <c r="T129" s="52">
        <v>3.8416729246299255E-2</v>
      </c>
      <c r="U129" s="52">
        <v>0.18123659758661256</v>
      </c>
      <c r="V129" s="53">
        <v>0.77409659271400166</v>
      </c>
      <c r="W129" s="43"/>
      <c r="X129" s="132"/>
      <c r="Y129" s="27"/>
      <c r="Z129" s="120"/>
      <c r="AA129" s="120"/>
      <c r="AB129" s="120"/>
      <c r="AC129" s="120"/>
    </row>
    <row r="130" spans="1:29" ht="15" x14ac:dyDescent="0.25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37"/>
      <c r="J130" s="52">
        <v>0.43137059622679791</v>
      </c>
      <c r="K130" s="52">
        <v>3.1586323960645174E-2</v>
      </c>
      <c r="L130" s="52">
        <v>0.35809304029186584</v>
      </c>
      <c r="M130" s="52">
        <v>8.1700309417205727E-2</v>
      </c>
      <c r="N130" s="139">
        <v>1.2536286815713769E-3</v>
      </c>
      <c r="O130" s="140">
        <v>1.209407484051437E-3</v>
      </c>
      <c r="P130" s="54">
        <v>0.83821383383061532</v>
      </c>
      <c r="Q130" s="52">
        <v>0.16082583450748825</v>
      </c>
      <c r="R130" s="53">
        <v>9.603316618964422E-4</v>
      </c>
      <c r="S130" s="54">
        <v>5.6025365602048642E-3</v>
      </c>
      <c r="T130" s="52">
        <v>3.4610940893773229E-2</v>
      </c>
      <c r="U130" s="52">
        <v>0.21092201445807623</v>
      </c>
      <c r="V130" s="53">
        <v>0.74886450808794569</v>
      </c>
      <c r="W130" s="43"/>
      <c r="X130" s="132"/>
      <c r="Y130" s="27"/>
      <c r="Z130" s="120"/>
      <c r="AA130" s="120"/>
      <c r="AB130" s="120"/>
      <c r="AC130" s="120"/>
    </row>
    <row r="131" spans="1:29" ht="15" x14ac:dyDescent="0.25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37"/>
      <c r="J131" s="52">
        <v>0.28068769241661373</v>
      </c>
      <c r="K131" s="52">
        <v>1.3293350164309157E-2</v>
      </c>
      <c r="L131" s="52">
        <v>0.26296724712210684</v>
      </c>
      <c r="M131" s="52">
        <v>8.1440354859544484E-2</v>
      </c>
      <c r="N131" s="139">
        <v>1.0871281912979188E-3</v>
      </c>
      <c r="O131" s="140">
        <v>1.289451219798204E-3</v>
      </c>
      <c r="P131" s="54">
        <v>0.81622003288858891</v>
      </c>
      <c r="Q131" s="52">
        <v>0.18352465509306748</v>
      </c>
      <c r="R131" s="53">
        <v>2.5531201834361878E-4</v>
      </c>
      <c r="S131" s="54">
        <v>6.471039832773957E-3</v>
      </c>
      <c r="T131" s="52">
        <v>3.4161754550171772E-2</v>
      </c>
      <c r="U131" s="52">
        <v>0.20561581209073554</v>
      </c>
      <c r="V131" s="53">
        <v>0.7537513935263187</v>
      </c>
      <c r="W131" s="43"/>
      <c r="X131" s="132"/>
      <c r="Y131" s="27"/>
      <c r="Z131" s="120"/>
      <c r="AA131" s="120"/>
      <c r="AB131" s="120"/>
      <c r="AC131" s="120"/>
    </row>
    <row r="132" spans="1:29" ht="15" x14ac:dyDescent="0.25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49"/>
      <c r="J132" s="52">
        <v>0.21334658912095691</v>
      </c>
      <c r="K132" s="52">
        <v>1.0242535931576922E-2</v>
      </c>
      <c r="L132" s="52">
        <v>0.35636638656387742</v>
      </c>
      <c r="M132" s="52">
        <v>9.8152567155380094E-2</v>
      </c>
      <c r="N132" s="139">
        <v>2.2159561429832262E-3</v>
      </c>
      <c r="O132" s="140">
        <v>2.7896724993474267E-3</v>
      </c>
      <c r="P132" s="54">
        <v>0.73387701892589474</v>
      </c>
      <c r="Q132" s="52">
        <v>0.26594432018493314</v>
      </c>
      <c r="R132" s="53">
        <v>1.7866088917207763E-4</v>
      </c>
      <c r="S132" s="54">
        <v>6.6810631401268729E-3</v>
      </c>
      <c r="T132" s="52">
        <v>3.9974495519702745E-2</v>
      </c>
      <c r="U132" s="52">
        <v>0.22751419001891274</v>
      </c>
      <c r="V132" s="53">
        <v>0.72583025132125767</v>
      </c>
      <c r="W132" s="43"/>
      <c r="X132" s="132"/>
      <c r="Y132" s="27"/>
      <c r="Z132" s="120"/>
      <c r="AA132" s="120"/>
      <c r="AB132" s="120"/>
      <c r="AC132" s="120"/>
    </row>
    <row r="133" spans="1:29" ht="15" x14ac:dyDescent="0.25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49"/>
      <c r="J133" s="52">
        <v>0.13994059140290929</v>
      </c>
      <c r="K133" s="52">
        <v>5.9417966109680132E-3</v>
      </c>
      <c r="L133" s="52">
        <v>0.39479911808931301</v>
      </c>
      <c r="M133" s="52">
        <v>7.9806786455233231E-2</v>
      </c>
      <c r="N133" s="139">
        <v>3.4909669131897416E-3</v>
      </c>
      <c r="O133" s="140">
        <v>3.7857704917774108E-3</v>
      </c>
      <c r="P133" s="54">
        <v>0.64903536932870032</v>
      </c>
      <c r="Q133" s="52">
        <v>0.35057024780533902</v>
      </c>
      <c r="R133" s="53">
        <v>3.9438286596064372E-4</v>
      </c>
      <c r="S133" s="54">
        <v>7.4207623795911918E-3</v>
      </c>
      <c r="T133" s="52">
        <v>3.9849550373780074E-2</v>
      </c>
      <c r="U133" s="52">
        <v>0.23984492820735998</v>
      </c>
      <c r="V133" s="53">
        <v>0.71288475903926873</v>
      </c>
      <c r="W133" s="43"/>
      <c r="X133" s="132"/>
      <c r="Y133" s="27"/>
      <c r="Z133" s="120"/>
      <c r="AA133" s="120"/>
      <c r="AB133" s="120"/>
      <c r="AC133" s="120"/>
    </row>
    <row r="134" spans="1:29" ht="15" x14ac:dyDescent="0.25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37"/>
      <c r="J134" s="52">
        <v>7.0449428888318413E-2</v>
      </c>
      <c r="K134" s="52">
        <v>4.2729827906397575E-3</v>
      </c>
      <c r="L134" s="52">
        <v>0.32811064108524046</v>
      </c>
      <c r="M134" s="52">
        <v>7.0215267802733697E-2</v>
      </c>
      <c r="N134" s="139">
        <v>3.1145030881816627E-3</v>
      </c>
      <c r="O134" s="140">
        <v>3.5379933182057587E-3</v>
      </c>
      <c r="P134" s="54">
        <v>0.66737521920713661</v>
      </c>
      <c r="Q134" s="52">
        <v>0.33226042962853786</v>
      </c>
      <c r="R134" s="53">
        <v>3.6435116432553041E-4</v>
      </c>
      <c r="S134" s="54">
        <v>4.9323761189745095E-3</v>
      </c>
      <c r="T134" s="52">
        <v>3.4999669001501275E-2</v>
      </c>
      <c r="U134" s="52">
        <v>0.23079531479504173</v>
      </c>
      <c r="V134" s="53">
        <v>0.72927264008448245</v>
      </c>
      <c r="W134" s="43"/>
      <c r="X134" s="132"/>
      <c r="Y134" s="27"/>
      <c r="Z134" s="120"/>
      <c r="AA134" s="120"/>
      <c r="AB134" s="120"/>
      <c r="AC134" s="120"/>
    </row>
    <row r="135" spans="1:29" ht="14.25" customHeight="1" thickBot="1" x14ac:dyDescent="0.25">
      <c r="A135" s="142">
        <v>2022</v>
      </c>
      <c r="B135" s="143">
        <f>B115</f>
        <v>53063.113799999999</v>
      </c>
      <c r="C135" s="144">
        <f t="shared" ref="C135:V135" si="0">C115</f>
        <v>5131.1921000000002</v>
      </c>
      <c r="D135" s="145">
        <f t="shared" si="0"/>
        <v>9.6699792615638033E-2</v>
      </c>
      <c r="E135" s="146">
        <f t="shared" si="0"/>
        <v>603.46640000000002</v>
      </c>
      <c r="F135" s="147">
        <f t="shared" si="0"/>
        <v>1.1372615679406286E-2</v>
      </c>
      <c r="G135" s="148">
        <f t="shared" si="0"/>
        <v>8.0663561171791815E-3</v>
      </c>
      <c r="H135" s="149">
        <f t="shared" si="0"/>
        <v>0.16390602157150819</v>
      </c>
      <c r="I135" s="149">
        <f t="shared" si="0"/>
        <v>0.22384921019548029</v>
      </c>
      <c r="J135" s="149">
        <f t="shared" si="0"/>
        <v>6.7577775810811577E-2</v>
      </c>
      <c r="K135" s="149">
        <f t="shared" si="0"/>
        <v>1.9852217543063932E-2</v>
      </c>
      <c r="L135" s="149">
        <f t="shared" si="0"/>
        <v>0.41151680592953166</v>
      </c>
      <c r="M135" s="149">
        <f t="shared" si="0"/>
        <v>9.688555954984375E-2</v>
      </c>
      <c r="N135" s="150">
        <f t="shared" si="0"/>
        <v>3.9080336663602092E-3</v>
      </c>
      <c r="O135" s="151">
        <f t="shared" si="0"/>
        <v>3.9080336663602092E-3</v>
      </c>
      <c r="P135" s="152">
        <f t="shared" si="0"/>
        <v>0.58935728728787085</v>
      </c>
      <c r="Q135" s="149">
        <f t="shared" si="0"/>
        <v>0.41024307345091499</v>
      </c>
      <c r="R135" s="153">
        <f t="shared" si="0"/>
        <v>3.9963926121413086E-4</v>
      </c>
      <c r="S135" s="152">
        <f t="shared" si="0"/>
        <v>7.5717527213046238E-3</v>
      </c>
      <c r="T135" s="149">
        <f t="shared" si="0"/>
        <v>4.7047255505878176E-2</v>
      </c>
      <c r="U135" s="149">
        <f t="shared" si="0"/>
        <v>0.23479869507021461</v>
      </c>
      <c r="V135" s="153">
        <f t="shared" si="0"/>
        <v>0.71058229670260253</v>
      </c>
    </row>
    <row r="136" spans="1:29" s="5" customFormat="1" ht="13.5" thickTop="1" x14ac:dyDescent="0.2">
      <c r="A136" s="15" t="s">
        <v>51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9" s="5" customFormat="1" ht="15" x14ac:dyDescent="0.25">
      <c r="A137" s="5" t="s">
        <v>52</v>
      </c>
      <c r="W137" s="27"/>
      <c r="X137" s="27"/>
      <c r="Y137" s="27"/>
    </row>
    <row r="138" spans="1:29" s="5" customFormat="1" x14ac:dyDescent="0.2">
      <c r="A138" s="5" t="s">
        <v>54</v>
      </c>
      <c r="B138" s="132"/>
      <c r="O138" s="132"/>
    </row>
    <row r="139" spans="1:29" s="5" customFormat="1" x14ac:dyDescent="0.2"/>
    <row r="140" spans="1:29" s="5" customFormat="1" x14ac:dyDescent="0.2"/>
    <row r="141" spans="1:29" s="5" customFormat="1" x14ac:dyDescent="0.2"/>
    <row r="142" spans="1:29" s="5" customFormat="1" x14ac:dyDescent="0.2"/>
    <row r="143" spans="1:29" s="5" customFormat="1" x14ac:dyDescent="0.2"/>
    <row r="144" spans="1:29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31" priority="130" stopIfTrue="1">
      <formula>$B6=0</formula>
    </cfRule>
  </conditionalFormatting>
  <conditionalFormatting sqref="D6:D16">
    <cfRule type="expression" dxfId="130" priority="131" stopIfTrue="1">
      <formula>$B6=0</formula>
    </cfRule>
  </conditionalFormatting>
  <conditionalFormatting sqref="J20:L20">
    <cfRule type="expression" dxfId="129" priority="129" stopIfTrue="1">
      <formula>$B20=0</formula>
    </cfRule>
  </conditionalFormatting>
  <conditionalFormatting sqref="P20:Q30">
    <cfRule type="expression" dxfId="128" priority="128" stopIfTrue="1">
      <formula>$B20=0</formula>
    </cfRule>
  </conditionalFormatting>
  <conditionalFormatting sqref="T20:U30">
    <cfRule type="expression" dxfId="127" priority="127" stopIfTrue="1">
      <formula>$B20=0</formula>
    </cfRule>
  </conditionalFormatting>
  <conditionalFormatting sqref="R21:R30">
    <cfRule type="expression" dxfId="126" priority="126" stopIfTrue="1">
      <formula>$B21=0</formula>
    </cfRule>
  </conditionalFormatting>
  <conditionalFormatting sqref="R20">
    <cfRule type="expression" dxfId="125" priority="125" stopIfTrue="1">
      <formula>$B20=0</formula>
    </cfRule>
  </conditionalFormatting>
  <conditionalFormatting sqref="S20:S30">
    <cfRule type="expression" dxfId="124" priority="124" stopIfTrue="1">
      <formula>$B20=0</formula>
    </cfRule>
  </conditionalFormatting>
  <conditionalFormatting sqref="V21:V30">
    <cfRule type="expression" dxfId="123" priority="123" stopIfTrue="1">
      <formula>$B21=0</formula>
    </cfRule>
  </conditionalFormatting>
  <conditionalFormatting sqref="V20">
    <cfRule type="expression" dxfId="122" priority="122" stopIfTrue="1">
      <formula>$B20=0</formula>
    </cfRule>
  </conditionalFormatting>
  <conditionalFormatting sqref="O28:O30">
    <cfRule type="expression" dxfId="121" priority="121" stopIfTrue="1">
      <formula>$B28=0</formula>
    </cfRule>
  </conditionalFormatting>
  <conditionalFormatting sqref="M20:M30">
    <cfRule type="expression" dxfId="120" priority="120" stopIfTrue="1">
      <formula>$B20=0</formula>
    </cfRule>
  </conditionalFormatting>
  <conditionalFormatting sqref="M20">
    <cfRule type="expression" dxfId="119" priority="119" stopIfTrue="1">
      <formula>$B20=0</formula>
    </cfRule>
  </conditionalFormatting>
  <conditionalFormatting sqref="C44:F44">
    <cfRule type="expression" dxfId="118" priority="118" stopIfTrue="1">
      <formula>$B44=0</formula>
    </cfRule>
  </conditionalFormatting>
  <conditionalFormatting sqref="J34:L34">
    <cfRule type="expression" dxfId="117" priority="117" stopIfTrue="1">
      <formula>$B34=0</formula>
    </cfRule>
  </conditionalFormatting>
  <conditionalFormatting sqref="P34:Q44">
    <cfRule type="expression" dxfId="116" priority="116" stopIfTrue="1">
      <formula>$B34=0</formula>
    </cfRule>
  </conditionalFormatting>
  <conditionalFormatting sqref="T34:U44">
    <cfRule type="expression" dxfId="115" priority="115" stopIfTrue="1">
      <formula>$B34=0</formula>
    </cfRule>
  </conditionalFormatting>
  <conditionalFormatting sqref="R35:R44">
    <cfRule type="expression" dxfId="114" priority="114" stopIfTrue="1">
      <formula>$B35=0</formula>
    </cfRule>
  </conditionalFormatting>
  <conditionalFormatting sqref="R34">
    <cfRule type="expression" dxfId="113" priority="113" stopIfTrue="1">
      <formula>$B34=0</formula>
    </cfRule>
  </conditionalFormatting>
  <conditionalFormatting sqref="S34:S44">
    <cfRule type="expression" dxfId="112" priority="112" stopIfTrue="1">
      <formula>$B34=0</formula>
    </cfRule>
  </conditionalFormatting>
  <conditionalFormatting sqref="V35:V44">
    <cfRule type="expression" dxfId="111" priority="111" stopIfTrue="1">
      <formula>$B35=0</formula>
    </cfRule>
  </conditionalFormatting>
  <conditionalFormatting sqref="V34">
    <cfRule type="expression" dxfId="110" priority="110" stopIfTrue="1">
      <formula>$B34=0</formula>
    </cfRule>
  </conditionalFormatting>
  <conditionalFormatting sqref="O35:O44">
    <cfRule type="expression" dxfId="109" priority="109" stopIfTrue="1">
      <formula>$B35=0</formula>
    </cfRule>
  </conditionalFormatting>
  <conditionalFormatting sqref="O34">
    <cfRule type="expression" dxfId="108" priority="108" stopIfTrue="1">
      <formula>$B34=0</formula>
    </cfRule>
  </conditionalFormatting>
  <conditionalFormatting sqref="M35:M44">
    <cfRule type="expression" dxfId="107" priority="107" stopIfTrue="1">
      <formula>$B35=0</formula>
    </cfRule>
  </conditionalFormatting>
  <conditionalFormatting sqref="M34">
    <cfRule type="expression" dxfId="106" priority="106" stopIfTrue="1">
      <formula>$B34=0</formula>
    </cfRule>
  </conditionalFormatting>
  <conditionalFormatting sqref="N34">
    <cfRule type="expression" dxfId="105" priority="105" stopIfTrue="1">
      <formula>$B34=0</formula>
    </cfRule>
  </conditionalFormatting>
  <conditionalFormatting sqref="M6:M16">
    <cfRule type="expression" dxfId="104" priority="104" stopIfTrue="1">
      <formula>$B6=0</formula>
    </cfRule>
  </conditionalFormatting>
  <conditionalFormatting sqref="N6:N16">
    <cfRule type="expression" dxfId="103" priority="103" stopIfTrue="1">
      <formula>$B6=0</formula>
    </cfRule>
  </conditionalFormatting>
  <conditionalFormatting sqref="O6:O16">
    <cfRule type="expression" dxfId="102" priority="102" stopIfTrue="1">
      <formula>$B6=0</formula>
    </cfRule>
  </conditionalFormatting>
  <conditionalFormatting sqref="N20:N26">
    <cfRule type="expression" dxfId="101" priority="101" stopIfTrue="1">
      <formula>$B20=0</formula>
    </cfRule>
  </conditionalFormatting>
  <conditionalFormatting sqref="O20:O26">
    <cfRule type="expression" dxfId="100" priority="100" stopIfTrue="1">
      <formula>$B20=0</formula>
    </cfRule>
  </conditionalFormatting>
  <conditionalFormatting sqref="M19">
    <cfRule type="expression" dxfId="99" priority="99" stopIfTrue="1">
      <formula>$B19=0</formula>
    </cfRule>
  </conditionalFormatting>
  <conditionalFormatting sqref="M19">
    <cfRule type="expression" dxfId="98" priority="98" stopIfTrue="1">
      <formula>$B19=0</formula>
    </cfRule>
  </conditionalFormatting>
  <conditionalFormatting sqref="G34:H44">
    <cfRule type="expression" dxfId="97" priority="97" stopIfTrue="1">
      <formula>$B34=0</formula>
    </cfRule>
  </conditionalFormatting>
  <conditionalFormatting sqref="N120:N128">
    <cfRule type="expression" dxfId="96" priority="96" stopIfTrue="1">
      <formula>$B120=0</formula>
    </cfRule>
  </conditionalFormatting>
  <conditionalFormatting sqref="O120:O128">
    <cfRule type="expression" dxfId="95" priority="95" stopIfTrue="1">
      <formula>$B120=0</formula>
    </cfRule>
  </conditionalFormatting>
  <conditionalFormatting sqref="H124:I124">
    <cfRule type="expression" dxfId="94" priority="94" stopIfTrue="1">
      <formula>$B124=0</formula>
    </cfRule>
  </conditionalFormatting>
  <conditionalFormatting sqref="J49:L58">
    <cfRule type="expression" dxfId="93" priority="93" stopIfTrue="1">
      <formula>$B49=0</formula>
    </cfRule>
  </conditionalFormatting>
  <conditionalFormatting sqref="H48 J48:L48">
    <cfRule type="expression" dxfId="92" priority="92" stopIfTrue="1">
      <formula>$B48=0</formula>
    </cfRule>
  </conditionalFormatting>
  <conditionalFormatting sqref="P48:Q58">
    <cfRule type="expression" dxfId="91" priority="91" stopIfTrue="1">
      <formula>$B48=0</formula>
    </cfRule>
  </conditionalFormatting>
  <conditionalFormatting sqref="T48:U58">
    <cfRule type="expression" dxfId="90" priority="90" stopIfTrue="1">
      <formula>$B48=0</formula>
    </cfRule>
  </conditionalFormatting>
  <conditionalFormatting sqref="R49:R58">
    <cfRule type="expression" dxfId="89" priority="89" stopIfTrue="1">
      <formula>$B49=0</formula>
    </cfRule>
  </conditionalFormatting>
  <conditionalFormatting sqref="R48">
    <cfRule type="expression" dxfId="88" priority="88" stopIfTrue="1">
      <formula>$B48=0</formula>
    </cfRule>
  </conditionalFormatting>
  <conditionalFormatting sqref="S48:S58">
    <cfRule type="expression" dxfId="87" priority="87" stopIfTrue="1">
      <formula>$B48=0</formula>
    </cfRule>
  </conditionalFormatting>
  <conditionalFormatting sqref="V49:V58">
    <cfRule type="expression" dxfId="86" priority="86" stopIfTrue="1">
      <formula>$B49=0</formula>
    </cfRule>
  </conditionalFormatting>
  <conditionalFormatting sqref="V48">
    <cfRule type="expression" dxfId="85" priority="85" stopIfTrue="1">
      <formula>$B48=0</formula>
    </cfRule>
  </conditionalFormatting>
  <conditionalFormatting sqref="O49:O58">
    <cfRule type="expression" dxfId="84" priority="84" stopIfTrue="1">
      <formula>$B49=0</formula>
    </cfRule>
  </conditionalFormatting>
  <conditionalFormatting sqref="O48">
    <cfRule type="expression" dxfId="83" priority="83" stopIfTrue="1">
      <formula>$B48=0</formula>
    </cfRule>
  </conditionalFormatting>
  <conditionalFormatting sqref="M49:M58">
    <cfRule type="expression" dxfId="82" priority="82" stopIfTrue="1">
      <formula>$B49=0</formula>
    </cfRule>
  </conditionalFormatting>
  <conditionalFormatting sqref="M48">
    <cfRule type="expression" dxfId="81" priority="81" stopIfTrue="1">
      <formula>$B48=0</formula>
    </cfRule>
  </conditionalFormatting>
  <conditionalFormatting sqref="N48">
    <cfRule type="expression" dxfId="80" priority="80" stopIfTrue="1">
      <formula>$B48=0</formula>
    </cfRule>
  </conditionalFormatting>
  <conditionalFormatting sqref="G57:H58">
    <cfRule type="expression" dxfId="79" priority="79" stopIfTrue="1">
      <formula>$B57=0</formula>
    </cfRule>
  </conditionalFormatting>
  <conditionalFormatting sqref="E53:E54">
    <cfRule type="expression" dxfId="78" priority="78" stopIfTrue="1">
      <formula>$B53=0</formula>
    </cfRule>
  </conditionalFormatting>
  <conditionalFormatting sqref="J63:L72">
    <cfRule type="expression" dxfId="77" priority="77" stopIfTrue="1">
      <formula>$B63=0</formula>
    </cfRule>
  </conditionalFormatting>
  <conditionalFormatting sqref="H62 J62:L62">
    <cfRule type="expression" dxfId="76" priority="76" stopIfTrue="1">
      <formula>$B62=0</formula>
    </cfRule>
  </conditionalFormatting>
  <conditionalFormatting sqref="T62:U72">
    <cfRule type="expression" dxfId="75" priority="75" stopIfTrue="1">
      <formula>$B62=0</formula>
    </cfRule>
  </conditionalFormatting>
  <conditionalFormatting sqref="S62:S72">
    <cfRule type="expression" dxfId="74" priority="74" stopIfTrue="1">
      <formula>$B62=0</formula>
    </cfRule>
  </conditionalFormatting>
  <conditionalFormatting sqref="V63:V72">
    <cfRule type="expression" dxfId="73" priority="73" stopIfTrue="1">
      <formula>$B63=0</formula>
    </cfRule>
  </conditionalFormatting>
  <conditionalFormatting sqref="V62">
    <cfRule type="expression" dxfId="72" priority="72" stopIfTrue="1">
      <formula>$B62=0</formula>
    </cfRule>
  </conditionalFormatting>
  <conditionalFormatting sqref="O63:O72">
    <cfRule type="expression" dxfId="71" priority="71" stopIfTrue="1">
      <formula>$B63=0</formula>
    </cfRule>
  </conditionalFormatting>
  <conditionalFormatting sqref="O62">
    <cfRule type="expression" dxfId="70" priority="70" stopIfTrue="1">
      <formula>$B62=0</formula>
    </cfRule>
  </conditionalFormatting>
  <conditionalFormatting sqref="M63:M72">
    <cfRule type="expression" dxfId="69" priority="69" stopIfTrue="1">
      <formula>$B63=0</formula>
    </cfRule>
  </conditionalFormatting>
  <conditionalFormatting sqref="M62">
    <cfRule type="expression" dxfId="68" priority="68" stopIfTrue="1">
      <formula>$B62=0</formula>
    </cfRule>
  </conditionalFormatting>
  <conditionalFormatting sqref="N62">
    <cfRule type="expression" dxfId="67" priority="67" stopIfTrue="1">
      <formula>$B62=0</formula>
    </cfRule>
  </conditionalFormatting>
  <conditionalFormatting sqref="G71:H72">
    <cfRule type="expression" dxfId="66" priority="66" stopIfTrue="1">
      <formula>$B71=0</formula>
    </cfRule>
  </conditionalFormatting>
  <conditionalFormatting sqref="P62:Q72">
    <cfRule type="expression" dxfId="65" priority="65" stopIfTrue="1">
      <formula>$B62=0</formula>
    </cfRule>
  </conditionalFormatting>
  <conditionalFormatting sqref="R63:R72">
    <cfRule type="expression" dxfId="64" priority="64" stopIfTrue="1">
      <formula>$B63=0</formula>
    </cfRule>
  </conditionalFormatting>
  <conditionalFormatting sqref="R62">
    <cfRule type="expression" dxfId="63" priority="63" stopIfTrue="1">
      <formula>$B62=0</formula>
    </cfRule>
  </conditionalFormatting>
  <conditionalFormatting sqref="D62">
    <cfRule type="expression" dxfId="62" priority="62" stopIfTrue="1">
      <formula>$B62=0</formula>
    </cfRule>
  </conditionalFormatting>
  <conditionalFormatting sqref="G66">
    <cfRule type="expression" dxfId="61" priority="61" stopIfTrue="1">
      <formula>$B66=0</formula>
    </cfRule>
  </conditionalFormatting>
  <conditionalFormatting sqref="E67:E68">
    <cfRule type="expression" dxfId="60" priority="60" stopIfTrue="1">
      <formula>$B67=0</formula>
    </cfRule>
  </conditionalFormatting>
  <conditionalFormatting sqref="J77:L86">
    <cfRule type="expression" dxfId="59" priority="59" stopIfTrue="1">
      <formula>$B77=0</formula>
    </cfRule>
  </conditionalFormatting>
  <conditionalFormatting sqref="H76 J76:L76">
    <cfRule type="expression" dxfId="58" priority="58" stopIfTrue="1">
      <formula>$B76=0</formula>
    </cfRule>
  </conditionalFormatting>
  <conditionalFormatting sqref="T76:U86">
    <cfRule type="expression" dxfId="57" priority="57" stopIfTrue="1">
      <formula>$B76=0</formula>
    </cfRule>
  </conditionalFormatting>
  <conditionalFormatting sqref="S76:S86">
    <cfRule type="expression" dxfId="56" priority="56" stopIfTrue="1">
      <formula>$B76=0</formula>
    </cfRule>
  </conditionalFormatting>
  <conditionalFormatting sqref="V77:V86">
    <cfRule type="expression" dxfId="55" priority="55" stopIfTrue="1">
      <formula>$B77=0</formula>
    </cfRule>
  </conditionalFormatting>
  <conditionalFormatting sqref="V76">
    <cfRule type="expression" dxfId="54" priority="54" stopIfTrue="1">
      <formula>$B76=0</formula>
    </cfRule>
  </conditionalFormatting>
  <conditionalFormatting sqref="O77:O86">
    <cfRule type="expression" dxfId="53" priority="53" stopIfTrue="1">
      <formula>$B77=0</formula>
    </cfRule>
  </conditionalFormatting>
  <conditionalFormatting sqref="O76">
    <cfRule type="expression" dxfId="52" priority="52" stopIfTrue="1">
      <formula>$B76=0</formula>
    </cfRule>
  </conditionalFormatting>
  <conditionalFormatting sqref="M77:M86">
    <cfRule type="expression" dxfId="51" priority="51" stopIfTrue="1">
      <formula>$B77=0</formula>
    </cfRule>
  </conditionalFormatting>
  <conditionalFormatting sqref="M76">
    <cfRule type="expression" dxfId="50" priority="50" stopIfTrue="1">
      <formula>$B76=0</formula>
    </cfRule>
  </conditionalFormatting>
  <conditionalFormatting sqref="N76">
    <cfRule type="expression" dxfId="49" priority="49" stopIfTrue="1">
      <formula>$B76=0</formula>
    </cfRule>
  </conditionalFormatting>
  <conditionalFormatting sqref="G85:H86">
    <cfRule type="expression" dxfId="48" priority="48" stopIfTrue="1">
      <formula>$B85=0</formula>
    </cfRule>
  </conditionalFormatting>
  <conditionalFormatting sqref="P76:Q86">
    <cfRule type="expression" dxfId="47" priority="47" stopIfTrue="1">
      <formula>$B76=0</formula>
    </cfRule>
  </conditionalFormatting>
  <conditionalFormatting sqref="R77:R86">
    <cfRule type="expression" dxfId="46" priority="46" stopIfTrue="1">
      <formula>$B77=0</formula>
    </cfRule>
  </conditionalFormatting>
  <conditionalFormatting sqref="R76">
    <cfRule type="expression" dxfId="45" priority="45" stopIfTrue="1">
      <formula>$B76=0</formula>
    </cfRule>
  </conditionalFormatting>
  <conditionalFormatting sqref="D76:D83">
    <cfRule type="expression" dxfId="44" priority="44" stopIfTrue="1">
      <formula>$B76=0</formula>
    </cfRule>
  </conditionalFormatting>
  <conditionalFormatting sqref="E81:E82">
    <cfRule type="expression" dxfId="43" priority="43" stopIfTrue="1">
      <formula>$B81=0</formula>
    </cfRule>
  </conditionalFormatting>
  <conditionalFormatting sqref="B20:B30 B34:B43 B48:B58 B62:B72 B76:B86">
    <cfRule type="expression" dxfId="42" priority="42" stopIfTrue="1">
      <formula>$B20=0</formula>
    </cfRule>
  </conditionalFormatting>
  <conditionalFormatting sqref="B44">
    <cfRule type="expression" dxfId="41" priority="41" stopIfTrue="1">
      <formula>$B44=0</formula>
    </cfRule>
  </conditionalFormatting>
  <conditionalFormatting sqref="N91:N100 H91:H98 C98:F100 E90:F94 C90:C97 E97:F97 G90:G98 F95:F96">
    <cfRule type="expression" dxfId="40" priority="40" stopIfTrue="1">
      <formula>$B90=0</formula>
    </cfRule>
  </conditionalFormatting>
  <conditionalFormatting sqref="J91:L100">
    <cfRule type="expression" dxfId="39" priority="39" stopIfTrue="1">
      <formula>$B91=0</formula>
    </cfRule>
  </conditionalFormatting>
  <conditionalFormatting sqref="H90 J90:L90">
    <cfRule type="expression" dxfId="38" priority="38" stopIfTrue="1">
      <formula>$B90=0</formula>
    </cfRule>
  </conditionalFormatting>
  <conditionalFormatting sqref="T90:U100">
    <cfRule type="expression" dxfId="37" priority="37" stopIfTrue="1">
      <formula>$B90=0</formula>
    </cfRule>
  </conditionalFormatting>
  <conditionalFormatting sqref="S90:S100">
    <cfRule type="expression" dxfId="36" priority="36" stopIfTrue="1">
      <formula>$B90=0</formula>
    </cfRule>
  </conditionalFormatting>
  <conditionalFormatting sqref="V91:V100">
    <cfRule type="expression" dxfId="35" priority="35" stopIfTrue="1">
      <formula>$B91=0</formula>
    </cfRule>
  </conditionalFormatting>
  <conditionalFormatting sqref="V90">
    <cfRule type="expression" dxfId="34" priority="34" stopIfTrue="1">
      <formula>$B90=0</formula>
    </cfRule>
  </conditionalFormatting>
  <conditionalFormatting sqref="O91:O100">
    <cfRule type="expression" dxfId="33" priority="33" stopIfTrue="1">
      <formula>$B91=0</formula>
    </cfRule>
  </conditionalFormatting>
  <conditionalFormatting sqref="O90">
    <cfRule type="expression" dxfId="32" priority="32" stopIfTrue="1">
      <formula>$B90=0</formula>
    </cfRule>
  </conditionalFormatting>
  <conditionalFormatting sqref="M91:M100">
    <cfRule type="expression" dxfId="31" priority="31" stopIfTrue="1">
      <formula>$B91=0</formula>
    </cfRule>
  </conditionalFormatting>
  <conditionalFormatting sqref="M90">
    <cfRule type="expression" dxfId="30" priority="30" stopIfTrue="1">
      <formula>$B90=0</formula>
    </cfRule>
  </conditionalFormatting>
  <conditionalFormatting sqref="N90">
    <cfRule type="expression" dxfId="29" priority="29" stopIfTrue="1">
      <formula>$B90=0</formula>
    </cfRule>
  </conditionalFormatting>
  <conditionalFormatting sqref="G99:H100">
    <cfRule type="expression" dxfId="28" priority="28" stopIfTrue="1">
      <formula>$B99=0</formula>
    </cfRule>
  </conditionalFormatting>
  <conditionalFormatting sqref="P90:Q100">
    <cfRule type="expression" dxfId="27" priority="27" stopIfTrue="1">
      <formula>$B90=0</formula>
    </cfRule>
  </conditionalFormatting>
  <conditionalFormatting sqref="R91:R100">
    <cfRule type="expression" dxfId="26" priority="26" stopIfTrue="1">
      <formula>$B91=0</formula>
    </cfRule>
  </conditionalFormatting>
  <conditionalFormatting sqref="R90">
    <cfRule type="expression" dxfId="25" priority="25" stopIfTrue="1">
      <formula>$B90=0</formula>
    </cfRule>
  </conditionalFormatting>
  <conditionalFormatting sqref="D90:D97">
    <cfRule type="expression" dxfId="24" priority="24" stopIfTrue="1">
      <formula>$B90=0</formula>
    </cfRule>
  </conditionalFormatting>
  <conditionalFormatting sqref="E95:E96">
    <cfRule type="expression" dxfId="23" priority="23" stopIfTrue="1">
      <formula>$B95=0</formula>
    </cfRule>
  </conditionalFormatting>
  <conditionalFormatting sqref="B90:B100">
    <cfRule type="expression" dxfId="22" priority="22" stopIfTrue="1">
      <formula>$B90=0</formula>
    </cfRule>
  </conditionalFormatting>
  <conditionalFormatting sqref="N105:N114 H105:H112 C112:F114 E104:F108 C104:C111 E111:F111 F109:F110 G104:G112">
    <cfRule type="expression" dxfId="21" priority="21" stopIfTrue="1">
      <formula>$B104=0</formula>
    </cfRule>
  </conditionalFormatting>
  <conditionalFormatting sqref="J105:L114">
    <cfRule type="expression" dxfId="20" priority="20" stopIfTrue="1">
      <formula>$B105=0</formula>
    </cfRule>
  </conditionalFormatting>
  <conditionalFormatting sqref="H104 J104:L104">
    <cfRule type="expression" dxfId="19" priority="19" stopIfTrue="1">
      <formula>$B104=0</formula>
    </cfRule>
  </conditionalFormatting>
  <conditionalFormatting sqref="T104:U114">
    <cfRule type="expression" dxfId="18" priority="18" stopIfTrue="1">
      <formula>$B104=0</formula>
    </cfRule>
  </conditionalFormatting>
  <conditionalFormatting sqref="S104:S114">
    <cfRule type="expression" dxfId="17" priority="17" stopIfTrue="1">
      <formula>$B104=0</formula>
    </cfRule>
  </conditionalFormatting>
  <conditionalFormatting sqref="V105:V114">
    <cfRule type="expression" dxfId="16" priority="16" stopIfTrue="1">
      <formula>$B105=0</formula>
    </cfRule>
  </conditionalFormatting>
  <conditionalFormatting sqref="V104">
    <cfRule type="expression" dxfId="15" priority="15" stopIfTrue="1">
      <formula>$B104=0</formula>
    </cfRule>
  </conditionalFormatting>
  <conditionalFormatting sqref="O105:O114">
    <cfRule type="expression" dxfId="14" priority="14" stopIfTrue="1">
      <formula>$B105=0</formula>
    </cfRule>
  </conditionalFormatting>
  <conditionalFormatting sqref="O104">
    <cfRule type="expression" dxfId="13" priority="13" stopIfTrue="1">
      <formula>$B104=0</formula>
    </cfRule>
  </conditionalFormatting>
  <conditionalFormatting sqref="M105:M114">
    <cfRule type="expression" dxfId="12" priority="12" stopIfTrue="1">
      <formula>$B105=0</formula>
    </cfRule>
  </conditionalFormatting>
  <conditionalFormatting sqref="M104">
    <cfRule type="expression" dxfId="11" priority="11" stopIfTrue="1">
      <formula>$B104=0</formula>
    </cfRule>
  </conditionalFormatting>
  <conditionalFormatting sqref="N104">
    <cfRule type="expression" dxfId="10" priority="10" stopIfTrue="1">
      <formula>$B104=0</formula>
    </cfRule>
  </conditionalFormatting>
  <conditionalFormatting sqref="G113:H114">
    <cfRule type="expression" dxfId="9" priority="9" stopIfTrue="1">
      <formula>$B113=0</formula>
    </cfRule>
  </conditionalFormatting>
  <conditionalFormatting sqref="P104:Q114">
    <cfRule type="expression" dxfId="8" priority="8" stopIfTrue="1">
      <formula>$B104=0</formula>
    </cfRule>
  </conditionalFormatting>
  <conditionalFormatting sqref="R105:R114">
    <cfRule type="expression" dxfId="7" priority="7" stopIfTrue="1">
      <formula>$B105=0</formula>
    </cfRule>
  </conditionalFormatting>
  <conditionalFormatting sqref="R104">
    <cfRule type="expression" dxfId="6" priority="6" stopIfTrue="1">
      <formula>$B104=0</formula>
    </cfRule>
  </conditionalFormatting>
  <conditionalFormatting sqref="D104:D111">
    <cfRule type="expression" dxfId="5" priority="5" stopIfTrue="1">
      <formula>$B104=0</formula>
    </cfRule>
  </conditionalFormatting>
  <conditionalFormatting sqref="E109:E110">
    <cfRule type="expression" dxfId="4" priority="4" stopIfTrue="1">
      <formula>$B109=0</formula>
    </cfRule>
  </conditionalFormatting>
  <conditionalFormatting sqref="B104:B114">
    <cfRule type="expression" dxfId="3" priority="3" stopIfTrue="1">
      <formula>$B104=0</formula>
    </cfRule>
  </conditionalFormatting>
  <conditionalFormatting sqref="I109:I114">
    <cfRule type="expression" dxfId="2" priority="2" stopIfTrue="1">
      <formula>$B109=0</formula>
    </cfRule>
  </conditionalFormatting>
  <conditionalFormatting sqref="I108">
    <cfRule type="expression" dxfId="1" priority="1" stopIfTrue="1">
      <formula>$B108=0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2022-07-11T10:00:13Z</dcterms:created>
  <dcterms:modified xsi:type="dcterms:W3CDTF">2022-11-09T14:56:08Z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