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8" i="1" l="1"/>
  <c r="G23" i="1"/>
  <c r="G22" i="1"/>
  <c r="J24" i="1" l="1"/>
  <c r="D17" i="1" l="1"/>
  <c r="G15" i="1" l="1"/>
  <c r="G17" i="1" s="1"/>
  <c r="G16" i="1"/>
  <c r="G18" i="1" l="1"/>
  <c r="J28" i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<sst xmlns="http://schemas.openxmlformats.org/spreadsheetml/2006/main" count="186" uniqueCount="39">
  <si>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</si>
  <si>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</si>
  <si>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</si>
  <si>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</si>
  <si>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</si>
  <si>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</si>
  <si>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</si>
  <si>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</si>
  <si>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</si>
  <si>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</si>
  <si>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</si>
  <si>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</si>
  <si>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</si>
  <si>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</si>
  <si>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</si>
  <si>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</si>
  <si>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</si>
  <si>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</si>
  <si>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</si>
  <si>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</si>
  <si>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</si>
  <si>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</si>
  <si>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</si>
  <si>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</si>
  <si>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</si>
  <si>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</si>
  <si>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</si>
  <si>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</si>
  <si>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</si>
  <si>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</si>
  <si>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</si>
  <si>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</si>
  <si>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</si>
  <si>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</si>
  <si>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</si>
  <si>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28.09 - 04.10.2020r. cena w zł/kg (szt*)</t>
  </si>
  <si>
    <t>41 tydzień</t>
  </si>
  <si>
    <t>05.10 - 11.10.2020 r</t>
  </si>
  <si>
    <t>05.10 - 11.10.2020r.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</si>
</sst>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  <font>
      <b/>
      <i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2" fontId="12" fillId="5" borderId="24" xfId="0" quotePrefix="1" applyNumberFormat="1" applyFont="1" applyFill="1" applyBorder="1" applyAlignment="1">
      <alignment horizontal="right"/>
    </xf>
    <xf numFmtId="2" fontId="12" fillId="5" borderId="11" xfId="0" quotePrefix="1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12" fillId="5" borderId="14" xfId="0" quotePrefix="1" applyNumberFormat="1" applyFont="1" applyFill="1" applyBorder="1" applyAlignment="1">
      <alignment horizontal="right"/>
    </xf>
    <xf numFmtId="164" fontId="19" fillId="6" borderId="13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81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Normal="100" workbookViewId="0">
      <selection activeCell="L4" sqref="L4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2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3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" x14ac:dyDescent="0.2">
      <c r="A4" s="4"/>
      <c r="B4" s="57" t="s">
        <v>27</v>
      </c>
      <c r="C4" s="57"/>
      <c r="D4" s="57"/>
      <c r="E4" s="57"/>
      <c r="F4" s="57"/>
      <c r="G4" s="57"/>
      <c r="H4" s="57"/>
      <c r="I4" s="57"/>
      <c r="J4" s="57"/>
    </row>
    <row r="5" spans="1:15" ht="33" x14ac:dyDescent="0.2">
      <c r="A5" s="4"/>
      <c r="B5" s="58" t="s">
        <v>26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5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9" t="s">
        <v>4</v>
      </c>
      <c r="B9" s="44" t="s">
        <v>5</v>
      </c>
      <c r="C9" s="45"/>
      <c r="D9" s="46"/>
      <c r="E9" s="41" t="s">
        <v>34</v>
      </c>
      <c r="F9" s="42"/>
      <c r="G9" s="43"/>
      <c r="H9" s="41" t="s">
        <v>6</v>
      </c>
      <c r="I9" s="42"/>
      <c r="J9" s="43"/>
    </row>
    <row r="10" spans="1:15" ht="48" x14ac:dyDescent="0.2">
      <c r="A10" s="10"/>
      <c r="B10" s="14" t="s">
        <v>38</v>
      </c>
      <c r="C10" s="26" t="s">
        <v>35</v>
      </c>
      <c r="D10" s="29" t="s">
        <v>16</v>
      </c>
      <c r="E10" s="14" t="s">
        <v>38</v>
      </c>
      <c r="F10" s="14" t="s">
        <v>35</v>
      </c>
      <c r="G10" s="13" t="s">
        <v>16</v>
      </c>
      <c r="H10" s="14" t="s">
        <v>38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7" t="s">
        <v>30</v>
      </c>
      <c r="D11" s="17" t="s">
        <v>30</v>
      </c>
      <c r="E11" s="16" t="s">
        <v>30</v>
      </c>
      <c r="F11" s="27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25.5" customHeight="1" x14ac:dyDescent="0.25">
      <c r="A12" s="11" t="s">
        <v>8</v>
      </c>
      <c r="B12" s="16">
        <v>1.4</v>
      </c>
      <c r="C12" s="27" t="s">
        <v>30</v>
      </c>
      <c r="D12" s="17" t="s">
        <v>30</v>
      </c>
      <c r="E12" s="16" t="s">
        <v>30</v>
      </c>
      <c r="F12" s="27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7" t="s">
        <v>30</v>
      </c>
      <c r="D13" s="17" t="s">
        <v>30</v>
      </c>
      <c r="E13" s="16" t="s">
        <v>30</v>
      </c>
      <c r="F13" s="27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7" t="s">
        <v>30</v>
      </c>
      <c r="D14" s="17" t="s">
        <v>30</v>
      </c>
      <c r="E14" s="16" t="s">
        <v>30</v>
      </c>
      <c r="F14" s="27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27">
        <v>2</v>
      </c>
      <c r="D15" s="32" t="s">
        <v>30</v>
      </c>
      <c r="E15" s="16" t="s">
        <v>30</v>
      </c>
      <c r="F15" s="27" t="s">
        <v>30</v>
      </c>
      <c r="G15" s="20" t="str">
        <f t="shared" ref="G15:G18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7" t="s">
        <v>30</v>
      </c>
      <c r="D16" s="40" t="s">
        <v>30</v>
      </c>
      <c r="E16" s="16" t="s">
        <v>30</v>
      </c>
      <c r="F16" s="27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>
        <v>2</v>
      </c>
      <c r="C17" s="27">
        <v>2.2000000000000002</v>
      </c>
      <c r="D17" s="17">
        <f t="shared" ref="D17" si="1">((B17-C17)/C17)*100</f>
        <v>-9.0909090909090988</v>
      </c>
      <c r="E17" s="16" t="s">
        <v>30</v>
      </c>
      <c r="F17" s="27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7" t="s">
        <v>30</v>
      </c>
      <c r="D18" s="17" t="s">
        <v>30</v>
      </c>
      <c r="E18" s="16" t="s">
        <v>30</v>
      </c>
      <c r="F18" s="27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0.95</v>
      </c>
      <c r="C19" s="27">
        <v>0.95</v>
      </c>
      <c r="D19" s="20">
        <f>((B19-C19)/C19)*100</f>
        <v>0</v>
      </c>
      <c r="E19" s="16">
        <v>1.1000000000000001</v>
      </c>
      <c r="F19" s="27" t="s">
        <v>30</v>
      </c>
      <c r="G19" s="20" t="s">
        <v>30</v>
      </c>
      <c r="H19" s="16">
        <v>0.88085987052141523</v>
      </c>
      <c r="I19" s="19">
        <v>0.93684124406655889</v>
      </c>
      <c r="J19" s="32">
        <f t="shared" ref="J19:J23" si="2">((H19-I19)/I19)*100</f>
        <v>-5.9755453658449733</v>
      </c>
      <c r="L19" s="15"/>
      <c r="O19" s="7"/>
    </row>
    <row r="20" spans="1:15" ht="18" customHeight="1" x14ac:dyDescent="0.25">
      <c r="A20" s="11" t="s">
        <v>13</v>
      </c>
      <c r="B20" s="16">
        <v>0.7</v>
      </c>
      <c r="C20" s="28">
        <v>0.75</v>
      </c>
      <c r="D20" s="32">
        <f>((B20-C20)/C20)*100</f>
        <v>-6.6666666666666723</v>
      </c>
      <c r="E20" s="16" t="s">
        <v>30</v>
      </c>
      <c r="F20" s="27" t="s">
        <v>30</v>
      </c>
      <c r="G20" s="20" t="s">
        <v>30</v>
      </c>
      <c r="H20" s="19">
        <v>0.99660264973325552</v>
      </c>
      <c r="I20" s="19">
        <v>1.2632988639244058</v>
      </c>
      <c r="J20" s="32">
        <f t="shared" si="2"/>
        <v>-21.111094279200511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7" t="s">
        <v>30</v>
      </c>
      <c r="D21" s="30" t="s">
        <v>30</v>
      </c>
      <c r="E21" s="16" t="s">
        <v>30</v>
      </c>
      <c r="F21" s="27" t="s">
        <v>30</v>
      </c>
      <c r="G21" s="20" t="s">
        <v>30</v>
      </c>
      <c r="H21" s="19">
        <v>2.6018127744567994</v>
      </c>
      <c r="I21" s="19">
        <v>2.5364867679594632</v>
      </c>
      <c r="J21" s="32">
        <f t="shared" si="2"/>
        <v>2.5754522878859434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7" t="s">
        <v>30</v>
      </c>
      <c r="D22" s="30" t="s">
        <v>30</v>
      </c>
      <c r="E22" s="16">
        <v>3.5</v>
      </c>
      <c r="F22" s="27">
        <v>3.5</v>
      </c>
      <c r="G22" s="20">
        <f t="shared" ref="G22:G28" si="3">((E22-F22)/F22)*100</f>
        <v>0</v>
      </c>
      <c r="H22" s="16">
        <v>2.6283712101192624</v>
      </c>
      <c r="I22" s="16">
        <v>3.081131374929778</v>
      </c>
      <c r="J22" s="32">
        <f t="shared" si="2"/>
        <v>-14.694607587799933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36" t="s">
        <v>30</v>
      </c>
      <c r="C23" s="27" t="s">
        <v>30</v>
      </c>
      <c r="D23" s="30" t="s">
        <v>30</v>
      </c>
      <c r="E23" s="16">
        <v>4</v>
      </c>
      <c r="F23" s="27">
        <v>4</v>
      </c>
      <c r="G23" s="20">
        <f t="shared" si="3"/>
        <v>0</v>
      </c>
      <c r="H23" s="16">
        <v>5.3540079985666278</v>
      </c>
      <c r="I23" s="16">
        <v>3.7491352586343574</v>
      </c>
      <c r="J23" s="17">
        <f t="shared" si="2"/>
        <v>42.806477473337516</v>
      </c>
      <c r="O23" s="7"/>
    </row>
    <row r="24" spans="1:15" ht="18" customHeight="1" x14ac:dyDescent="0.25">
      <c r="A24" s="11" t="s">
        <v>29</v>
      </c>
      <c r="B24" s="16" t="s">
        <v>30</v>
      </c>
      <c r="C24" s="27" t="s">
        <v>30</v>
      </c>
      <c r="D24" s="30" t="s">
        <v>30</v>
      </c>
      <c r="E24" s="37" t="s">
        <v>30</v>
      </c>
      <c r="F24" s="27" t="s">
        <v>30</v>
      </c>
      <c r="G24" s="20" t="s">
        <v>30</v>
      </c>
      <c r="H24" s="19">
        <v>2.0324090440819766</v>
      </c>
      <c r="I24" s="19">
        <v>2.0747534457505905</v>
      </c>
      <c r="J24" s="17">
        <f t="shared" ref="J24" si="4">((H24-I24)/I24)*100</f>
        <v>-2.0409365631054435</v>
      </c>
    </row>
    <row r="25" spans="1:15" ht="18" customHeight="1" x14ac:dyDescent="0.25">
      <c r="A25" s="11" t="s">
        <v>21</v>
      </c>
      <c r="B25" s="16" t="s">
        <v>30</v>
      </c>
      <c r="C25" s="27" t="s">
        <v>30</v>
      </c>
      <c r="D25" s="30" t="s">
        <v>30</v>
      </c>
      <c r="E25" s="16" t="s">
        <v>30</v>
      </c>
      <c r="F25" s="27" t="s">
        <v>30</v>
      </c>
      <c r="G25" s="20" t="s">
        <v>30</v>
      </c>
      <c r="H25" s="39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7" t="s">
        <v>30</v>
      </c>
      <c r="D26" s="22" t="s">
        <v>30</v>
      </c>
      <c r="E26" s="16" t="s">
        <v>30</v>
      </c>
      <c r="F26" s="27" t="s">
        <v>30</v>
      </c>
      <c r="G26" s="20" t="s">
        <v>30</v>
      </c>
      <c r="H26" s="23" t="s">
        <v>30</v>
      </c>
      <c r="I26" s="16" t="s">
        <v>30</v>
      </c>
      <c r="J26" s="32" t="s">
        <v>30</v>
      </c>
    </row>
    <row r="27" spans="1:15" ht="18" customHeight="1" x14ac:dyDescent="0.25">
      <c r="A27" s="11" t="s">
        <v>14</v>
      </c>
      <c r="B27" s="16" t="s">
        <v>30</v>
      </c>
      <c r="C27" s="27" t="s">
        <v>30</v>
      </c>
      <c r="D27" s="22" t="s">
        <v>30</v>
      </c>
      <c r="E27" s="16">
        <v>0.41</v>
      </c>
      <c r="F27" s="27" t="s">
        <v>30</v>
      </c>
      <c r="G27" s="20" t="s">
        <v>30</v>
      </c>
      <c r="H27" s="19">
        <v>0.89</v>
      </c>
      <c r="I27" s="19">
        <v>0.9</v>
      </c>
      <c r="J27" s="32">
        <f t="shared" ref="J27:J29" si="5">((H27-I27)/I27)*100</f>
        <v>-1.111111111111112</v>
      </c>
    </row>
    <row r="28" spans="1:15" ht="18" customHeight="1" x14ac:dyDescent="0.25">
      <c r="A28" s="11" t="s">
        <v>23</v>
      </c>
      <c r="B28" s="16" t="s">
        <v>30</v>
      </c>
      <c r="C28" s="27" t="s">
        <v>30</v>
      </c>
      <c r="D28" s="22" t="s">
        <v>30</v>
      </c>
      <c r="E28" s="16">
        <v>3</v>
      </c>
      <c r="F28" s="27">
        <v>4</v>
      </c>
      <c r="G28" s="20">
        <f t="shared" si="3"/>
        <v>-25</v>
      </c>
      <c r="H28" s="23">
        <v>3</v>
      </c>
      <c r="I28" s="16">
        <v>3</v>
      </c>
      <c r="J28" s="32">
        <f t="shared" si="5"/>
        <v>0</v>
      </c>
    </row>
    <row r="29" spans="1:15" ht="18" customHeight="1" x14ac:dyDescent="0.25">
      <c r="A29" s="11" t="s">
        <v>24</v>
      </c>
      <c r="B29" s="16" t="s">
        <v>30</v>
      </c>
      <c r="C29" s="27" t="s">
        <v>30</v>
      </c>
      <c r="D29" s="22" t="s">
        <v>30</v>
      </c>
      <c r="E29" s="16" t="s">
        <v>30</v>
      </c>
      <c r="F29" s="27" t="s">
        <v>30</v>
      </c>
      <c r="G29" s="20" t="s">
        <v>30</v>
      </c>
      <c r="H29" s="16">
        <v>0.52</v>
      </c>
      <c r="I29" s="19">
        <v>0.5279386778634898</v>
      </c>
      <c r="J29" s="32">
        <f t="shared" si="5"/>
        <v>-1.5037121158875397</v>
      </c>
    </row>
    <row r="30" spans="1:15" ht="18" customHeight="1" x14ac:dyDescent="0.25">
      <c r="A30" s="11" t="s">
        <v>25</v>
      </c>
      <c r="B30" s="16" t="s">
        <v>30</v>
      </c>
      <c r="C30" s="27" t="s">
        <v>30</v>
      </c>
      <c r="D30" s="22" t="s">
        <v>30</v>
      </c>
      <c r="E30" s="16" t="s">
        <v>30</v>
      </c>
      <c r="F30" s="27" t="s">
        <v>30</v>
      </c>
      <c r="G30" s="20" t="s">
        <v>30</v>
      </c>
      <c r="H30" s="35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7" t="s">
        <v>30</v>
      </c>
      <c r="D31" s="22" t="s">
        <v>30</v>
      </c>
      <c r="E31" s="16" t="s">
        <v>30</v>
      </c>
      <c r="F31" s="27" t="s">
        <v>30</v>
      </c>
      <c r="G31" s="20" t="s">
        <v>30</v>
      </c>
      <c r="H31" s="35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1" t="s">
        <v>30</v>
      </c>
      <c r="C32" s="33" t="s">
        <v>30</v>
      </c>
      <c r="D32" s="34" t="s">
        <v>30</v>
      </c>
      <c r="E32" s="31" t="s">
        <v>30</v>
      </c>
      <c r="F32" s="33" t="s">
        <v>30</v>
      </c>
      <c r="G32" s="38" t="s">
        <v>30</v>
      </c>
      <c r="H32" s="31">
        <v>5.1340329468511339</v>
      </c>
      <c r="I32" s="25">
        <v>4.9741502345417237</v>
      </c>
      <c r="J32" s="24">
        <f t="shared" ref="J32" si="6">((H32-I32)/I32)*100</f>
        <v>3.2142718810369919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80" priority="222" operator="greaterThan">
      <formula>0</formula>
    </cfRule>
    <cfRule type="cellIs" dxfId="79" priority="255" operator="equal">
      <formula>0</formula>
    </cfRule>
  </conditionalFormatting>
  <conditionalFormatting sqref="J13:J15">
    <cfRule type="cellIs" dxfId="78" priority="202" operator="equal">
      <formula>0</formula>
    </cfRule>
    <cfRule type="cellIs" dxfId="77" priority="203" operator="lessThan">
      <formula>0</formula>
    </cfRule>
    <cfRule type="cellIs" dxfId="76" priority="204" operator="greaterThan">
      <formula>0</formula>
    </cfRule>
  </conditionalFormatting>
  <conditionalFormatting sqref="J12">
    <cfRule type="cellIs" dxfId="75" priority="199" operator="equal">
      <formula>0</formula>
    </cfRule>
    <cfRule type="cellIs" dxfId="74" priority="200" operator="lessThan">
      <formula>0</formula>
    </cfRule>
    <cfRule type="cellIs" dxfId="73" priority="201" operator="greaterThan">
      <formula>0</formula>
    </cfRule>
  </conditionalFormatting>
  <conditionalFormatting sqref="J16">
    <cfRule type="cellIs" dxfId="72" priority="196" operator="equal">
      <formula>0</formula>
    </cfRule>
    <cfRule type="cellIs" dxfId="71" priority="197" operator="lessThan">
      <formula>0</formula>
    </cfRule>
    <cfRule type="cellIs" dxfId="70" priority="198" operator="greaterThan">
      <formula>0</formula>
    </cfRule>
  </conditionalFormatting>
  <conditionalFormatting sqref="J11">
    <cfRule type="cellIs" dxfId="69" priority="193" operator="equal">
      <formula>0</formula>
    </cfRule>
    <cfRule type="cellIs" dxfId="68" priority="194" operator="lessThan">
      <formula>0</formula>
    </cfRule>
    <cfRule type="cellIs" dxfId="67" priority="195" operator="greaterThan">
      <formula>0</formula>
    </cfRule>
  </conditionalFormatting>
  <conditionalFormatting sqref="J17:J18 J30:J31">
    <cfRule type="cellIs" dxfId="66" priority="190" operator="equal">
      <formula>0</formula>
    </cfRule>
    <cfRule type="cellIs" dxfId="65" priority="191" operator="lessThan">
      <formula>0</formula>
    </cfRule>
    <cfRule type="cellIs" dxfId="64" priority="192" operator="greaterThan">
      <formula>0</formula>
    </cfRule>
  </conditionalFormatting>
  <conditionalFormatting sqref="G11:G32">
    <cfRule type="cellIs" dxfId="63" priority="101" operator="greaterThan">
      <formula>0</formula>
    </cfRule>
    <cfRule type="cellIs" dxfId="62" priority="102" operator="equal">
      <formula>0</formula>
    </cfRule>
  </conditionalFormatting>
  <conditionalFormatting sqref="D21:D29">
    <cfRule type="cellIs" dxfId="61" priority="92" operator="greaterThan">
      <formula>0</formula>
    </cfRule>
    <cfRule type="cellIs" dxfId="60" priority="93" operator="equal">
      <formula>0</formula>
    </cfRule>
  </conditionalFormatting>
  <conditionalFormatting sqref="D21:D29">
    <cfRule type="cellIs" dxfId="59" priority="77" operator="equal">
      <formula>0</formula>
    </cfRule>
    <cfRule type="cellIs" dxfId="58" priority="78" operator="lessThan">
      <formula>0</formula>
    </cfRule>
    <cfRule type="cellIs" dxfId="57" priority="79" operator="greaterThan">
      <formula>0</formula>
    </cfRule>
  </conditionalFormatting>
  <conditionalFormatting sqref="D23">
    <cfRule type="cellIs" dxfId="56" priority="74" operator="equal">
      <formula>0</formula>
    </cfRule>
    <cfRule type="cellIs" dxfId="55" priority="75" operator="lessThan">
      <formula>0</formula>
    </cfRule>
    <cfRule type="cellIs" dxfId="54" priority="76" operator="greaterThan">
      <formula>0</formula>
    </cfRule>
  </conditionalFormatting>
  <conditionalFormatting sqref="D23">
    <cfRule type="cellIs" dxfId="53" priority="71" operator="equal">
      <formula>0</formula>
    </cfRule>
    <cfRule type="cellIs" dxfId="52" priority="72" operator="lessThan">
      <formula>0</formula>
    </cfRule>
    <cfRule type="cellIs" dxfId="51" priority="73" operator="greaterThan">
      <formula>0</formula>
    </cfRule>
  </conditionalFormatting>
  <conditionalFormatting sqref="D28">
    <cfRule type="cellIs" dxfId="50" priority="68" operator="equal">
      <formula>0</formula>
    </cfRule>
    <cfRule type="cellIs" dxfId="49" priority="69" operator="lessThan">
      <formula>0</formula>
    </cfRule>
    <cfRule type="cellIs" dxfId="48" priority="70" operator="greaterThan">
      <formula>0</formula>
    </cfRule>
  </conditionalFormatting>
  <conditionalFormatting sqref="D28">
    <cfRule type="cellIs" dxfId="47" priority="65" operator="equal">
      <formula>0</formula>
    </cfRule>
    <cfRule type="cellIs" dxfId="46" priority="66" operator="lessThan">
      <formula>0</formula>
    </cfRule>
    <cfRule type="cellIs" dxfId="45" priority="67" operator="greaterThan">
      <formula>0</formula>
    </cfRule>
  </conditionalFormatting>
  <conditionalFormatting sqref="D28">
    <cfRule type="cellIs" dxfId="44" priority="62" operator="equal">
      <formula>0</formula>
    </cfRule>
    <cfRule type="cellIs" dxfId="43" priority="63" operator="lessThan">
      <formula>0</formula>
    </cfRule>
    <cfRule type="cellIs" dxfId="42" priority="64" operator="greaterThan">
      <formula>0</formula>
    </cfRule>
  </conditionalFormatting>
  <conditionalFormatting sqref="D28">
    <cfRule type="cellIs" dxfId="41" priority="59" operator="equal">
      <formula>0</formula>
    </cfRule>
    <cfRule type="cellIs" dxfId="40" priority="60" operator="lessThan">
      <formula>0</formula>
    </cfRule>
    <cfRule type="cellIs" dxfId="39" priority="61" operator="greaterThan">
      <formula>0</formula>
    </cfRule>
  </conditionalFormatting>
  <conditionalFormatting sqref="J27:J29">
    <cfRule type="cellIs" dxfId="38" priority="53" operator="greaterThan">
      <formula>0</formula>
    </cfRule>
    <cfRule type="cellIs" dxfId="37" priority="54" operator="equal">
      <formula>0</formula>
    </cfRule>
  </conditionalFormatting>
  <conditionalFormatting sqref="J32">
    <cfRule type="cellIs" dxfId="36" priority="51" operator="greaterThan">
      <formula>0</formula>
    </cfRule>
    <cfRule type="cellIs" dxfId="35" priority="52" operator="equal">
      <formula>0</formula>
    </cfRule>
  </conditionalFormatting>
  <conditionalFormatting sqref="J24:J26">
    <cfRule type="cellIs" dxfId="34" priority="49" operator="greaterThan">
      <formula>0</formula>
    </cfRule>
    <cfRule type="cellIs" dxfId="33" priority="50" operator="equal">
      <formula>0</formula>
    </cfRule>
  </conditionalFormatting>
  <conditionalFormatting sqref="D11:D16">
    <cfRule type="cellIs" dxfId="32" priority="47" operator="greaterThan">
      <formula>0</formula>
    </cfRule>
    <cfRule type="cellIs" dxfId="31" priority="48" operator="equal">
      <formula>0</formula>
    </cfRule>
  </conditionalFormatting>
  <conditionalFormatting sqref="D20">
    <cfRule type="cellIs" dxfId="30" priority="45" operator="greaterThan">
      <formula>0</formula>
    </cfRule>
    <cfRule type="cellIs" dxfId="29" priority="46" operator="equal">
      <formula>0</formula>
    </cfRule>
  </conditionalFormatting>
  <conditionalFormatting sqref="J23">
    <cfRule type="cellIs" dxfId="28" priority="30" operator="greaterThan">
      <formula>0</formula>
    </cfRule>
    <cfRule type="cellIs" dxfId="27" priority="31" operator="equal">
      <formula>0</formula>
    </cfRule>
  </conditionalFormatting>
  <conditionalFormatting sqref="J19:J22">
    <cfRule type="cellIs" dxfId="26" priority="26" operator="greaterThan">
      <formula>0</formula>
    </cfRule>
    <cfRule type="cellIs" dxfId="25" priority="27" operator="equal">
      <formula>0</formula>
    </cfRule>
  </conditionalFormatting>
  <conditionalFormatting sqref="J19:J28">
    <cfRule type="cellIs" dxfId="24" priority="25" operator="lessThan">
      <formula>0</formula>
    </cfRule>
  </conditionalFormatting>
  <conditionalFormatting sqref="J19:J32">
    <cfRule type="cellIs" dxfId="23" priority="24" operator="greaterThan">
      <formula>0</formula>
    </cfRule>
  </conditionalFormatting>
  <conditionalFormatting sqref="D19">
    <cfRule type="cellIs" dxfId="22" priority="22" operator="greaterThan">
      <formula>0</formula>
    </cfRule>
    <cfRule type="cellIs" dxfId="21" priority="23" operator="equal">
      <formula>0</formula>
    </cfRule>
  </conditionalFormatting>
  <conditionalFormatting sqref="D30:D32">
    <cfRule type="cellIs" dxfId="20" priority="18" operator="greaterThan">
      <formula>0</formula>
    </cfRule>
    <cfRule type="cellIs" dxfId="19" priority="19" operator="equal">
      <formula>0</formula>
    </cfRule>
  </conditionalFormatting>
  <conditionalFormatting sqref="D30:D32">
    <cfRule type="cellIs" dxfId="18" priority="15" operator="equal">
      <formula>0</formula>
    </cfRule>
    <cfRule type="cellIs" dxfId="17" priority="16" operator="lessThan">
      <formula>0</formula>
    </cfRule>
    <cfRule type="cellIs" dxfId="16" priority="17" operator="greaterThan">
      <formula>0</formula>
    </cfRule>
  </conditionalFormatting>
  <conditionalFormatting sqref="D31">
    <cfRule type="cellIs" dxfId="15" priority="12" operator="equal">
      <formula>0</formula>
    </cfRule>
    <cfRule type="cellIs" dxfId="14" priority="13" operator="lessThan">
      <formula>0</formula>
    </cfRule>
    <cfRule type="cellIs" dxfId="13" priority="14" operator="greaterThan">
      <formula>0</formula>
    </cfRule>
  </conditionalFormatting>
  <conditionalFormatting sqref="D31">
    <cfRule type="cellIs" dxfId="12" priority="9" operator="equal">
      <formula>0</formula>
    </cfRule>
    <cfRule type="cellIs" dxfId="11" priority="10" operator="lessThan">
      <formula>0</formula>
    </cfRule>
    <cfRule type="cellIs" dxfId="10" priority="11" operator="greaterThan">
      <formula>0</formula>
    </cfRule>
  </conditionalFormatting>
  <conditionalFormatting sqref="D31">
    <cfRule type="cellIs" dxfId="9" priority="6" operator="equal">
      <formula>0</formula>
    </cfRule>
    <cfRule type="cellIs" dxfId="8" priority="7" operator="lessThan">
      <formula>0</formula>
    </cfRule>
    <cfRule type="cellIs" dxfId="7" priority="8" operator="greaterThan">
      <formula>0</formula>
    </cfRule>
  </conditionalFormatting>
  <conditionalFormatting sqref="D31">
    <cfRule type="cellIs" dxfId="6" priority="3" operator="equal">
      <formula>0</formula>
    </cfRule>
    <cfRule type="cellIs" dxfId="5" priority="4" operator="lessThan">
      <formula>0</formula>
    </cfRule>
    <cfRule type="cellIs" dxfId="4" priority="5" operator="greaterThan">
      <formula>0</formula>
    </cfRule>
  </conditionalFormatting>
  <conditionalFormatting sqref="D17:D18">
    <cfRule type="cellIs" dxfId="3" priority="1" operator="greaterThan">
      <formula>0</formula>
    </cfRule>
    <cfRule type="cellIs" dxfId="2" priority="2" operator="equal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2020-10-13T12:37:52Z</dcterms:modified>
</cp:coreProperties>
</file>