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cezary.mazur\Desktop\!!!!! USŁUGI LEŚNE 2023\ZG.270.5.2023.MA\"/>
    </mc:Choice>
  </mc:AlternateContent>
  <xr:revisionPtr revIDLastSave="0" documentId="13_ncr:1_{DFF5CBB2-18E1-42CF-8A63-9B2DCE3AB6EC}" xr6:coauthVersionLast="47" xr6:coauthVersionMax="47" xr10:uidLastSave="{00000000-0000-0000-0000-000000000000}"/>
  <bookViews>
    <workbookView xWindow="2490" yWindow="390" windowWidth="20850" windowHeight="15315" xr2:uid="{00000000-000D-0000-FFFF-FFFF00000000}"/>
  </bookViews>
  <sheets>
    <sheet name="Formularz ofertowy" sheetId="3" r:id="rId1"/>
  </sheets>
  <calcPr calcId="181029"/>
</workbook>
</file>

<file path=xl/calcChain.xml><?xml version="1.0" encoding="utf-8"?>
<calcChain xmlns="http://schemas.openxmlformats.org/spreadsheetml/2006/main">
  <c r="G84" i="3" l="1"/>
  <c r="G86" i="3"/>
</calcChain>
</file>

<file path=xl/sharedStrings.xml><?xml version="1.0" encoding="utf-8"?>
<sst xmlns="http://schemas.openxmlformats.org/spreadsheetml/2006/main" count="261" uniqueCount="151">
  <si>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</si>
  <si>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</si>
  <si>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</si>
  <si>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</si>
  <si>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</si>
  <si>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</si>
  <si>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</si>
  <si>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</si>
  <si>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</si>
  <si>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</si>
  <si>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</si>
  <si>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1</t>
  </si>
  <si>
    <t>CWD-P</t>
  </si>
  <si>
    <t>Całkowity wyrób drewna pilarką</t>
  </si>
  <si>
    <t>M3</t>
  </si>
  <si>
    <t xml:space="preserve">  2</t>
  </si>
  <si>
    <t>CWD-D</t>
  </si>
  <si>
    <t>Całkowity wyrób drewna technologią dowolną</t>
  </si>
  <si>
    <t xml:space="preserve"> 21</t>
  </si>
  <si>
    <t>WPOD-BN</t>
  </si>
  <si>
    <t>Wycinanie podszytów i podrostów w cięciach rębnych z pozostawieniem na powierzchni, bez znoszenia i układania w stosy (teren równy lub falisty)</t>
  </si>
  <si>
    <t>HA</t>
  </si>
  <si>
    <t xml:space="preserve"> 66</t>
  </si>
  <si>
    <t>KOP-ROW</t>
  </si>
  <si>
    <t>Wykopy ziemne o różnych przekrojach</t>
  </si>
  <si>
    <t xml:space="preserve"> 94</t>
  </si>
  <si>
    <t>SADZ 1R</t>
  </si>
  <si>
    <t>Sadzenie 1-latek z odkrytym systemem korzeniowym</t>
  </si>
  <si>
    <t>TSZT</t>
  </si>
  <si>
    <t xml:space="preserve"> 95</t>
  </si>
  <si>
    <t>SADZ WIEL</t>
  </si>
  <si>
    <t>Sadzenie wielolatek z odkrytym systemem korzeniowym</t>
  </si>
  <si>
    <t xml:space="preserve"> 96</t>
  </si>
  <si>
    <t>SADZ POP</t>
  </si>
  <si>
    <t>Sadzenie jednolatek i wielolatek w poprawkach i uzupełnieniach</t>
  </si>
  <si>
    <t>101</t>
  </si>
  <si>
    <t>SIEW-RCP</t>
  </si>
  <si>
    <t>Siew ciągły, przerywany lub kupkowy</t>
  </si>
  <si>
    <t>KMTR</t>
  </si>
  <si>
    <t>103</t>
  </si>
  <si>
    <t>DOW-SADZ</t>
  </si>
  <si>
    <t>Dowóz sadzonek</t>
  </si>
  <si>
    <t>107</t>
  </si>
  <si>
    <t>KOSZ UA</t>
  </si>
  <si>
    <t>Wykaszanie chwastów w uprawach i usuwanie zbędnych nalotów - stopień trudności I i II</t>
  </si>
  <si>
    <t>108</t>
  </si>
  <si>
    <t>KOSZ UB</t>
  </si>
  <si>
    <t>Wykaszanie chwastów w uprawach i usuwanie zbędnych nalotów - stopień trudności III i IV</t>
  </si>
  <si>
    <t>109</t>
  </si>
  <si>
    <t>KOSZ UC</t>
  </si>
  <si>
    <t>Wykaszanie chwastów w uprawach i usuwanie zbędnych nalotów - stopień trudności V i VI</t>
  </si>
  <si>
    <t>112</t>
  </si>
  <si>
    <t>CW-W</t>
  </si>
  <si>
    <t>Czyszczenia wczesne</t>
  </si>
  <si>
    <t>116</t>
  </si>
  <si>
    <t>CP-W</t>
  </si>
  <si>
    <t>Czyszczenia późne</t>
  </si>
  <si>
    <t>131</t>
  </si>
  <si>
    <t>PUŁ-RYJ</t>
  </si>
  <si>
    <t>Wykładanie pułapek na ryjkowce - dołki chwytne, wałki itp.</t>
  </si>
  <si>
    <t>SZT</t>
  </si>
  <si>
    <t>134</t>
  </si>
  <si>
    <t>SZUK-OWAD</t>
  </si>
  <si>
    <t>Próbne poszukiwania owadów w ściółce</t>
  </si>
  <si>
    <t>139</t>
  </si>
  <si>
    <t>GRODZ-SN</t>
  </si>
  <si>
    <t>Grodzenie upraw przed zwierzyną siatką</t>
  </si>
  <si>
    <t>HM</t>
  </si>
  <si>
    <t>145</t>
  </si>
  <si>
    <t>GRODZ-DEM</t>
  </si>
  <si>
    <t>Demontaż (likwidacja) ogrodzeń</t>
  </si>
  <si>
    <t>146</t>
  </si>
  <si>
    <t>K GRODZEŃ</t>
  </si>
  <si>
    <t>Naprawa (konserwacja) ogrodzeń upraw leśnych</t>
  </si>
  <si>
    <t>H</t>
  </si>
  <si>
    <t>159</t>
  </si>
  <si>
    <t>KONTR-RYJ</t>
  </si>
  <si>
    <t>Kontrola i utrzymanie pułapek w sprawności, wybieranie i usuwanie ryjkowców</t>
  </si>
  <si>
    <t>163</t>
  </si>
  <si>
    <t>PPOŻ-PORZ</t>
  </si>
  <si>
    <t>Porządkowanie terenów na pasach przeciwpożarowych</t>
  </si>
  <si>
    <t>164</t>
  </si>
  <si>
    <t>ODN-PASC</t>
  </si>
  <si>
    <t>Odchwaszczanie, odnawianie pasów przeciwpożarowych</t>
  </si>
  <si>
    <t>165</t>
  </si>
  <si>
    <t>DOZ DOG</t>
  </si>
  <si>
    <t>Prace wykonywane ręcznie przy dogaszaniu i dozorowaniu pożarzysk</t>
  </si>
  <si>
    <t>376</t>
  </si>
  <si>
    <t>ZB-NASDB</t>
  </si>
  <si>
    <t>Zbiór nasion dęba</t>
  </si>
  <si>
    <t>KG</t>
  </si>
  <si>
    <t>384</t>
  </si>
  <si>
    <t>GODZ RH8</t>
  </si>
  <si>
    <t>Prace godzinowe ręczne (8% VAT)</t>
  </si>
  <si>
    <t>386</t>
  </si>
  <si>
    <t>GODZ RU8</t>
  </si>
  <si>
    <t>Prace godzinowe ręczne z urządzeniem</t>
  </si>
  <si>
    <t>388</t>
  </si>
  <si>
    <t>GODZ RH23</t>
  </si>
  <si>
    <t>Prace godzinowe ręczne (23% VAT)</t>
  </si>
  <si>
    <t>389</t>
  </si>
  <si>
    <t>GODZ MH8</t>
  </si>
  <si>
    <t>Prace wykonywane ciągnikiem (8% VAT)</t>
  </si>
  <si>
    <t>390</t>
  </si>
  <si>
    <t>GODZ MH23</t>
  </si>
  <si>
    <t>Prace wykonywane ciągnikiem (23% VAT)</t>
  </si>
  <si>
    <t>Cena łączna netto w PLN</t>
  </si>
  <si>
    <t>Cena łączna brutto w PLN</t>
  </si>
  <si>
    <t xml:space="preserve">Załącznik nr 1 do SWZ </t>
  </si>
  <si>
    <t>____________________________, dnia ______________</t>
  </si>
  <si>
    <t>Skarb Państwa</t>
  </si>
  <si>
    <t>Państwowe Gospodarstwo Leśne Lasy Państwowe</t>
  </si>
  <si>
    <t>Nadleśnictwo Koszęcin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</si>
  <si>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</si>
  <si>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</si>
  <si>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</si>
  <si>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</si>
  <si>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</si>
  <si>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</si>
  <si>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</si>
  <si>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</si>
  <si>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</si>
  <si>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</si>
  <si>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</si>
  <si>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</si>
  <si>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</si>
  <si>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</si>
  <si>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</si>
  <si>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</si>
  <si>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</si>
  <si>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</si>
  <si>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</si>
  <si>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</si>
  <si>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jest:
        o mikroprzedsiębiorstwem
        o małym przedsiębiorstwem
        o średnim przedsiębiorstwem
        o dużym przedsiębiorstwem
        o prowadzi jednoosobową działalność gospodarczą
        o jest osobą fizyczną nieprowadzącą działalności gospodarczej
        o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</si>
  <si>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</si>
  <si>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</si>
  <si>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Podwóz drewna</t>
  </si>
  <si>
    <t>PODWOZ-DK</t>
  </si>
  <si>
    <t>4</t>
  </si>
  <si>
    <t>5</t>
  </si>
  <si>
    <t>PODWOZ-DA</t>
  </si>
  <si>
    <t>Podwóz drewna do 1000 m</t>
  </si>
  <si>
    <t>Podwóz drewna - za każde następne 1000 m</t>
  </si>
  <si>
    <t>385</t>
  </si>
  <si>
    <t>GODZ PILA</t>
  </si>
  <si>
    <t>Prace wykonywane ręcznie z użyciem pilarki</t>
  </si>
  <si>
    <t xml:space="preserve">ul. Sobieskiego 1, 42-286 Koszęcin                 </t>
  </si>
  <si>
    <t xml:space="preserve">1. Za wykonanie przedmiotu zamówienia w tym Pakiecie oferujemy następujące wynagrodzenie brutto: _____________________ PLN. 
2. Wynagrodzenie zaoferowane w pkt 1 powyżej wynika z poniższego Kosztorysu Ofertowego i stanowi sumę wartości całkowitych brutto za poszczególne pozycje (prace) tworzące ten Pakiet:
</t>
  </si>
  <si>
    <t>(Nazwa i adres Wykonawcy)</t>
  </si>
  <si>
    <t>Zn. spr.: ZG.270.5.2023.MA</t>
  </si>
  <si>
    <t>Odpowiadając na zaproszenie do negocjacji w trybie negocjacji z ogłoszeniem na „Wykonywanie usług z zakresu gospodarki leśnej na terenie Nadleśnictwa Koszęcin w roku 2023 - Pakiet I, II, V, VI'' składamy niniejszym ofertę na pakiet I/2023 tego zamówienia: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</si>
</sst>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7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horizontal="left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39" fontId="2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right" vertical="center"/>
    </xf>
    <xf numFmtId="0" fontId="1" fillId="0" borderId="0" xfId="0" applyFont="1"/>
    <xf numFmtId="49" fontId="6" fillId="2" borderId="0" xfId="0" applyNumberFormat="1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49" fontId="7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top"/>
    </xf>
    <xf numFmtId="49" fontId="9" fillId="3" borderId="4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/>
    </xf>
    <xf numFmtId="49" fontId="9" fillId="3" borderId="1" xfId="0" applyNumberFormat="1" applyFont="1" applyFill="1" applyBorder="1" applyAlignment="1">
      <alignment horizontal="right" vertical="center"/>
    </xf>
    <xf numFmtId="49" fontId="9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left"/>
    </xf>
    <xf numFmtId="49" fontId="9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39" fontId="2" fillId="2" borderId="5" xfId="0" applyNumberFormat="1" applyFont="1" applyFill="1" applyBorder="1" applyAlignment="1">
      <alignment horizontal="right" vertical="center"/>
    </xf>
    <xf numFmtId="39" fontId="2" fillId="2" borderId="6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131"/>
  <sheetViews>
    <sheetView tabSelected="1" topLeftCell="A16" workbookViewId="0">
      <selection activeCell="B24" sqref="B24:L24"/>
    </sheetView>
  </sheetViews>
  <sheetFormatPr defaultRowHeight="12.75" x14ac:dyDescent="0.2"/>
  <cols>
    <col min="1" max="1" width="0.140625" style="10" customWidth="1"/>
    <col min="2" max="2" width="5.7109375" style="10" customWidth="1"/>
    <col min="3" max="3" width="7.28515625" style="10" customWidth="1"/>
    <col min="4" max="4" width="11.140625" style="10" customWidth="1"/>
    <col min="5" max="5" width="43.85546875" style="10" customWidth="1"/>
    <col min="6" max="6" width="6.7109375" style="10" customWidth="1"/>
    <col min="7" max="7" width="10.140625" style="10" customWidth="1"/>
    <col min="8" max="8" width="11.140625" style="10" customWidth="1"/>
    <col min="9" max="9" width="12.7109375" style="10" customWidth="1"/>
    <col min="10" max="10" width="6.7109375" style="10" customWidth="1"/>
    <col min="11" max="11" width="9.5703125" style="10" customWidth="1"/>
    <col min="12" max="12" width="9" style="10" customWidth="1"/>
    <col min="13" max="13" width="3.5703125" style="10" customWidth="1"/>
    <col min="14" max="14" width="0.7109375" style="10" customWidth="1"/>
    <col min="15" max="15" width="0.5703125" style="10" customWidth="1"/>
    <col min="16" max="16" width="0.140625" style="10" customWidth="1"/>
    <col min="17" max="17" width="4.7109375" style="10" customWidth="1"/>
    <col min="18" max="16384" width="9.140625" style="10"/>
  </cols>
  <sheetData>
    <row r="1" spans="2:15" s="1" customFormat="1" ht="5.25" customHeight="1" x14ac:dyDescent="0.2"/>
    <row r="2" spans="2:15" s="1" customFormat="1" ht="17.100000000000001" customHeight="1" x14ac:dyDescent="0.2">
      <c r="I2" s="17" t="s">
        <v>108</v>
      </c>
      <c r="J2" s="17"/>
      <c r="K2" s="17"/>
      <c r="L2" s="17"/>
      <c r="M2" s="17"/>
      <c r="N2" s="17"/>
      <c r="O2" s="17"/>
    </row>
    <row r="3" spans="2:15" s="1" customFormat="1" ht="28.9" customHeight="1" x14ac:dyDescent="0.2">
      <c r="I3" s="18" t="s">
        <v>149</v>
      </c>
      <c r="J3" s="18"/>
      <c r="K3" s="18"/>
      <c r="L3" s="18"/>
      <c r="M3" s="18"/>
    </row>
    <row r="4" spans="2:15" s="1" customFormat="1" ht="2.65" customHeight="1" x14ac:dyDescent="0.2">
      <c r="B4" s="21"/>
      <c r="C4" s="21"/>
      <c r="D4" s="21"/>
    </row>
    <row r="5" spans="2:15" s="1" customFormat="1" ht="28.9" customHeight="1" x14ac:dyDescent="0.2"/>
    <row r="6" spans="2:15" s="1" customFormat="1" ht="2.65" customHeight="1" x14ac:dyDescent="0.2">
      <c r="B6" s="21"/>
      <c r="C6" s="21"/>
      <c r="D6" s="21"/>
    </row>
    <row r="7" spans="2:15" s="1" customFormat="1" ht="28.9" customHeight="1" x14ac:dyDescent="0.2"/>
    <row r="8" spans="2:15" s="1" customFormat="1" ht="5.25" customHeight="1" x14ac:dyDescent="0.2">
      <c r="B8" s="21"/>
      <c r="C8" s="21"/>
      <c r="D8" s="21"/>
    </row>
    <row r="9" spans="2:15" s="1" customFormat="1" ht="4.1500000000000004" customHeight="1" x14ac:dyDescent="0.2"/>
    <row r="10" spans="2:15" s="1" customFormat="1" ht="6.95" customHeight="1" x14ac:dyDescent="0.2">
      <c r="B10" s="23" t="s">
        <v>148</v>
      </c>
      <c r="C10" s="23"/>
      <c r="D10" s="23"/>
    </row>
    <row r="11" spans="2:15" s="1" customFormat="1" ht="12.4" customHeight="1" x14ac:dyDescent="0.2">
      <c r="B11" s="23"/>
      <c r="C11" s="23"/>
      <c r="D11" s="23"/>
      <c r="G11" s="22" t="s">
        <v>109</v>
      </c>
      <c r="H11" s="22"/>
      <c r="I11" s="22"/>
      <c r="J11" s="22"/>
      <c r="K11" s="22"/>
      <c r="L11" s="22"/>
      <c r="M11" s="22"/>
      <c r="N11" s="22"/>
    </row>
    <row r="12" spans="2:15" s="1" customFormat="1" ht="7.9" customHeight="1" x14ac:dyDescent="0.2">
      <c r="G12" s="22"/>
      <c r="H12" s="22"/>
      <c r="I12" s="22"/>
      <c r="J12" s="22"/>
      <c r="K12" s="22"/>
      <c r="L12" s="22"/>
      <c r="M12" s="22"/>
      <c r="N12" s="22"/>
    </row>
    <row r="13" spans="2:15" s="1" customFormat="1" ht="20.25" customHeight="1" x14ac:dyDescent="0.2"/>
    <row r="14" spans="2:15" s="1" customFormat="1" ht="24" customHeight="1" x14ac:dyDescent="0.2">
      <c r="E14" s="11" t="s">
        <v>123</v>
      </c>
      <c r="F14" s="11"/>
      <c r="G14" s="11"/>
    </row>
    <row r="15" spans="2:15" s="1" customFormat="1" ht="43.15" customHeight="1" x14ac:dyDescent="0.2"/>
    <row r="16" spans="2:15" s="1" customFormat="1" ht="20.65" customHeight="1" x14ac:dyDescent="0.2">
      <c r="B16" s="16" t="s">
        <v>110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</row>
    <row r="17" spans="2:13" s="1" customFormat="1" ht="2.65" customHeight="1" x14ac:dyDescent="0.2"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</row>
    <row r="18" spans="2:13" s="1" customFormat="1" ht="20.65" customHeight="1" x14ac:dyDescent="0.2">
      <c r="B18" s="16" t="s">
        <v>111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</row>
    <row r="19" spans="2:13" s="1" customFormat="1" ht="2.65" customHeight="1" x14ac:dyDescent="0.2"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</row>
    <row r="20" spans="2:13" s="1" customFormat="1" ht="20.65" customHeight="1" x14ac:dyDescent="0.2">
      <c r="B20" s="16" t="s">
        <v>112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</row>
    <row r="21" spans="2:13" s="1" customFormat="1" ht="2.65" customHeight="1" x14ac:dyDescent="0.2"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</row>
    <row r="22" spans="2:13" s="1" customFormat="1" ht="20.65" customHeight="1" x14ac:dyDescent="0.2">
      <c r="B22" s="16" t="s">
        <v>146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</row>
    <row r="23" spans="2:13" s="1" customFormat="1" ht="34.700000000000003" customHeight="1" x14ac:dyDescent="0.2"/>
    <row r="24" spans="2:13" s="1" customFormat="1" ht="52.5" customHeight="1" x14ac:dyDescent="0.2">
      <c r="B24" s="14" t="s">
        <v>150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</row>
    <row r="25" spans="2:13" s="1" customFormat="1" ht="2.65" customHeight="1" x14ac:dyDescent="0.2"/>
    <row r="26" spans="2:13" s="1" customFormat="1" ht="57.75" customHeight="1" x14ac:dyDescent="0.2">
      <c r="B26" s="15" t="s">
        <v>147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2:13" s="1" customFormat="1" ht="28.9" customHeight="1" x14ac:dyDescent="0.2"/>
    <row r="28" spans="2:13" s="1" customFormat="1" ht="3.2" customHeight="1" x14ac:dyDescent="0.2"/>
    <row r="29" spans="2:13" s="1" customFormat="1" ht="18.2" customHeight="1" x14ac:dyDescent="0.2">
      <c r="B29" s="16" t="s">
        <v>113</v>
      </c>
      <c r="C29" s="16"/>
      <c r="D29" s="16"/>
      <c r="E29" s="16"/>
      <c r="F29" s="16"/>
      <c r="G29" s="16"/>
      <c r="H29" s="16"/>
      <c r="I29" s="16"/>
      <c r="J29" s="16"/>
      <c r="K29" s="16"/>
    </row>
    <row r="30" spans="2:13" s="1" customFormat="1" ht="5.25" customHeight="1" x14ac:dyDescent="0.2"/>
    <row r="31" spans="2:13" s="1" customFormat="1" ht="45.4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13" t="s">
        <v>10</v>
      </c>
      <c r="M31" s="13"/>
    </row>
    <row r="32" spans="2:13" s="1" customFormat="1" ht="19.7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360</v>
      </c>
      <c r="H32" s="9"/>
      <c r="I32" s="9"/>
      <c r="J32" s="5">
        <v>8</v>
      </c>
      <c r="K32" s="9"/>
      <c r="L32" s="12"/>
      <c r="M32" s="12"/>
    </row>
    <row r="33" spans="2:13" s="1" customFormat="1" ht="19.7" customHeight="1" x14ac:dyDescent="0.2">
      <c r="B33" s="5">
        <v>2</v>
      </c>
      <c r="C33" s="6" t="s">
        <v>15</v>
      </c>
      <c r="D33" s="6" t="s">
        <v>16</v>
      </c>
      <c r="E33" s="7" t="s">
        <v>17</v>
      </c>
      <c r="F33" s="6" t="s">
        <v>14</v>
      </c>
      <c r="G33" s="8">
        <v>7785</v>
      </c>
      <c r="H33" s="9"/>
      <c r="I33" s="9"/>
      <c r="J33" s="5">
        <v>8</v>
      </c>
      <c r="K33" s="9"/>
      <c r="L33" s="12"/>
      <c r="M33" s="12"/>
    </row>
    <row r="34" spans="2:13" s="1" customFormat="1" ht="3.2" customHeight="1" x14ac:dyDescent="0.2"/>
    <row r="35" spans="2:13" s="1" customFormat="1" ht="18.2" customHeight="1" x14ac:dyDescent="0.2">
      <c r="B35" s="16" t="s">
        <v>114</v>
      </c>
      <c r="C35" s="16"/>
      <c r="D35" s="16"/>
      <c r="E35" s="16"/>
      <c r="F35" s="16"/>
      <c r="G35" s="16"/>
      <c r="H35" s="16"/>
      <c r="I35" s="16"/>
      <c r="J35" s="16"/>
      <c r="K35" s="16"/>
    </row>
    <row r="36" spans="2:13" s="1" customFormat="1" ht="5.25" customHeight="1" x14ac:dyDescent="0.2"/>
    <row r="37" spans="2:13" s="1" customFormat="1" ht="45.4" customHeight="1" x14ac:dyDescent="0.2">
      <c r="B37" s="2" t="s">
        <v>0</v>
      </c>
      <c r="C37" s="3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3" t="s">
        <v>7</v>
      </c>
      <c r="J37" s="4" t="s">
        <v>8</v>
      </c>
      <c r="K37" s="4" t="s">
        <v>9</v>
      </c>
      <c r="L37" s="13" t="s">
        <v>10</v>
      </c>
      <c r="M37" s="13"/>
    </row>
    <row r="38" spans="2:13" s="1" customFormat="1" ht="19.7" customHeight="1" x14ac:dyDescent="0.2">
      <c r="B38" s="5">
        <v>3</v>
      </c>
      <c r="C38" s="6" t="s">
        <v>11</v>
      </c>
      <c r="D38" s="6" t="s">
        <v>12</v>
      </c>
      <c r="E38" s="7" t="s">
        <v>13</v>
      </c>
      <c r="F38" s="6" t="s">
        <v>14</v>
      </c>
      <c r="G38" s="8">
        <v>362</v>
      </c>
      <c r="H38" s="9"/>
      <c r="I38" s="9"/>
      <c r="J38" s="5">
        <v>8</v>
      </c>
      <c r="K38" s="9"/>
      <c r="L38" s="12"/>
      <c r="M38" s="12"/>
    </row>
    <row r="39" spans="2:13" s="1" customFormat="1" ht="19.7" customHeight="1" x14ac:dyDescent="0.2">
      <c r="B39" s="5">
        <v>4</v>
      </c>
      <c r="C39" s="6" t="s">
        <v>15</v>
      </c>
      <c r="D39" s="6" t="s">
        <v>16</v>
      </c>
      <c r="E39" s="7" t="s">
        <v>17</v>
      </c>
      <c r="F39" s="6" t="s">
        <v>14</v>
      </c>
      <c r="G39" s="8">
        <v>2706</v>
      </c>
      <c r="H39" s="9"/>
      <c r="I39" s="9"/>
      <c r="J39" s="5">
        <v>8</v>
      </c>
      <c r="K39" s="9"/>
      <c r="L39" s="12"/>
      <c r="M39" s="12"/>
    </row>
    <row r="40" spans="2:13" s="1" customFormat="1" ht="3.2" customHeight="1" x14ac:dyDescent="0.2"/>
    <row r="41" spans="2:13" s="1" customFormat="1" ht="18.2" customHeight="1" x14ac:dyDescent="0.2">
      <c r="B41" s="16" t="s">
        <v>115</v>
      </c>
      <c r="C41" s="16"/>
      <c r="D41" s="16"/>
      <c r="E41" s="16"/>
      <c r="F41" s="16"/>
      <c r="G41" s="16"/>
      <c r="H41" s="16"/>
      <c r="I41" s="16"/>
      <c r="J41" s="16"/>
      <c r="K41" s="16"/>
    </row>
    <row r="42" spans="2:13" s="1" customFormat="1" ht="5.25" customHeight="1" x14ac:dyDescent="0.2"/>
    <row r="43" spans="2:13" s="1" customFormat="1" ht="45.4" customHeight="1" x14ac:dyDescent="0.2">
      <c r="B43" s="2" t="s">
        <v>0</v>
      </c>
      <c r="C43" s="3" t="s">
        <v>1</v>
      </c>
      <c r="D43" s="4" t="s">
        <v>2</v>
      </c>
      <c r="E43" s="4" t="s">
        <v>3</v>
      </c>
      <c r="F43" s="4" t="s">
        <v>4</v>
      </c>
      <c r="G43" s="4" t="s">
        <v>5</v>
      </c>
      <c r="H43" s="4" t="s">
        <v>6</v>
      </c>
      <c r="I43" s="3" t="s">
        <v>7</v>
      </c>
      <c r="J43" s="4" t="s">
        <v>8</v>
      </c>
      <c r="K43" s="4" t="s">
        <v>9</v>
      </c>
      <c r="L43" s="13" t="s">
        <v>10</v>
      </c>
      <c r="M43" s="13"/>
    </row>
    <row r="44" spans="2:13" s="1" customFormat="1" ht="19.7" customHeight="1" x14ac:dyDescent="0.2">
      <c r="B44" s="5">
        <v>5</v>
      </c>
      <c r="C44" s="6" t="s">
        <v>15</v>
      </c>
      <c r="D44" s="6" t="s">
        <v>16</v>
      </c>
      <c r="E44" s="7" t="s">
        <v>17</v>
      </c>
      <c r="F44" s="6" t="s">
        <v>14</v>
      </c>
      <c r="G44" s="8">
        <v>6682</v>
      </c>
      <c r="H44" s="9"/>
      <c r="I44" s="9"/>
      <c r="J44" s="5">
        <v>8</v>
      </c>
      <c r="K44" s="9"/>
      <c r="L44" s="12"/>
      <c r="M44" s="12"/>
    </row>
    <row r="45" spans="2:13" s="1" customFormat="1" ht="3.2" customHeight="1" x14ac:dyDescent="0.2"/>
    <row r="46" spans="2:13" s="1" customFormat="1" ht="18.2" customHeight="1" x14ac:dyDescent="0.2">
      <c r="B46" s="16" t="s">
        <v>116</v>
      </c>
      <c r="C46" s="16"/>
      <c r="D46" s="16"/>
      <c r="E46" s="16"/>
      <c r="F46" s="16"/>
      <c r="G46" s="16"/>
      <c r="H46" s="16"/>
      <c r="I46" s="16"/>
      <c r="J46" s="16"/>
      <c r="K46" s="16"/>
    </row>
    <row r="47" spans="2:13" s="1" customFormat="1" ht="5.25" customHeight="1" x14ac:dyDescent="0.2"/>
    <row r="48" spans="2:13" s="1" customFormat="1" ht="45.4" customHeight="1" x14ac:dyDescent="0.2">
      <c r="B48" s="2" t="s">
        <v>0</v>
      </c>
      <c r="C48" s="3" t="s">
        <v>1</v>
      </c>
      <c r="D48" s="4" t="s">
        <v>2</v>
      </c>
      <c r="E48" s="4" t="s">
        <v>3</v>
      </c>
      <c r="F48" s="4" t="s">
        <v>4</v>
      </c>
      <c r="G48" s="4" t="s">
        <v>5</v>
      </c>
      <c r="H48" s="4" t="s">
        <v>6</v>
      </c>
      <c r="I48" s="3" t="s">
        <v>7</v>
      </c>
      <c r="J48" s="4" t="s">
        <v>8</v>
      </c>
      <c r="K48" s="4" t="s">
        <v>9</v>
      </c>
      <c r="L48" s="13" t="s">
        <v>10</v>
      </c>
      <c r="M48" s="13"/>
    </row>
    <row r="49" spans="2:13" s="1" customFormat="1" ht="19.7" customHeight="1" x14ac:dyDescent="0.2">
      <c r="B49" s="5">
        <v>6</v>
      </c>
      <c r="C49" s="6" t="s">
        <v>15</v>
      </c>
      <c r="D49" s="6" t="s">
        <v>16</v>
      </c>
      <c r="E49" s="7" t="s">
        <v>17</v>
      </c>
      <c r="F49" s="6" t="s">
        <v>14</v>
      </c>
      <c r="G49" s="8">
        <v>3987</v>
      </c>
      <c r="H49" s="9"/>
      <c r="I49" s="9"/>
      <c r="J49" s="5">
        <v>8</v>
      </c>
      <c r="K49" s="9"/>
      <c r="L49" s="12"/>
      <c r="M49" s="12"/>
    </row>
    <row r="50" spans="2:13" s="1" customFormat="1" ht="3.2" customHeight="1" x14ac:dyDescent="0.2"/>
    <row r="51" spans="2:13" s="1" customFormat="1" ht="18.2" customHeight="1" x14ac:dyDescent="0.2">
      <c r="B51" s="16" t="s">
        <v>117</v>
      </c>
      <c r="C51" s="16"/>
      <c r="D51" s="16"/>
      <c r="E51" s="16"/>
      <c r="F51" s="16"/>
      <c r="G51" s="16"/>
      <c r="H51" s="16"/>
      <c r="I51" s="16"/>
      <c r="J51" s="16"/>
      <c r="K51" s="16"/>
    </row>
    <row r="52" spans="2:13" s="1" customFormat="1" ht="5.25" customHeight="1" x14ac:dyDescent="0.2"/>
    <row r="53" spans="2:13" s="1" customFormat="1" ht="45.4" customHeight="1" x14ac:dyDescent="0.2">
      <c r="B53" s="2" t="s">
        <v>0</v>
      </c>
      <c r="C53" s="3" t="s">
        <v>1</v>
      </c>
      <c r="D53" s="4" t="s">
        <v>2</v>
      </c>
      <c r="E53" s="4" t="s">
        <v>3</v>
      </c>
      <c r="F53" s="4" t="s">
        <v>4</v>
      </c>
      <c r="G53" s="4" t="s">
        <v>5</v>
      </c>
      <c r="H53" s="4" t="s">
        <v>6</v>
      </c>
      <c r="I53" s="3" t="s">
        <v>7</v>
      </c>
      <c r="J53" s="4" t="s">
        <v>8</v>
      </c>
      <c r="K53" s="4" t="s">
        <v>9</v>
      </c>
      <c r="L53" s="13" t="s">
        <v>10</v>
      </c>
      <c r="M53" s="13"/>
    </row>
    <row r="54" spans="2:13" s="1" customFormat="1" ht="19.7" customHeight="1" x14ac:dyDescent="0.2">
      <c r="B54" s="5">
        <v>7</v>
      </c>
      <c r="C54" s="6" t="s">
        <v>15</v>
      </c>
      <c r="D54" s="6" t="s">
        <v>16</v>
      </c>
      <c r="E54" s="7" t="s">
        <v>17</v>
      </c>
      <c r="F54" s="6" t="s">
        <v>14</v>
      </c>
      <c r="G54" s="8">
        <v>1257</v>
      </c>
      <c r="H54" s="9"/>
      <c r="I54" s="9"/>
      <c r="J54" s="5">
        <v>8</v>
      </c>
      <c r="K54" s="9"/>
      <c r="L54" s="12"/>
      <c r="M54" s="12"/>
    </row>
    <row r="55" spans="2:13" s="1" customFormat="1" ht="18.2" customHeight="1" x14ac:dyDescent="0.2">
      <c r="B55" s="16" t="s">
        <v>136</v>
      </c>
      <c r="C55" s="16"/>
      <c r="D55" s="16"/>
      <c r="E55" s="16"/>
      <c r="F55" s="16"/>
      <c r="G55" s="16"/>
      <c r="H55" s="16"/>
      <c r="I55" s="16"/>
      <c r="J55" s="16"/>
      <c r="K55" s="16"/>
    </row>
    <row r="56" spans="2:13" s="1" customFormat="1" ht="5.25" customHeight="1" x14ac:dyDescent="0.2"/>
    <row r="57" spans="2:13" s="1" customFormat="1" ht="45.4" customHeight="1" x14ac:dyDescent="0.2">
      <c r="B57" s="2" t="s">
        <v>0</v>
      </c>
      <c r="C57" s="3" t="s">
        <v>1</v>
      </c>
      <c r="D57" s="4" t="s">
        <v>2</v>
      </c>
      <c r="E57" s="4" t="s">
        <v>3</v>
      </c>
      <c r="F57" s="4" t="s">
        <v>4</v>
      </c>
      <c r="G57" s="4" t="s">
        <v>5</v>
      </c>
      <c r="H57" s="4" t="s">
        <v>6</v>
      </c>
      <c r="I57" s="3" t="s">
        <v>7</v>
      </c>
      <c r="J57" s="4" t="s">
        <v>8</v>
      </c>
      <c r="K57" s="4" t="s">
        <v>9</v>
      </c>
      <c r="L57" s="13" t="s">
        <v>10</v>
      </c>
      <c r="M57" s="13"/>
    </row>
    <row r="58" spans="2:13" s="1" customFormat="1" ht="19.7" customHeight="1" x14ac:dyDescent="0.2">
      <c r="B58" s="5">
        <v>8</v>
      </c>
      <c r="C58" s="6" t="s">
        <v>138</v>
      </c>
      <c r="D58" s="6" t="s">
        <v>137</v>
      </c>
      <c r="E58" s="7" t="s">
        <v>141</v>
      </c>
      <c r="F58" s="6" t="s">
        <v>14</v>
      </c>
      <c r="G58" s="8">
        <v>373</v>
      </c>
      <c r="H58" s="9"/>
      <c r="I58" s="9"/>
      <c r="J58" s="5">
        <v>8</v>
      </c>
      <c r="K58" s="9"/>
      <c r="L58" s="12"/>
      <c r="M58" s="12"/>
    </row>
    <row r="59" spans="2:13" s="1" customFormat="1" ht="19.7" customHeight="1" x14ac:dyDescent="0.2">
      <c r="B59" s="5">
        <v>9</v>
      </c>
      <c r="C59" s="6" t="s">
        <v>139</v>
      </c>
      <c r="D59" s="6" t="s">
        <v>140</v>
      </c>
      <c r="E59" s="7" t="s">
        <v>142</v>
      </c>
      <c r="F59" s="6" t="s">
        <v>14</v>
      </c>
      <c r="G59" s="8">
        <v>373</v>
      </c>
      <c r="H59" s="9"/>
      <c r="I59" s="9"/>
      <c r="J59" s="5">
        <v>8</v>
      </c>
      <c r="K59" s="9"/>
      <c r="L59" s="12"/>
      <c r="M59" s="12"/>
    </row>
    <row r="60" spans="2:13" s="1" customFormat="1" ht="9" customHeight="1" x14ac:dyDescent="0.2"/>
    <row r="61" spans="2:13" s="1" customFormat="1" ht="45.4" customHeight="1" x14ac:dyDescent="0.2">
      <c r="B61" s="2" t="s">
        <v>0</v>
      </c>
      <c r="C61" s="3" t="s">
        <v>1</v>
      </c>
      <c r="D61" s="4" t="s">
        <v>2</v>
      </c>
      <c r="E61" s="4" t="s">
        <v>3</v>
      </c>
      <c r="F61" s="4" t="s">
        <v>4</v>
      </c>
      <c r="G61" s="4" t="s">
        <v>5</v>
      </c>
      <c r="H61" s="4" t="s">
        <v>6</v>
      </c>
      <c r="I61" s="3" t="s">
        <v>7</v>
      </c>
      <c r="J61" s="4" t="s">
        <v>8</v>
      </c>
      <c r="K61" s="4" t="s">
        <v>9</v>
      </c>
      <c r="L61" s="13" t="s">
        <v>10</v>
      </c>
      <c r="M61" s="13"/>
    </row>
    <row r="62" spans="2:13" s="1" customFormat="1" ht="38.85" customHeight="1" x14ac:dyDescent="0.2">
      <c r="B62" s="5">
        <v>10</v>
      </c>
      <c r="C62" s="6" t="s">
        <v>18</v>
      </c>
      <c r="D62" s="6" t="s">
        <v>19</v>
      </c>
      <c r="E62" s="7" t="s">
        <v>20</v>
      </c>
      <c r="F62" s="6" t="s">
        <v>21</v>
      </c>
      <c r="G62" s="8">
        <v>4.79</v>
      </c>
      <c r="H62" s="9"/>
      <c r="I62" s="9"/>
      <c r="J62" s="5">
        <v>8</v>
      </c>
      <c r="K62" s="9"/>
      <c r="L62" s="12"/>
      <c r="M62" s="12"/>
    </row>
    <row r="63" spans="2:13" s="1" customFormat="1" ht="19.7" customHeight="1" x14ac:dyDescent="0.2">
      <c r="B63" s="5">
        <v>11</v>
      </c>
      <c r="C63" s="6" t="s">
        <v>22</v>
      </c>
      <c r="D63" s="6" t="s">
        <v>23</v>
      </c>
      <c r="E63" s="7" t="s">
        <v>24</v>
      </c>
      <c r="F63" s="6" t="s">
        <v>14</v>
      </c>
      <c r="G63" s="8">
        <v>104</v>
      </c>
      <c r="H63" s="8"/>
      <c r="I63" s="8"/>
      <c r="J63" s="5">
        <v>8</v>
      </c>
      <c r="K63" s="8"/>
      <c r="L63" s="32"/>
      <c r="M63" s="33"/>
    </row>
    <row r="64" spans="2:13" s="1" customFormat="1" ht="19.7" customHeight="1" x14ac:dyDescent="0.2">
      <c r="B64" s="5">
        <v>12</v>
      </c>
      <c r="C64" s="6" t="s">
        <v>25</v>
      </c>
      <c r="D64" s="6" t="s">
        <v>26</v>
      </c>
      <c r="E64" s="7" t="s">
        <v>27</v>
      </c>
      <c r="F64" s="6" t="s">
        <v>28</v>
      </c>
      <c r="G64" s="8">
        <v>38.049999999999997</v>
      </c>
      <c r="H64" s="9"/>
      <c r="I64" s="9"/>
      <c r="J64" s="5">
        <v>8</v>
      </c>
      <c r="K64" s="9"/>
      <c r="L64" s="12"/>
      <c r="M64" s="12"/>
    </row>
    <row r="65" spans="2:13" s="1" customFormat="1" ht="19.7" customHeight="1" x14ac:dyDescent="0.2">
      <c r="B65" s="5">
        <v>13</v>
      </c>
      <c r="C65" s="6" t="s">
        <v>29</v>
      </c>
      <c r="D65" s="6" t="s">
        <v>30</v>
      </c>
      <c r="E65" s="7" t="s">
        <v>31</v>
      </c>
      <c r="F65" s="6" t="s">
        <v>28</v>
      </c>
      <c r="G65" s="8">
        <v>10.1</v>
      </c>
      <c r="H65" s="9"/>
      <c r="I65" s="9"/>
      <c r="J65" s="5">
        <v>8</v>
      </c>
      <c r="K65" s="9"/>
      <c r="L65" s="12"/>
      <c r="M65" s="12"/>
    </row>
    <row r="66" spans="2:13" s="1" customFormat="1" ht="28.9" customHeight="1" x14ac:dyDescent="0.2">
      <c r="B66" s="5">
        <v>14</v>
      </c>
      <c r="C66" s="6" t="s">
        <v>32</v>
      </c>
      <c r="D66" s="6" t="s">
        <v>33</v>
      </c>
      <c r="E66" s="7" t="s">
        <v>34</v>
      </c>
      <c r="F66" s="6" t="s">
        <v>28</v>
      </c>
      <c r="G66" s="8">
        <v>3.2</v>
      </c>
      <c r="H66" s="9"/>
      <c r="I66" s="9"/>
      <c r="J66" s="5">
        <v>8</v>
      </c>
      <c r="K66" s="9"/>
      <c r="L66" s="12"/>
      <c r="M66" s="12"/>
    </row>
    <row r="67" spans="2:13" s="1" customFormat="1" ht="19.7" customHeight="1" x14ac:dyDescent="0.2">
      <c r="B67" s="5">
        <v>15</v>
      </c>
      <c r="C67" s="6" t="s">
        <v>35</v>
      </c>
      <c r="D67" s="6" t="s">
        <v>36</v>
      </c>
      <c r="E67" s="7" t="s">
        <v>37</v>
      </c>
      <c r="F67" s="6" t="s">
        <v>38</v>
      </c>
      <c r="G67" s="8">
        <v>18.8</v>
      </c>
      <c r="H67" s="9"/>
      <c r="I67" s="9"/>
      <c r="J67" s="5">
        <v>8</v>
      </c>
      <c r="K67" s="9"/>
      <c r="L67" s="12"/>
      <c r="M67" s="12"/>
    </row>
    <row r="68" spans="2:13" s="1" customFormat="1" ht="19.7" customHeight="1" x14ac:dyDescent="0.2">
      <c r="B68" s="5">
        <v>16</v>
      </c>
      <c r="C68" s="6" t="s">
        <v>39</v>
      </c>
      <c r="D68" s="6" t="s">
        <v>40</v>
      </c>
      <c r="E68" s="7" t="s">
        <v>41</v>
      </c>
      <c r="F68" s="6" t="s">
        <v>28</v>
      </c>
      <c r="G68" s="8">
        <v>51.35</v>
      </c>
      <c r="H68" s="9"/>
      <c r="I68" s="9"/>
      <c r="J68" s="5">
        <v>8</v>
      </c>
      <c r="K68" s="9"/>
      <c r="L68" s="12"/>
      <c r="M68" s="12"/>
    </row>
    <row r="69" spans="2:13" s="1" customFormat="1" ht="28.9" customHeight="1" x14ac:dyDescent="0.2">
      <c r="B69" s="5">
        <v>17</v>
      </c>
      <c r="C69" s="6" t="s">
        <v>42</v>
      </c>
      <c r="D69" s="6" t="s">
        <v>43</v>
      </c>
      <c r="E69" s="7" t="s">
        <v>44</v>
      </c>
      <c r="F69" s="6" t="s">
        <v>21</v>
      </c>
      <c r="G69" s="8">
        <v>8.68</v>
      </c>
      <c r="H69" s="9"/>
      <c r="I69" s="9"/>
      <c r="J69" s="5">
        <v>8</v>
      </c>
      <c r="K69" s="9"/>
      <c r="L69" s="12"/>
      <c r="M69" s="12"/>
    </row>
    <row r="70" spans="2:13" s="1" customFormat="1" ht="28.9" customHeight="1" x14ac:dyDescent="0.2">
      <c r="B70" s="5">
        <v>18</v>
      </c>
      <c r="C70" s="6" t="s">
        <v>45</v>
      </c>
      <c r="D70" s="6" t="s">
        <v>46</v>
      </c>
      <c r="E70" s="7" t="s">
        <v>47</v>
      </c>
      <c r="F70" s="6" t="s">
        <v>21</v>
      </c>
      <c r="G70" s="8">
        <v>12.67</v>
      </c>
      <c r="H70" s="9"/>
      <c r="I70" s="9"/>
      <c r="J70" s="5">
        <v>8</v>
      </c>
      <c r="K70" s="9"/>
      <c r="L70" s="12"/>
      <c r="M70" s="12"/>
    </row>
    <row r="71" spans="2:13" s="1" customFormat="1" ht="28.9" customHeight="1" x14ac:dyDescent="0.2">
      <c r="B71" s="5">
        <v>19</v>
      </c>
      <c r="C71" s="6" t="s">
        <v>48</v>
      </c>
      <c r="D71" s="6" t="s">
        <v>49</v>
      </c>
      <c r="E71" s="7" t="s">
        <v>50</v>
      </c>
      <c r="F71" s="6" t="s">
        <v>21</v>
      </c>
      <c r="G71" s="8">
        <v>1.5</v>
      </c>
      <c r="H71" s="9"/>
      <c r="I71" s="9"/>
      <c r="J71" s="5">
        <v>8</v>
      </c>
      <c r="K71" s="9"/>
      <c r="L71" s="12"/>
      <c r="M71" s="12"/>
    </row>
    <row r="72" spans="2:13" s="1" customFormat="1" ht="19.7" customHeight="1" x14ac:dyDescent="0.2">
      <c r="B72" s="5">
        <v>20</v>
      </c>
      <c r="C72" s="6" t="s">
        <v>51</v>
      </c>
      <c r="D72" s="6" t="s">
        <v>52</v>
      </c>
      <c r="E72" s="7" t="s">
        <v>53</v>
      </c>
      <c r="F72" s="6" t="s">
        <v>21</v>
      </c>
      <c r="G72" s="8">
        <v>30.31</v>
      </c>
      <c r="H72" s="9"/>
      <c r="I72" s="9"/>
      <c r="J72" s="5">
        <v>8</v>
      </c>
      <c r="K72" s="9"/>
      <c r="L72" s="12"/>
      <c r="M72" s="12"/>
    </row>
    <row r="73" spans="2:13" s="1" customFormat="1" ht="19.7" customHeight="1" x14ac:dyDescent="0.2">
      <c r="B73" s="5">
        <v>21</v>
      </c>
      <c r="C73" s="6" t="s">
        <v>54</v>
      </c>
      <c r="D73" s="6" t="s">
        <v>55</v>
      </c>
      <c r="E73" s="7" t="s">
        <v>56</v>
      </c>
      <c r="F73" s="6" t="s">
        <v>21</v>
      </c>
      <c r="G73" s="8">
        <v>130.4</v>
      </c>
      <c r="H73" s="9"/>
      <c r="I73" s="9"/>
      <c r="J73" s="5">
        <v>8</v>
      </c>
      <c r="K73" s="9"/>
      <c r="L73" s="12"/>
      <c r="M73" s="12"/>
    </row>
    <row r="74" spans="2:13" s="1" customFormat="1" ht="19.7" customHeight="1" x14ac:dyDescent="0.2">
      <c r="B74" s="5">
        <v>22</v>
      </c>
      <c r="C74" s="6" t="s">
        <v>57</v>
      </c>
      <c r="D74" s="6" t="s">
        <v>58</v>
      </c>
      <c r="E74" s="7" t="s">
        <v>59</v>
      </c>
      <c r="F74" s="6" t="s">
        <v>60</v>
      </c>
      <c r="G74" s="8">
        <v>42</v>
      </c>
      <c r="H74" s="9"/>
      <c r="I74" s="9"/>
      <c r="J74" s="5">
        <v>8</v>
      </c>
      <c r="K74" s="9"/>
      <c r="L74" s="12"/>
      <c r="M74" s="12"/>
    </row>
    <row r="75" spans="2:13" s="1" customFormat="1" ht="19.7" customHeight="1" x14ac:dyDescent="0.2">
      <c r="B75" s="5">
        <v>23</v>
      </c>
      <c r="C75" s="6" t="s">
        <v>61</v>
      </c>
      <c r="D75" s="6" t="s">
        <v>62</v>
      </c>
      <c r="E75" s="7" t="s">
        <v>63</v>
      </c>
      <c r="F75" s="6" t="s">
        <v>60</v>
      </c>
      <c r="G75" s="8">
        <v>14</v>
      </c>
      <c r="H75" s="9"/>
      <c r="I75" s="9"/>
      <c r="J75" s="5">
        <v>8</v>
      </c>
      <c r="K75" s="9"/>
      <c r="L75" s="12"/>
      <c r="M75" s="12"/>
    </row>
    <row r="76" spans="2:13" s="1" customFormat="1" ht="19.7" customHeight="1" x14ac:dyDescent="0.2">
      <c r="B76" s="5">
        <v>24</v>
      </c>
      <c r="C76" s="6" t="s">
        <v>64</v>
      </c>
      <c r="D76" s="6" t="s">
        <v>65</v>
      </c>
      <c r="E76" s="7" t="s">
        <v>66</v>
      </c>
      <c r="F76" s="6" t="s">
        <v>67</v>
      </c>
      <c r="G76" s="8">
        <v>5.78</v>
      </c>
      <c r="H76" s="9"/>
      <c r="I76" s="9"/>
      <c r="J76" s="5">
        <v>23</v>
      </c>
      <c r="K76" s="9"/>
      <c r="L76" s="12"/>
      <c r="M76" s="12"/>
    </row>
    <row r="77" spans="2:13" s="1" customFormat="1" ht="19.7" customHeight="1" x14ac:dyDescent="0.2">
      <c r="B77" s="5">
        <v>25</v>
      </c>
      <c r="C77" s="6" t="s">
        <v>68</v>
      </c>
      <c r="D77" s="6" t="s">
        <v>69</v>
      </c>
      <c r="E77" s="7" t="s">
        <v>70</v>
      </c>
      <c r="F77" s="6" t="s">
        <v>67</v>
      </c>
      <c r="G77" s="8">
        <v>49.17</v>
      </c>
      <c r="H77" s="9"/>
      <c r="I77" s="9"/>
      <c r="J77" s="5">
        <v>23</v>
      </c>
      <c r="K77" s="9"/>
      <c r="L77" s="12"/>
      <c r="M77" s="12"/>
    </row>
    <row r="78" spans="2:13" s="1" customFormat="1" ht="19.7" customHeight="1" x14ac:dyDescent="0.2">
      <c r="B78" s="5">
        <v>26</v>
      </c>
      <c r="C78" s="6" t="s">
        <v>71</v>
      </c>
      <c r="D78" s="6" t="s">
        <v>72</v>
      </c>
      <c r="E78" s="7" t="s">
        <v>73</v>
      </c>
      <c r="F78" s="6" t="s">
        <v>74</v>
      </c>
      <c r="G78" s="8">
        <v>135</v>
      </c>
      <c r="H78" s="9"/>
      <c r="I78" s="9"/>
      <c r="J78" s="5">
        <v>23</v>
      </c>
      <c r="K78" s="9"/>
      <c r="L78" s="12"/>
      <c r="M78" s="12"/>
    </row>
    <row r="79" spans="2:13" s="1" customFormat="1" ht="28.9" customHeight="1" x14ac:dyDescent="0.2">
      <c r="B79" s="5">
        <v>27</v>
      </c>
      <c r="C79" s="6" t="s">
        <v>75</v>
      </c>
      <c r="D79" s="6" t="s">
        <v>76</v>
      </c>
      <c r="E79" s="7" t="s">
        <v>77</v>
      </c>
      <c r="F79" s="6" t="s">
        <v>60</v>
      </c>
      <c r="G79" s="8">
        <v>42</v>
      </c>
      <c r="H79" s="9"/>
      <c r="I79" s="9"/>
      <c r="J79" s="5">
        <v>8</v>
      </c>
      <c r="K79" s="9"/>
      <c r="L79" s="12"/>
      <c r="M79" s="12"/>
    </row>
    <row r="80" spans="2:13" s="1" customFormat="1" ht="19.7" customHeight="1" x14ac:dyDescent="0.2">
      <c r="B80" s="5">
        <v>28</v>
      </c>
      <c r="C80" s="6" t="s">
        <v>78</v>
      </c>
      <c r="D80" s="6" t="s">
        <v>79</v>
      </c>
      <c r="E80" s="7" t="s">
        <v>80</v>
      </c>
      <c r="F80" s="6" t="s">
        <v>21</v>
      </c>
      <c r="G80" s="8">
        <v>2.94</v>
      </c>
      <c r="H80" s="9"/>
      <c r="I80" s="9"/>
      <c r="J80" s="5">
        <v>8</v>
      </c>
      <c r="K80" s="9"/>
      <c r="L80" s="12"/>
      <c r="M80" s="12"/>
    </row>
    <row r="81" spans="2:14" s="1" customFormat="1" ht="19.7" customHeight="1" x14ac:dyDescent="0.2">
      <c r="B81" s="5">
        <v>29</v>
      </c>
      <c r="C81" s="6" t="s">
        <v>81</v>
      </c>
      <c r="D81" s="6" t="s">
        <v>82</v>
      </c>
      <c r="E81" s="7" t="s">
        <v>83</v>
      </c>
      <c r="F81" s="6" t="s">
        <v>38</v>
      </c>
      <c r="G81" s="8">
        <v>1</v>
      </c>
      <c r="H81" s="9"/>
      <c r="I81" s="9"/>
      <c r="J81" s="5">
        <v>8</v>
      </c>
      <c r="K81" s="9"/>
      <c r="L81" s="12"/>
      <c r="M81" s="12"/>
    </row>
    <row r="82" spans="2:14" s="1" customFormat="1" ht="28.9" customHeight="1" x14ac:dyDescent="0.2">
      <c r="B82" s="5">
        <v>30</v>
      </c>
      <c r="C82" s="6" t="s">
        <v>84</v>
      </c>
      <c r="D82" s="6" t="s">
        <v>85</v>
      </c>
      <c r="E82" s="7" t="s">
        <v>86</v>
      </c>
      <c r="F82" s="6" t="s">
        <v>74</v>
      </c>
      <c r="G82" s="8">
        <v>26</v>
      </c>
      <c r="H82" s="9"/>
      <c r="I82" s="9"/>
      <c r="J82" s="5">
        <v>8</v>
      </c>
      <c r="K82" s="9"/>
      <c r="L82" s="12"/>
      <c r="M82" s="12"/>
    </row>
    <row r="83" spans="2:14" s="1" customFormat="1" ht="19.7" customHeight="1" x14ac:dyDescent="0.2">
      <c r="B83" s="5">
        <v>31</v>
      </c>
      <c r="C83" s="6" t="s">
        <v>87</v>
      </c>
      <c r="D83" s="6" t="s">
        <v>88</v>
      </c>
      <c r="E83" s="7" t="s">
        <v>89</v>
      </c>
      <c r="F83" s="6" t="s">
        <v>90</v>
      </c>
      <c r="G83" s="8">
        <v>1000</v>
      </c>
      <c r="H83" s="9"/>
      <c r="I83" s="9"/>
      <c r="J83" s="5">
        <v>8</v>
      </c>
      <c r="K83" s="9"/>
      <c r="L83" s="12"/>
      <c r="M83" s="12"/>
    </row>
    <row r="84" spans="2:14" s="1" customFormat="1" ht="19.7" customHeight="1" x14ac:dyDescent="0.2">
      <c r="B84" s="5">
        <v>32</v>
      </c>
      <c r="C84" s="6" t="s">
        <v>91</v>
      </c>
      <c r="D84" s="6" t="s">
        <v>92</v>
      </c>
      <c r="E84" s="7" t="s">
        <v>93</v>
      </c>
      <c r="F84" s="6" t="s">
        <v>74</v>
      </c>
      <c r="G84" s="8">
        <f>1223-120</f>
        <v>1103</v>
      </c>
      <c r="H84" s="9"/>
      <c r="I84" s="9"/>
      <c r="J84" s="5">
        <v>8</v>
      </c>
      <c r="K84" s="9"/>
      <c r="L84" s="12"/>
      <c r="M84" s="12"/>
    </row>
    <row r="85" spans="2:14" s="1" customFormat="1" ht="19.149999999999999" customHeight="1" x14ac:dyDescent="0.2">
      <c r="B85" s="5">
        <v>33</v>
      </c>
      <c r="C85" s="6" t="s">
        <v>94</v>
      </c>
      <c r="D85" s="6" t="s">
        <v>95</v>
      </c>
      <c r="E85" s="7" t="s">
        <v>96</v>
      </c>
      <c r="F85" s="6" t="s">
        <v>74</v>
      </c>
      <c r="G85" s="8">
        <v>41</v>
      </c>
      <c r="H85" s="9"/>
      <c r="I85" s="9"/>
      <c r="J85" s="5">
        <v>8</v>
      </c>
      <c r="K85" s="9"/>
      <c r="L85" s="12"/>
      <c r="M85" s="12"/>
    </row>
    <row r="86" spans="2:14" s="1" customFormat="1" ht="19.149999999999999" customHeight="1" x14ac:dyDescent="0.2">
      <c r="B86" s="5">
        <v>34</v>
      </c>
      <c r="C86" s="6" t="s">
        <v>143</v>
      </c>
      <c r="D86" s="6" t="s">
        <v>144</v>
      </c>
      <c r="E86" s="7" t="s">
        <v>145</v>
      </c>
      <c r="F86" s="6" t="s">
        <v>74</v>
      </c>
      <c r="G86" s="8">
        <f>40+40+40</f>
        <v>120</v>
      </c>
      <c r="H86" s="9"/>
      <c r="I86" s="9"/>
      <c r="J86" s="5">
        <v>8</v>
      </c>
      <c r="K86" s="9"/>
      <c r="L86" s="12"/>
      <c r="M86" s="12"/>
    </row>
    <row r="87" spans="2:14" s="1" customFormat="1" ht="19.149999999999999" customHeight="1" x14ac:dyDescent="0.2">
      <c r="B87" s="5">
        <v>35</v>
      </c>
      <c r="C87" s="6" t="s">
        <v>97</v>
      </c>
      <c r="D87" s="6" t="s">
        <v>98</v>
      </c>
      <c r="E87" s="7" t="s">
        <v>99</v>
      </c>
      <c r="F87" s="6" t="s">
        <v>74</v>
      </c>
      <c r="G87" s="8">
        <v>64</v>
      </c>
      <c r="H87" s="9"/>
      <c r="I87" s="9"/>
      <c r="J87" s="5">
        <v>23</v>
      </c>
      <c r="K87" s="9"/>
      <c r="L87" s="12"/>
      <c r="M87" s="12"/>
    </row>
    <row r="88" spans="2:14" s="1" customFormat="1" ht="19.149999999999999" customHeight="1" x14ac:dyDescent="0.2">
      <c r="B88" s="5">
        <v>36</v>
      </c>
      <c r="C88" s="6" t="s">
        <v>100</v>
      </c>
      <c r="D88" s="6" t="s">
        <v>101</v>
      </c>
      <c r="E88" s="7" t="s">
        <v>102</v>
      </c>
      <c r="F88" s="6" t="s">
        <v>74</v>
      </c>
      <c r="G88" s="8">
        <v>210</v>
      </c>
      <c r="H88" s="9"/>
      <c r="I88" s="9"/>
      <c r="J88" s="5">
        <v>8</v>
      </c>
      <c r="K88" s="9"/>
      <c r="L88" s="12"/>
      <c r="M88" s="12"/>
    </row>
    <row r="89" spans="2:14" s="1" customFormat="1" ht="19.7" customHeight="1" x14ac:dyDescent="0.2">
      <c r="B89" s="5">
        <v>37</v>
      </c>
      <c r="C89" s="6" t="s">
        <v>103</v>
      </c>
      <c r="D89" s="6" t="s">
        <v>104</v>
      </c>
      <c r="E89" s="7" t="s">
        <v>105</v>
      </c>
      <c r="F89" s="6" t="s">
        <v>74</v>
      </c>
      <c r="G89" s="8">
        <v>29</v>
      </c>
      <c r="H89" s="9"/>
      <c r="I89" s="9"/>
      <c r="J89" s="5">
        <v>23</v>
      </c>
      <c r="K89" s="9"/>
      <c r="L89" s="12"/>
      <c r="M89" s="12"/>
    </row>
    <row r="90" spans="2:14" s="1" customFormat="1" ht="55.9" customHeight="1" x14ac:dyDescent="0.2"/>
    <row r="91" spans="2:14" s="1" customFormat="1" ht="21.4" customHeight="1" x14ac:dyDescent="0.2">
      <c r="B91" s="27" t="s">
        <v>106</v>
      </c>
      <c r="C91" s="27"/>
      <c r="D91" s="27"/>
      <c r="E91" s="27"/>
      <c r="F91" s="28"/>
      <c r="G91" s="28"/>
      <c r="H91" s="28"/>
      <c r="I91" s="28"/>
      <c r="J91" s="28"/>
      <c r="K91" s="28"/>
      <c r="L91" s="28"/>
      <c r="M91" s="28"/>
    </row>
    <row r="92" spans="2:14" s="1" customFormat="1" ht="21.4" customHeight="1" x14ac:dyDescent="0.2">
      <c r="B92" s="27" t="s">
        <v>107</v>
      </c>
      <c r="C92" s="27"/>
      <c r="D92" s="27"/>
      <c r="E92" s="27"/>
      <c r="F92" s="29"/>
      <c r="G92" s="29"/>
      <c r="H92" s="29"/>
      <c r="I92" s="29"/>
      <c r="J92" s="29"/>
      <c r="K92" s="29"/>
      <c r="L92" s="29"/>
      <c r="M92" s="29"/>
    </row>
    <row r="93" spans="2:14" s="1" customFormat="1" ht="11.1" customHeight="1" x14ac:dyDescent="0.2"/>
    <row r="94" spans="2:14" s="1" customFormat="1" ht="61.35" customHeight="1" x14ac:dyDescent="0.2">
      <c r="B94" s="15" t="s">
        <v>124</v>
      </c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</row>
    <row r="95" spans="2:14" s="1" customFormat="1" ht="2.65" customHeight="1" x14ac:dyDescent="0.2"/>
    <row r="96" spans="2:14" s="1" customFormat="1" ht="89.1" customHeight="1" x14ac:dyDescent="0.2">
      <c r="B96" s="15" t="s">
        <v>125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</row>
    <row r="97" spans="2:14" s="1" customFormat="1" ht="5.25" customHeight="1" x14ac:dyDescent="0.2"/>
    <row r="98" spans="2:14" s="1" customFormat="1" ht="89.1" customHeight="1" x14ac:dyDescent="0.2">
      <c r="B98" s="15" t="s">
        <v>126</v>
      </c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2:14" s="1" customFormat="1" ht="5.25" customHeight="1" x14ac:dyDescent="0.2"/>
    <row r="100" spans="2:14" s="1" customFormat="1" ht="37.9" customHeight="1" x14ac:dyDescent="0.2">
      <c r="B100" s="25" t="s">
        <v>119</v>
      </c>
      <c r="C100" s="25"/>
      <c r="D100" s="25"/>
      <c r="E100" s="25"/>
      <c r="F100" s="30" t="s">
        <v>120</v>
      </c>
      <c r="G100" s="30"/>
      <c r="H100" s="30"/>
      <c r="I100" s="30"/>
      <c r="J100" s="30"/>
      <c r="K100" s="30"/>
      <c r="L100" s="30"/>
    </row>
    <row r="101" spans="2:14" s="1" customFormat="1" ht="28.9" customHeight="1" x14ac:dyDescent="0.2"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</row>
    <row r="102" spans="2:14" s="1" customFormat="1" ht="28.9" customHeight="1" x14ac:dyDescent="0.2"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</row>
    <row r="103" spans="2:14" s="1" customFormat="1" ht="28.9" customHeight="1" x14ac:dyDescent="0.2"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</row>
    <row r="104" spans="2:14" s="1" customFormat="1" ht="28.9" customHeight="1" x14ac:dyDescent="0.2"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</row>
    <row r="105" spans="2:14" s="1" customFormat="1" ht="2.65" customHeight="1" x14ac:dyDescent="0.2"/>
    <row r="106" spans="2:14" s="1" customFormat="1" ht="158.44999999999999" customHeight="1" x14ac:dyDescent="0.2">
      <c r="B106" s="15" t="s">
        <v>127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</row>
    <row r="107" spans="2:14" s="1" customFormat="1" ht="2.65" customHeight="1" x14ac:dyDescent="0.2"/>
    <row r="108" spans="2:14" s="1" customFormat="1" ht="33.6" customHeight="1" x14ac:dyDescent="0.2">
      <c r="B108" s="14" t="s">
        <v>128</v>
      </c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2:14" s="1" customFormat="1" ht="2.65" customHeight="1" x14ac:dyDescent="0.2"/>
    <row r="110" spans="2:14" s="1" customFormat="1" ht="37.9" customHeight="1" x14ac:dyDescent="0.2">
      <c r="B110" s="25" t="s">
        <v>121</v>
      </c>
      <c r="C110" s="25"/>
      <c r="D110" s="25"/>
      <c r="E110" s="25"/>
      <c r="F110" s="24" t="s">
        <v>122</v>
      </c>
      <c r="G110" s="24"/>
      <c r="H110" s="24"/>
      <c r="I110" s="24"/>
      <c r="J110" s="24"/>
      <c r="K110" s="24"/>
      <c r="L110" s="24"/>
    </row>
    <row r="111" spans="2:14" s="1" customFormat="1" ht="28.9" customHeight="1" x14ac:dyDescent="0.2"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</row>
    <row r="112" spans="2:14" s="1" customFormat="1" ht="28.9" customHeight="1" x14ac:dyDescent="0.2"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</row>
    <row r="113" spans="2:14" s="1" customFormat="1" ht="28.9" customHeight="1" x14ac:dyDescent="0.2"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</row>
    <row r="114" spans="2:14" s="1" customFormat="1" ht="28.9" customHeight="1" x14ac:dyDescent="0.2"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</row>
    <row r="115" spans="2:14" s="1" customFormat="1" ht="2.65" customHeight="1" x14ac:dyDescent="0.2"/>
    <row r="116" spans="2:14" s="1" customFormat="1" ht="130.69999999999999" customHeight="1" x14ac:dyDescent="0.2">
      <c r="B116" s="15" t="s">
        <v>129</v>
      </c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</row>
    <row r="117" spans="2:14" s="1" customFormat="1" ht="2.65" customHeight="1" x14ac:dyDescent="0.2"/>
    <row r="118" spans="2:14" s="1" customFormat="1" ht="47.45" customHeight="1" x14ac:dyDescent="0.2">
      <c r="B118" s="15" t="s">
        <v>130</v>
      </c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</row>
    <row r="119" spans="2:14" s="1" customFormat="1" ht="2.65" customHeight="1" x14ac:dyDescent="0.2"/>
    <row r="120" spans="2:14" s="1" customFormat="1" ht="47.45" customHeight="1" x14ac:dyDescent="0.2">
      <c r="B120" s="15" t="s">
        <v>131</v>
      </c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</row>
    <row r="121" spans="2:14" s="1" customFormat="1" ht="2.65" customHeight="1" x14ac:dyDescent="0.2"/>
    <row r="122" spans="2:14" s="1" customFormat="1" ht="33.6" customHeight="1" x14ac:dyDescent="0.2">
      <c r="B122" s="15" t="s">
        <v>132</v>
      </c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</row>
    <row r="123" spans="2:14" s="1" customFormat="1" ht="2.65" customHeight="1" x14ac:dyDescent="0.2"/>
    <row r="124" spans="2:14" s="1" customFormat="1" ht="116.65" customHeight="1" x14ac:dyDescent="0.2">
      <c r="B124" s="15" t="s">
        <v>133</v>
      </c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</row>
    <row r="125" spans="2:14" s="1" customFormat="1" ht="2.65" customHeight="1" x14ac:dyDescent="0.2"/>
    <row r="126" spans="2:14" s="1" customFormat="1" ht="75.2" customHeight="1" x14ac:dyDescent="0.2">
      <c r="B126" s="15" t="s">
        <v>134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</row>
    <row r="127" spans="2:14" s="1" customFormat="1" ht="86.85" customHeight="1" x14ac:dyDescent="0.2"/>
    <row r="128" spans="2:14" s="1" customFormat="1" ht="17.649999999999999" customHeight="1" x14ac:dyDescent="0.2">
      <c r="I128" s="20" t="s">
        <v>118</v>
      </c>
      <c r="J128" s="20"/>
    </row>
    <row r="129" spans="2:10" s="1" customFormat="1" ht="145.15" customHeight="1" x14ac:dyDescent="0.2"/>
    <row r="130" spans="2:10" s="1" customFormat="1" ht="81.599999999999994" customHeight="1" x14ac:dyDescent="0.2">
      <c r="B130" s="19" t="s">
        <v>135</v>
      </c>
      <c r="C130" s="19"/>
      <c r="D130" s="19"/>
      <c r="E130" s="19"/>
      <c r="F130" s="19"/>
      <c r="G130" s="19"/>
      <c r="H130" s="19"/>
      <c r="I130" s="19"/>
      <c r="J130" s="19"/>
    </row>
    <row r="131" spans="2:10" s="1" customFormat="1" ht="28.9" customHeight="1" x14ac:dyDescent="0.2"/>
  </sheetData>
  <mergeCells count="104">
    <mergeCell ref="B112:E112"/>
    <mergeCell ref="B113:E113"/>
    <mergeCell ref="B114:E114"/>
    <mergeCell ref="B116:N116"/>
    <mergeCell ref="B118:N118"/>
    <mergeCell ref="F112:L112"/>
    <mergeCell ref="F113:L113"/>
    <mergeCell ref="F114:L114"/>
    <mergeCell ref="L73:M73"/>
    <mergeCell ref="L74:M74"/>
    <mergeCell ref="L75:M75"/>
    <mergeCell ref="F102:L102"/>
    <mergeCell ref="F103:L103"/>
    <mergeCell ref="F104:L104"/>
    <mergeCell ref="L85:M85"/>
    <mergeCell ref="L87:M87"/>
    <mergeCell ref="L88:M88"/>
    <mergeCell ref="L89:M89"/>
    <mergeCell ref="L76:M76"/>
    <mergeCell ref="L77:M77"/>
    <mergeCell ref="L78:M78"/>
    <mergeCell ref="L79:M79"/>
    <mergeCell ref="L80:M80"/>
    <mergeCell ref="B122:N122"/>
    <mergeCell ref="B124:N124"/>
    <mergeCell ref="L82:M82"/>
    <mergeCell ref="L83:M83"/>
    <mergeCell ref="L84:M84"/>
    <mergeCell ref="B120:N120"/>
    <mergeCell ref="B106:N106"/>
    <mergeCell ref="B108:N108"/>
    <mergeCell ref="B110:E110"/>
    <mergeCell ref="B111:E111"/>
    <mergeCell ref="B91:E91"/>
    <mergeCell ref="B92:E92"/>
    <mergeCell ref="B94:N94"/>
    <mergeCell ref="L86:M86"/>
    <mergeCell ref="B101:E101"/>
    <mergeCell ref="B102:E102"/>
    <mergeCell ref="B103:E103"/>
    <mergeCell ref="B104:E104"/>
    <mergeCell ref="B100:E100"/>
    <mergeCell ref="F111:L111"/>
    <mergeCell ref="F91:M91"/>
    <mergeCell ref="F92:M92"/>
    <mergeCell ref="F100:L100"/>
    <mergeCell ref="F101:L101"/>
    <mergeCell ref="B126:N126"/>
    <mergeCell ref="B130:J130"/>
    <mergeCell ref="I128:J128"/>
    <mergeCell ref="B4:D4"/>
    <mergeCell ref="B41:K41"/>
    <mergeCell ref="B46:K46"/>
    <mergeCell ref="B51:K51"/>
    <mergeCell ref="B6:D6"/>
    <mergeCell ref="B8:D8"/>
    <mergeCell ref="G11:N12"/>
    <mergeCell ref="L48:M48"/>
    <mergeCell ref="L49:M49"/>
    <mergeCell ref="B10:D11"/>
    <mergeCell ref="B96:N96"/>
    <mergeCell ref="B98:N98"/>
    <mergeCell ref="L62:M62"/>
    <mergeCell ref="L64:M64"/>
    <mergeCell ref="L65:M65"/>
    <mergeCell ref="L66:M66"/>
    <mergeCell ref="L67:M67"/>
    <mergeCell ref="L68:M68"/>
    <mergeCell ref="L69:M69"/>
    <mergeCell ref="L70:M70"/>
    <mergeCell ref="F110:L110"/>
    <mergeCell ref="L81:M81"/>
    <mergeCell ref="I2:O2"/>
    <mergeCell ref="L31:M31"/>
    <mergeCell ref="L32:M32"/>
    <mergeCell ref="L33:M33"/>
    <mergeCell ref="L37:M37"/>
    <mergeCell ref="L53:M53"/>
    <mergeCell ref="L54:M54"/>
    <mergeCell ref="L61:M61"/>
    <mergeCell ref="B55:K55"/>
    <mergeCell ref="L58:M58"/>
    <mergeCell ref="L59:M59"/>
    <mergeCell ref="L57:M57"/>
    <mergeCell ref="I3:M3"/>
    <mergeCell ref="B16:L16"/>
    <mergeCell ref="B17:L17"/>
    <mergeCell ref="B18:L18"/>
    <mergeCell ref="B19:L19"/>
    <mergeCell ref="B20:L20"/>
    <mergeCell ref="B21:L21"/>
    <mergeCell ref="B22:L22"/>
    <mergeCell ref="L71:M71"/>
    <mergeCell ref="L72:M72"/>
    <mergeCell ref="L63:M63"/>
    <mergeCell ref="E14:G14"/>
    <mergeCell ref="L38:M38"/>
    <mergeCell ref="L39:M39"/>
    <mergeCell ref="L43:M43"/>
    <mergeCell ref="L44:M44"/>
    <mergeCell ref="B24:L24"/>
    <mergeCell ref="B26:L26"/>
    <mergeCell ref="B29:K29"/>
    <mergeCell ref="B35:K35"/>
  </mergeCells>
  <pageMargins left="0.7" right="0.7" top="0.75" bottom="0.75" header="0.3" footer="0.3"/>
  <pageSetup paperSize="9" scale="9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cezary.mazur@katowice.lasy.gov.pl</dc:creator>
  <cp:lastModifiedBy>Cezary Mazur</cp:lastModifiedBy>
  <cp:lastPrinted>2022-12-02T13:09:59Z</cp:lastPrinted>
  <dcterms:created xsi:type="dcterms:W3CDTF">2022-10-12T07:41:36Z</dcterms:created>
  <dcterms:modified xsi:type="dcterms:W3CDTF">2023-01-25T10:03:00Z</dcterms:modified>
</cp:coreProperties>
</file>