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9425" windowHeight="11025"/>
  </bookViews>
  <sheets>
    <sheet name="Załącznik nr 2" sheetId="1" r:id="rId1"/>
    <sheet name="Arkusz3" sheetId="3" r:id="rId2"/>
  </sheets>
  <calcPr calcId="144525"/>
</workbook>
</file>

<file path=xl/calcChain.xml><?xml version="1.0" encoding="utf-8"?>
<calcChain xmlns="http://schemas.openxmlformats.org/spreadsheetml/2006/main">
  <c r="F10" i="1" l="1"/>
  <c r="E11" i="1"/>
  <c r="F11" i="1"/>
  <c r="D11" i="1"/>
  <c r="F9" i="1" l="1"/>
  <c r="F4" i="1"/>
</calcChain>
</file>

<file path=xl/sharedStrings.xml><?xml version="1.0" encoding="utf-8"?>
<sst xmlns="http://schemas.openxmlformats.org/spreadsheetml/2006/main" count="21" uniqueCount="21">
  <si>
    <t xml:space="preserve">nazwa wskaźnika efektywności </t>
  </si>
  <si>
    <t xml:space="preserve">Reklama w wyszukiwarce Google </t>
  </si>
  <si>
    <t>narzędzia</t>
  </si>
  <si>
    <t>pre-roll</t>
  </si>
  <si>
    <t>…………………………………………………………………………………………….……………………………</t>
  </si>
  <si>
    <t>(data i czytelny podpis uprawnionego przedstawiciela(i) Wykonawcy)</t>
  </si>
  <si>
    <t xml:space="preserve">działania w serwisie Facebook </t>
  </si>
  <si>
    <t xml:space="preserve">Kampania w serwisie YouTube </t>
  </si>
  <si>
    <t xml:space="preserve">wartość do osiągnięcia w kampanii </t>
  </si>
  <si>
    <t>cena jednostkowa brutto  jednej odsłony lub jednego obejrzenia spełniające kryteria opisane w kolumnie "nazwa wskaźnika efektywności" (po zaokrągleniu do dwóch miejsc po przecinku)</t>
  </si>
  <si>
    <t xml:space="preserve">Koszt całkowity brutto - iloczyn ceny jednostkowej brutto oraz wartości do osiągnięcia w tracie kampanii (po zaokragleniu do dwóch miejsc po przecinku) </t>
  </si>
  <si>
    <t>działania w serwisie Twitter</t>
  </si>
  <si>
    <t>działania w Serwisie Instagram</t>
  </si>
  <si>
    <t>Załącznik nr 1 do SOPZ</t>
  </si>
  <si>
    <t>Kampania w serwisie Facebook</t>
  </si>
  <si>
    <t xml:space="preserve">video </t>
  </si>
  <si>
    <t>obejrzenia filmów (30 sekund filmu)</t>
  </si>
  <si>
    <t>obejrzenia filmów (powyzej 10 sekund filmu)</t>
  </si>
  <si>
    <t xml:space="preserve">Kampania w mediach społecznościowych </t>
  </si>
  <si>
    <t>SUMA</t>
  </si>
  <si>
    <t>Kliknięcia w reklamy emitowane na profilach społecznościowych Zamawiającego na Facebooku, Instagramie, Twitterze oraz w wyszukiwarce Google przekierowujące do podstron Zamawiającego poświęconych poszczególnych projektom.  
Dodatkowo spełnione zostaną następujące warunki: 
• łącznie liczna fanów/obserwujących profile Zamawiającego na serwisach społecznościowych Facebook, Instagram, Twitter zwiększy się o 25 000, z czego liczba fanów na każdym spośród wymienionych profili zwiększy się o nie mniej niż 5% ogólnej liczby obserwujących wygenerowanej w trakcie kampanii.  
• Z każdego serwisu społecznościowego wygenerowanych zostanie nie mniej niż 5% łącznej liczby kliknięć z reklam emitowanych na profilach społecznościowych 
• wzrost liczby fanów na każdym z trzech serwisów (TT, FB, Instagram) nie będzie mniejsza niż 4 tysiące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</si>
</sst>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2" borderId="1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center" vertical="center" wrapText="1"/>
    </xf>
    <xf numFmtId="2" fontId="0" fillId="3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="85" zoomScaleNormal="85" workbookViewId="0">
      <selection activeCell="C9" sqref="C9"/>
    </sheetView>
  </sheetViews>
  <sheetFormatPr defaultColWidth="9.140625" defaultRowHeight="15" x14ac:dyDescent="0.25"/>
  <cols>
    <col min="1" max="1" width="29.140625" style="5" customWidth="1"/>
    <col min="2" max="2" width="18.7109375" style="5" customWidth="1"/>
    <col min="3" max="3" width="63.42578125" style="5" customWidth="1"/>
    <col min="4" max="4" width="14.85546875" style="5" customWidth="1"/>
    <col min="5" max="5" width="23.28515625" style="5" customWidth="1"/>
    <col min="6" max="6" width="21.5703125" style="5" customWidth="1"/>
    <col min="7" max="16384" width="9.140625" style="5"/>
  </cols>
  <sheetData>
    <row r="1" spans="1:6" s="11" customFormat="1" ht="26.25" customHeight="1" x14ac:dyDescent="0.2">
      <c r="A1" s="10"/>
      <c r="B1" s="10"/>
      <c r="C1" s="10"/>
      <c r="D1" s="30" t="s">
        <v>13</v>
      </c>
      <c r="E1" s="30"/>
      <c r="F1" s="30"/>
    </row>
    <row r="2" spans="1:6" s="14" customFormat="1" ht="25.5" customHeight="1" x14ac:dyDescent="0.2">
      <c r="A2" s="12"/>
      <c r="B2" s="13"/>
      <c r="C2" s="12"/>
      <c r="D2" s="12"/>
      <c r="E2" s="12"/>
    </row>
    <row r="3" spans="1:6" ht="135.6" customHeight="1" x14ac:dyDescent="0.25">
      <c r="A3" s="2"/>
      <c r="B3" s="9" t="s">
        <v>2</v>
      </c>
      <c r="C3" s="9" t="s">
        <v>0</v>
      </c>
      <c r="D3" s="9" t="s">
        <v>8</v>
      </c>
      <c r="E3" s="9" t="s">
        <v>9</v>
      </c>
      <c r="F3" s="9" t="s">
        <v>10</v>
      </c>
    </row>
    <row r="4" spans="1:6" ht="15" customHeight="1" x14ac:dyDescent="0.25">
      <c r="A4" s="27" t="s">
        <v>18</v>
      </c>
      <c r="B4" s="38" t="s">
        <v>6</v>
      </c>
      <c r="C4" s="33" t="s">
        <v>20</v>
      </c>
      <c r="D4" s="36">
        <v>500000</v>
      </c>
      <c r="E4" s="39"/>
      <c r="F4" s="31">
        <f>D4*E4</f>
        <v>0</v>
      </c>
    </row>
    <row r="5" spans="1:6" ht="39" customHeight="1" x14ac:dyDescent="0.25">
      <c r="A5" s="28"/>
      <c r="B5" s="38"/>
      <c r="C5" s="34"/>
      <c r="D5" s="37"/>
      <c r="E5" s="40"/>
      <c r="F5" s="32"/>
    </row>
    <row r="6" spans="1:6" ht="47.45" customHeight="1" x14ac:dyDescent="0.25">
      <c r="A6" s="28"/>
      <c r="B6" s="4" t="s">
        <v>11</v>
      </c>
      <c r="C6" s="34"/>
      <c r="D6" s="37"/>
      <c r="E6" s="40"/>
      <c r="F6" s="32"/>
    </row>
    <row r="7" spans="1:6" ht="56.45" customHeight="1" x14ac:dyDescent="0.25">
      <c r="A7" s="29"/>
      <c r="B7" s="15" t="s">
        <v>12</v>
      </c>
      <c r="C7" s="34"/>
      <c r="D7" s="37"/>
      <c r="E7" s="40"/>
      <c r="F7" s="32"/>
    </row>
    <row r="8" spans="1:6" ht="99.75" customHeight="1" x14ac:dyDescent="0.25">
      <c r="A8" s="8" t="s">
        <v>1</v>
      </c>
      <c r="B8" s="4"/>
      <c r="C8" s="35"/>
      <c r="D8" s="37"/>
      <c r="E8" s="40"/>
      <c r="F8" s="32"/>
    </row>
    <row r="9" spans="1:6" ht="60.75" customHeight="1" x14ac:dyDescent="0.25">
      <c r="A9" s="8" t="s">
        <v>7</v>
      </c>
      <c r="B9" s="3" t="s">
        <v>3</v>
      </c>
      <c r="C9" s="3" t="s">
        <v>16</v>
      </c>
      <c r="D9" s="18">
        <v>256000</v>
      </c>
      <c r="E9" s="16"/>
      <c r="F9" s="17">
        <f>D9*E9</f>
        <v>0</v>
      </c>
    </row>
    <row r="10" spans="1:6" ht="60.75" customHeight="1" x14ac:dyDescent="0.25">
      <c r="A10" s="2" t="s">
        <v>14</v>
      </c>
      <c r="B10" s="19" t="s">
        <v>15</v>
      </c>
      <c r="C10" s="19" t="s">
        <v>17</v>
      </c>
      <c r="D10" s="20">
        <v>64000</v>
      </c>
      <c r="E10" s="22"/>
      <c r="F10" s="23" t="e">
        <f>F3+F8</f>
        <v>#VALUE!</v>
      </c>
    </row>
    <row r="11" spans="1:6" ht="36.75" customHeight="1" x14ac:dyDescent="0.25">
      <c r="A11" s="24" t="s">
        <v>19</v>
      </c>
      <c r="B11" s="25"/>
      <c r="C11" s="26"/>
      <c r="D11" s="21">
        <f>SUM(D4:D10)</f>
        <v>820000</v>
      </c>
      <c r="E11" s="21">
        <f t="shared" ref="E11:F11" si="0">SUM(E4:E10)</f>
        <v>0</v>
      </c>
      <c r="F11" s="21" t="e">
        <f t="shared" si="0"/>
        <v>#VALUE!</v>
      </c>
    </row>
    <row r="12" spans="1:6" ht="54.75" customHeight="1" x14ac:dyDescent="0.25">
      <c r="D12" s="1"/>
      <c r="E12" s="1"/>
      <c r="F12" s="1"/>
    </row>
    <row r="13" spans="1:6" x14ac:dyDescent="0.25">
      <c r="C13" s="7" t="s">
        <v>4</v>
      </c>
    </row>
    <row r="14" spans="1:6" x14ac:dyDescent="0.25">
      <c r="C14" s="7" t="s">
        <v>5</v>
      </c>
    </row>
    <row r="15" spans="1:6" x14ac:dyDescent="0.25">
      <c r="C15" s="6"/>
    </row>
  </sheetData>
  <mergeCells count="8">
    <mergeCell ref="A11:C11"/>
    <mergeCell ref="A4:A7"/>
    <mergeCell ref="D1:F1"/>
    <mergeCell ref="F4:F8"/>
    <mergeCell ref="C4:C8"/>
    <mergeCell ref="D4:D8"/>
    <mergeCell ref="B4:B5"/>
    <mergeCell ref="E4:E8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Niewiadomska</dc:creator>
  <cp:lastModifiedBy>Agata Zolnacz-Okon</cp:lastModifiedBy>
  <cp:lastPrinted>2017-10-17T06:57:25Z</cp:lastPrinted>
  <dcterms:created xsi:type="dcterms:W3CDTF">2017-04-11T10:19:36Z</dcterms:created>
  <dcterms:modified xsi:type="dcterms:W3CDTF">2019-02-12T14:50:51Z</dcterms:modified>
</cp:coreProperties>
</file>