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2_2021\"/>
    </mc:Choice>
  </mc:AlternateContent>
  <bookViews>
    <workbookView xWindow="-2505" yWindow="8325" windowWidth="14520" windowHeight="1185"/>
  </bookViews>
  <sheets>
    <sheet name="Info" sheetId="1" r:id="rId1"/>
    <sheet name="biuletyn_22.03.21 - 28.03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'biuletyn_22.03.21 - 28.03.21 r'!#REF!</definedName>
  </definedNames>
  <calcPr calcId="162913"/>
</workbook>
</file>

<file path=xl/calcChain.xml><?xml version="1.0" encoding="utf-8"?>
<calcChain xmlns="http://schemas.openxmlformats.org/spreadsheetml/2006/main">
  <c r="H19" i="2" l="1"/>
  <c r="G19" i="2"/>
  <c r="H14" i="2"/>
  <c r="G14" i="2"/>
  <c r="H8" i="2"/>
  <c r="G8" i="2"/>
</calcChain>
</file>

<file path=xl/sharedStrings.xml><?xml version="1.0" encoding="utf-8"?>
<sst xmlns="http://schemas.openxmlformats.org/spreadsheetml/2006/main" count="519" uniqueCount="103">
  <si>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</si>
  <si>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</si>
  <si>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</si>
  <si>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</si>
  <si>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</si>
  <si>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</si>
  <si>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</si>
  <si>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</si>
  <si>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</si>
  <si>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</si>
  <si>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</si>
  <si>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</si>
  <si>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</si>
  <si>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</si>
  <si>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</si>
  <si>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</si>
  <si>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</si>
  <si>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</si>
  <si>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</si>
  <si>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</si>
  <si>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</si>
  <si>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</si>
  <si>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</si>
  <si>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</si>
  <si>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</si>
  <si>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</si>
  <si>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</si>
  <si>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</si>
  <si>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</si>
  <si>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</si>
  <si>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</si>
  <si>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</si>
  <si>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</si>
  <si>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</si>
  <si>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</si>
  <si>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</si>
  <si>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</si>
  <si>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</si>
  <si>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</si>
  <si>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</si>
  <si>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</si>
  <si>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</si>
  <si>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</si>
  <si>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</si>
  <si>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</si>
  <si>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</si>
  <si>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</si>
  <si>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</si>
  <si>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</si>
  <si>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</si>
  <si>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</si>
  <si>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</si>
  <si>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</si>
  <si>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</si>
  <si>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</si>
  <si>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</si>
  <si>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</si>
  <si>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</si>
  <si>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</si>
  <si>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</si>
  <si>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</si>
  <si>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</si>
  <si>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</si>
  <si>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</si>
  <si>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</si>
  <si>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</si>
  <si>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</si>
  <si>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</si>
  <si>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</si>
  <si>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</si>
  <si>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</si>
  <si>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</si>
  <si>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</si>
  <si>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</si>
  <si>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</si>
  <si>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</si>
  <si>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</si>
  <si>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</si>
  <si>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</si>
  <si>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</si>
  <si>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</si>
  <si>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</si>
  <si>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</si>
  <si>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</si>
  <si>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</si>
  <si>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</si>
  <si>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</si>
  <si>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</si>
  <si>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</si>
  <si>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</si>
  <si>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</si>
  <si>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</si>
  <si>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</si>
  <si>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</si>
  <si>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</si>
  <si>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</si>
  <si>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</si>
  <si>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</si>
  <si>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</si>
  <si>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>NR 12/2021</t>
  </si>
  <si>
    <t>Notowania z okresu: 22.03.2021 - 28.03.2021 r.</t>
  </si>
  <si>
    <t xml:space="preserve"> śruty rzepakowej, makuchu rzepakowego: 22.03.2021 - 28.03.2021 r.</t>
  </si>
  <si>
    <t>nld – niewystarczająca liczba danych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</si>
</sst>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F9" sqref="F9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99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100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91</v>
      </c>
      <c r="B24" s="36"/>
      <c r="C24" s="5"/>
      <c r="D24" s="3"/>
    </row>
    <row r="25" spans="1:5">
      <c r="A25" s="5" t="s">
        <v>36</v>
      </c>
      <c r="B25" s="36" t="s">
        <v>92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showGridLines="0" zoomScaleNormal="100" workbookViewId="0">
      <selection activeCell="B18" sqref="B18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2" spans="2:10" ht="14.25">
      <c r="B2" s="11" t="s">
        <v>69</v>
      </c>
      <c r="C2" s="11"/>
      <c r="D2" s="11"/>
      <c r="E2" s="11"/>
      <c r="F2" s="11"/>
      <c r="G2" s="11"/>
      <c r="H2" s="39"/>
      <c r="I2" s="11"/>
    </row>
    <row r="3" spans="2:10" ht="14.25">
      <c r="B3" s="11"/>
      <c r="C3" s="11" t="s">
        <v>101</v>
      </c>
      <c r="D3" s="11"/>
      <c r="E3" s="11"/>
      <c r="F3" s="11"/>
      <c r="G3" s="11"/>
      <c r="H3" s="39"/>
      <c r="I3" s="11"/>
    </row>
    <row r="4" spans="2:10" ht="14.25">
      <c r="B4" s="45"/>
      <c r="C4" s="46"/>
      <c r="D4" s="46"/>
      <c r="E4" s="46"/>
      <c r="F4" s="46"/>
      <c r="G4" s="46"/>
      <c r="H4" s="47"/>
      <c r="I4" s="5"/>
    </row>
    <row r="5" spans="2:10" ht="16.5" thickBot="1">
      <c r="B5" s="12"/>
      <c r="G5" s="13"/>
      <c r="H5" s="2"/>
      <c r="I5" s="5"/>
      <c r="J5" s="146"/>
    </row>
    <row r="6" spans="2:10" ht="25.5">
      <c r="B6" s="12"/>
      <c r="C6" s="156" t="s">
        <v>7</v>
      </c>
      <c r="D6" s="158" t="s">
        <v>28</v>
      </c>
      <c r="E6" s="158"/>
      <c r="F6" s="158"/>
      <c r="G6" s="155" t="s">
        <v>29</v>
      </c>
      <c r="H6" s="38" t="s">
        <v>30</v>
      </c>
      <c r="I6" s="5"/>
    </row>
    <row r="7" spans="2:10" ht="15">
      <c r="B7" s="12"/>
      <c r="C7" s="157"/>
      <c r="D7" s="113">
        <v>44283</v>
      </c>
      <c r="E7" s="113">
        <v>44276</v>
      </c>
      <c r="F7" s="113">
        <v>43912</v>
      </c>
      <c r="G7" s="49" t="s">
        <v>8</v>
      </c>
      <c r="H7" s="50" t="s">
        <v>8</v>
      </c>
      <c r="I7" s="5"/>
    </row>
    <row r="8" spans="2:10" ht="32.25" thickBot="1">
      <c r="B8" s="12"/>
      <c r="C8" s="48" t="s">
        <v>12</v>
      </c>
      <c r="D8" s="140">
        <v>2127</v>
      </c>
      <c r="E8" s="140">
        <v>2097</v>
      </c>
      <c r="F8" s="110">
        <v>1689</v>
      </c>
      <c r="G8" s="51">
        <f>((D8-E8)/E8)*100</f>
        <v>1.4306151645207439</v>
      </c>
      <c r="H8" s="52">
        <f>((D8-F8)/F8)*100</f>
        <v>25.932504440497333</v>
      </c>
      <c r="I8" s="5"/>
    </row>
    <row r="9" spans="2:10" ht="15">
      <c r="B9" s="12"/>
      <c r="C9" s="37" t="s">
        <v>13</v>
      </c>
      <c r="D9" s="37"/>
      <c r="E9" s="37"/>
      <c r="F9" s="37"/>
      <c r="H9" s="37"/>
      <c r="I9" s="5"/>
    </row>
    <row r="10" spans="2:10" ht="15.75">
      <c r="B10" s="12"/>
      <c r="C10" s="62"/>
      <c r="E10" s="143"/>
      <c r="F10" s="144"/>
      <c r="G10" s="62"/>
      <c r="H10" s="62"/>
      <c r="I10" s="5"/>
    </row>
    <row r="11" spans="2:10" ht="16.5" thickBot="1">
      <c r="B11" s="12"/>
      <c r="C11" s="2"/>
      <c r="D11" s="143"/>
      <c r="E11" s="143"/>
      <c r="F11" s="143"/>
      <c r="G11" s="2"/>
      <c r="H11" s="2"/>
      <c r="I11" s="5"/>
    </row>
    <row r="12" spans="2:10" ht="25.5">
      <c r="B12" s="12"/>
      <c r="C12" s="156" t="s">
        <v>7</v>
      </c>
      <c r="D12" s="159" t="s">
        <v>28</v>
      </c>
      <c r="E12" s="159"/>
      <c r="F12" s="159"/>
      <c r="G12" s="155" t="s">
        <v>29</v>
      </c>
      <c r="H12" s="38" t="s">
        <v>30</v>
      </c>
      <c r="I12" s="5"/>
    </row>
    <row r="13" spans="2:10" ht="15.75">
      <c r="B13" s="12"/>
      <c r="C13" s="157"/>
      <c r="D13" s="113">
        <v>44283</v>
      </c>
      <c r="E13" s="113">
        <v>44276</v>
      </c>
      <c r="F13" s="113">
        <v>43912</v>
      </c>
      <c r="G13" s="49" t="s">
        <v>8</v>
      </c>
      <c r="H13" s="50" t="s">
        <v>8</v>
      </c>
      <c r="I13" s="5"/>
      <c r="J13" s="146"/>
    </row>
    <row r="14" spans="2:10" ht="48" thickBot="1">
      <c r="B14" s="141"/>
      <c r="C14" s="48" t="s">
        <v>9</v>
      </c>
      <c r="D14" s="140">
        <v>4193</v>
      </c>
      <c r="E14" s="140">
        <v>4050</v>
      </c>
      <c r="F14" s="110">
        <v>3740</v>
      </c>
      <c r="G14" s="53">
        <f>((D14-E14)/E14)*100</f>
        <v>3.5308641975308639</v>
      </c>
      <c r="H14" s="54">
        <f>((D14-F14)/F14)*100</f>
        <v>12.112299465240643</v>
      </c>
      <c r="I14" s="14"/>
    </row>
    <row r="15" spans="2:10">
      <c r="B15" s="141"/>
      <c r="G15" s="145"/>
      <c r="H15" s="145"/>
      <c r="I15" s="5"/>
    </row>
    <row r="16" spans="2:10" ht="13.5" thickBot="1">
      <c r="B16" s="142"/>
      <c r="H16" s="37"/>
      <c r="I16" s="5"/>
    </row>
    <row r="17" spans="2:10" ht="25.5">
      <c r="B17" s="142"/>
      <c r="C17" s="156" t="s">
        <v>7</v>
      </c>
      <c r="D17" s="158" t="s">
        <v>28</v>
      </c>
      <c r="E17" s="158"/>
      <c r="F17" s="158"/>
      <c r="G17" s="155" t="s">
        <v>29</v>
      </c>
      <c r="H17" s="38" t="s">
        <v>30</v>
      </c>
      <c r="I17" s="15"/>
    </row>
    <row r="18" spans="2:10">
      <c r="B18" s="5"/>
      <c r="C18" s="157"/>
      <c r="D18" s="113">
        <v>44283</v>
      </c>
      <c r="E18" s="113">
        <v>44276</v>
      </c>
      <c r="F18" s="113">
        <v>43912</v>
      </c>
      <c r="G18" s="49" t="s">
        <v>8</v>
      </c>
      <c r="H18" s="50" t="s">
        <v>8</v>
      </c>
      <c r="I18" s="5"/>
    </row>
    <row r="19" spans="2:10" ht="32.25" thickBot="1">
      <c r="B19" s="13"/>
      <c r="C19" s="48" t="s">
        <v>10</v>
      </c>
      <c r="D19" s="140">
        <v>1267</v>
      </c>
      <c r="E19" s="140">
        <v>1262</v>
      </c>
      <c r="F19" s="110">
        <v>936</v>
      </c>
      <c r="G19" s="53">
        <f>((D19-E19)/E19)*100</f>
        <v>0.39619651347068147</v>
      </c>
      <c r="H19" s="54">
        <f>((D19-F19)/F19)*100</f>
        <v>35.363247863247864</v>
      </c>
      <c r="I19" s="5"/>
      <c r="J19" s="146"/>
    </row>
    <row r="20" spans="2:10" ht="15">
      <c r="B20" s="13"/>
      <c r="H20" s="37"/>
      <c r="I20" s="5"/>
    </row>
    <row r="21" spans="2:10" ht="15.75" thickBot="1">
      <c r="B21" s="13"/>
      <c r="C21" s="2"/>
      <c r="D21" s="2"/>
      <c r="E21" s="2"/>
      <c r="F21" s="37"/>
      <c r="H21" s="37"/>
      <c r="I21" s="5"/>
    </row>
    <row r="22" spans="2:10" ht="25.5">
      <c r="B22" s="5"/>
      <c r="C22" s="156" t="s">
        <v>7</v>
      </c>
      <c r="D22" s="158" t="s">
        <v>28</v>
      </c>
      <c r="E22" s="158"/>
      <c r="F22" s="158"/>
      <c r="G22" s="155" t="s">
        <v>29</v>
      </c>
      <c r="H22" s="38" t="s">
        <v>30</v>
      </c>
      <c r="I22" s="5"/>
    </row>
    <row r="23" spans="2:10">
      <c r="B23" s="5"/>
      <c r="C23" s="157"/>
      <c r="D23" s="113">
        <v>44283</v>
      </c>
      <c r="E23" s="113">
        <v>44276</v>
      </c>
      <c r="F23" s="113">
        <v>43912</v>
      </c>
      <c r="G23" s="49" t="s">
        <v>8</v>
      </c>
      <c r="H23" s="50" t="s">
        <v>8</v>
      </c>
      <c r="I23" s="5"/>
    </row>
    <row r="24" spans="2:10" ht="32.25" thickBot="1">
      <c r="B24" s="5"/>
      <c r="C24" s="48" t="s">
        <v>11</v>
      </c>
      <c r="D24" s="139" t="s">
        <v>71</v>
      </c>
      <c r="E24" s="139">
        <v>1441</v>
      </c>
      <c r="F24" s="110">
        <v>924</v>
      </c>
      <c r="G24" s="53" t="s">
        <v>71</v>
      </c>
      <c r="H24" s="138" t="s">
        <v>71</v>
      </c>
      <c r="I24" s="5"/>
    </row>
    <row r="25" spans="2:10" ht="15">
      <c r="B25" s="5"/>
      <c r="C25" s="151"/>
      <c r="D25" s="152"/>
      <c r="E25" s="152"/>
      <c r="F25" s="152"/>
      <c r="G25" s="153"/>
      <c r="H25" s="37"/>
      <c r="I25" s="5"/>
      <c r="J25" s="154"/>
    </row>
    <row r="26" spans="2:10">
      <c r="C26" s="151" t="s">
        <v>102</v>
      </c>
      <c r="D26" s="3"/>
      <c r="E26" s="3"/>
      <c r="F26" s="3"/>
      <c r="G26" s="3"/>
      <c r="H26" s="37"/>
      <c r="I26" s="3"/>
    </row>
    <row r="27" spans="2:10">
      <c r="G27"/>
      <c r="H27" s="37"/>
    </row>
  </sheetData>
  <mergeCells count="8">
    <mergeCell ref="C22:C23"/>
    <mergeCell ref="D22:F22"/>
    <mergeCell ref="C6:C7"/>
    <mergeCell ref="D6:F6"/>
    <mergeCell ref="C12:C13"/>
    <mergeCell ref="D12:F12"/>
    <mergeCell ref="C17:C18"/>
    <mergeCell ref="D17:F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workbookViewId="0">
      <selection activeCell="D27" sqref="D27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2021</v>
      </c>
      <c r="B9" s="34">
        <v>1863</v>
      </c>
      <c r="C9" s="34">
        <v>1892</v>
      </c>
      <c r="D9" s="34"/>
      <c r="E9" s="34"/>
      <c r="F9" s="34"/>
      <c r="G9" s="58"/>
      <c r="H9" s="34"/>
      <c r="I9" s="34"/>
      <c r="J9" s="34"/>
      <c r="K9" s="34"/>
      <c r="L9" s="35"/>
      <c r="M9" s="35"/>
    </row>
    <row r="10" spans="1:13">
      <c r="A10" s="26">
        <v>2020</v>
      </c>
      <c r="B10" s="34">
        <v>1685</v>
      </c>
      <c r="C10" s="34">
        <v>1693</v>
      </c>
      <c r="D10" s="34">
        <v>1695</v>
      </c>
      <c r="E10" s="34">
        <v>1707</v>
      </c>
      <c r="F10" s="34">
        <v>1718</v>
      </c>
      <c r="G10" s="58">
        <v>1713</v>
      </c>
      <c r="H10" s="34">
        <v>1639</v>
      </c>
      <c r="I10" s="34">
        <v>1631</v>
      </c>
      <c r="J10" s="34">
        <v>1666</v>
      </c>
      <c r="K10" s="34">
        <v>1677</v>
      </c>
      <c r="L10" s="35">
        <v>1640</v>
      </c>
      <c r="M10" s="35">
        <v>1767</v>
      </c>
    </row>
    <row r="11" spans="1:13">
      <c r="A11" s="26">
        <v>2019</v>
      </c>
      <c r="B11" s="34">
        <v>1668</v>
      </c>
      <c r="C11" s="34">
        <v>1660</v>
      </c>
      <c r="D11" s="34">
        <v>1639</v>
      </c>
      <c r="E11" s="34">
        <v>1609</v>
      </c>
      <c r="F11" s="34">
        <v>1599</v>
      </c>
      <c r="G11" s="58">
        <v>1586</v>
      </c>
      <c r="H11" s="34">
        <v>1548</v>
      </c>
      <c r="I11" s="34">
        <v>1575</v>
      </c>
      <c r="J11" s="34">
        <v>1590</v>
      </c>
      <c r="K11" s="34">
        <v>1639</v>
      </c>
      <c r="L11" s="35">
        <v>1637</v>
      </c>
      <c r="M11" s="35">
        <v>1667</v>
      </c>
    </row>
    <row r="12" spans="1:13">
      <c r="A12" s="26">
        <v>2018</v>
      </c>
      <c r="B12" s="34">
        <v>1577</v>
      </c>
      <c r="C12" s="34">
        <v>1554</v>
      </c>
      <c r="D12" s="34">
        <v>1550</v>
      </c>
      <c r="E12" s="34">
        <v>1487</v>
      </c>
      <c r="F12" s="34">
        <v>1503</v>
      </c>
      <c r="G12" s="58">
        <v>1520</v>
      </c>
      <c r="H12" s="34">
        <v>1566</v>
      </c>
      <c r="I12" s="34">
        <v>1597</v>
      </c>
      <c r="J12" s="34">
        <v>1621</v>
      </c>
      <c r="K12" s="34">
        <v>1641</v>
      </c>
      <c r="L12" s="35">
        <v>1640</v>
      </c>
      <c r="M12" s="35">
        <v>1666</v>
      </c>
    </row>
    <row r="13" spans="1:13">
      <c r="A13" s="26">
        <v>2017</v>
      </c>
      <c r="B13" s="34">
        <v>1874</v>
      </c>
      <c r="C13" s="34">
        <v>1893</v>
      </c>
      <c r="D13" s="34">
        <v>1882</v>
      </c>
      <c r="E13" s="34">
        <v>1839</v>
      </c>
      <c r="F13" s="34">
        <v>1794</v>
      </c>
      <c r="G13" s="34">
        <v>1687</v>
      </c>
      <c r="H13" s="34">
        <v>1565</v>
      </c>
      <c r="I13" s="34">
        <v>1572</v>
      </c>
      <c r="J13" s="34">
        <v>1586</v>
      </c>
      <c r="K13" s="34">
        <v>1593</v>
      </c>
      <c r="L13" s="35">
        <v>1618</v>
      </c>
      <c r="M13" s="35">
        <v>1631</v>
      </c>
    </row>
    <row r="14" spans="1:13">
      <c r="A14" s="26">
        <v>2016</v>
      </c>
      <c r="B14" s="34">
        <v>1684</v>
      </c>
      <c r="C14" s="34">
        <v>1690</v>
      </c>
      <c r="D14" s="34">
        <v>1672</v>
      </c>
      <c r="E14" s="34">
        <v>1695</v>
      </c>
      <c r="F14" s="34">
        <v>1757</v>
      </c>
      <c r="G14" s="34">
        <v>1769</v>
      </c>
      <c r="H14" s="34">
        <v>1597</v>
      </c>
      <c r="I14" s="34">
        <v>1612</v>
      </c>
      <c r="J14" s="34">
        <v>1664</v>
      </c>
      <c r="K14" s="34">
        <v>1698</v>
      </c>
      <c r="L14" s="35">
        <v>1771</v>
      </c>
      <c r="M14" s="35">
        <v>1835</v>
      </c>
    </row>
    <row r="15" spans="1:13">
      <c r="A15" s="26">
        <v>2015</v>
      </c>
      <c r="B15" s="34">
        <v>1501</v>
      </c>
      <c r="C15" s="34">
        <v>1512</v>
      </c>
      <c r="D15" s="34">
        <v>1544</v>
      </c>
      <c r="E15" s="34">
        <v>1536</v>
      </c>
      <c r="F15" s="34">
        <v>1552</v>
      </c>
      <c r="G15" s="34">
        <v>1618</v>
      </c>
      <c r="H15" s="34">
        <v>1463</v>
      </c>
      <c r="I15" s="34">
        <v>1498</v>
      </c>
      <c r="J15" s="34">
        <v>1540</v>
      </c>
      <c r="K15" s="34">
        <v>1607</v>
      </c>
      <c r="L15" s="35">
        <v>1605</v>
      </c>
      <c r="M15" s="35">
        <v>1667</v>
      </c>
    </row>
    <row r="16" spans="1:13">
      <c r="A16" s="26">
        <v>2014</v>
      </c>
      <c r="B16" s="34">
        <v>1493</v>
      </c>
      <c r="C16" s="34">
        <v>1555</v>
      </c>
      <c r="D16" s="34">
        <v>1595</v>
      </c>
      <c r="E16" s="34">
        <v>1719</v>
      </c>
      <c r="F16" s="34">
        <v>1758</v>
      </c>
      <c r="G16" s="34">
        <v>1631</v>
      </c>
      <c r="H16" s="34">
        <v>1325</v>
      </c>
      <c r="I16" s="34">
        <v>1358</v>
      </c>
      <c r="J16" s="35">
        <v>1356</v>
      </c>
      <c r="K16" s="34">
        <v>1351</v>
      </c>
      <c r="L16" s="34">
        <v>1376</v>
      </c>
      <c r="M16" s="34">
        <v>1404</v>
      </c>
    </row>
    <row r="17" spans="1:13">
      <c r="A17" s="26">
        <v>2013</v>
      </c>
      <c r="B17" s="34">
        <v>2006</v>
      </c>
      <c r="C17" s="34">
        <v>1982</v>
      </c>
      <c r="D17" s="34">
        <v>1986</v>
      </c>
      <c r="E17" s="34">
        <v>1980</v>
      </c>
      <c r="F17" s="34">
        <v>1979</v>
      </c>
      <c r="G17" s="34">
        <v>1991</v>
      </c>
      <c r="H17" s="34">
        <v>1510</v>
      </c>
      <c r="I17" s="34">
        <v>1504</v>
      </c>
      <c r="J17" s="34">
        <v>1568</v>
      </c>
      <c r="K17" s="34">
        <v>1522</v>
      </c>
      <c r="L17" s="35">
        <v>1519</v>
      </c>
      <c r="M17" s="35">
        <v>1531</v>
      </c>
    </row>
    <row r="18" spans="1:13">
      <c r="A18" s="26">
        <v>2012</v>
      </c>
      <c r="B18" s="34">
        <v>2007</v>
      </c>
      <c r="C18" s="34">
        <v>1977</v>
      </c>
      <c r="D18" s="34">
        <v>1985</v>
      </c>
      <c r="E18" s="34">
        <v>2060</v>
      </c>
      <c r="F18" s="34">
        <v>2077</v>
      </c>
      <c r="G18" s="34">
        <v>2012</v>
      </c>
      <c r="H18" s="34">
        <v>2051</v>
      </c>
      <c r="I18" s="34">
        <v>1998</v>
      </c>
      <c r="J18" s="34">
        <v>2038</v>
      </c>
      <c r="K18" s="34">
        <v>2003</v>
      </c>
      <c r="L18" s="34">
        <v>1982</v>
      </c>
      <c r="M18" s="34">
        <v>2007</v>
      </c>
    </row>
    <row r="19" spans="1:13">
      <c r="A19" s="26">
        <v>2011</v>
      </c>
      <c r="B19" s="34">
        <v>1678</v>
      </c>
      <c r="C19" s="34">
        <v>1776</v>
      </c>
      <c r="D19" s="34">
        <v>1597</v>
      </c>
      <c r="E19" s="34">
        <v>1729</v>
      </c>
      <c r="F19" s="34">
        <v>1765</v>
      </c>
      <c r="G19" s="34">
        <v>1817</v>
      </c>
      <c r="H19" s="34">
        <v>1827</v>
      </c>
      <c r="I19" s="34">
        <v>1827</v>
      </c>
      <c r="J19" s="34">
        <v>1916</v>
      </c>
      <c r="K19" s="34">
        <v>1970</v>
      </c>
      <c r="L19" s="34">
        <v>1954</v>
      </c>
      <c r="M19" s="34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6" t="s">
        <v>33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9"/>
      <c r="M23" s="16"/>
    </row>
    <row r="24" spans="1:13">
      <c r="A24" s="44"/>
      <c r="B24" s="44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8" t="s">
        <v>27</v>
      </c>
      <c r="B25" s="5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7"/>
    </row>
    <row r="26" spans="1:13">
      <c r="A26" s="29"/>
      <c r="B26" s="25" t="s">
        <v>15</v>
      </c>
      <c r="C26" s="25" t="s">
        <v>16</v>
      </c>
      <c r="D26" s="25" t="s">
        <v>17</v>
      </c>
      <c r="E26" s="25" t="s">
        <v>18</v>
      </c>
      <c r="F26" s="25" t="s">
        <v>19</v>
      </c>
      <c r="G26" s="25" t="s">
        <v>20</v>
      </c>
      <c r="H26" s="25" t="s">
        <v>21</v>
      </c>
      <c r="I26" s="25" t="s">
        <v>22</v>
      </c>
      <c r="J26" s="25" t="s">
        <v>23</v>
      </c>
      <c r="K26" s="25" t="s">
        <v>24</v>
      </c>
      <c r="L26" s="25" t="s">
        <v>25</v>
      </c>
      <c r="M26" s="25" t="s">
        <v>26</v>
      </c>
    </row>
    <row r="27" spans="1:13">
      <c r="A27" s="26">
        <v>2021</v>
      </c>
      <c r="B27" s="34">
        <v>3850</v>
      </c>
      <c r="C27" s="34">
        <v>3944</v>
      </c>
      <c r="D27" s="34"/>
      <c r="E27" s="34"/>
      <c r="F27" s="34"/>
      <c r="G27" s="58"/>
      <c r="H27" s="34"/>
      <c r="I27" s="34"/>
      <c r="J27" s="34"/>
      <c r="K27" s="34"/>
      <c r="L27" s="35"/>
      <c r="M27" s="35"/>
    </row>
    <row r="28" spans="1:13">
      <c r="A28" s="26">
        <v>2020</v>
      </c>
      <c r="B28" s="35">
        <v>3642</v>
      </c>
      <c r="C28" s="34">
        <v>3684</v>
      </c>
      <c r="D28" s="35">
        <v>3684</v>
      </c>
      <c r="E28" s="35">
        <v>3639</v>
      </c>
      <c r="F28" s="35">
        <v>3576</v>
      </c>
      <c r="G28" s="60">
        <v>3856</v>
      </c>
      <c r="H28" s="35">
        <v>3654</v>
      </c>
      <c r="I28" s="35">
        <v>3619</v>
      </c>
      <c r="J28" s="35">
        <v>3679</v>
      </c>
      <c r="K28" s="35">
        <v>3634</v>
      </c>
      <c r="L28" s="35">
        <v>3487</v>
      </c>
      <c r="M28" s="35">
        <v>3712</v>
      </c>
    </row>
    <row r="29" spans="1:13">
      <c r="A29" s="26">
        <v>2019</v>
      </c>
      <c r="B29" s="35">
        <v>3322</v>
      </c>
      <c r="C29" s="34">
        <v>3335</v>
      </c>
      <c r="D29" s="35">
        <v>3330</v>
      </c>
      <c r="E29" s="35">
        <v>3314</v>
      </c>
      <c r="F29" s="35">
        <v>3347</v>
      </c>
      <c r="G29" s="60">
        <v>3347</v>
      </c>
      <c r="H29" s="35">
        <v>3359</v>
      </c>
      <c r="I29" s="35">
        <v>3430</v>
      </c>
      <c r="J29" s="35">
        <v>3501</v>
      </c>
      <c r="K29" s="35">
        <v>3520</v>
      </c>
      <c r="L29" s="35">
        <v>3503</v>
      </c>
      <c r="M29" s="35">
        <v>3551</v>
      </c>
    </row>
    <row r="30" spans="1:13">
      <c r="A30" s="26">
        <v>2018</v>
      </c>
      <c r="B30" s="35">
        <v>3322</v>
      </c>
      <c r="C30" s="34">
        <v>3293</v>
      </c>
      <c r="D30" s="35">
        <v>3276</v>
      </c>
      <c r="E30" s="35">
        <v>3201</v>
      </c>
      <c r="F30" s="35">
        <v>3267</v>
      </c>
      <c r="G30" s="60">
        <v>3225</v>
      </c>
      <c r="H30" s="35">
        <v>3253</v>
      </c>
      <c r="I30" s="35">
        <v>3267</v>
      </c>
      <c r="J30" s="35">
        <v>3261</v>
      </c>
      <c r="K30" s="35">
        <v>3310</v>
      </c>
      <c r="L30" s="35">
        <v>3328</v>
      </c>
      <c r="M30" s="35">
        <v>3304</v>
      </c>
    </row>
    <row r="31" spans="1:13">
      <c r="A31" s="26">
        <v>2017</v>
      </c>
      <c r="B31" s="35">
        <v>3873</v>
      </c>
      <c r="C31" s="34">
        <v>3769</v>
      </c>
      <c r="D31" s="35">
        <v>3785</v>
      </c>
      <c r="E31" s="35">
        <v>3753</v>
      </c>
      <c r="F31" s="35">
        <v>3636</v>
      </c>
      <c r="G31" s="35">
        <v>3666</v>
      </c>
      <c r="H31" s="35">
        <v>3568</v>
      </c>
      <c r="I31" s="35">
        <v>3471</v>
      </c>
      <c r="J31" s="35">
        <v>3461</v>
      </c>
      <c r="K31" s="35">
        <v>3431</v>
      </c>
      <c r="L31" s="35">
        <v>3410</v>
      </c>
      <c r="M31" s="35">
        <v>3389</v>
      </c>
    </row>
    <row r="32" spans="1:13">
      <c r="A32" s="26">
        <v>2016</v>
      </c>
      <c r="B32" s="35">
        <v>3279</v>
      </c>
      <c r="C32" s="34">
        <v>3279</v>
      </c>
      <c r="D32" s="35">
        <v>3210</v>
      </c>
      <c r="E32" s="35">
        <v>3277</v>
      </c>
      <c r="F32" s="35">
        <v>3322</v>
      </c>
      <c r="G32" s="35">
        <v>3338</v>
      </c>
      <c r="H32" s="35">
        <v>3298</v>
      </c>
      <c r="I32" s="35">
        <v>3309</v>
      </c>
      <c r="J32" s="35">
        <v>3319</v>
      </c>
      <c r="K32" s="35">
        <v>3454</v>
      </c>
      <c r="L32" s="35">
        <v>3562</v>
      </c>
      <c r="M32" s="35">
        <v>3710</v>
      </c>
    </row>
    <row r="33" spans="1:16">
      <c r="A33" s="26">
        <v>2015</v>
      </c>
      <c r="B33" s="35">
        <v>2970</v>
      </c>
      <c r="C33" s="34">
        <v>2960</v>
      </c>
      <c r="D33" s="35">
        <v>3017</v>
      </c>
      <c r="E33" s="35">
        <v>2893</v>
      </c>
      <c r="F33" s="35">
        <v>2934</v>
      </c>
      <c r="G33" s="35">
        <v>3037</v>
      </c>
      <c r="H33" s="35">
        <v>3099</v>
      </c>
      <c r="I33" s="35">
        <v>3060</v>
      </c>
      <c r="J33" s="35">
        <v>3049</v>
      </c>
      <c r="K33" s="35">
        <v>3116</v>
      </c>
      <c r="L33" s="35">
        <v>3133</v>
      </c>
      <c r="M33" s="35">
        <v>3144</v>
      </c>
    </row>
    <row r="34" spans="1:16">
      <c r="A34" s="26">
        <v>2014</v>
      </c>
      <c r="B34" s="34">
        <v>3285</v>
      </c>
      <c r="C34" s="35">
        <v>3319</v>
      </c>
      <c r="D34" s="35">
        <v>3340</v>
      </c>
      <c r="E34" s="35">
        <v>3292</v>
      </c>
      <c r="F34" s="35">
        <v>3256</v>
      </c>
      <c r="G34" s="35">
        <v>3263</v>
      </c>
      <c r="H34" s="34">
        <v>3123</v>
      </c>
      <c r="I34" s="35">
        <v>3062</v>
      </c>
      <c r="J34" s="35">
        <v>3002</v>
      </c>
      <c r="K34" s="34">
        <v>2984</v>
      </c>
      <c r="L34" s="34">
        <v>3016</v>
      </c>
      <c r="M34" s="34">
        <v>2937</v>
      </c>
    </row>
    <row r="35" spans="1:16">
      <c r="A35" s="30">
        <v>2013</v>
      </c>
      <c r="B35" s="35">
        <v>4150</v>
      </c>
      <c r="C35" s="34">
        <v>4157</v>
      </c>
      <c r="D35" s="35">
        <v>4137</v>
      </c>
      <c r="E35" s="35">
        <v>3963</v>
      </c>
      <c r="F35" s="35">
        <v>4065</v>
      </c>
      <c r="G35" s="35">
        <v>3963</v>
      </c>
      <c r="H35" s="35">
        <v>3742</v>
      </c>
      <c r="I35" s="35">
        <v>3522</v>
      </c>
      <c r="J35" s="35">
        <v>3449</v>
      </c>
      <c r="K35" s="35">
        <v>3412</v>
      </c>
      <c r="L35" s="35">
        <v>3439</v>
      </c>
      <c r="M35" s="35">
        <v>3405</v>
      </c>
    </row>
    <row r="36" spans="1:16">
      <c r="A36" s="30">
        <v>2012</v>
      </c>
      <c r="B36" s="34">
        <v>4584</v>
      </c>
      <c r="C36" s="34">
        <v>4499</v>
      </c>
      <c r="D36" s="34">
        <v>4426</v>
      </c>
      <c r="E36" s="34">
        <v>4473</v>
      </c>
      <c r="F36" s="34">
        <v>4512</v>
      </c>
      <c r="G36" s="34">
        <v>4477</v>
      </c>
      <c r="H36" s="34">
        <v>4478</v>
      </c>
      <c r="I36" s="34">
        <v>4371</v>
      </c>
      <c r="J36" s="34">
        <v>4384</v>
      </c>
      <c r="K36" s="34">
        <v>4280</v>
      </c>
      <c r="L36" s="34">
        <v>4275</v>
      </c>
      <c r="M36" s="34">
        <v>4138</v>
      </c>
    </row>
    <row r="37" spans="1:16">
      <c r="A37" s="30">
        <v>2011</v>
      </c>
      <c r="B37" s="34">
        <v>3996</v>
      </c>
      <c r="C37" s="34">
        <v>3870</v>
      </c>
      <c r="D37" s="34">
        <v>4056</v>
      </c>
      <c r="E37" s="34">
        <v>4184</v>
      </c>
      <c r="F37" s="34">
        <v>4267</v>
      </c>
      <c r="G37" s="34">
        <v>4278</v>
      </c>
      <c r="H37" s="34">
        <v>4271</v>
      </c>
      <c r="I37" s="34">
        <v>4253</v>
      </c>
      <c r="J37" s="34">
        <v>4440</v>
      </c>
      <c r="K37" s="34">
        <v>4399</v>
      </c>
      <c r="L37" s="34">
        <v>4424</v>
      </c>
      <c r="M37" s="34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7"/>
      <c r="H39" s="5"/>
      <c r="I39" s="5"/>
      <c r="J39" s="5"/>
      <c r="K39" s="5"/>
      <c r="L39" s="5"/>
      <c r="M39" s="5"/>
    </row>
    <row r="40" spans="1:16">
      <c r="A40" s="29"/>
      <c r="B40" s="31" t="s">
        <v>15</v>
      </c>
      <c r="C40" s="31" t="s">
        <v>16</v>
      </c>
      <c r="D40" s="31" t="s">
        <v>17</v>
      </c>
      <c r="E40" s="31" t="s">
        <v>18</v>
      </c>
      <c r="F40" s="32" t="s">
        <v>19</v>
      </c>
      <c r="G40" s="61" t="s">
        <v>20</v>
      </c>
      <c r="H40" s="31" t="s">
        <v>21</v>
      </c>
      <c r="I40" s="33" t="s">
        <v>22</v>
      </c>
      <c r="J40" s="25" t="s">
        <v>23</v>
      </c>
      <c r="K40" s="31" t="s">
        <v>24</v>
      </c>
      <c r="L40" s="31" t="s">
        <v>25</v>
      </c>
      <c r="M40" s="25" t="s">
        <v>26</v>
      </c>
    </row>
    <row r="41" spans="1:16">
      <c r="A41" s="26">
        <v>2021</v>
      </c>
      <c r="B41" s="34">
        <v>1113</v>
      </c>
      <c r="C41" s="34">
        <v>1212</v>
      </c>
      <c r="D41" s="34"/>
      <c r="E41" s="34"/>
      <c r="F41" s="34"/>
      <c r="G41" s="58"/>
      <c r="H41" s="34"/>
      <c r="I41" s="34"/>
      <c r="J41" s="34"/>
      <c r="K41" s="34"/>
      <c r="L41" s="35"/>
      <c r="M41" s="35"/>
    </row>
    <row r="42" spans="1:16">
      <c r="A42" s="26">
        <v>2020</v>
      </c>
      <c r="B42" s="34">
        <v>829</v>
      </c>
      <c r="C42" s="34">
        <v>864</v>
      </c>
      <c r="D42" s="34">
        <v>906</v>
      </c>
      <c r="E42" s="34">
        <v>986</v>
      </c>
      <c r="F42" s="34">
        <v>1033</v>
      </c>
      <c r="G42" s="58">
        <v>979</v>
      </c>
      <c r="H42" s="34">
        <v>899</v>
      </c>
      <c r="I42" s="35">
        <v>844</v>
      </c>
      <c r="J42" s="34">
        <v>912</v>
      </c>
      <c r="K42" s="35">
        <v>1027</v>
      </c>
      <c r="L42" s="34">
        <v>814</v>
      </c>
      <c r="M42" s="35">
        <v>1076</v>
      </c>
    </row>
    <row r="43" spans="1:16">
      <c r="A43" s="26">
        <v>2019</v>
      </c>
      <c r="B43" s="34">
        <v>945</v>
      </c>
      <c r="C43" s="34">
        <v>955</v>
      </c>
      <c r="D43" s="34">
        <v>965</v>
      </c>
      <c r="E43" s="34">
        <v>947</v>
      </c>
      <c r="F43" s="34">
        <v>932</v>
      </c>
      <c r="G43" s="58">
        <v>896</v>
      </c>
      <c r="H43" s="34">
        <v>863</v>
      </c>
      <c r="I43" s="35">
        <v>834</v>
      </c>
      <c r="J43" s="34">
        <v>830</v>
      </c>
      <c r="K43" s="35">
        <v>818</v>
      </c>
      <c r="L43" s="34">
        <v>815</v>
      </c>
      <c r="M43" s="35">
        <v>815</v>
      </c>
    </row>
    <row r="44" spans="1:16">
      <c r="A44" s="26">
        <v>2018</v>
      </c>
      <c r="B44" s="34">
        <v>773</v>
      </c>
      <c r="C44" s="34">
        <v>820</v>
      </c>
      <c r="D44" s="34">
        <v>848</v>
      </c>
      <c r="E44" s="34">
        <v>883</v>
      </c>
      <c r="F44" s="34">
        <v>925</v>
      </c>
      <c r="G44" s="58">
        <v>922</v>
      </c>
      <c r="H44" s="34">
        <v>899</v>
      </c>
      <c r="I44" s="35">
        <v>906</v>
      </c>
      <c r="J44" s="35">
        <v>909</v>
      </c>
      <c r="K44" s="34">
        <v>914</v>
      </c>
      <c r="L44" s="34">
        <v>937</v>
      </c>
      <c r="M44" s="34">
        <v>947</v>
      </c>
    </row>
    <row r="45" spans="1:16">
      <c r="A45" s="26">
        <v>2017</v>
      </c>
      <c r="B45" s="34">
        <v>842</v>
      </c>
      <c r="C45" s="34">
        <v>847</v>
      </c>
      <c r="D45" s="34">
        <v>882</v>
      </c>
      <c r="E45" s="34">
        <v>893</v>
      </c>
      <c r="F45" s="34">
        <v>905</v>
      </c>
      <c r="G45" s="34">
        <v>887</v>
      </c>
      <c r="H45" s="34">
        <v>793</v>
      </c>
      <c r="I45" s="35">
        <v>774</v>
      </c>
      <c r="J45" s="35">
        <v>779</v>
      </c>
      <c r="K45" s="34">
        <v>766</v>
      </c>
      <c r="L45" s="34">
        <v>756</v>
      </c>
      <c r="M45" s="34">
        <v>757</v>
      </c>
    </row>
    <row r="46" spans="1:16">
      <c r="A46" s="26">
        <v>2016</v>
      </c>
      <c r="B46" s="34">
        <v>842</v>
      </c>
      <c r="C46" s="34">
        <v>826</v>
      </c>
      <c r="D46" s="34">
        <v>803</v>
      </c>
      <c r="E46" s="34">
        <v>806</v>
      </c>
      <c r="F46" s="34">
        <v>871</v>
      </c>
      <c r="G46" s="34">
        <v>919</v>
      </c>
      <c r="H46" s="34">
        <v>869</v>
      </c>
      <c r="I46" s="35">
        <v>840</v>
      </c>
      <c r="J46" s="35">
        <v>807</v>
      </c>
      <c r="K46" s="34">
        <v>820</v>
      </c>
      <c r="L46" s="34">
        <v>815</v>
      </c>
      <c r="M46" s="34">
        <v>830</v>
      </c>
    </row>
    <row r="47" spans="1:16">
      <c r="A47" s="26">
        <v>2015</v>
      </c>
      <c r="B47" s="34">
        <v>859</v>
      </c>
      <c r="C47" s="34">
        <v>913</v>
      </c>
      <c r="D47" s="34">
        <v>883</v>
      </c>
      <c r="E47" s="34">
        <v>894</v>
      </c>
      <c r="F47" s="34">
        <v>894</v>
      </c>
      <c r="G47" s="34">
        <v>948</v>
      </c>
      <c r="H47" s="34">
        <v>938</v>
      </c>
      <c r="I47" s="35">
        <v>919</v>
      </c>
      <c r="J47" s="35">
        <v>897</v>
      </c>
      <c r="K47" s="34">
        <v>879</v>
      </c>
      <c r="L47" s="34">
        <v>869</v>
      </c>
      <c r="M47" s="34">
        <v>847</v>
      </c>
      <c r="P47" s="43"/>
    </row>
    <row r="48" spans="1:16">
      <c r="A48" s="26">
        <v>2014</v>
      </c>
      <c r="B48" s="34">
        <v>903</v>
      </c>
      <c r="C48" s="34">
        <v>986</v>
      </c>
      <c r="D48" s="34">
        <v>1033</v>
      </c>
      <c r="E48" s="34">
        <v>1055</v>
      </c>
      <c r="F48" s="34">
        <v>1063</v>
      </c>
      <c r="G48" s="34">
        <v>1049</v>
      </c>
      <c r="H48" s="34">
        <v>827</v>
      </c>
      <c r="I48" s="35">
        <v>769</v>
      </c>
      <c r="J48" s="35">
        <v>775</v>
      </c>
      <c r="K48" s="34">
        <v>765</v>
      </c>
      <c r="L48" s="34">
        <v>778</v>
      </c>
      <c r="M48" s="34">
        <v>794</v>
      </c>
    </row>
    <row r="49" spans="1:17">
      <c r="A49" s="30">
        <v>2013</v>
      </c>
      <c r="B49" s="34">
        <v>1108</v>
      </c>
      <c r="C49" s="34">
        <v>1065</v>
      </c>
      <c r="D49" s="34">
        <v>1096</v>
      </c>
      <c r="E49" s="34">
        <v>1121</v>
      </c>
      <c r="F49" s="34">
        <v>1148</v>
      </c>
      <c r="G49" s="34">
        <v>1027</v>
      </c>
      <c r="H49" s="34">
        <v>1093</v>
      </c>
      <c r="I49" s="35">
        <v>834</v>
      </c>
      <c r="J49" s="35">
        <v>845</v>
      </c>
      <c r="K49" s="34">
        <v>858</v>
      </c>
      <c r="L49" s="34">
        <v>877</v>
      </c>
      <c r="M49" s="34">
        <v>910</v>
      </c>
    </row>
    <row r="50" spans="1:17">
      <c r="A50" s="30">
        <v>2012</v>
      </c>
      <c r="B50" s="34">
        <v>703</v>
      </c>
      <c r="C50" s="34">
        <v>694</v>
      </c>
      <c r="D50" s="34">
        <v>773</v>
      </c>
      <c r="E50" s="34">
        <v>865</v>
      </c>
      <c r="F50" s="34">
        <v>916</v>
      </c>
      <c r="G50" s="34">
        <v>988</v>
      </c>
      <c r="H50" s="34">
        <v>1093</v>
      </c>
      <c r="I50" s="34">
        <v>1101</v>
      </c>
      <c r="J50" s="35">
        <v>1092</v>
      </c>
      <c r="K50" s="34">
        <v>1081</v>
      </c>
      <c r="L50" s="34">
        <v>1073</v>
      </c>
      <c r="M50" s="34">
        <v>1122</v>
      </c>
    </row>
    <row r="51" spans="1:17">
      <c r="A51" s="30">
        <v>2011</v>
      </c>
      <c r="B51" s="34">
        <v>750</v>
      </c>
      <c r="C51" s="34">
        <v>736</v>
      </c>
      <c r="D51" s="34">
        <v>739</v>
      </c>
      <c r="E51" s="34">
        <v>727</v>
      </c>
      <c r="F51" s="34">
        <v>734</v>
      </c>
      <c r="G51" s="34">
        <v>724</v>
      </c>
      <c r="H51" s="34">
        <v>686</v>
      </c>
      <c r="I51" s="34">
        <v>667</v>
      </c>
      <c r="J51" s="35">
        <v>706</v>
      </c>
      <c r="K51" s="34">
        <v>688</v>
      </c>
      <c r="L51" s="34">
        <v>665</v>
      </c>
      <c r="M51" s="34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9"/>
      <c r="B54" s="31" t="s">
        <v>15</v>
      </c>
      <c r="C54" s="31" t="s">
        <v>16</v>
      </c>
      <c r="D54" s="31" t="s">
        <v>17</v>
      </c>
      <c r="E54" s="31" t="s">
        <v>18</v>
      </c>
      <c r="F54" s="32" t="s">
        <v>19</v>
      </c>
      <c r="G54" s="25" t="s">
        <v>20</v>
      </c>
      <c r="H54" s="31" t="s">
        <v>21</v>
      </c>
      <c r="I54" s="33" t="s">
        <v>22</v>
      </c>
      <c r="J54" s="33" t="s">
        <v>23</v>
      </c>
      <c r="K54" s="25" t="s">
        <v>24</v>
      </c>
      <c r="L54" s="31" t="s">
        <v>25</v>
      </c>
      <c r="M54" s="25" t="s">
        <v>26</v>
      </c>
    </row>
    <row r="55" spans="1:17">
      <c r="A55" s="26">
        <v>2021</v>
      </c>
      <c r="B55" s="34" t="s">
        <v>71</v>
      </c>
      <c r="C55" s="34" t="s">
        <v>71</v>
      </c>
      <c r="D55" s="34"/>
      <c r="E55" s="34"/>
      <c r="F55" s="34"/>
      <c r="G55" s="58"/>
      <c r="H55" s="34"/>
      <c r="I55" s="34"/>
      <c r="J55" s="34"/>
      <c r="K55" s="34"/>
      <c r="L55" s="35"/>
      <c r="M55" s="35"/>
    </row>
    <row r="56" spans="1:17">
      <c r="A56" s="26">
        <v>2020</v>
      </c>
      <c r="B56" s="34">
        <v>859</v>
      </c>
      <c r="C56" s="34">
        <v>892</v>
      </c>
      <c r="D56" s="34">
        <v>925</v>
      </c>
      <c r="E56" s="34" t="s">
        <v>71</v>
      </c>
      <c r="F56" s="34" t="s">
        <v>71</v>
      </c>
      <c r="G56" s="58">
        <v>1045</v>
      </c>
      <c r="H56" s="34">
        <v>1003</v>
      </c>
      <c r="I56" s="35" t="s">
        <v>71</v>
      </c>
      <c r="J56" s="34" t="s">
        <v>71</v>
      </c>
      <c r="K56" s="34" t="s">
        <v>71</v>
      </c>
      <c r="L56" s="34" t="s">
        <v>71</v>
      </c>
      <c r="M56" s="34" t="s">
        <v>71</v>
      </c>
    </row>
    <row r="57" spans="1:17">
      <c r="A57" s="26">
        <v>2019</v>
      </c>
      <c r="B57" s="34">
        <v>1022</v>
      </c>
      <c r="C57" s="34">
        <v>1012</v>
      </c>
      <c r="D57" s="34">
        <v>987</v>
      </c>
      <c r="E57" s="34">
        <v>962</v>
      </c>
      <c r="F57" s="34">
        <v>958</v>
      </c>
      <c r="G57" s="58">
        <v>981</v>
      </c>
      <c r="H57" s="34">
        <v>928</v>
      </c>
      <c r="I57" s="35">
        <v>880</v>
      </c>
      <c r="J57" s="34">
        <v>879</v>
      </c>
      <c r="K57" s="34">
        <v>860</v>
      </c>
      <c r="L57" s="34">
        <v>853</v>
      </c>
      <c r="M57" s="34">
        <v>858</v>
      </c>
    </row>
    <row r="58" spans="1:17">
      <c r="A58" s="26">
        <v>2018</v>
      </c>
      <c r="B58" s="34">
        <v>845</v>
      </c>
      <c r="C58" s="34">
        <v>865</v>
      </c>
      <c r="D58" s="34">
        <v>901</v>
      </c>
      <c r="E58" s="34">
        <v>943</v>
      </c>
      <c r="F58" s="34">
        <v>994</v>
      </c>
      <c r="G58" s="58">
        <v>980</v>
      </c>
      <c r="H58" s="34">
        <v>963</v>
      </c>
      <c r="I58" s="35">
        <v>930</v>
      </c>
      <c r="J58" s="34">
        <v>963</v>
      </c>
      <c r="K58" s="34">
        <v>987</v>
      </c>
      <c r="L58" s="34">
        <v>1007</v>
      </c>
      <c r="M58" s="34">
        <v>1000</v>
      </c>
    </row>
    <row r="59" spans="1:17">
      <c r="A59" s="26">
        <v>2017</v>
      </c>
      <c r="B59" s="34">
        <v>857</v>
      </c>
      <c r="C59" s="34">
        <v>894</v>
      </c>
      <c r="D59" s="34">
        <v>954</v>
      </c>
      <c r="E59" s="34">
        <v>954</v>
      </c>
      <c r="F59" s="34">
        <v>976</v>
      </c>
      <c r="G59" s="34">
        <v>940</v>
      </c>
      <c r="H59" s="34">
        <v>906</v>
      </c>
      <c r="I59" s="35">
        <v>827</v>
      </c>
      <c r="J59" s="34">
        <v>819</v>
      </c>
      <c r="K59" s="34">
        <v>811</v>
      </c>
      <c r="L59" s="34">
        <v>817</v>
      </c>
      <c r="M59" s="34">
        <v>837</v>
      </c>
    </row>
    <row r="60" spans="1:17">
      <c r="A60" s="26">
        <v>2016</v>
      </c>
      <c r="B60" s="34">
        <v>932</v>
      </c>
      <c r="C60" s="34">
        <v>907</v>
      </c>
      <c r="D60" s="34">
        <v>869</v>
      </c>
      <c r="E60" s="34">
        <v>885</v>
      </c>
      <c r="F60" s="34">
        <v>964</v>
      </c>
      <c r="G60" s="34">
        <v>981</v>
      </c>
      <c r="H60" s="34">
        <v>975</v>
      </c>
      <c r="I60" s="35">
        <v>899</v>
      </c>
      <c r="J60" s="34">
        <v>891</v>
      </c>
      <c r="K60" s="34">
        <v>883</v>
      </c>
      <c r="L60" s="34">
        <v>872</v>
      </c>
      <c r="M60" s="34">
        <v>849</v>
      </c>
    </row>
    <row r="61" spans="1:17">
      <c r="A61" s="26">
        <v>2015</v>
      </c>
      <c r="B61" s="34">
        <v>873</v>
      </c>
      <c r="C61" s="34">
        <v>954</v>
      </c>
      <c r="D61" s="34">
        <v>986</v>
      </c>
      <c r="E61" s="34">
        <v>996</v>
      </c>
      <c r="F61" s="34">
        <v>980</v>
      </c>
      <c r="G61" s="34">
        <v>955</v>
      </c>
      <c r="H61" s="34">
        <v>957</v>
      </c>
      <c r="I61" s="35">
        <v>976</v>
      </c>
      <c r="J61" s="34">
        <v>999</v>
      </c>
      <c r="K61" s="34">
        <v>963</v>
      </c>
      <c r="L61" s="34">
        <v>981</v>
      </c>
      <c r="M61" s="34">
        <v>939</v>
      </c>
      <c r="Q61" s="59"/>
    </row>
    <row r="62" spans="1:17">
      <c r="A62" s="26">
        <v>2014</v>
      </c>
      <c r="B62" s="34">
        <v>989</v>
      </c>
      <c r="C62" s="34">
        <v>1013</v>
      </c>
      <c r="D62" s="34">
        <v>1085</v>
      </c>
      <c r="E62" s="34">
        <v>1142</v>
      </c>
      <c r="F62" s="34">
        <v>1172</v>
      </c>
      <c r="G62" s="34">
        <v>1169</v>
      </c>
      <c r="H62" s="34">
        <v>973</v>
      </c>
      <c r="I62" s="35">
        <v>840</v>
      </c>
      <c r="J62" s="34">
        <v>854</v>
      </c>
      <c r="K62" s="34">
        <v>874</v>
      </c>
      <c r="L62" s="34">
        <v>875</v>
      </c>
      <c r="M62" s="34">
        <v>861</v>
      </c>
    </row>
    <row r="63" spans="1:17">
      <c r="A63" s="30">
        <v>2013</v>
      </c>
      <c r="B63" s="34">
        <v>1279</v>
      </c>
      <c r="C63" s="34">
        <v>1264</v>
      </c>
      <c r="D63" s="34">
        <v>1212</v>
      </c>
      <c r="E63" s="34">
        <v>1251</v>
      </c>
      <c r="F63" s="34">
        <v>1248</v>
      </c>
      <c r="G63" s="34">
        <v>1277</v>
      </c>
      <c r="H63" s="34">
        <v>1210</v>
      </c>
      <c r="I63" s="34">
        <v>949</v>
      </c>
      <c r="J63" s="34">
        <v>896</v>
      </c>
      <c r="K63" s="34">
        <v>907</v>
      </c>
      <c r="L63" s="34">
        <v>930</v>
      </c>
      <c r="M63" s="34">
        <v>958</v>
      </c>
    </row>
    <row r="64" spans="1:17">
      <c r="A64" s="30">
        <v>2012</v>
      </c>
      <c r="B64" s="34">
        <v>840</v>
      </c>
      <c r="C64" s="34">
        <v>851</v>
      </c>
      <c r="D64" s="34">
        <v>864</v>
      </c>
      <c r="E64" s="34">
        <v>893</v>
      </c>
      <c r="F64" s="34">
        <v>998</v>
      </c>
      <c r="G64" s="34">
        <v>1079</v>
      </c>
      <c r="H64" s="34">
        <v>1145</v>
      </c>
      <c r="I64" s="35">
        <v>1238</v>
      </c>
      <c r="J64" s="34">
        <v>1190</v>
      </c>
      <c r="K64" s="34">
        <v>1187</v>
      </c>
      <c r="L64" s="34">
        <v>1172</v>
      </c>
      <c r="M64" s="34">
        <v>1192</v>
      </c>
    </row>
    <row r="65" spans="1:13">
      <c r="A65" s="30">
        <v>2011</v>
      </c>
      <c r="B65" s="34">
        <v>813</v>
      </c>
      <c r="C65" s="35">
        <v>882</v>
      </c>
      <c r="D65" s="35">
        <v>903</v>
      </c>
      <c r="E65" s="35">
        <v>828</v>
      </c>
      <c r="F65" s="35">
        <v>900</v>
      </c>
      <c r="G65" s="34">
        <v>862</v>
      </c>
      <c r="H65" s="34">
        <v>814</v>
      </c>
      <c r="I65" s="34">
        <v>769</v>
      </c>
      <c r="J65" s="34">
        <v>860</v>
      </c>
      <c r="K65" s="34">
        <v>864</v>
      </c>
      <c r="L65" s="34">
        <v>847</v>
      </c>
      <c r="M65" s="34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A26" sqref="A26:E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81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82</v>
      </c>
      <c r="B6" s="119"/>
      <c r="C6" s="120"/>
      <c r="D6" s="121"/>
      <c r="E6" s="118" t="s">
        <v>83</v>
      </c>
      <c r="F6" s="119"/>
      <c r="G6" s="120"/>
      <c r="H6" s="117"/>
      <c r="I6" s="118" t="s">
        <v>82</v>
      </c>
      <c r="J6" s="119"/>
      <c r="K6" s="120"/>
      <c r="L6" s="121"/>
      <c r="M6" s="118" t="s">
        <v>83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79</v>
      </c>
      <c r="B13" s="131">
        <v>630.18100000000004</v>
      </c>
      <c r="C13" s="132">
        <v>41.835000000000001</v>
      </c>
      <c r="D13" s="133"/>
      <c r="E13" s="130" t="s">
        <v>75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76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84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79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79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85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82</v>
      </c>
      <c r="B30" s="119"/>
      <c r="C30" s="120"/>
      <c r="D30" s="121"/>
      <c r="E30" s="118" t="s">
        <v>83</v>
      </c>
      <c r="F30" s="119"/>
      <c r="G30" s="120"/>
      <c r="H30" s="117"/>
      <c r="I30" s="118" t="s">
        <v>82</v>
      </c>
      <c r="J30" s="119"/>
      <c r="K30" s="120"/>
      <c r="L30" s="121"/>
      <c r="M30" s="118" t="s">
        <v>83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86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87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77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88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80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89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90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77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78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5" workbookViewId="0">
      <selection activeCell="Q19" sqref="Q1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94</v>
      </c>
      <c r="B6" s="119"/>
      <c r="C6" s="120"/>
      <c r="D6" s="121"/>
      <c r="E6" s="118" t="s">
        <v>95</v>
      </c>
      <c r="F6" s="119"/>
      <c r="G6" s="120"/>
      <c r="H6" s="117"/>
      <c r="I6" s="118" t="s">
        <v>94</v>
      </c>
      <c r="J6" s="119"/>
      <c r="K6" s="120"/>
      <c r="L6" s="121"/>
      <c r="M6" s="118" t="s">
        <v>95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146651.71100000001</v>
      </c>
      <c r="C8" s="128">
        <v>337096.071</v>
      </c>
      <c r="D8" s="129"/>
      <c r="E8" s="126" t="s">
        <v>44</v>
      </c>
      <c r="F8" s="127">
        <v>173615.71799999999</v>
      </c>
      <c r="G8" s="128">
        <v>407377.32299999997</v>
      </c>
      <c r="H8" s="117"/>
      <c r="I8" s="126" t="s">
        <v>44</v>
      </c>
      <c r="J8" s="127">
        <v>214847.47099999999</v>
      </c>
      <c r="K8" s="128">
        <v>506009.91</v>
      </c>
      <c r="L8" s="129"/>
      <c r="M8" s="126" t="s">
        <v>44</v>
      </c>
      <c r="N8" s="127">
        <v>186414.82199999999</v>
      </c>
      <c r="O8" s="128">
        <v>401421.14600000001</v>
      </c>
    </row>
    <row r="9" spans="1:15" ht="15.75">
      <c r="A9" s="130" t="s">
        <v>45</v>
      </c>
      <c r="B9" s="131">
        <v>124581.91499999999</v>
      </c>
      <c r="C9" s="132">
        <v>305783.44400000002</v>
      </c>
      <c r="D9" s="133"/>
      <c r="E9" s="130" t="s">
        <v>45</v>
      </c>
      <c r="F9" s="131">
        <v>149321.155</v>
      </c>
      <c r="G9" s="132">
        <v>371186.11800000002</v>
      </c>
      <c r="H9" s="117"/>
      <c r="I9" s="130" t="s">
        <v>52</v>
      </c>
      <c r="J9" s="131">
        <v>61280.836000000003</v>
      </c>
      <c r="K9" s="134">
        <v>172707.12899999999</v>
      </c>
      <c r="L9" s="133"/>
      <c r="M9" s="130" t="s">
        <v>47</v>
      </c>
      <c r="N9" s="131">
        <v>63731.705000000002</v>
      </c>
      <c r="O9" s="134">
        <v>161055.6</v>
      </c>
    </row>
    <row r="10" spans="1:15" ht="15.75">
      <c r="A10" s="130" t="s">
        <v>47</v>
      </c>
      <c r="B10" s="131">
        <v>10391.791999999999</v>
      </c>
      <c r="C10" s="132">
        <v>25136.065999999999</v>
      </c>
      <c r="D10" s="133"/>
      <c r="E10" s="130" t="s">
        <v>47</v>
      </c>
      <c r="F10" s="131">
        <v>10918.592000000001</v>
      </c>
      <c r="G10" s="132">
        <v>28311.196</v>
      </c>
      <c r="H10" s="117"/>
      <c r="I10" s="130" t="s">
        <v>47</v>
      </c>
      <c r="J10" s="131">
        <v>60842.84</v>
      </c>
      <c r="K10" s="132">
        <v>158634.783</v>
      </c>
      <c r="L10" s="133"/>
      <c r="M10" s="130" t="s">
        <v>52</v>
      </c>
      <c r="N10" s="131">
        <v>34427.262999999999</v>
      </c>
      <c r="O10" s="132">
        <v>94786.347999999998</v>
      </c>
    </row>
    <row r="11" spans="1:15" ht="15.75">
      <c r="A11" s="130" t="s">
        <v>51</v>
      </c>
      <c r="B11" s="131">
        <v>4265.8389999999999</v>
      </c>
      <c r="C11" s="132">
        <v>514.62099999999998</v>
      </c>
      <c r="D11" s="133"/>
      <c r="E11" s="130" t="s">
        <v>51</v>
      </c>
      <c r="F11" s="131">
        <v>3413.837</v>
      </c>
      <c r="G11" s="132">
        <v>484.50700000000001</v>
      </c>
      <c r="H11" s="117"/>
      <c r="I11" s="130" t="s">
        <v>45</v>
      </c>
      <c r="J11" s="131">
        <v>23804.353999999999</v>
      </c>
      <c r="K11" s="132">
        <v>40433.466</v>
      </c>
      <c r="L11" s="133"/>
      <c r="M11" s="130" t="s">
        <v>48</v>
      </c>
      <c r="N11" s="131">
        <v>29851.491999999998</v>
      </c>
      <c r="O11" s="132">
        <v>74994.004000000001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2666.33</v>
      </c>
      <c r="G12" s="132">
        <v>366.41699999999997</v>
      </c>
      <c r="H12" s="117"/>
      <c r="I12" s="130" t="s">
        <v>48</v>
      </c>
      <c r="J12" s="131">
        <v>20363.471000000001</v>
      </c>
      <c r="K12" s="132">
        <v>52305.080999999998</v>
      </c>
      <c r="L12" s="133"/>
      <c r="M12" s="130" t="s">
        <v>45</v>
      </c>
      <c r="N12" s="131">
        <v>24993.705000000002</v>
      </c>
      <c r="O12" s="132">
        <v>31909.457999999999</v>
      </c>
    </row>
    <row r="13" spans="1:15" ht="15.75">
      <c r="A13" s="130" t="s">
        <v>75</v>
      </c>
      <c r="B13" s="131">
        <v>1758.9760000000001</v>
      </c>
      <c r="C13" s="132">
        <v>4737.1130000000003</v>
      </c>
      <c r="D13" s="133"/>
      <c r="E13" s="130" t="s">
        <v>59</v>
      </c>
      <c r="F13" s="131">
        <v>2341.8249999999998</v>
      </c>
      <c r="G13" s="132">
        <v>6094.7740000000003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16688.839</v>
      </c>
      <c r="O13" s="132">
        <v>2295.19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93</v>
      </c>
      <c r="F14" s="131">
        <v>1872.26</v>
      </c>
      <c r="G14" s="132">
        <v>310.02499999999998</v>
      </c>
      <c r="H14" s="117"/>
      <c r="I14" s="130" t="s">
        <v>46</v>
      </c>
      <c r="J14" s="131">
        <v>14794.298000000001</v>
      </c>
      <c r="K14" s="132">
        <v>38638.292000000001</v>
      </c>
      <c r="L14" s="133"/>
      <c r="M14" s="130" t="s">
        <v>46</v>
      </c>
      <c r="N14" s="131">
        <v>5691.1329999999998</v>
      </c>
      <c r="O14" s="132">
        <v>13818.66</v>
      </c>
    </row>
    <row r="15" spans="1:15" ht="15.75">
      <c r="A15" s="130" t="s">
        <v>76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1004.822</v>
      </c>
      <c r="G15" s="132">
        <v>110.524</v>
      </c>
      <c r="H15" s="117"/>
      <c r="I15" s="130" t="s">
        <v>50</v>
      </c>
      <c r="J15" s="131">
        <v>8658.2909999999993</v>
      </c>
      <c r="K15" s="132">
        <v>24109.188999999998</v>
      </c>
      <c r="L15" s="133"/>
      <c r="M15" s="130" t="s">
        <v>50</v>
      </c>
      <c r="N15" s="131">
        <v>4507.6679999999997</v>
      </c>
      <c r="O15" s="132">
        <v>10548.617</v>
      </c>
    </row>
    <row r="16" spans="1:15" ht="15.75">
      <c r="A16" s="130" t="s">
        <v>60</v>
      </c>
      <c r="B16" s="131">
        <v>553.37199999999996</v>
      </c>
      <c r="C16" s="132">
        <v>207.423</v>
      </c>
      <c r="D16" s="133"/>
      <c r="E16" s="130" t="s">
        <v>54</v>
      </c>
      <c r="F16" s="131">
        <v>815.447</v>
      </c>
      <c r="G16" s="132">
        <v>118.09699999999999</v>
      </c>
      <c r="H16" s="117"/>
      <c r="I16" s="130" t="s">
        <v>53</v>
      </c>
      <c r="J16" s="131">
        <v>2087.9209999999998</v>
      </c>
      <c r="K16" s="132">
        <v>5712.7</v>
      </c>
      <c r="L16" s="133"/>
      <c r="M16" s="130" t="s">
        <v>49</v>
      </c>
      <c r="N16" s="131">
        <v>1771.163</v>
      </c>
      <c r="O16" s="132">
        <v>4016.1619999999998</v>
      </c>
    </row>
    <row r="17" spans="1:15" ht="15.75">
      <c r="A17" s="130" t="s">
        <v>49</v>
      </c>
      <c r="B17" s="131">
        <v>329.327</v>
      </c>
      <c r="C17" s="132">
        <v>23.356000000000002</v>
      </c>
      <c r="D17" s="133"/>
      <c r="E17" s="130" t="s">
        <v>49</v>
      </c>
      <c r="F17" s="131">
        <v>323.173</v>
      </c>
      <c r="G17" s="132">
        <v>19.635000000000002</v>
      </c>
      <c r="H17" s="117"/>
      <c r="I17" s="130" t="s">
        <v>84</v>
      </c>
      <c r="J17" s="131">
        <v>1325.3040000000001</v>
      </c>
      <c r="K17" s="132">
        <v>3584.6</v>
      </c>
      <c r="L17" s="133"/>
      <c r="M17" s="130" t="s">
        <v>59</v>
      </c>
      <c r="N17" s="131">
        <v>1287.5989999999999</v>
      </c>
      <c r="O17" s="132">
        <v>2863.817</v>
      </c>
    </row>
    <row r="18" spans="1:15" ht="15.75">
      <c r="A18" s="130" t="s">
        <v>79</v>
      </c>
      <c r="B18" s="131">
        <v>281.47399999999999</v>
      </c>
      <c r="C18" s="132">
        <v>13.734</v>
      </c>
      <c r="D18" s="133"/>
      <c r="E18" s="130" t="s">
        <v>76</v>
      </c>
      <c r="F18" s="131">
        <v>259.2</v>
      </c>
      <c r="G18" s="132">
        <v>22.645</v>
      </c>
      <c r="H18" s="117"/>
      <c r="I18" s="130" t="s">
        <v>79</v>
      </c>
      <c r="J18" s="131">
        <v>1247.5360000000001</v>
      </c>
      <c r="K18" s="132">
        <v>3150.76</v>
      </c>
      <c r="L18" s="133"/>
      <c r="M18" s="130" t="s">
        <v>60</v>
      </c>
      <c r="N18" s="131">
        <v>1177.4490000000001</v>
      </c>
      <c r="O18" s="132">
        <v>3027.1959999999999</v>
      </c>
    </row>
    <row r="19" spans="1:15" ht="15.75">
      <c r="A19" s="130" t="s">
        <v>58</v>
      </c>
      <c r="B19" s="131">
        <v>147.922</v>
      </c>
      <c r="C19" s="132">
        <v>28.562999999999999</v>
      </c>
      <c r="D19" s="133"/>
      <c r="E19" s="130" t="s">
        <v>53</v>
      </c>
      <c r="F19" s="131">
        <v>204.482</v>
      </c>
      <c r="G19" s="132">
        <v>12.433999999999999</v>
      </c>
      <c r="H19" s="117"/>
      <c r="I19" s="130" t="s">
        <v>62</v>
      </c>
      <c r="J19" s="131">
        <v>1118.51</v>
      </c>
      <c r="K19" s="132">
        <v>192.17</v>
      </c>
      <c r="L19" s="133"/>
      <c r="M19" s="130" t="s">
        <v>54</v>
      </c>
      <c r="N19" s="131">
        <v>854.32100000000003</v>
      </c>
      <c r="O19" s="132">
        <v>102.173</v>
      </c>
    </row>
    <row r="20" spans="1:15" ht="16.5" thickBot="1">
      <c r="A20" s="135" t="s">
        <v>50</v>
      </c>
      <c r="B20" s="136">
        <v>137.655</v>
      </c>
      <c r="C20" s="137">
        <v>7</v>
      </c>
      <c r="D20" s="133"/>
      <c r="E20" s="135" t="s">
        <v>52</v>
      </c>
      <c r="F20" s="136">
        <v>132.441</v>
      </c>
      <c r="G20" s="137">
        <v>17.675999999999998</v>
      </c>
      <c r="H20" s="117"/>
      <c r="I20" s="135" t="s">
        <v>59</v>
      </c>
      <c r="J20" s="136">
        <v>1099.9690000000001</v>
      </c>
      <c r="K20" s="137">
        <v>2327.8780000000002</v>
      </c>
      <c r="L20" s="133"/>
      <c r="M20" s="135" t="s">
        <v>62</v>
      </c>
      <c r="N20" s="136">
        <v>409.733</v>
      </c>
      <c r="O20" s="137">
        <v>116.669</v>
      </c>
    </row>
    <row r="24" spans="1:15" ht="15">
      <c r="A24" s="13" t="s">
        <v>85</v>
      </c>
      <c r="B24" s="13"/>
      <c r="C24" s="13"/>
      <c r="D24" s="5"/>
      <c r="E24" s="5"/>
    </row>
    <row r="25" spans="1:15" ht="15.75">
      <c r="A25" s="64" t="s">
        <v>38</v>
      </c>
      <c r="B25" s="13"/>
      <c r="C25" s="13"/>
      <c r="D25" s="5"/>
      <c r="E25" s="5"/>
    </row>
    <row r="26" spans="1:15" ht="13.5" thickBot="1"/>
    <row r="27" spans="1:15" ht="21" thickBot="1">
      <c r="A27" s="114" t="s">
        <v>39</v>
      </c>
      <c r="B27" s="115"/>
      <c r="C27" s="115"/>
      <c r="D27" s="115"/>
      <c r="E27" s="115"/>
      <c r="F27" s="115"/>
      <c r="G27" s="116"/>
      <c r="H27" s="117"/>
      <c r="I27" s="114" t="s">
        <v>40</v>
      </c>
      <c r="J27" s="115"/>
      <c r="K27" s="115"/>
      <c r="L27" s="115"/>
      <c r="M27" s="115"/>
      <c r="N27" s="115"/>
      <c r="O27" s="116"/>
    </row>
    <row r="28" spans="1:15" ht="16.5" thickBot="1">
      <c r="A28" s="118" t="s">
        <v>94</v>
      </c>
      <c r="B28" s="119"/>
      <c r="C28" s="120"/>
      <c r="D28" s="121"/>
      <c r="E28" s="118" t="s">
        <v>95</v>
      </c>
      <c r="F28" s="119"/>
      <c r="G28" s="120"/>
      <c r="H28" s="117"/>
      <c r="I28" s="118" t="s">
        <v>94</v>
      </c>
      <c r="J28" s="119"/>
      <c r="K28" s="120"/>
      <c r="L28" s="121"/>
      <c r="M28" s="118" t="s">
        <v>95</v>
      </c>
      <c r="N28" s="119"/>
      <c r="O28" s="120"/>
    </row>
    <row r="29" spans="1:15" ht="28.5">
      <c r="A29" s="122" t="s">
        <v>41</v>
      </c>
      <c r="B29" s="123" t="s">
        <v>42</v>
      </c>
      <c r="C29" s="124" t="s">
        <v>43</v>
      </c>
      <c r="D29" s="125"/>
      <c r="E29" s="122" t="s">
        <v>41</v>
      </c>
      <c r="F29" s="123" t="s">
        <v>42</v>
      </c>
      <c r="G29" s="124" t="s">
        <v>43</v>
      </c>
      <c r="H29" s="117"/>
      <c r="I29" s="122" t="s">
        <v>41</v>
      </c>
      <c r="J29" s="123" t="s">
        <v>42</v>
      </c>
      <c r="K29" s="124" t="s">
        <v>43</v>
      </c>
      <c r="L29" s="125"/>
      <c r="M29" s="122" t="s">
        <v>41</v>
      </c>
      <c r="N29" s="123" t="s">
        <v>42</v>
      </c>
      <c r="O29" s="124" t="s">
        <v>43</v>
      </c>
    </row>
    <row r="30" spans="1:15" s="4" customFormat="1" ht="15.75">
      <c r="A30" s="126" t="s">
        <v>44</v>
      </c>
      <c r="B30" s="127">
        <v>81132.540999999997</v>
      </c>
      <c r="C30" s="128">
        <v>98256.619000000006</v>
      </c>
      <c r="D30" s="129"/>
      <c r="E30" s="126" t="s">
        <v>44</v>
      </c>
      <c r="F30" s="127">
        <v>75816.528999999995</v>
      </c>
      <c r="G30" s="128">
        <v>84888.457999999999</v>
      </c>
      <c r="H30" s="117"/>
      <c r="I30" s="126" t="s">
        <v>44</v>
      </c>
      <c r="J30" s="127">
        <v>142107.08100000001</v>
      </c>
      <c r="K30" s="128">
        <v>178409.652</v>
      </c>
      <c r="L30" s="129"/>
      <c r="M30" s="126" t="s">
        <v>44</v>
      </c>
      <c r="N30" s="127">
        <v>162541.92300000001</v>
      </c>
      <c r="O30" s="128">
        <v>200017.772</v>
      </c>
    </row>
    <row r="31" spans="1:15" ht="15.75">
      <c r="A31" s="130" t="s">
        <v>45</v>
      </c>
      <c r="B31" s="131">
        <v>41543.275000000001</v>
      </c>
      <c r="C31" s="132">
        <v>52429.483</v>
      </c>
      <c r="D31" s="133"/>
      <c r="E31" s="130" t="s">
        <v>45</v>
      </c>
      <c r="F31" s="131">
        <v>34540.377</v>
      </c>
      <c r="G31" s="132">
        <v>40498.108</v>
      </c>
      <c r="H31" s="117"/>
      <c r="I31" s="130" t="s">
        <v>47</v>
      </c>
      <c r="J31" s="131">
        <v>31936.06</v>
      </c>
      <c r="K31" s="134">
        <v>40616.364000000001</v>
      </c>
      <c r="L31" s="133"/>
      <c r="M31" s="130" t="s">
        <v>47</v>
      </c>
      <c r="N31" s="131">
        <v>58641.981</v>
      </c>
      <c r="O31" s="134">
        <v>70585.442999999999</v>
      </c>
    </row>
    <row r="32" spans="1:15" ht="15.75">
      <c r="A32" s="130" t="s">
        <v>47</v>
      </c>
      <c r="B32" s="131">
        <v>15371.235000000001</v>
      </c>
      <c r="C32" s="132">
        <v>19263.883000000002</v>
      </c>
      <c r="D32" s="133"/>
      <c r="E32" s="130" t="s">
        <v>47</v>
      </c>
      <c r="F32" s="131">
        <v>14091.837</v>
      </c>
      <c r="G32" s="132">
        <v>16504.012999999999</v>
      </c>
      <c r="H32" s="117"/>
      <c r="I32" s="130" t="s">
        <v>54</v>
      </c>
      <c r="J32" s="131">
        <v>28792.981</v>
      </c>
      <c r="K32" s="132">
        <v>36788.883000000002</v>
      </c>
      <c r="L32" s="133"/>
      <c r="M32" s="130" t="s">
        <v>52</v>
      </c>
      <c r="N32" s="131">
        <v>29735.257000000001</v>
      </c>
      <c r="O32" s="132">
        <v>39113.334999999999</v>
      </c>
    </row>
    <row r="33" spans="1:15" ht="15.75">
      <c r="A33" s="130" t="s">
        <v>49</v>
      </c>
      <c r="B33" s="131">
        <v>3868.922</v>
      </c>
      <c r="C33" s="132">
        <v>4343.2879999999996</v>
      </c>
      <c r="D33" s="133"/>
      <c r="E33" s="130" t="s">
        <v>49</v>
      </c>
      <c r="F33" s="131">
        <v>4442.732</v>
      </c>
      <c r="G33" s="132">
        <v>4778.0209999999997</v>
      </c>
      <c r="H33" s="117"/>
      <c r="I33" s="130" t="s">
        <v>52</v>
      </c>
      <c r="J33" s="131">
        <v>24088.478999999999</v>
      </c>
      <c r="K33" s="132">
        <v>31954.503000000001</v>
      </c>
      <c r="L33" s="133"/>
      <c r="M33" s="130" t="s">
        <v>54</v>
      </c>
      <c r="N33" s="131">
        <v>27599.184000000001</v>
      </c>
      <c r="O33" s="132">
        <v>34037.904999999999</v>
      </c>
    </row>
    <row r="34" spans="1:15" ht="15.75">
      <c r="A34" s="130" t="s">
        <v>57</v>
      </c>
      <c r="B34" s="131">
        <v>3797.4479999999999</v>
      </c>
      <c r="C34" s="132">
        <v>4120</v>
      </c>
      <c r="D34" s="133"/>
      <c r="E34" s="130" t="s">
        <v>57</v>
      </c>
      <c r="F34" s="131">
        <v>4119.5190000000002</v>
      </c>
      <c r="G34" s="132">
        <v>4272.2139999999999</v>
      </c>
      <c r="H34" s="117"/>
      <c r="I34" s="130" t="s">
        <v>45</v>
      </c>
      <c r="J34" s="131">
        <v>17766.603999999999</v>
      </c>
      <c r="K34" s="132">
        <v>21136.567999999999</v>
      </c>
      <c r="L34" s="133"/>
      <c r="M34" s="130" t="s">
        <v>45</v>
      </c>
      <c r="N34" s="131">
        <v>16687.638999999999</v>
      </c>
      <c r="O34" s="132">
        <v>18627.620999999999</v>
      </c>
    </row>
    <row r="35" spans="1:15" ht="15.75">
      <c r="A35" s="130" t="s">
        <v>53</v>
      </c>
      <c r="B35" s="131">
        <v>2973.1950000000002</v>
      </c>
      <c r="C35" s="132">
        <v>4019.268</v>
      </c>
      <c r="D35" s="133"/>
      <c r="E35" s="130" t="s">
        <v>61</v>
      </c>
      <c r="F35" s="131">
        <v>2762.1790000000001</v>
      </c>
      <c r="G35" s="132">
        <v>2879.2280000000001</v>
      </c>
      <c r="H35" s="117"/>
      <c r="I35" s="130" t="s">
        <v>46</v>
      </c>
      <c r="J35" s="131">
        <v>12580.925999999999</v>
      </c>
      <c r="K35" s="132">
        <v>16276.582</v>
      </c>
      <c r="L35" s="133"/>
      <c r="M35" s="130" t="s">
        <v>58</v>
      </c>
      <c r="N35" s="131">
        <v>13516.915999999999</v>
      </c>
      <c r="O35" s="132">
        <v>18241.22</v>
      </c>
    </row>
    <row r="36" spans="1:15" ht="15.75">
      <c r="A36" s="130" t="s">
        <v>61</v>
      </c>
      <c r="B36" s="131">
        <v>2860.2829999999999</v>
      </c>
      <c r="C36" s="132">
        <v>3089.7840000000001</v>
      </c>
      <c r="D36" s="133"/>
      <c r="E36" s="130" t="s">
        <v>59</v>
      </c>
      <c r="F36" s="131">
        <v>2369.62</v>
      </c>
      <c r="G36" s="132">
        <v>2470.4079999999999</v>
      </c>
      <c r="H36" s="117"/>
      <c r="I36" s="130" t="s">
        <v>58</v>
      </c>
      <c r="J36" s="131">
        <v>9238.1620000000003</v>
      </c>
      <c r="K36" s="132">
        <v>12795.53</v>
      </c>
      <c r="L36" s="133"/>
      <c r="M36" s="130" t="s">
        <v>46</v>
      </c>
      <c r="N36" s="131">
        <v>6522.8879999999999</v>
      </c>
      <c r="O36" s="132">
        <v>8339.3649999999998</v>
      </c>
    </row>
    <row r="37" spans="1:15" ht="15.75">
      <c r="A37" s="130" t="s">
        <v>59</v>
      </c>
      <c r="B37" s="131">
        <v>2315.7359999999999</v>
      </c>
      <c r="C37" s="132">
        <v>2591.299</v>
      </c>
      <c r="D37" s="133"/>
      <c r="E37" s="130" t="s">
        <v>53</v>
      </c>
      <c r="F37" s="131">
        <v>2032.7819999999999</v>
      </c>
      <c r="G37" s="132">
        <v>2524.413</v>
      </c>
      <c r="H37" s="117"/>
      <c r="I37" s="130" t="s">
        <v>48</v>
      </c>
      <c r="J37" s="131">
        <v>8779.5059999999994</v>
      </c>
      <c r="K37" s="132">
        <v>11326.012000000001</v>
      </c>
      <c r="L37" s="133"/>
      <c r="M37" s="130" t="s">
        <v>50</v>
      </c>
      <c r="N37" s="131">
        <v>4241.83</v>
      </c>
      <c r="O37" s="132">
        <v>5484.69</v>
      </c>
    </row>
    <row r="38" spans="1:15" ht="15.75">
      <c r="A38" s="130" t="s">
        <v>52</v>
      </c>
      <c r="B38" s="131">
        <v>1529.144</v>
      </c>
      <c r="C38" s="132">
        <v>1788.998</v>
      </c>
      <c r="D38" s="133"/>
      <c r="E38" s="130" t="s">
        <v>75</v>
      </c>
      <c r="F38" s="131">
        <v>1464.6020000000001</v>
      </c>
      <c r="G38" s="132">
        <v>1300.124</v>
      </c>
      <c r="H38" s="117"/>
      <c r="I38" s="130" t="s">
        <v>62</v>
      </c>
      <c r="J38" s="131">
        <v>2727.252</v>
      </c>
      <c r="K38" s="132">
        <v>1290.1389999999999</v>
      </c>
      <c r="L38" s="133"/>
      <c r="M38" s="130" t="s">
        <v>48</v>
      </c>
      <c r="N38" s="131">
        <v>1310.0889999999999</v>
      </c>
      <c r="O38" s="132">
        <v>1585.52</v>
      </c>
    </row>
    <row r="39" spans="1:15" ht="15.75">
      <c r="A39" s="130" t="s">
        <v>48</v>
      </c>
      <c r="B39" s="131">
        <v>1362.6369999999999</v>
      </c>
      <c r="C39" s="132">
        <v>1466.8710000000001</v>
      </c>
      <c r="D39" s="133"/>
      <c r="E39" s="130" t="s">
        <v>52</v>
      </c>
      <c r="F39" s="131">
        <v>1414.481</v>
      </c>
      <c r="G39" s="132">
        <v>1554.7619999999999</v>
      </c>
      <c r="H39" s="117"/>
      <c r="I39" s="130" t="s">
        <v>56</v>
      </c>
      <c r="J39" s="131">
        <v>2346.3319999999999</v>
      </c>
      <c r="K39" s="132">
        <v>2444.4699999999998</v>
      </c>
      <c r="L39" s="133"/>
      <c r="M39" s="130" t="s">
        <v>57</v>
      </c>
      <c r="N39" s="131">
        <v>842.52700000000004</v>
      </c>
      <c r="O39" s="132">
        <v>579.05700000000002</v>
      </c>
    </row>
    <row r="40" spans="1:15" ht="15.75">
      <c r="A40" s="130" t="s">
        <v>79</v>
      </c>
      <c r="B40" s="131">
        <v>1033.616</v>
      </c>
      <c r="C40" s="132">
        <v>1050.027</v>
      </c>
      <c r="D40" s="133"/>
      <c r="E40" s="130" t="s">
        <v>48</v>
      </c>
      <c r="F40" s="131">
        <v>1362.672</v>
      </c>
      <c r="G40" s="132">
        <v>1381.02</v>
      </c>
      <c r="H40" s="117"/>
      <c r="I40" s="130" t="s">
        <v>55</v>
      </c>
      <c r="J40" s="131">
        <v>1568.867</v>
      </c>
      <c r="K40" s="132">
        <v>2112.6669999999999</v>
      </c>
      <c r="L40" s="133"/>
      <c r="M40" s="130" t="s">
        <v>60</v>
      </c>
      <c r="N40" s="131">
        <v>836.81799999999998</v>
      </c>
      <c r="O40" s="132">
        <v>673.798</v>
      </c>
    </row>
    <row r="41" spans="1:15" ht="15.75">
      <c r="A41" s="130" t="s">
        <v>75</v>
      </c>
      <c r="B41" s="131">
        <v>1010.822</v>
      </c>
      <c r="C41" s="132">
        <v>1070.1659999999999</v>
      </c>
      <c r="D41" s="133"/>
      <c r="E41" s="130" t="s">
        <v>60</v>
      </c>
      <c r="F41" s="131">
        <v>1358.33</v>
      </c>
      <c r="G41" s="132">
        <v>1053.451</v>
      </c>
      <c r="H41" s="117"/>
      <c r="I41" s="130" t="s">
        <v>60</v>
      </c>
      <c r="J41" s="131">
        <v>658.56</v>
      </c>
      <c r="K41" s="132">
        <v>436.512</v>
      </c>
      <c r="L41" s="133"/>
      <c r="M41" s="130" t="s">
        <v>97</v>
      </c>
      <c r="N41" s="131">
        <v>822.56500000000005</v>
      </c>
      <c r="O41" s="132">
        <v>1008.133</v>
      </c>
    </row>
    <row r="42" spans="1:15" ht="15.75">
      <c r="A42" s="130" t="s">
        <v>60</v>
      </c>
      <c r="B42" s="131">
        <v>845.68499999999995</v>
      </c>
      <c r="C42" s="132">
        <v>612.54999999999995</v>
      </c>
      <c r="D42" s="133"/>
      <c r="E42" s="130" t="s">
        <v>56</v>
      </c>
      <c r="F42" s="131">
        <v>1196.0920000000001</v>
      </c>
      <c r="G42" s="132">
        <v>1266.2260000000001</v>
      </c>
      <c r="H42" s="117"/>
      <c r="I42" s="130" t="s">
        <v>77</v>
      </c>
      <c r="J42" s="131">
        <v>547.14700000000005</v>
      </c>
      <c r="K42" s="132">
        <v>493.71699999999998</v>
      </c>
      <c r="L42" s="133"/>
      <c r="M42" s="130" t="s">
        <v>98</v>
      </c>
      <c r="N42" s="131">
        <v>799.52300000000002</v>
      </c>
      <c r="O42" s="132">
        <v>988.75</v>
      </c>
    </row>
    <row r="43" spans="1:15" ht="15.75">
      <c r="A43" s="130" t="s">
        <v>78</v>
      </c>
      <c r="B43" s="131">
        <v>839.35900000000004</v>
      </c>
      <c r="C43" s="132">
        <v>903.625</v>
      </c>
      <c r="D43" s="133"/>
      <c r="E43" s="130" t="s">
        <v>77</v>
      </c>
      <c r="F43" s="131">
        <v>1077.432</v>
      </c>
      <c r="G43" s="132">
        <v>1255.002</v>
      </c>
      <c r="H43" s="117"/>
      <c r="I43" s="130" t="s">
        <v>57</v>
      </c>
      <c r="J43" s="131">
        <v>517.21299999999997</v>
      </c>
      <c r="K43" s="132">
        <v>393.03100000000001</v>
      </c>
      <c r="L43" s="133"/>
      <c r="M43" s="130" t="s">
        <v>56</v>
      </c>
      <c r="N43" s="131">
        <v>278.69099999999997</v>
      </c>
      <c r="O43" s="132">
        <v>168.15100000000001</v>
      </c>
    </row>
    <row r="44" spans="1:15" ht="16.5" thickBot="1">
      <c r="A44" s="135" t="s">
        <v>50</v>
      </c>
      <c r="B44" s="136">
        <v>567.66800000000001</v>
      </c>
      <c r="C44" s="137">
        <v>493.82499999999999</v>
      </c>
      <c r="D44" s="133"/>
      <c r="E44" s="135" t="s">
        <v>78</v>
      </c>
      <c r="F44" s="136">
        <v>1006.033</v>
      </c>
      <c r="G44" s="137">
        <v>979.11099999999999</v>
      </c>
      <c r="H44" s="117"/>
      <c r="I44" s="135" t="s">
        <v>59</v>
      </c>
      <c r="J44" s="136">
        <v>202.916</v>
      </c>
      <c r="K44" s="137">
        <v>135.52099999999999</v>
      </c>
      <c r="L44" s="133"/>
      <c r="M44" s="135" t="s">
        <v>77</v>
      </c>
      <c r="N44" s="136">
        <v>268.52999999999997</v>
      </c>
      <c r="O44" s="137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biuletyn_22.03.21 - 28.03.21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2021-04-01T08:25:07Z</dcterms:modified>
</cp:coreProperties>
</file>