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815" activeTab="0"/>
  </bookViews>
  <sheets>
    <sheet name="Arkusz1" sheetId="1" r:id="rId1"/>
  </sheets>
  <definedNames>
    <definedName name="_xlnm._FilterDatabase" localSheetId="0" hidden="1">'Arkusz1'!$A$12:$H$231</definedName>
    <definedName name="_xlnm.Print_Area" localSheetId="0">'Arkusz1'!$A$1:$H$232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<sst xmlns="http://schemas.openxmlformats.org/spreadsheetml/2006/main" count="240" uniqueCount="240">
  <si>
    <t>OPIS PRZEDMIOTU ZAMÓWIENIA</t>
  </si>
  <si>
    <t>1. Wykonawca w tabeli poniżej wskazuje cenę jednostkową netto oraz brutto w PLN w odniesieniu do każdej pozycji.</t>
  </si>
  <si>
    <t>4. Podatek należny określić w procentach.</t>
  </si>
  <si>
    <t>Poz.</t>
  </si>
  <si>
    <t>Przedmiot zamówienia/
jednostka miary</t>
  </si>
  <si>
    <t>%VAT</t>
  </si>
  <si>
    <t>I</t>
  </si>
  <si>
    <t>II</t>
  </si>
  <si>
    <t>III</t>
  </si>
  <si>
    <t>IV</t>
  </si>
  <si>
    <t>V</t>
  </si>
  <si>
    <t>VI</t>
  </si>
  <si>
    <t>VII</t>
  </si>
  <si>
    <t>Flamaster cienki czerwony</t>
  </si>
  <si>
    <t xml:space="preserve">Marker do CD cienki czarny </t>
  </si>
  <si>
    <t xml:space="preserve">Długopis gabinetowy leżący </t>
  </si>
  <si>
    <t xml:space="preserve">Korektor w płynie szybkoschnący, 20 ml </t>
  </si>
  <si>
    <t xml:space="preserve">Rozcieńczalnik do korektora </t>
  </si>
  <si>
    <t xml:space="preserve">Teczka kopertowa A-4 cienka, twarda z rzepem tekturowa </t>
  </si>
  <si>
    <t xml:space="preserve">Teczka wiązana plastikowa A-4 różne kolory </t>
  </si>
  <si>
    <t xml:space="preserve">Teczka do podpisu </t>
  </si>
  <si>
    <t xml:space="preserve">Teczka z gumką tekturowa, różne kolory, grubość 10mm </t>
  </si>
  <si>
    <t>Teczka kierowcy z wyposażeniem w dwie kieszenie na dowód rejestracyjny i prawo jazdy oraz z klipem na notatnik podręczny, format 23 x 16,50 cm</t>
  </si>
  <si>
    <t xml:space="preserve">Skoroszyt A-4 z klipem </t>
  </si>
  <si>
    <t>Segregator A-4, 8 cm twarda plastikowa okładka kolorowy z mechanizmem dźwigowym</t>
  </si>
  <si>
    <t xml:space="preserve">Segregator A-4, 5 cm twarda plastikowa okładka – różne kolory z mechanizmem dźwigowym </t>
  </si>
  <si>
    <t>Zeszyt A- 4 – kratka 96 kartek, kolorowa okładka</t>
  </si>
  <si>
    <t xml:space="preserve">Zeszyt A- 5 - kratka 60 kartek, kolorowa okładka </t>
  </si>
  <si>
    <t xml:space="preserve">Zeszyt A- 4 – kratka 96 kartek, twarda kolorowa okładka </t>
  </si>
  <si>
    <t xml:space="preserve">Zeszyt A- 5 - kratka 96 kartek, twarda kolorowa okładka </t>
  </si>
  <si>
    <t xml:space="preserve">Zeszyt A-4 – kratka, kartek: 192, twarda okładka kolorowa </t>
  </si>
  <si>
    <t xml:space="preserve">Blok biurowy A-4 kratka-100 kartek </t>
  </si>
  <si>
    <t>Blok biurowy A- 5 kratka -100 kartek</t>
  </si>
  <si>
    <t xml:space="preserve">Deska z klipem A4 </t>
  </si>
  <si>
    <t xml:space="preserve">Ołówek 3-B </t>
  </si>
  <si>
    <t xml:space="preserve">Ołówek HB </t>
  </si>
  <si>
    <t xml:space="preserve">Linijka 20 cm </t>
  </si>
  <si>
    <t xml:space="preserve">Linijka 30 cm </t>
  </si>
  <si>
    <t xml:space="preserve">Linijka 50 cm </t>
  </si>
  <si>
    <t>Ofertówka A-4, twarda przezroczysta</t>
  </si>
  <si>
    <t xml:space="preserve">Koszulka A – 4, na dokumenty miękka, 100 szt. </t>
  </si>
  <si>
    <t>Koszulka A-5 na dokumenty przeźroczysta miękka, 100 szt.</t>
  </si>
  <si>
    <t xml:space="preserve">Ofertówka A-4 sztywna z brzegiem do segregatora </t>
  </si>
  <si>
    <t>Klej biurowy w sztyfcie 8 g (który, bez zastrzeżeń spełnia swoja funkcję)</t>
  </si>
  <si>
    <t xml:space="preserve">Klej biurowy w sztyfcie 40g (który, bez zastrzeżeń spełnia swoją funkcję) </t>
  </si>
  <si>
    <t xml:space="preserve">Nożyczki 21 cm stalowe biurowe </t>
  </si>
  <si>
    <t xml:space="preserve">Nóż do korespondencji </t>
  </si>
  <si>
    <t xml:space="preserve">Temperówka metalowa podwójna </t>
  </si>
  <si>
    <t>Taśma klejąca przezroczysta 18, 18x30.</t>
  </si>
  <si>
    <t xml:space="preserve">Taśma klejąca przezroczysta 50, 48x66 </t>
  </si>
  <si>
    <t>Taśma pakowa SzaraTessa 48x66 szt.</t>
  </si>
  <si>
    <t xml:space="preserve">Zszywki biurowe model 10 opakowanie 1000szt. </t>
  </si>
  <si>
    <t xml:space="preserve">Zszywacz 240 kart </t>
  </si>
  <si>
    <t>Rozszywacz</t>
  </si>
  <si>
    <t>Spinacz biurowy 50 mm, 100szt.</t>
  </si>
  <si>
    <t>Spinacz biurowy 28 mm, 100szt.</t>
  </si>
  <si>
    <t>Spinacz biurowy typu klip 41, 12szt.</t>
  </si>
  <si>
    <t>Spinacz biurowy typu klip 19, 12szt</t>
  </si>
  <si>
    <t xml:space="preserve">Grzbiety 10 mm </t>
  </si>
  <si>
    <t>Grzbiety 12.5 mm</t>
  </si>
  <si>
    <t xml:space="preserve">Grzbiety 14 mm </t>
  </si>
  <si>
    <t xml:space="preserve">Grzbiety 19 mm </t>
  </si>
  <si>
    <t>Tablica korkowa w drewnianej ramie wymiary 150x100 cm</t>
  </si>
  <si>
    <t>Tablica korkowa w drewnianej ramie wymiary 60x40 cm</t>
  </si>
  <si>
    <t>Pinezki kolorowe do tablic korkowych opak. 14 szt.</t>
  </si>
  <si>
    <t>Poduszka do stempli czerwona wym. 90 x 50 mm</t>
  </si>
  <si>
    <t>Poduszka do stempli czerwona wym. 110 x 70 mm</t>
  </si>
  <si>
    <t>Poduszka do stempli czerwona wym. 160 x 90 mm</t>
  </si>
  <si>
    <t>Pojemnik z gąbką do zwilżania palców</t>
  </si>
  <si>
    <t>Kalkulator biurowy duży, 10 pozycyjny wyświetlacz, funkcja sprawdzania i poprawiania obliczeń (do 100 kroków), obliczanie marży, cofanie ostatnio wprowadzonej pozycji, klawisz podwójnego zera, podwójne zasilanie, plastikowe klawisze</t>
  </si>
  <si>
    <t>Przybornik biurowy stojący wielofunkcyjny</t>
  </si>
  <si>
    <t>Podkładka pod mysz do komputera</t>
  </si>
  <si>
    <t>Płyn (olej) do smarowania niszczarki</t>
  </si>
  <si>
    <t>Podkładka żelowa pod nadgarstki</t>
  </si>
  <si>
    <t>Półka na dokumenty na biurko</t>
  </si>
  <si>
    <t>Sznurek do wiązania akt i paczek winylowy 2000 m - 1 zwój</t>
  </si>
  <si>
    <t>Dratwa (nici lniane białe nabłyszczane) do szycia akt 1 zwój oraz igła</t>
  </si>
  <si>
    <t>Koperty bąbelkowe A/11 (120x175) - 10 szt.</t>
  </si>
  <si>
    <t>Koperty bąbelkowe B/12 (140x235) - 10 szt.</t>
  </si>
  <si>
    <t>Koperty bąbelkowe C/13 (170x225) - 10 szt.</t>
  </si>
  <si>
    <t>Koperty bąbelkowe D/14 (200x275) - 10 szt.</t>
  </si>
  <si>
    <t>Koperty bąbelkowe E/15 (240x275) - 10 szt.</t>
  </si>
  <si>
    <t>Koperty bąbelkowe F/16 (240x350) - 10 szt.</t>
  </si>
  <si>
    <t>Koperty bąbelkowe G/17 (250x350) - 10 szt.</t>
  </si>
  <si>
    <t>Koperty bąbelkowe H/18 (290x370) - 10 szt.</t>
  </si>
  <si>
    <t>Koperty bąbelkowe I/19 (320x455) - 10 szt.</t>
  </si>
  <si>
    <t>Koperty bąbelkowe K/20 (370x480) - 10 szt.</t>
  </si>
  <si>
    <t>Antyrama wymiary 21 cm. X 15 cm</t>
  </si>
  <si>
    <t>Przywieszka do kluczy</t>
  </si>
  <si>
    <t>Kasety mini DV - do kamery video</t>
  </si>
  <si>
    <t>Mini Dysk (MD) do dyktafonu cyfrowego SONY MZ-RH 1</t>
  </si>
  <si>
    <t>Pianka do czyszczenia plastików</t>
  </si>
  <si>
    <t>Pianka do czyszczenia ekranów monitorów</t>
  </si>
  <si>
    <t>Sprężone powietrze</t>
  </si>
  <si>
    <t>Nóż do papieru</t>
  </si>
  <si>
    <t>Podstawka pod telefon z wysięgnikiem</t>
  </si>
  <si>
    <t>Skoroszyt A-4 tekturowy na „wąsy” - bezkwasowy</t>
  </si>
  <si>
    <t>Skoroszyt A-4 tekturowy „na wąsy” zawieszkowy do segregatora - bezkwasowy</t>
  </si>
  <si>
    <t>Teczka kopertowa gruba A-4, twarda, z rzepem</t>
  </si>
  <si>
    <t>Skoroszyt plastikowy kolorowy z brzegiem do segregatora zawieszkowy</t>
  </si>
  <si>
    <t>Urządzenie do odcinania taśmy (do tasmy 48x66)</t>
  </si>
  <si>
    <t>Zszywki biurowe 24/6 mocne LEITZ opakowanie 1000szt</t>
  </si>
  <si>
    <t>Zszywacz powyżej 30 kart (typu LEITZ)</t>
  </si>
  <si>
    <t>Długopis żelowy - gumowy, wygodny uchwyt (typu Pilot G - 2) niebieski</t>
  </si>
  <si>
    <t>Notes samoprzylepny 50 x 76 (kolory różne)</t>
  </si>
  <si>
    <t>Notes samoprzylepny 76 x 76 (kolory różne)</t>
  </si>
  <si>
    <t>Notes samoprzylepny 38 x 51 (kolory różne)</t>
  </si>
  <si>
    <t>Tusz do pieczątek (typu NORIS) czerwony -25 ml.</t>
  </si>
  <si>
    <t>Tusz do pieczątek (typu NORIS) czarny - 25 ml.</t>
  </si>
  <si>
    <t>Tusz do pieczątek (typu NORIS) niebieski- 25 ml.</t>
  </si>
  <si>
    <t xml:space="preserve">Papier pakowy - brąz (Natron 70) ryza 100 kart </t>
  </si>
  <si>
    <t xml:space="preserve">Wkład do długopisu Zenith czarny metalowy </t>
  </si>
  <si>
    <t>Zszywacz na zszywki 10</t>
  </si>
  <si>
    <t>Baterie (akumulatorek AAA)</t>
  </si>
  <si>
    <t>Baterie (akumulatorek AA)</t>
  </si>
  <si>
    <t>Wąsy do skoroszytów z listwą (25 szt.) - 1 zestaw</t>
  </si>
  <si>
    <t>Blok do flipcharta, wym. 65x100 cm, gładki blok 40 k</t>
  </si>
  <si>
    <t>Klej biurowy w płynie 30 ml, (który, bez zastrzeżeń spełnia swoją funkcję)</t>
  </si>
  <si>
    <t>Zszywki do zszywacza Letack 240 kart opakowanie 23/6</t>
  </si>
  <si>
    <t>Zszywki do zszywacza Letack 240 kart opakowanie 23/8</t>
  </si>
  <si>
    <t>Zszywki do zszywacza Letack 240 kart opakowanie 23/13</t>
  </si>
  <si>
    <t>Zszywki do zszywacza Letack 240 kart opakowanie 23/15</t>
  </si>
  <si>
    <t>Zszywki do zszywacza Letack 240 kart opakowanie 23/10</t>
  </si>
  <si>
    <t>Zszywki do zszywacza Letack 240 kart opakowanie 23/17</t>
  </si>
  <si>
    <t>Zszywki do zszywacza Letack 240 kart opakowanie 23/20</t>
  </si>
  <si>
    <t>Zszywki do zszywacza Letack 240 kart opakowanie 23/24</t>
  </si>
  <si>
    <t>Papier ksero kolor (wizytowy - ryza 250 kart) 160g/m²</t>
  </si>
  <si>
    <t>Cienkopis zielony</t>
  </si>
  <si>
    <t>Długopis żelowy - gumowy, wygodny uchwyt (typu Pilot G - 2) czarny</t>
  </si>
  <si>
    <t xml:space="preserve">Duży dziurkacz dziurkuje 60 kart, </t>
  </si>
  <si>
    <t xml:space="preserve">Dziurkacz – powyżej 25 kart </t>
  </si>
  <si>
    <t>Flamaster cienki zielony</t>
  </si>
  <si>
    <t xml:space="preserve">Gumka do mazania </t>
  </si>
  <si>
    <t>Koperta A-4 brąz HK, nieprzeźroczysta - 250 szt.</t>
  </si>
  <si>
    <t>Koperta B - 5 biała SK, nieprzeźroczysta - 500 szt.</t>
  </si>
  <si>
    <t>Koperta B-4 biała HK, nieprzeźroczysta - 250 szt.</t>
  </si>
  <si>
    <t>Koperta B-4 biała rozszerzona HK, nieprzeźroczysta - 250 szt.</t>
  </si>
  <si>
    <t>Koperta C-3 biała HK, nieprzeźroczysta - 250 szt.</t>
  </si>
  <si>
    <t>Koperta C-3 biała HK, rozszerzana nieprzeźroczysta - 250 szt.</t>
  </si>
  <si>
    <t>Koperta C-4 biała HK, nieprzeźroczysta - 250 szt.</t>
  </si>
  <si>
    <t>Koperta C-5 biała SK, nieprzeźroczysta - 500 szt.</t>
  </si>
  <si>
    <t>Koperta C-6 biała SK, nieprzeźroczysta - 1000 szt.</t>
  </si>
  <si>
    <t>Koperta E-4 biała HK, nieprzeźroczysta - 250 szt.</t>
  </si>
  <si>
    <t>Koperta E-4 biała HK, rozszerzana nieprzeźroczysta - 250 szt.</t>
  </si>
  <si>
    <t>Koperty bąbelkowe CD (200x175) - 10 szt.</t>
  </si>
  <si>
    <t xml:space="preserve">Marker czarny, średnia grubość </t>
  </si>
  <si>
    <t>Spinacz biurowy typu klip 25, 12szt.</t>
  </si>
  <si>
    <t>Spinacz biurowy typu klip 32, 12szt.</t>
  </si>
  <si>
    <t xml:space="preserve">Teczka na wąsy „od przodu do tyłu” bezkwasowa </t>
  </si>
  <si>
    <t>Uchwyt na dokumenty stojący na biurku z regulacją kąta nachylenia</t>
  </si>
  <si>
    <t>Urządzenie do odcinania taśmy (do taśmy 18x30)</t>
  </si>
  <si>
    <t>Wkład do długopisu Zenith niebieski metalowy</t>
  </si>
  <si>
    <t>Zszywki biurowe model 369 24/6 opakowanie 1000 szt.</t>
  </si>
  <si>
    <t>Teczka wiązana tekturowa biała A-4 - bezkwasowa</t>
  </si>
  <si>
    <t xml:space="preserve">Korektor – metalowa końcówka z zaworkiem </t>
  </si>
  <si>
    <t>Bateria (6LR61) 9V</t>
  </si>
  <si>
    <t>Baterie R-3</t>
  </si>
  <si>
    <t>Baterie R-6</t>
  </si>
  <si>
    <r>
      <t>Cena jednostkowa 
Brutto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(w odniesieniu do jednostki miary-wskazanej w kolumnie II.)</t>
    </r>
  </si>
  <si>
    <r>
      <t>Cena jednostkowa 
Netto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(w odniesieniu do jednostki miary-wskazanej w kolumnie II.)</t>
    </r>
  </si>
  <si>
    <t>Cienkopis czarny</t>
  </si>
  <si>
    <t>Cienkopis czerwony</t>
  </si>
  <si>
    <t>Cienkopis niebieski</t>
  </si>
  <si>
    <t xml:space="preserve">Długopis metalowa końcówka (typu Pentel) czarny </t>
  </si>
  <si>
    <t>Długopis metalowa końcówka (typu Pentel) czerwony</t>
  </si>
  <si>
    <t xml:space="preserve">Długopis metalowa końcówka (typu Pentel) niebieski </t>
  </si>
  <si>
    <t>Wkład do długopisu typu Pentel BK 77 czerwony - pasujący do poz. 18</t>
  </si>
  <si>
    <t>Wkład do długopisu typu Pentel BK 77 czarny - pasujący do poz. 16</t>
  </si>
  <si>
    <t>Wkład do długopisu typu Pentel BK 77 niebieski - pasujący do poz. 19</t>
  </si>
  <si>
    <t>Wkład do długopisu żelowego typu Pilot G-2 niebieski - pasujący do poz. 22</t>
  </si>
  <si>
    <t>Wkład do długopisu żelowego typu Pilot G-2 czarny - pasujący do poz. 21</t>
  </si>
  <si>
    <t>Marker czerwony, średnia grubość</t>
  </si>
  <si>
    <t xml:space="preserve">Marker zielony, średnia grubość </t>
  </si>
  <si>
    <t>Taśma dwustronna do chodników</t>
  </si>
  <si>
    <t>Okładka do bindowania twarda kolorowa A-4, 100 szt.</t>
  </si>
  <si>
    <t>Dziurkacz supermocny (LEITZ) do dużych plików do 100 kart jednorazowo</t>
  </si>
  <si>
    <t>Dziurkacz na cztery dziurki, na duże ilości kart</t>
  </si>
  <si>
    <t>Flamaster cienki czarny</t>
  </si>
  <si>
    <t>Numerator automatyczny typu REINER - 8- cyfrowy- obudowa metalowa, wysokość trzcionki 4,5 mm</t>
  </si>
  <si>
    <t>Okładka do bindowania przezroczysta A-4, 100 szt.</t>
  </si>
  <si>
    <t>Teczka z gumką tekturowa biała</t>
  </si>
  <si>
    <t xml:space="preserve">Rolka do kalkulatora 57/30 </t>
  </si>
  <si>
    <t>Skoroszyt oczkowy A4 tekturowy na  „wąsy” zawieszkowy do segregatora - bezkwasowy</t>
  </si>
  <si>
    <t>Teczka na akta osobowe wykonana z folii PCV, na grzbiecie kieszeń na dane presonalne – gruba (10 cm grubości)</t>
  </si>
  <si>
    <t>Kostka papierowa biała 80x80 jednostronnie klejona</t>
  </si>
  <si>
    <t>Tusz do numeratorów - olejny - do pozycji 99</t>
  </si>
  <si>
    <t>Baterie A23 12V szt.</t>
  </si>
  <si>
    <t>Etykiety samoprzylepne uniwersalne injekt + laser format A4, 100 szt. Ilość etykiet na arkuszu: 1 ; szerokość: 210 mm, długość: 297 mm</t>
  </si>
  <si>
    <t>Klips archiwalny plastikowy 100 szt. z zaczepem pionowy</t>
  </si>
  <si>
    <t>Klips archiwalny plastikowy 100 szt. z zaczepem poziomy</t>
  </si>
  <si>
    <t>Urządzenie do odcinania taśmy o cieżkiej podstawie (do tasmy 18x30)</t>
  </si>
  <si>
    <t>Zakreślacz 4 kolory w zestawie -komplet (1 zestaw)</t>
  </si>
  <si>
    <t>Etykiety samoprzylepne uniwersalne inkjet + laser format A4, 100szt. Ilość etykiet na arkuszu 2; szerokość: 210 mm, długość 148 mm</t>
  </si>
  <si>
    <t>Sticky notes naklejki papieru (memo papier) - zakładki  - różne  kolory  - zestaw</t>
  </si>
  <si>
    <t>Płyty DVD-R DL 8.5 GD</t>
  </si>
  <si>
    <t>Lepki kolorowe na koperty</t>
  </si>
  <si>
    <t>Markery do tablicy suchościeralnej 4 kolory  w zestawie - komplet (1 zestaw) + gąbka</t>
  </si>
  <si>
    <t>Datownik samotuszujący plastikowy (typu COLOP  mini - dater  S120) -mały  Format: dd.mm.rrrr.</t>
  </si>
  <si>
    <t>Folia do laminowania grubość 100 mic  - opak. 100 szt.</t>
  </si>
  <si>
    <t>Gumka mocna  (gruba) recepturka do akt – średnica gumki 140 mm - 1 kg</t>
  </si>
  <si>
    <t>Magnes do tablic metalowych  1  opak.</t>
  </si>
  <si>
    <t>Teczka – Segregator do akt osobowych na grzbiecie kieszeń na dane personalne - PCV, szer. ok. 5 cm grubości</t>
  </si>
  <si>
    <t>Pudło archiwizacyjne  bezkwasowe, wymiary  450x340x120   gramatura 1300 g/m²,  ( ph od 8,0 do 9,5, rezerwie alkalicznej&gt;04 mol/kg, liczbie kappa&lt;5 )</t>
  </si>
  <si>
    <t>Pudło archiwizacyjne , bezkwasowe,  gramatura 1300 g/m², wymiary: 320x230x50 mm ( ph od 8,0 do 9,5, rezerwie alkalicznej&gt;04 mol/kg, liczbie kappa&lt;5 )</t>
  </si>
  <si>
    <t>Pudło archiwizacyjne , bezkwasowe, gramatura 1300 g/m², wymiary: 360x270x120 mm ( ph od 8,0 do 9,5, rezerwie alkalicznej&gt;04 mol/kg, liczbie kappa&lt;5 )</t>
  </si>
  <si>
    <t xml:space="preserve">Korektor „myszka"/ roller wym. 4,2 mm x 9 m </t>
  </si>
  <si>
    <t xml:space="preserve">Skoroszyt plastikowy na wąsy w grubych okładkach      A-4 twardy </t>
  </si>
  <si>
    <t>Teczka wiązana tekturowa biała o wymiarach: 350mm x 250mm - bezkwasowa, o rezerwie alkaicznej&gt;0,4mol/kg; liczbie Kappa&lt;5 i gramaturze od 160 do 800g/m2</t>
  </si>
  <si>
    <t xml:space="preserve">Teczka wiązana tekturowa biała, duży format tj. 330x260 mm - bezkwasowa </t>
  </si>
  <si>
    <t>Pudło archiwizacyjne  bezkwasowe, wymiary  420x340x50  gramatura 1300 g/m²,  ( ph od 8,0 do 9,5, rezerwie alkalicznej&gt;04 mol/kg, liczbie kappa&lt;5 )</t>
  </si>
  <si>
    <t>Pudło archiwizacyjne bezkwasowe, wymiary  320x250x80  gramatura 1300 g/m²,  ( ph od 8,0 do 9,5, rezerwie alkalicznej&gt;04 mol/kg, liczbie kappa&lt;5 )</t>
  </si>
  <si>
    <t xml:space="preserve">RAZEM </t>
  </si>
  <si>
    <t>2. Wykonawca wypełnia wszystkie pozycje w kolumnie IV,V,VI,VII</t>
  </si>
  <si>
    <r>
      <t>Wartość 
Brutto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>(kolumna III*kolumnaVI)</t>
    </r>
  </si>
  <si>
    <t>Kalendarz trójdzielny 2024 r., 2025 r.   rozm.320x850 z okienkiem na datę</t>
  </si>
  <si>
    <t>Kalendarz stojący typu Merkurier  na  2024 r. , 2025 r.</t>
  </si>
  <si>
    <t>Kalendarz ścienne z okienkiem na datę dzienną na 2024 r.,  (miesięczny) ,  2025 r.</t>
  </si>
  <si>
    <t>Kalendarz B-1- rozmiar 670 x 970 mm  jednoplanszowy plakat 2024r. , 2025 r..</t>
  </si>
  <si>
    <t>Kalendarz 13-planszowy , 2024 r., 2025 r.</t>
  </si>
  <si>
    <t>Terminarz A-5 Twarda okładka z przekładką  na 2024 r. , 2025 r.</t>
  </si>
  <si>
    <t>Opakowamnie na płyty  CD/DVD   plastikowe</t>
  </si>
  <si>
    <t>Bateria  CR  2025</t>
  </si>
  <si>
    <t xml:space="preserve">Teczka wiązana tekturowa biała, duży format tj. 500x 350x 40 - bezkwasowa  </t>
  </si>
  <si>
    <t xml:space="preserve">Bezpieczne koperty  depozytowe do przesyłania  niejawnej poczty - koperta depozytowa B4/260x365 mm </t>
  </si>
  <si>
    <t>Pudło archiwizacyjne , bezkwasowe, gramatura 1300 g/m², wymiary: 520x360x130 mm ( ph od 8,0 do 9,5, rezerwie alkalicznej&gt;04 mol/kg, liczbie kappa&lt;5 ) na teczki z pozycji 208.</t>
  </si>
  <si>
    <t>Płyta CD   " + "  oznakowana unikalnym numerem (płyta numerowana)</t>
  </si>
  <si>
    <t>Płyta DVD    " + " oznakowana unikalnym numerem (płyta numerowana)</t>
  </si>
  <si>
    <t>Płyta CD  "-"  oznakowana unikalnym numerem (płyta numerowana)</t>
  </si>
  <si>
    <t>Płyta DVD   "-"   oznakowana unikalnym numerem (płyta numerowana)</t>
  </si>
  <si>
    <t>Smycz Zwijana Identyfikator - Bezpieczne Zapięcie - kolor Czarny</t>
  </si>
  <si>
    <t>Oprawa plastikowa do karty zbliżeniowej standardowej. Otwory pod zaczep na obu bokach.  96x63x4 mm</t>
  </si>
  <si>
    <t xml:space="preserve">Karty zbliżeniowe w technologii  MIFARE – czysta, biała, bez nadruku numerów </t>
  </si>
  <si>
    <t>Podkaldka biała  na biurko -planer duży  600x400 mm</t>
  </si>
  <si>
    <t>Magnetyczna tablica suchościeralna  biała 600x400mm</t>
  </si>
  <si>
    <t>Klej  Super- Glue  - 2 g.</t>
  </si>
  <si>
    <t>Tasma Szara  bardzo  mocna  zbrojona 48mm x 50m</t>
  </si>
  <si>
    <t>Załącznik nr 2</t>
  </si>
  <si>
    <t>3036-7.262.29.2024</t>
  </si>
  <si>
    <t>Przewidywana ilość na 2024 rok</t>
  </si>
  <si>
    <t>3. Podstawą oceny oferty jest kwota brutto wskazana w pozycji nr 219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</si>
</sst>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[$-415]dddd\,\ d\ mmmm\ yyyy"/>
    <numFmt numFmtId="173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8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8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justify" vertical="center" wrapText="1"/>
    </xf>
    <xf numFmtId="9" fontId="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8" fontId="1" fillId="34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/>
    </xf>
    <xf numFmtId="49" fontId="1" fillId="0" borderId="10" xfId="0" applyNumberFormat="1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8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37"/>
  <sheetViews>
    <sheetView tabSelected="1" zoomScale="140" zoomScaleNormal="140" workbookViewId="0" topLeftCell="A217">
      <selection activeCell="A236" sqref="A236"/>
    </sheetView>
  </sheetViews>
  <sheetFormatPr defaultColWidth="9.140625" defaultRowHeight="12.75"/>
  <cols>
    <col min="1" max="1" width="4.8515625" style="33" customWidth="1"/>
    <col min="2" max="2" width="42.421875" style="1" customWidth="1"/>
    <col min="3" max="3" width="8.7109375" style="1" customWidth="1"/>
    <col min="4" max="4" width="13.8515625" style="1" customWidth="1"/>
    <col min="5" max="5" width="10.8515625" style="2" customWidth="1"/>
    <col min="6" max="6" width="15.8515625" style="3" customWidth="1"/>
    <col min="7" max="7" width="17.421875" style="2" customWidth="1"/>
    <col min="8" max="8" width="14.57421875" style="2" customWidth="1"/>
    <col min="9" max="9" width="14.7109375" style="0" customWidth="1"/>
    <col min="10" max="10" width="16.8515625" style="0" customWidth="1"/>
    <col min="240" max="16384" width="9.140625" style="1" customWidth="1"/>
  </cols>
  <sheetData>
    <row r="1" spans="1:2" ht="12.75">
      <c r="A1" s="43" t="s">
        <v>236</v>
      </c>
      <c r="B1" s="43"/>
    </row>
    <row r="2" spans="2:6" ht="12.75">
      <c r="B2" s="21"/>
      <c r="E2" s="1"/>
      <c r="F2" s="2"/>
    </row>
    <row r="3" spans="1:6" ht="12.75">
      <c r="A3" s="43" t="s">
        <v>237</v>
      </c>
      <c r="B3" s="43"/>
      <c r="E3" s="1"/>
      <c r="F3" s="2"/>
    </row>
    <row r="4" spans="5:6" ht="12.75">
      <c r="E4" s="1"/>
      <c r="F4" s="2"/>
    </row>
    <row r="5" spans="1:4" ht="12.75">
      <c r="A5" s="43" t="s">
        <v>0</v>
      </c>
      <c r="B5" s="43"/>
      <c r="C5" s="43"/>
      <c r="D5" s="43"/>
    </row>
    <row r="7" spans="2:8" ht="12.75">
      <c r="B7" s="41" t="s">
        <v>1</v>
      </c>
      <c r="C7" s="41"/>
      <c r="D7" s="41"/>
      <c r="E7" s="41"/>
      <c r="F7" s="41"/>
      <c r="G7" s="41"/>
      <c r="H7" s="41"/>
    </row>
    <row r="8" spans="2:8" ht="12.75">
      <c r="B8" s="41" t="s">
        <v>212</v>
      </c>
      <c r="C8" s="41"/>
      <c r="D8" s="41"/>
      <c r="E8" s="41"/>
      <c r="F8" s="41"/>
      <c r="G8" s="41"/>
      <c r="H8" s="41"/>
    </row>
    <row r="9" spans="2:8" ht="12.75">
      <c r="B9" s="41" t="s">
        <v>239</v>
      </c>
      <c r="C9" s="41"/>
      <c r="D9" s="41"/>
      <c r="E9" s="41"/>
      <c r="F9" s="41"/>
      <c r="G9" s="41"/>
      <c r="H9" s="41"/>
    </row>
    <row r="10" spans="2:8" ht="12.75">
      <c r="B10" s="42" t="s">
        <v>2</v>
      </c>
      <c r="C10" s="42"/>
      <c r="D10" s="42"/>
      <c r="E10" s="42"/>
      <c r="F10" s="42"/>
      <c r="G10" s="42"/>
      <c r="H10" s="42"/>
    </row>
    <row r="12" spans="1:237" s="3" customFormat="1" ht="72" customHeight="1">
      <c r="A12" s="5" t="s">
        <v>3</v>
      </c>
      <c r="B12" s="6" t="s">
        <v>4</v>
      </c>
      <c r="C12" s="7" t="s">
        <v>238</v>
      </c>
      <c r="D12" s="8" t="s">
        <v>159</v>
      </c>
      <c r="E12" s="7" t="s">
        <v>5</v>
      </c>
      <c r="F12" s="8" t="s">
        <v>158</v>
      </c>
      <c r="G12" s="8" t="s">
        <v>213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</row>
    <row r="13" spans="1:238" s="25" customFormat="1" ht="12.75">
      <c r="A13" s="9" t="s">
        <v>6</v>
      </c>
      <c r="B13" s="9" t="s">
        <v>7</v>
      </c>
      <c r="C13" s="9" t="s">
        <v>8</v>
      </c>
      <c r="D13" s="10" t="s">
        <v>9</v>
      </c>
      <c r="E13" s="9" t="s">
        <v>10</v>
      </c>
      <c r="F13" s="10" t="s">
        <v>11</v>
      </c>
      <c r="G13" s="10" t="s">
        <v>12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</row>
    <row r="14" spans="1:238" s="4" customFormat="1" ht="12.75">
      <c r="A14" s="5">
        <v>1</v>
      </c>
      <c r="B14" s="26" t="s">
        <v>87</v>
      </c>
      <c r="C14" s="11">
        <v>5</v>
      </c>
      <c r="D14" s="12"/>
      <c r="E14" s="15"/>
      <c r="F14" s="12"/>
      <c r="G14" s="12">
        <f>C14*F14</f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</row>
    <row r="15" spans="1:239" ht="12.75">
      <c r="A15" s="5">
        <v>2</v>
      </c>
      <c r="B15" s="26" t="s">
        <v>155</v>
      </c>
      <c r="C15" s="11">
        <v>3</v>
      </c>
      <c r="D15" s="12"/>
      <c r="E15" s="15"/>
      <c r="F15" s="12"/>
      <c r="G15" s="12">
        <f aca="true" t="shared" si="0" ref="G15:G78">C15*F15</f>
        <v>0</v>
      </c>
      <c r="H15"/>
      <c r="IE15" s="1"/>
    </row>
    <row r="16" spans="1:239" ht="12.75">
      <c r="A16" s="5">
        <v>3</v>
      </c>
      <c r="B16" s="26" t="s">
        <v>114</v>
      </c>
      <c r="C16" s="11">
        <v>5</v>
      </c>
      <c r="D16" s="12"/>
      <c r="E16" s="15"/>
      <c r="F16" s="12"/>
      <c r="G16" s="12">
        <f t="shared" si="0"/>
        <v>0</v>
      </c>
      <c r="H16"/>
      <c r="IE16" s="1"/>
    </row>
    <row r="17" spans="1:239" ht="12.75">
      <c r="A17" s="5">
        <v>4</v>
      </c>
      <c r="B17" s="27" t="s">
        <v>113</v>
      </c>
      <c r="C17" s="11">
        <v>5</v>
      </c>
      <c r="D17" s="12"/>
      <c r="E17" s="15"/>
      <c r="F17" s="12"/>
      <c r="G17" s="12">
        <f t="shared" si="0"/>
        <v>0</v>
      </c>
      <c r="H17"/>
      <c r="IE17" s="1"/>
    </row>
    <row r="18" spans="1:239" ht="12.75">
      <c r="A18" s="5">
        <v>5</v>
      </c>
      <c r="B18" s="26" t="s">
        <v>186</v>
      </c>
      <c r="C18" s="11">
        <v>5</v>
      </c>
      <c r="D18" s="12"/>
      <c r="E18" s="15"/>
      <c r="F18" s="12"/>
      <c r="G18" s="12">
        <f t="shared" si="0"/>
        <v>0</v>
      </c>
      <c r="H18"/>
      <c r="IE18" s="1"/>
    </row>
    <row r="19" spans="1:239" ht="12.75">
      <c r="A19" s="5">
        <v>6</v>
      </c>
      <c r="B19" s="26" t="s">
        <v>156</v>
      </c>
      <c r="C19" s="11">
        <v>150</v>
      </c>
      <c r="D19" s="12"/>
      <c r="E19" s="15"/>
      <c r="F19" s="12"/>
      <c r="G19" s="12">
        <f t="shared" si="0"/>
        <v>0</v>
      </c>
      <c r="H19"/>
      <c r="IE19" s="1"/>
    </row>
    <row r="20" spans="1:238" s="23" customFormat="1" ht="12.75">
      <c r="A20" s="5">
        <v>7</v>
      </c>
      <c r="B20" s="26" t="s">
        <v>157</v>
      </c>
      <c r="C20" s="11">
        <v>150</v>
      </c>
      <c r="D20" s="12"/>
      <c r="E20" s="15"/>
      <c r="F20" s="12"/>
      <c r="G20" s="12">
        <f t="shared" si="0"/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</row>
    <row r="21" spans="1:239" ht="12.75">
      <c r="A21" s="5">
        <v>8</v>
      </c>
      <c r="B21" s="14" t="s">
        <v>32</v>
      </c>
      <c r="C21" s="11">
        <v>10</v>
      </c>
      <c r="D21" s="12"/>
      <c r="E21" s="15"/>
      <c r="F21" s="12"/>
      <c r="G21" s="12">
        <f t="shared" si="0"/>
        <v>0</v>
      </c>
      <c r="H21"/>
      <c r="IE21" s="1"/>
    </row>
    <row r="22" spans="1:239" ht="12.75">
      <c r="A22" s="5">
        <v>9</v>
      </c>
      <c r="B22" s="14" t="s">
        <v>31</v>
      </c>
      <c r="C22" s="11">
        <v>10</v>
      </c>
      <c r="D22" s="12"/>
      <c r="E22" s="15"/>
      <c r="F22" s="12"/>
      <c r="G22" s="12">
        <f t="shared" si="0"/>
        <v>0</v>
      </c>
      <c r="H22"/>
      <c r="IE22" s="1"/>
    </row>
    <row r="23" spans="1:239" ht="12.75">
      <c r="A23" s="5">
        <v>10</v>
      </c>
      <c r="B23" s="14" t="s">
        <v>116</v>
      </c>
      <c r="C23" s="11">
        <v>1</v>
      </c>
      <c r="D23" s="12"/>
      <c r="E23" s="15"/>
      <c r="F23" s="12"/>
      <c r="G23" s="12">
        <f t="shared" si="0"/>
        <v>0</v>
      </c>
      <c r="H23"/>
      <c r="IE23" s="1"/>
    </row>
    <row r="24" spans="1:239" ht="12.75">
      <c r="A24" s="5">
        <v>11</v>
      </c>
      <c r="B24" s="14" t="s">
        <v>160</v>
      </c>
      <c r="C24" s="11">
        <v>100</v>
      </c>
      <c r="D24" s="12"/>
      <c r="E24" s="15"/>
      <c r="F24" s="12"/>
      <c r="G24" s="12">
        <f t="shared" si="0"/>
        <v>0</v>
      </c>
      <c r="H24"/>
      <c r="IE24" s="1"/>
    </row>
    <row r="25" spans="1:239" ht="12.75">
      <c r="A25" s="5">
        <v>12</v>
      </c>
      <c r="B25" s="14" t="s">
        <v>161</v>
      </c>
      <c r="C25" s="11">
        <v>100</v>
      </c>
      <c r="D25" s="12"/>
      <c r="E25" s="15"/>
      <c r="F25" s="12"/>
      <c r="G25" s="12">
        <f t="shared" si="0"/>
        <v>0</v>
      </c>
      <c r="H25"/>
      <c r="IE25" s="1"/>
    </row>
    <row r="26" spans="1:239" ht="12.75">
      <c r="A26" s="5">
        <v>13</v>
      </c>
      <c r="B26" s="14" t="s">
        <v>162</v>
      </c>
      <c r="C26" s="11">
        <v>50</v>
      </c>
      <c r="D26" s="12"/>
      <c r="E26" s="15"/>
      <c r="F26" s="12"/>
      <c r="G26" s="12">
        <f t="shared" si="0"/>
        <v>0</v>
      </c>
      <c r="H26"/>
      <c r="IE26" s="1"/>
    </row>
    <row r="27" spans="1:239" ht="12.75">
      <c r="A27" s="5">
        <v>14</v>
      </c>
      <c r="B27" s="14" t="s">
        <v>127</v>
      </c>
      <c r="C27" s="11">
        <v>50</v>
      </c>
      <c r="D27" s="12"/>
      <c r="E27" s="15"/>
      <c r="F27" s="12"/>
      <c r="G27" s="12">
        <f t="shared" si="0"/>
        <v>0</v>
      </c>
      <c r="H27"/>
      <c r="IE27" s="1"/>
    </row>
    <row r="28" spans="1:239" ht="25.5">
      <c r="A28" s="5">
        <v>15</v>
      </c>
      <c r="B28" s="14" t="s">
        <v>197</v>
      </c>
      <c r="C28" s="11">
        <v>20</v>
      </c>
      <c r="D28" s="12"/>
      <c r="E28" s="15"/>
      <c r="F28" s="12"/>
      <c r="G28" s="12">
        <f t="shared" si="0"/>
        <v>0</v>
      </c>
      <c r="H28"/>
      <c r="IE28" s="1"/>
    </row>
    <row r="29" spans="1:239" ht="12.75">
      <c r="A29" s="5">
        <v>16</v>
      </c>
      <c r="B29" s="14" t="s">
        <v>33</v>
      </c>
      <c r="C29" s="11">
        <v>10</v>
      </c>
      <c r="D29" s="12"/>
      <c r="E29" s="15"/>
      <c r="F29" s="12"/>
      <c r="G29" s="12">
        <f t="shared" si="0"/>
        <v>0</v>
      </c>
      <c r="H29"/>
      <c r="IE29" s="1"/>
    </row>
    <row r="30" spans="1:239" ht="12.75">
      <c r="A30" s="5">
        <v>17</v>
      </c>
      <c r="B30" s="14" t="s">
        <v>15</v>
      </c>
      <c r="C30" s="11">
        <v>50</v>
      </c>
      <c r="D30" s="12"/>
      <c r="E30" s="15"/>
      <c r="F30" s="12"/>
      <c r="G30" s="12">
        <f t="shared" si="0"/>
        <v>0</v>
      </c>
      <c r="H30"/>
      <c r="IE30" s="1"/>
    </row>
    <row r="31" spans="1:239" ht="12.75">
      <c r="A31" s="5">
        <v>18</v>
      </c>
      <c r="B31" s="14" t="s">
        <v>163</v>
      </c>
      <c r="C31" s="11">
        <v>100</v>
      </c>
      <c r="D31" s="12"/>
      <c r="E31" s="15"/>
      <c r="F31" s="12"/>
      <c r="G31" s="12">
        <f t="shared" si="0"/>
        <v>0</v>
      </c>
      <c r="H31"/>
      <c r="IE31" s="1"/>
    </row>
    <row r="32" spans="1:239" ht="25.5">
      <c r="A32" s="5">
        <v>19</v>
      </c>
      <c r="B32" s="14" t="s">
        <v>164</v>
      </c>
      <c r="C32" s="11">
        <v>10</v>
      </c>
      <c r="D32" s="12"/>
      <c r="E32" s="15"/>
      <c r="F32" s="12"/>
      <c r="G32" s="12">
        <f t="shared" si="0"/>
        <v>0</v>
      </c>
      <c r="H32"/>
      <c r="IE32" s="1"/>
    </row>
    <row r="33" spans="1:239" ht="12.75">
      <c r="A33" s="5">
        <v>20</v>
      </c>
      <c r="B33" s="14" t="s">
        <v>165</v>
      </c>
      <c r="C33" s="11">
        <v>200</v>
      </c>
      <c r="D33" s="12"/>
      <c r="E33" s="15"/>
      <c r="F33" s="12"/>
      <c r="G33" s="12">
        <f t="shared" si="0"/>
        <v>0</v>
      </c>
      <c r="H33"/>
      <c r="IE33" s="1"/>
    </row>
    <row r="34" spans="1:239" ht="25.5">
      <c r="A34" s="5">
        <v>21</v>
      </c>
      <c r="B34" s="14" t="s">
        <v>128</v>
      </c>
      <c r="C34" s="11">
        <v>150</v>
      </c>
      <c r="D34" s="12"/>
      <c r="E34" s="15"/>
      <c r="F34" s="12"/>
      <c r="G34" s="12">
        <f t="shared" si="0"/>
        <v>0</v>
      </c>
      <c r="H34"/>
      <c r="IE34" s="1"/>
    </row>
    <row r="35" spans="1:239" ht="25.5">
      <c r="A35" s="5">
        <v>22</v>
      </c>
      <c r="B35" s="14" t="s">
        <v>103</v>
      </c>
      <c r="C35" s="11">
        <v>200</v>
      </c>
      <c r="D35" s="12"/>
      <c r="E35" s="15"/>
      <c r="F35" s="12"/>
      <c r="G35" s="12">
        <f t="shared" si="0"/>
        <v>0</v>
      </c>
      <c r="H35"/>
      <c r="IE35" s="1"/>
    </row>
    <row r="36" spans="1:239" ht="25.5">
      <c r="A36" s="5">
        <v>23</v>
      </c>
      <c r="B36" s="26" t="s">
        <v>76</v>
      </c>
      <c r="C36" s="11">
        <v>1</v>
      </c>
      <c r="D36" s="12"/>
      <c r="E36" s="15"/>
      <c r="F36" s="12"/>
      <c r="G36" s="12">
        <f t="shared" si="0"/>
        <v>0</v>
      </c>
      <c r="H36"/>
      <c r="IE36" s="1"/>
    </row>
    <row r="37" spans="1:239" ht="12.75">
      <c r="A37" s="5">
        <v>24</v>
      </c>
      <c r="B37" s="14" t="s">
        <v>129</v>
      </c>
      <c r="C37" s="11">
        <v>1</v>
      </c>
      <c r="D37" s="12"/>
      <c r="E37" s="15"/>
      <c r="F37" s="12"/>
      <c r="G37" s="12">
        <f t="shared" si="0"/>
        <v>0</v>
      </c>
      <c r="H37"/>
      <c r="IE37" s="1"/>
    </row>
    <row r="38" spans="1:239" ht="12.75">
      <c r="A38" s="5">
        <v>25</v>
      </c>
      <c r="B38" s="14" t="s">
        <v>130</v>
      </c>
      <c r="C38" s="11">
        <v>50</v>
      </c>
      <c r="D38" s="12"/>
      <c r="E38" s="15"/>
      <c r="F38" s="12"/>
      <c r="G38" s="12">
        <f t="shared" si="0"/>
        <v>0</v>
      </c>
      <c r="H38"/>
      <c r="IE38" s="1"/>
    </row>
    <row r="39" spans="1:239" ht="12.75">
      <c r="A39" s="5">
        <v>26</v>
      </c>
      <c r="B39" s="14" t="s">
        <v>176</v>
      </c>
      <c r="C39" s="11">
        <v>1</v>
      </c>
      <c r="D39" s="12"/>
      <c r="E39" s="15"/>
      <c r="F39" s="12"/>
      <c r="G39" s="12">
        <f t="shared" si="0"/>
        <v>0</v>
      </c>
      <c r="H39"/>
      <c r="IE39" s="1"/>
    </row>
    <row r="40" spans="1:239" ht="25.5">
      <c r="A40" s="5">
        <v>27</v>
      </c>
      <c r="B40" s="26" t="s">
        <v>175</v>
      </c>
      <c r="C40" s="11">
        <v>1</v>
      </c>
      <c r="D40" s="12"/>
      <c r="E40" s="15"/>
      <c r="F40" s="12"/>
      <c r="G40" s="12">
        <f t="shared" si="0"/>
        <v>0</v>
      </c>
      <c r="H40"/>
      <c r="IE40" s="1"/>
    </row>
    <row r="41" spans="1:239" ht="38.25">
      <c r="A41" s="5">
        <v>28</v>
      </c>
      <c r="B41" s="26" t="s">
        <v>187</v>
      </c>
      <c r="C41" s="11">
        <v>50</v>
      </c>
      <c r="D41" s="12"/>
      <c r="E41" s="15"/>
      <c r="F41" s="12"/>
      <c r="G41" s="12">
        <f t="shared" si="0"/>
        <v>0</v>
      </c>
      <c r="H41"/>
      <c r="IE41" s="1"/>
    </row>
    <row r="42" spans="1:239" ht="38.25">
      <c r="A42" s="5">
        <v>29</v>
      </c>
      <c r="B42" s="26" t="s">
        <v>192</v>
      </c>
      <c r="C42" s="11">
        <v>10</v>
      </c>
      <c r="D42" s="12"/>
      <c r="E42" s="15"/>
      <c r="F42" s="12"/>
      <c r="G42" s="12">
        <f t="shared" si="0"/>
        <v>0</v>
      </c>
      <c r="H42"/>
      <c r="IE42" s="1"/>
    </row>
    <row r="43" spans="1:239" ht="12.75">
      <c r="A43" s="5">
        <v>30</v>
      </c>
      <c r="B43" s="14" t="s">
        <v>177</v>
      </c>
      <c r="C43" s="11">
        <v>50</v>
      </c>
      <c r="D43" s="12"/>
      <c r="E43" s="15"/>
      <c r="F43" s="12"/>
      <c r="G43" s="12">
        <f t="shared" si="0"/>
        <v>0</v>
      </c>
      <c r="H43"/>
      <c r="IE43" s="1"/>
    </row>
    <row r="44" spans="1:238" s="23" customFormat="1" ht="12.75">
      <c r="A44" s="5">
        <v>31</v>
      </c>
      <c r="B44" s="14" t="s">
        <v>13</v>
      </c>
      <c r="C44" s="11">
        <v>40</v>
      </c>
      <c r="D44" s="12"/>
      <c r="E44" s="15"/>
      <c r="F44" s="12"/>
      <c r="G44" s="12">
        <f t="shared" si="0"/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</row>
    <row r="45" spans="1:239" ht="12.75">
      <c r="A45" s="5">
        <v>32</v>
      </c>
      <c r="B45" s="14" t="s">
        <v>131</v>
      </c>
      <c r="C45" s="11">
        <v>30</v>
      </c>
      <c r="D45" s="12"/>
      <c r="E45" s="15"/>
      <c r="F45" s="12"/>
      <c r="G45" s="12">
        <f t="shared" si="0"/>
        <v>0</v>
      </c>
      <c r="H45"/>
      <c r="IE45" s="1"/>
    </row>
    <row r="46" spans="1:239" ht="25.5">
      <c r="A46" s="5">
        <v>33</v>
      </c>
      <c r="B46" s="28" t="s">
        <v>198</v>
      </c>
      <c r="C46" s="18">
        <v>2</v>
      </c>
      <c r="D46" s="12"/>
      <c r="E46" s="15"/>
      <c r="F46" s="12"/>
      <c r="G46" s="12">
        <f t="shared" si="0"/>
        <v>0</v>
      </c>
      <c r="H46"/>
      <c r="IE46" s="1"/>
    </row>
    <row r="47" spans="1:239" ht="12.75">
      <c r="A47" s="5">
        <v>34</v>
      </c>
      <c r="B47" s="14" t="s">
        <v>58</v>
      </c>
      <c r="C47" s="13">
        <v>50</v>
      </c>
      <c r="D47" s="19"/>
      <c r="E47" s="15"/>
      <c r="F47" s="19"/>
      <c r="G47" s="12">
        <f t="shared" si="0"/>
        <v>0</v>
      </c>
      <c r="H47"/>
      <c r="IE47" s="1"/>
    </row>
    <row r="48" spans="1:238" s="17" customFormat="1" ht="12.75">
      <c r="A48" s="5">
        <v>35</v>
      </c>
      <c r="B48" s="14" t="s">
        <v>59</v>
      </c>
      <c r="C48" s="13">
        <v>50</v>
      </c>
      <c r="D48" s="12"/>
      <c r="E48" s="15"/>
      <c r="F48" s="12"/>
      <c r="G48" s="12">
        <f t="shared" si="0"/>
        <v>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</row>
    <row r="49" spans="1:239" ht="12.75">
      <c r="A49" s="5">
        <v>36</v>
      </c>
      <c r="B49" s="14" t="s">
        <v>60</v>
      </c>
      <c r="C49" s="13">
        <v>50</v>
      </c>
      <c r="D49" s="12"/>
      <c r="E49" s="15"/>
      <c r="F49" s="12"/>
      <c r="G49" s="12">
        <f t="shared" si="0"/>
        <v>0</v>
      </c>
      <c r="H49"/>
      <c r="IE49" s="1"/>
    </row>
    <row r="50" spans="1:239" ht="12.75">
      <c r="A50" s="5">
        <v>37</v>
      </c>
      <c r="B50" s="14" t="s">
        <v>61</v>
      </c>
      <c r="C50" s="13">
        <v>50</v>
      </c>
      <c r="D50" s="12"/>
      <c r="E50" s="15"/>
      <c r="F50" s="12"/>
      <c r="G50" s="12">
        <f t="shared" si="0"/>
        <v>0</v>
      </c>
      <c r="H50"/>
      <c r="IE50" s="1"/>
    </row>
    <row r="51" spans="1:239" ht="12.75">
      <c r="A51" s="5">
        <v>38</v>
      </c>
      <c r="B51" s="14" t="s">
        <v>132</v>
      </c>
      <c r="C51" s="11">
        <v>50</v>
      </c>
      <c r="D51" s="12"/>
      <c r="E51" s="15"/>
      <c r="F51" s="12"/>
      <c r="G51" s="12">
        <f t="shared" si="0"/>
        <v>0</v>
      </c>
      <c r="H51"/>
      <c r="IE51" s="1"/>
    </row>
    <row r="52" spans="1:239" ht="25.5">
      <c r="A52" s="5">
        <v>39</v>
      </c>
      <c r="B52" s="14" t="s">
        <v>199</v>
      </c>
      <c r="C52" s="11">
        <v>20</v>
      </c>
      <c r="D52" s="12"/>
      <c r="E52" s="15"/>
      <c r="F52" s="12"/>
      <c r="G52" s="12">
        <f t="shared" si="0"/>
        <v>0</v>
      </c>
      <c r="H52"/>
      <c r="IE52" s="1"/>
    </row>
    <row r="53" spans="1:239" ht="12.75">
      <c r="A53" s="5">
        <v>40</v>
      </c>
      <c r="B53" s="26" t="s">
        <v>218</v>
      </c>
      <c r="C53" s="11">
        <v>20</v>
      </c>
      <c r="D53" s="12"/>
      <c r="E53" s="15"/>
      <c r="F53" s="12"/>
      <c r="G53" s="12">
        <f t="shared" si="0"/>
        <v>0</v>
      </c>
      <c r="H53"/>
      <c r="IE53" s="1"/>
    </row>
    <row r="54" spans="1:239" ht="25.5">
      <c r="A54" s="5">
        <v>41</v>
      </c>
      <c r="B54" s="26" t="s">
        <v>217</v>
      </c>
      <c r="C54" s="11">
        <v>60</v>
      </c>
      <c r="D54" s="12"/>
      <c r="E54" s="15"/>
      <c r="F54" s="12"/>
      <c r="G54" s="12">
        <f t="shared" si="0"/>
        <v>0</v>
      </c>
      <c r="H54"/>
      <c r="IE54" s="1"/>
    </row>
    <row r="55" spans="1:239" ht="25.5">
      <c r="A55" s="5">
        <v>42</v>
      </c>
      <c r="B55" s="26" t="s">
        <v>216</v>
      </c>
      <c r="C55" s="11">
        <v>10</v>
      </c>
      <c r="D55" s="12"/>
      <c r="E55" s="15"/>
      <c r="F55" s="12"/>
      <c r="G55" s="12">
        <f t="shared" si="0"/>
        <v>0</v>
      </c>
      <c r="H55"/>
      <c r="IE55" s="1"/>
    </row>
    <row r="56" spans="1:239" ht="25.5">
      <c r="A56" s="5">
        <v>43</v>
      </c>
      <c r="B56" s="26" t="s">
        <v>214</v>
      </c>
      <c r="C56" s="11">
        <v>200</v>
      </c>
      <c r="D56" s="12"/>
      <c r="E56" s="15"/>
      <c r="F56" s="12"/>
      <c r="G56" s="12">
        <f t="shared" si="0"/>
        <v>0</v>
      </c>
      <c r="H56"/>
      <c r="IE56" s="1"/>
    </row>
    <row r="57" spans="1:239" ht="12.75">
      <c r="A57" s="5">
        <v>44</v>
      </c>
      <c r="B57" s="14" t="s">
        <v>215</v>
      </c>
      <c r="C57" s="11">
        <v>200</v>
      </c>
      <c r="D57" s="12"/>
      <c r="E57" s="15"/>
      <c r="F57" s="12"/>
      <c r="G57" s="12">
        <f t="shared" si="0"/>
        <v>0</v>
      </c>
      <c r="H57"/>
      <c r="IE57" s="1"/>
    </row>
    <row r="58" spans="1:239" ht="63.75">
      <c r="A58" s="5">
        <v>45</v>
      </c>
      <c r="B58" s="26" t="s">
        <v>69</v>
      </c>
      <c r="C58" s="11">
        <v>5</v>
      </c>
      <c r="D58" s="12"/>
      <c r="E58" s="15"/>
      <c r="F58" s="12"/>
      <c r="G58" s="12">
        <f t="shared" si="0"/>
        <v>0</v>
      </c>
      <c r="H58"/>
      <c r="IE58" s="1"/>
    </row>
    <row r="59" spans="1:239" ht="12.75">
      <c r="A59" s="5">
        <v>46</v>
      </c>
      <c r="B59" s="26" t="s">
        <v>89</v>
      </c>
      <c r="C59" s="11">
        <v>1</v>
      </c>
      <c r="D59" s="12"/>
      <c r="E59" s="15"/>
      <c r="F59" s="12"/>
      <c r="G59" s="12">
        <f t="shared" si="0"/>
        <v>0</v>
      </c>
      <c r="H59"/>
      <c r="IE59" s="1"/>
    </row>
    <row r="60" spans="1:239" ht="25.5">
      <c r="A60" s="5">
        <v>47</v>
      </c>
      <c r="B60" s="14" t="s">
        <v>117</v>
      </c>
      <c r="C60" s="11">
        <v>25</v>
      </c>
      <c r="D60" s="12"/>
      <c r="E60" s="15"/>
      <c r="F60" s="12"/>
      <c r="G60" s="12">
        <f t="shared" si="0"/>
        <v>0</v>
      </c>
      <c r="H60"/>
      <c r="IE60" s="1"/>
    </row>
    <row r="61" spans="1:239" ht="25.5">
      <c r="A61" s="5">
        <v>48</v>
      </c>
      <c r="B61" s="14" t="s">
        <v>44</v>
      </c>
      <c r="C61" s="11">
        <v>40</v>
      </c>
      <c r="D61" s="12"/>
      <c r="E61" s="15"/>
      <c r="F61" s="12"/>
      <c r="G61" s="12">
        <f t="shared" si="0"/>
        <v>0</v>
      </c>
      <c r="H61"/>
      <c r="IE61" s="1"/>
    </row>
    <row r="62" spans="1:238" s="17" customFormat="1" ht="25.5">
      <c r="A62" s="5">
        <v>49</v>
      </c>
      <c r="B62" s="26" t="s">
        <v>43</v>
      </c>
      <c r="C62" s="11">
        <v>20</v>
      </c>
      <c r="D62" s="19"/>
      <c r="E62" s="15"/>
      <c r="F62" s="19"/>
      <c r="G62" s="12">
        <f t="shared" si="0"/>
        <v>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</row>
    <row r="63" spans="1:239" ht="25.5">
      <c r="A63" s="5">
        <v>50</v>
      </c>
      <c r="B63" s="29" t="s">
        <v>188</v>
      </c>
      <c r="C63" s="11">
        <v>30</v>
      </c>
      <c r="D63" s="12"/>
      <c r="E63" s="15"/>
      <c r="F63" s="12"/>
      <c r="G63" s="12">
        <f t="shared" si="0"/>
        <v>0</v>
      </c>
      <c r="H63"/>
      <c r="IE63" s="1"/>
    </row>
    <row r="64" spans="1:239" ht="25.5">
      <c r="A64" s="5">
        <v>51</v>
      </c>
      <c r="B64" s="29" t="s">
        <v>189</v>
      </c>
      <c r="C64" s="11">
        <v>40</v>
      </c>
      <c r="D64" s="12"/>
      <c r="E64" s="15"/>
      <c r="F64" s="12"/>
      <c r="G64" s="12">
        <f t="shared" si="0"/>
        <v>0</v>
      </c>
      <c r="H64"/>
      <c r="IE64" s="1"/>
    </row>
    <row r="65" spans="1:239" ht="12.75">
      <c r="A65" s="5">
        <v>52</v>
      </c>
      <c r="B65" s="26" t="s">
        <v>133</v>
      </c>
      <c r="C65" s="11">
        <v>10</v>
      </c>
      <c r="D65" s="12"/>
      <c r="E65" s="15"/>
      <c r="F65" s="12"/>
      <c r="G65" s="12">
        <f t="shared" si="0"/>
        <v>0</v>
      </c>
      <c r="H65"/>
      <c r="IE65" s="1"/>
    </row>
    <row r="66" spans="1:239" ht="12.75">
      <c r="A66" s="5">
        <v>53</v>
      </c>
      <c r="B66" s="26" t="s">
        <v>134</v>
      </c>
      <c r="C66" s="11">
        <v>10</v>
      </c>
      <c r="D66" s="12"/>
      <c r="E66" s="15"/>
      <c r="F66" s="12"/>
      <c r="G66" s="12">
        <f t="shared" si="0"/>
        <v>0</v>
      </c>
      <c r="H66"/>
      <c r="IE66" s="1"/>
    </row>
    <row r="67" spans="1:238" s="23" customFormat="1" ht="12.75">
      <c r="A67" s="5">
        <v>54</v>
      </c>
      <c r="B67" s="26" t="s">
        <v>135</v>
      </c>
      <c r="C67" s="11">
        <v>15</v>
      </c>
      <c r="D67" s="12"/>
      <c r="E67" s="15"/>
      <c r="F67" s="12"/>
      <c r="G67" s="12">
        <f t="shared" si="0"/>
        <v>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</row>
    <row r="68" spans="1:239" ht="25.5">
      <c r="A68" s="5">
        <v>55</v>
      </c>
      <c r="B68" s="26" t="s">
        <v>136</v>
      </c>
      <c r="C68" s="11">
        <v>25</v>
      </c>
      <c r="D68" s="12"/>
      <c r="E68" s="15"/>
      <c r="F68" s="12"/>
      <c r="G68" s="12">
        <f t="shared" si="0"/>
        <v>0</v>
      </c>
      <c r="H68"/>
      <c r="IE68" s="1"/>
    </row>
    <row r="69" spans="1:239" ht="12.75">
      <c r="A69" s="5">
        <v>56</v>
      </c>
      <c r="B69" s="26" t="s">
        <v>137</v>
      </c>
      <c r="C69" s="11">
        <v>5</v>
      </c>
      <c r="D69" s="12"/>
      <c r="E69" s="15"/>
      <c r="F69" s="12"/>
      <c r="G69" s="12">
        <f t="shared" si="0"/>
        <v>0</v>
      </c>
      <c r="H69"/>
      <c r="IE69" s="1"/>
    </row>
    <row r="70" spans="1:239" ht="25.5">
      <c r="A70" s="5">
        <v>57</v>
      </c>
      <c r="B70" s="26" t="s">
        <v>138</v>
      </c>
      <c r="C70" s="11">
        <v>5</v>
      </c>
      <c r="D70" s="12"/>
      <c r="E70" s="15"/>
      <c r="F70" s="12"/>
      <c r="G70" s="12">
        <f t="shared" si="0"/>
        <v>0</v>
      </c>
      <c r="H70"/>
      <c r="IE70" s="1"/>
    </row>
    <row r="71" spans="1:239" ht="12.75">
      <c r="A71" s="5">
        <v>58</v>
      </c>
      <c r="B71" s="26" t="s">
        <v>139</v>
      </c>
      <c r="C71" s="11">
        <v>25</v>
      </c>
      <c r="D71" s="12"/>
      <c r="E71" s="15"/>
      <c r="F71" s="12"/>
      <c r="G71" s="12">
        <f t="shared" si="0"/>
        <v>0</v>
      </c>
      <c r="H71"/>
      <c r="IE71" s="1"/>
    </row>
    <row r="72" spans="1:239" ht="12.75">
      <c r="A72" s="5">
        <v>59</v>
      </c>
      <c r="B72" s="26" t="s">
        <v>140</v>
      </c>
      <c r="C72" s="11">
        <v>25</v>
      </c>
      <c r="D72" s="12"/>
      <c r="E72" s="15"/>
      <c r="F72" s="12"/>
      <c r="G72" s="12">
        <f t="shared" si="0"/>
        <v>0</v>
      </c>
      <c r="H72"/>
      <c r="IE72" s="1"/>
    </row>
    <row r="73" spans="1:239" ht="12.75">
      <c r="A73" s="5">
        <v>60</v>
      </c>
      <c r="B73" s="26" t="s">
        <v>141</v>
      </c>
      <c r="C73" s="11">
        <v>150</v>
      </c>
      <c r="D73" s="12"/>
      <c r="E73" s="15"/>
      <c r="F73" s="12"/>
      <c r="G73" s="12">
        <f t="shared" si="0"/>
        <v>0</v>
      </c>
      <c r="H73"/>
      <c r="IE73" s="1"/>
    </row>
    <row r="74" spans="1:239" ht="12.75">
      <c r="A74" s="5">
        <v>61</v>
      </c>
      <c r="B74" s="26" t="s">
        <v>142</v>
      </c>
      <c r="C74" s="11">
        <v>1</v>
      </c>
      <c r="D74" s="12"/>
      <c r="E74" s="15"/>
      <c r="F74" s="12"/>
      <c r="G74" s="12">
        <f t="shared" si="0"/>
        <v>0</v>
      </c>
      <c r="H74"/>
      <c r="IE74" s="1"/>
    </row>
    <row r="75" spans="1:239" ht="25.5">
      <c r="A75" s="5">
        <v>62</v>
      </c>
      <c r="B75" s="26" t="s">
        <v>143</v>
      </c>
      <c r="C75" s="11">
        <v>10</v>
      </c>
      <c r="D75" s="12"/>
      <c r="E75" s="15"/>
      <c r="F75" s="12"/>
      <c r="G75" s="12">
        <f t="shared" si="0"/>
        <v>0</v>
      </c>
      <c r="H75"/>
      <c r="IE75" s="1"/>
    </row>
    <row r="76" spans="1:239" ht="12.75">
      <c r="A76" s="5">
        <v>63</v>
      </c>
      <c r="B76" s="26" t="s">
        <v>77</v>
      </c>
      <c r="C76" s="11">
        <v>5</v>
      </c>
      <c r="D76" s="12"/>
      <c r="E76" s="15"/>
      <c r="F76" s="12"/>
      <c r="G76" s="12">
        <f t="shared" si="0"/>
        <v>0</v>
      </c>
      <c r="H76"/>
      <c r="IE76" s="1"/>
    </row>
    <row r="77" spans="1:239" ht="12.75">
      <c r="A77" s="5">
        <v>64</v>
      </c>
      <c r="B77" s="26" t="s">
        <v>78</v>
      </c>
      <c r="C77" s="11">
        <v>5</v>
      </c>
      <c r="D77" s="12"/>
      <c r="E77" s="15"/>
      <c r="F77" s="12"/>
      <c r="G77" s="12">
        <f t="shared" si="0"/>
        <v>0</v>
      </c>
      <c r="H77"/>
      <c r="IE77" s="1"/>
    </row>
    <row r="78" spans="1:239" ht="12.75">
      <c r="A78" s="5">
        <v>65</v>
      </c>
      <c r="B78" s="26" t="s">
        <v>79</v>
      </c>
      <c r="C78" s="11">
        <v>1</v>
      </c>
      <c r="D78" s="12"/>
      <c r="E78" s="15"/>
      <c r="F78" s="12"/>
      <c r="G78" s="12">
        <f t="shared" si="0"/>
        <v>0</v>
      </c>
      <c r="H78"/>
      <c r="IE78" s="1"/>
    </row>
    <row r="79" spans="1:239" ht="12.75">
      <c r="A79" s="5">
        <v>66</v>
      </c>
      <c r="B79" s="26" t="s">
        <v>144</v>
      </c>
      <c r="C79" s="11">
        <v>30</v>
      </c>
      <c r="D79" s="12"/>
      <c r="E79" s="15"/>
      <c r="F79" s="12"/>
      <c r="G79" s="12">
        <f aca="true" t="shared" si="1" ref="G79:G142">C79*F79</f>
        <v>0</v>
      </c>
      <c r="H79"/>
      <c r="IE79" s="1"/>
    </row>
    <row r="80" spans="1:239" ht="12.75">
      <c r="A80" s="5">
        <v>67</v>
      </c>
      <c r="B80" s="26" t="s">
        <v>80</v>
      </c>
      <c r="C80" s="11">
        <v>1</v>
      </c>
      <c r="D80" s="12"/>
      <c r="E80" s="15"/>
      <c r="F80" s="12"/>
      <c r="G80" s="12">
        <f t="shared" si="1"/>
        <v>0</v>
      </c>
      <c r="H80"/>
      <c r="IE80" s="1"/>
    </row>
    <row r="81" spans="1:239" ht="12.75">
      <c r="A81" s="5">
        <v>68</v>
      </c>
      <c r="B81" s="26" t="s">
        <v>81</v>
      </c>
      <c r="C81" s="11">
        <v>1</v>
      </c>
      <c r="D81" s="12"/>
      <c r="E81" s="15"/>
      <c r="F81" s="12"/>
      <c r="G81" s="12">
        <f t="shared" si="1"/>
        <v>0</v>
      </c>
      <c r="H81"/>
      <c r="IE81" s="1"/>
    </row>
    <row r="82" spans="1:239" ht="12.75">
      <c r="A82" s="5">
        <v>69</v>
      </c>
      <c r="B82" s="26" t="s">
        <v>82</v>
      </c>
      <c r="C82" s="11">
        <v>10</v>
      </c>
      <c r="D82" s="12"/>
      <c r="E82" s="15"/>
      <c r="F82" s="12"/>
      <c r="G82" s="12">
        <f t="shared" si="1"/>
        <v>0</v>
      </c>
      <c r="H82"/>
      <c r="IE82" s="1"/>
    </row>
    <row r="83" spans="1:239" ht="12.75">
      <c r="A83" s="5">
        <v>70</v>
      </c>
      <c r="B83" s="26" t="s">
        <v>83</v>
      </c>
      <c r="C83" s="11">
        <v>1</v>
      </c>
      <c r="D83" s="12"/>
      <c r="E83" s="15"/>
      <c r="F83" s="12"/>
      <c r="G83" s="12">
        <f t="shared" si="1"/>
        <v>0</v>
      </c>
      <c r="H83"/>
      <c r="IE83" s="1"/>
    </row>
    <row r="84" spans="1:239" ht="12.75">
      <c r="A84" s="5">
        <v>71</v>
      </c>
      <c r="B84" s="26" t="s">
        <v>84</v>
      </c>
      <c r="C84" s="11">
        <v>5</v>
      </c>
      <c r="D84" s="12"/>
      <c r="E84" s="15"/>
      <c r="F84" s="12"/>
      <c r="G84" s="12">
        <f t="shared" si="1"/>
        <v>0</v>
      </c>
      <c r="H84"/>
      <c r="IE84" s="1"/>
    </row>
    <row r="85" spans="1:239" ht="12.75">
      <c r="A85" s="5">
        <v>72</v>
      </c>
      <c r="B85" s="26" t="s">
        <v>85</v>
      </c>
      <c r="C85" s="11">
        <v>10</v>
      </c>
      <c r="D85" s="12"/>
      <c r="E85" s="15"/>
      <c r="F85" s="12"/>
      <c r="G85" s="12">
        <f t="shared" si="1"/>
        <v>0</v>
      </c>
      <c r="H85"/>
      <c r="IE85" s="1"/>
    </row>
    <row r="86" spans="1:239" ht="12.75">
      <c r="A86" s="5">
        <v>73</v>
      </c>
      <c r="B86" s="26" t="s">
        <v>86</v>
      </c>
      <c r="C86" s="11">
        <v>5</v>
      </c>
      <c r="D86" s="12"/>
      <c r="E86" s="15"/>
      <c r="F86" s="12"/>
      <c r="G86" s="12">
        <f t="shared" si="1"/>
        <v>0</v>
      </c>
      <c r="H86"/>
      <c r="IE86" s="1"/>
    </row>
    <row r="87" spans="1:239" ht="12.75">
      <c r="A87" s="5">
        <v>74</v>
      </c>
      <c r="B87" s="26" t="s">
        <v>154</v>
      </c>
      <c r="C87" s="11">
        <v>20</v>
      </c>
      <c r="D87" s="12"/>
      <c r="E87" s="15"/>
      <c r="F87" s="12"/>
      <c r="G87" s="12">
        <f t="shared" si="1"/>
        <v>0</v>
      </c>
      <c r="H87"/>
      <c r="IE87" s="1"/>
    </row>
    <row r="88" spans="1:239" ht="12.75">
      <c r="A88" s="5">
        <v>75</v>
      </c>
      <c r="B88" s="14" t="s">
        <v>205</v>
      </c>
      <c r="C88" s="11">
        <v>125</v>
      </c>
      <c r="D88" s="12"/>
      <c r="E88" s="15"/>
      <c r="F88" s="12"/>
      <c r="G88" s="12">
        <f t="shared" si="1"/>
        <v>0</v>
      </c>
      <c r="H88"/>
      <c r="IE88" s="1"/>
    </row>
    <row r="89" spans="1:239" ht="12.75">
      <c r="A89" s="5">
        <v>76</v>
      </c>
      <c r="B89" s="14" t="s">
        <v>16</v>
      </c>
      <c r="C89" s="11">
        <v>20</v>
      </c>
      <c r="D89" s="12"/>
      <c r="E89" s="15"/>
      <c r="F89" s="12"/>
      <c r="G89" s="12">
        <f t="shared" si="1"/>
        <v>0</v>
      </c>
      <c r="H89"/>
      <c r="IE89" s="1"/>
    </row>
    <row r="90" spans="1:239" ht="12.75">
      <c r="A90" s="5">
        <v>77</v>
      </c>
      <c r="B90" s="14" t="s">
        <v>184</v>
      </c>
      <c r="C90" s="11">
        <v>50</v>
      </c>
      <c r="D90" s="12"/>
      <c r="E90" s="15"/>
      <c r="F90" s="12"/>
      <c r="G90" s="12">
        <f t="shared" si="1"/>
        <v>0</v>
      </c>
      <c r="H90"/>
      <c r="IE90" s="1"/>
    </row>
    <row r="91" spans="1:239" ht="12.75">
      <c r="A91" s="5">
        <v>78</v>
      </c>
      <c r="B91" s="14" t="s">
        <v>40</v>
      </c>
      <c r="C91" s="11">
        <v>30</v>
      </c>
      <c r="D91" s="12"/>
      <c r="E91" s="15"/>
      <c r="F91" s="12"/>
      <c r="G91" s="12">
        <f t="shared" si="1"/>
        <v>0</v>
      </c>
      <c r="H91"/>
      <c r="IE91" s="1"/>
    </row>
    <row r="92" spans="1:239" ht="25.5">
      <c r="A92" s="5">
        <v>79</v>
      </c>
      <c r="B92" s="14" t="s">
        <v>41</v>
      </c>
      <c r="C92" s="11">
        <v>1</v>
      </c>
      <c r="D92" s="12"/>
      <c r="E92" s="15"/>
      <c r="F92" s="12"/>
      <c r="G92" s="12">
        <f t="shared" si="1"/>
        <v>0</v>
      </c>
      <c r="H92"/>
      <c r="IE92" s="1"/>
    </row>
    <row r="93" spans="1:239" ht="12.75">
      <c r="A93" s="5">
        <v>80</v>
      </c>
      <c r="B93" s="14" t="s">
        <v>195</v>
      </c>
      <c r="C93" s="11">
        <v>1</v>
      </c>
      <c r="D93" s="12"/>
      <c r="E93" s="15"/>
      <c r="F93" s="12"/>
      <c r="G93" s="12">
        <f t="shared" si="1"/>
        <v>0</v>
      </c>
      <c r="H93"/>
      <c r="IE93" s="1"/>
    </row>
    <row r="94" spans="1:239" ht="12.75">
      <c r="A94" s="5">
        <v>81</v>
      </c>
      <c r="B94" s="14" t="s">
        <v>36</v>
      </c>
      <c r="C94" s="11">
        <v>1</v>
      </c>
      <c r="D94" s="12"/>
      <c r="E94" s="15"/>
      <c r="F94" s="12"/>
      <c r="G94" s="12">
        <f t="shared" si="1"/>
        <v>0</v>
      </c>
      <c r="H94"/>
      <c r="IE94" s="1"/>
    </row>
    <row r="95" spans="1:239" ht="12.75">
      <c r="A95" s="5">
        <v>82</v>
      </c>
      <c r="B95" s="14" t="s">
        <v>37</v>
      </c>
      <c r="C95" s="11">
        <v>15</v>
      </c>
      <c r="D95" s="12"/>
      <c r="E95" s="15"/>
      <c r="F95" s="12"/>
      <c r="G95" s="12">
        <f t="shared" si="1"/>
        <v>0</v>
      </c>
      <c r="H95"/>
      <c r="IE95" s="1"/>
    </row>
    <row r="96" spans="1:239" ht="12.75">
      <c r="A96" s="5">
        <v>83</v>
      </c>
      <c r="B96" s="14" t="s">
        <v>38</v>
      </c>
      <c r="C96" s="11">
        <v>1</v>
      </c>
      <c r="D96" s="12"/>
      <c r="E96" s="15"/>
      <c r="F96" s="12"/>
      <c r="G96" s="12">
        <f t="shared" si="1"/>
        <v>0</v>
      </c>
      <c r="H96"/>
      <c r="IE96" s="1"/>
    </row>
    <row r="97" spans="1:239" ht="12.75">
      <c r="A97" s="5">
        <v>84</v>
      </c>
      <c r="B97" s="29" t="s">
        <v>200</v>
      </c>
      <c r="C97" s="11">
        <v>1</v>
      </c>
      <c r="D97" s="12"/>
      <c r="E97" s="15"/>
      <c r="F97" s="12"/>
      <c r="G97" s="12">
        <f t="shared" si="1"/>
        <v>0</v>
      </c>
      <c r="H97"/>
      <c r="IE97" s="1"/>
    </row>
    <row r="98" spans="1:239" ht="12.75">
      <c r="A98" s="5">
        <v>85</v>
      </c>
      <c r="B98" s="14" t="s">
        <v>145</v>
      </c>
      <c r="C98" s="11">
        <v>90</v>
      </c>
      <c r="D98" s="12"/>
      <c r="E98" s="15"/>
      <c r="F98" s="12"/>
      <c r="G98" s="12">
        <f t="shared" si="1"/>
        <v>0</v>
      </c>
      <c r="H98"/>
      <c r="IE98" s="1"/>
    </row>
    <row r="99" spans="1:239" ht="12.75">
      <c r="A99" s="5">
        <v>86</v>
      </c>
      <c r="B99" s="14" t="s">
        <v>171</v>
      </c>
      <c r="C99" s="11">
        <v>80</v>
      </c>
      <c r="D99" s="19"/>
      <c r="E99" s="15"/>
      <c r="F99" s="12"/>
      <c r="G99" s="12">
        <f t="shared" si="1"/>
        <v>0</v>
      </c>
      <c r="H99"/>
      <c r="IE99" s="1"/>
    </row>
    <row r="100" spans="1:239" ht="12.75">
      <c r="A100" s="5">
        <v>87</v>
      </c>
      <c r="B100" s="14" t="s">
        <v>14</v>
      </c>
      <c r="C100" s="11">
        <v>50</v>
      </c>
      <c r="D100" s="12"/>
      <c r="E100" s="15"/>
      <c r="F100" s="12"/>
      <c r="G100" s="12">
        <f t="shared" si="1"/>
        <v>0</v>
      </c>
      <c r="H100"/>
      <c r="IE100" s="1"/>
    </row>
    <row r="101" spans="1:239" ht="12.75">
      <c r="A101" s="5">
        <v>88</v>
      </c>
      <c r="B101" s="14" t="s">
        <v>172</v>
      </c>
      <c r="C101" s="11">
        <v>10</v>
      </c>
      <c r="D101" s="12"/>
      <c r="E101" s="15"/>
      <c r="F101" s="12"/>
      <c r="G101" s="12">
        <f t="shared" si="1"/>
        <v>0</v>
      </c>
      <c r="H101"/>
      <c r="IE101" s="1"/>
    </row>
    <row r="102" spans="1:239" ht="25.5">
      <c r="A102" s="5">
        <v>89</v>
      </c>
      <c r="B102" s="14" t="s">
        <v>196</v>
      </c>
      <c r="C102" s="11">
        <v>1</v>
      </c>
      <c r="D102" s="12"/>
      <c r="E102" s="15"/>
      <c r="F102" s="12"/>
      <c r="G102" s="12">
        <f t="shared" si="1"/>
        <v>0</v>
      </c>
      <c r="H102"/>
      <c r="IE102" s="1"/>
    </row>
    <row r="103" spans="1:239" ht="25.5">
      <c r="A103" s="5">
        <v>90</v>
      </c>
      <c r="B103" s="26" t="s">
        <v>90</v>
      </c>
      <c r="C103" s="11">
        <v>1</v>
      </c>
      <c r="D103" s="12"/>
      <c r="E103" s="15"/>
      <c r="F103" s="12"/>
      <c r="G103" s="12">
        <f t="shared" si="1"/>
        <v>0</v>
      </c>
      <c r="H103"/>
      <c r="IE103" s="1"/>
    </row>
    <row r="104" spans="1:239" ht="12.75">
      <c r="A104" s="5">
        <v>91</v>
      </c>
      <c r="B104" s="14" t="s">
        <v>106</v>
      </c>
      <c r="C104" s="11">
        <v>500</v>
      </c>
      <c r="D104" s="12"/>
      <c r="E104" s="15"/>
      <c r="F104" s="12"/>
      <c r="G104" s="12">
        <f t="shared" si="1"/>
        <v>0</v>
      </c>
      <c r="H104"/>
      <c r="IE104" s="1"/>
    </row>
    <row r="105" spans="1:239" ht="12.75">
      <c r="A105" s="5">
        <v>92</v>
      </c>
      <c r="B105" s="14" t="s">
        <v>104</v>
      </c>
      <c r="C105" s="11">
        <v>400</v>
      </c>
      <c r="D105" s="12"/>
      <c r="E105" s="15"/>
      <c r="F105" s="12"/>
      <c r="G105" s="12">
        <f t="shared" si="1"/>
        <v>0</v>
      </c>
      <c r="H105"/>
      <c r="IE105" s="1"/>
    </row>
    <row r="106" spans="1:238" s="33" customFormat="1" ht="12.75">
      <c r="A106" s="5">
        <v>93</v>
      </c>
      <c r="B106" s="14" t="s">
        <v>105</v>
      </c>
      <c r="C106" s="11">
        <v>500</v>
      </c>
      <c r="D106" s="12"/>
      <c r="E106" s="15"/>
      <c r="F106" s="12"/>
      <c r="G106" s="12">
        <f t="shared" si="1"/>
        <v>0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</row>
    <row r="107" spans="1:239" ht="12.75">
      <c r="A107" s="5">
        <v>94</v>
      </c>
      <c r="B107" s="14" t="s">
        <v>45</v>
      </c>
      <c r="C107" s="11">
        <v>30</v>
      </c>
      <c r="D107" s="12"/>
      <c r="E107" s="15"/>
      <c r="F107" s="12"/>
      <c r="G107" s="12">
        <f t="shared" si="1"/>
        <v>0</v>
      </c>
      <c r="H107"/>
      <c r="IE107" s="1"/>
    </row>
    <row r="108" spans="1:239" ht="12.75">
      <c r="A108" s="5">
        <v>95</v>
      </c>
      <c r="B108" s="14" t="s">
        <v>46</v>
      </c>
      <c r="C108" s="11">
        <v>10</v>
      </c>
      <c r="D108" s="12"/>
      <c r="E108" s="15"/>
      <c r="F108" s="12"/>
      <c r="G108" s="12">
        <f t="shared" si="1"/>
        <v>0</v>
      </c>
      <c r="H108"/>
      <c r="IE108" s="1"/>
    </row>
    <row r="109" spans="1:239" ht="12.75">
      <c r="A109" s="5">
        <v>96</v>
      </c>
      <c r="B109" s="26" t="s">
        <v>94</v>
      </c>
      <c r="C109" s="11">
        <v>10</v>
      </c>
      <c r="D109" s="12"/>
      <c r="E109" s="15"/>
      <c r="F109" s="12"/>
      <c r="G109" s="12">
        <f t="shared" si="1"/>
        <v>0</v>
      </c>
      <c r="H109"/>
      <c r="IE109" s="1"/>
    </row>
    <row r="110" spans="1:238" s="20" customFormat="1" ht="25.5">
      <c r="A110" s="5">
        <v>97</v>
      </c>
      <c r="B110" s="26" t="s">
        <v>178</v>
      </c>
      <c r="C110" s="11">
        <v>2</v>
      </c>
      <c r="D110" s="12"/>
      <c r="E110" s="15"/>
      <c r="F110" s="12"/>
      <c r="G110" s="12">
        <f t="shared" si="1"/>
        <v>0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</row>
    <row r="111" spans="1:239" ht="12.75">
      <c r="A111" s="5">
        <v>98</v>
      </c>
      <c r="B111" s="14" t="s">
        <v>42</v>
      </c>
      <c r="C111" s="11">
        <v>100</v>
      </c>
      <c r="D111" s="12"/>
      <c r="E111" s="15"/>
      <c r="F111" s="12"/>
      <c r="G111" s="12">
        <f t="shared" si="1"/>
        <v>0</v>
      </c>
      <c r="H111"/>
      <c r="IE111" s="1"/>
    </row>
    <row r="112" spans="1:239" ht="12.75">
      <c r="A112" s="5">
        <v>99</v>
      </c>
      <c r="B112" s="26" t="s">
        <v>39</v>
      </c>
      <c r="C112" s="11">
        <v>125</v>
      </c>
      <c r="D112" s="12"/>
      <c r="E112" s="15"/>
      <c r="F112" s="12"/>
      <c r="G112" s="12">
        <f t="shared" si="1"/>
        <v>0</v>
      </c>
      <c r="H112"/>
      <c r="IE112" s="1"/>
    </row>
    <row r="113" spans="1:239" ht="12.75">
      <c r="A113" s="5">
        <v>100</v>
      </c>
      <c r="B113" s="26" t="s">
        <v>179</v>
      </c>
      <c r="C113" s="11">
        <v>1</v>
      </c>
      <c r="D113" s="12"/>
      <c r="E113" s="15"/>
      <c r="F113" s="12"/>
      <c r="G113" s="12">
        <f t="shared" si="1"/>
        <v>0</v>
      </c>
      <c r="H113"/>
      <c r="IE113" s="1"/>
    </row>
    <row r="114" spans="1:239" ht="25.5">
      <c r="A114" s="5">
        <v>101</v>
      </c>
      <c r="B114" s="26" t="s">
        <v>174</v>
      </c>
      <c r="C114" s="11">
        <v>1</v>
      </c>
      <c r="D114" s="12"/>
      <c r="E114" s="15"/>
      <c r="F114" s="12"/>
      <c r="G114" s="12">
        <f t="shared" si="1"/>
        <v>0</v>
      </c>
      <c r="H114"/>
      <c r="IE114" s="1"/>
    </row>
    <row r="115" spans="1:239" ht="12.75">
      <c r="A115" s="5">
        <v>102</v>
      </c>
      <c r="B115" s="14" t="s">
        <v>34</v>
      </c>
      <c r="C115" s="11">
        <v>50</v>
      </c>
      <c r="D115" s="12"/>
      <c r="E115" s="15"/>
      <c r="F115" s="12"/>
      <c r="G115" s="12">
        <f t="shared" si="1"/>
        <v>0</v>
      </c>
      <c r="H115"/>
      <c r="IE115" s="1"/>
    </row>
    <row r="116" spans="1:239" ht="12.75">
      <c r="A116" s="5">
        <v>103</v>
      </c>
      <c r="B116" s="14" t="s">
        <v>35</v>
      </c>
      <c r="C116" s="11">
        <v>50</v>
      </c>
      <c r="D116" s="12"/>
      <c r="E116" s="15"/>
      <c r="F116" s="12"/>
      <c r="G116" s="12">
        <f t="shared" si="1"/>
        <v>0</v>
      </c>
      <c r="H116"/>
      <c r="IE116" s="1"/>
    </row>
    <row r="117" spans="1:239" ht="12.75">
      <c r="A117" s="5">
        <v>104</v>
      </c>
      <c r="B117" s="26" t="s">
        <v>126</v>
      </c>
      <c r="C117" s="11">
        <v>1</v>
      </c>
      <c r="D117" s="12"/>
      <c r="E117" s="15"/>
      <c r="F117" s="12"/>
      <c r="G117" s="12">
        <f t="shared" si="1"/>
        <v>0</v>
      </c>
      <c r="H117"/>
      <c r="IE117" s="1"/>
    </row>
    <row r="118" spans="1:239" ht="12.75">
      <c r="A118" s="5">
        <v>105</v>
      </c>
      <c r="B118" s="26" t="s">
        <v>110</v>
      </c>
      <c r="C118" s="11">
        <v>30</v>
      </c>
      <c r="D118" s="12"/>
      <c r="E118" s="15"/>
      <c r="F118" s="12"/>
      <c r="G118" s="12">
        <f t="shared" si="1"/>
        <v>0</v>
      </c>
      <c r="H118"/>
      <c r="IE118" s="1"/>
    </row>
    <row r="119" spans="1:239" ht="12.75">
      <c r="A119" s="5">
        <v>106</v>
      </c>
      <c r="B119" s="26" t="s">
        <v>92</v>
      </c>
      <c r="C119" s="11">
        <v>10</v>
      </c>
      <c r="D119" s="12"/>
      <c r="E119" s="15"/>
      <c r="F119" s="12"/>
      <c r="G119" s="12">
        <f t="shared" si="1"/>
        <v>0</v>
      </c>
      <c r="H119"/>
      <c r="IE119" s="1"/>
    </row>
    <row r="120" spans="1:239" ht="12.75">
      <c r="A120" s="5">
        <v>107</v>
      </c>
      <c r="B120" s="26" t="s">
        <v>91</v>
      </c>
      <c r="C120" s="11">
        <v>5</v>
      </c>
      <c r="D120" s="12"/>
      <c r="E120" s="15"/>
      <c r="F120" s="12"/>
      <c r="G120" s="12">
        <f t="shared" si="1"/>
        <v>0</v>
      </c>
      <c r="H120"/>
      <c r="IE120" s="1"/>
    </row>
    <row r="121" spans="1:239" ht="12.75">
      <c r="A121" s="5">
        <v>108</v>
      </c>
      <c r="B121" s="29" t="s">
        <v>64</v>
      </c>
      <c r="C121" s="11">
        <v>1</v>
      </c>
      <c r="D121" s="12"/>
      <c r="E121" s="15"/>
      <c r="F121" s="12"/>
      <c r="G121" s="12">
        <f t="shared" si="1"/>
        <v>0</v>
      </c>
      <c r="H121"/>
      <c r="IE121" s="1"/>
    </row>
    <row r="122" spans="1:239" ht="12.75">
      <c r="A122" s="5">
        <v>109</v>
      </c>
      <c r="B122" s="26" t="s">
        <v>72</v>
      </c>
      <c r="C122" s="11">
        <v>5</v>
      </c>
      <c r="D122" s="12"/>
      <c r="E122" s="15"/>
      <c r="F122" s="12"/>
      <c r="G122" s="12">
        <f t="shared" si="1"/>
        <v>0</v>
      </c>
      <c r="H122"/>
      <c r="IE122" s="1"/>
    </row>
    <row r="123" spans="1:239" ht="25.5">
      <c r="A123" s="5">
        <v>110</v>
      </c>
      <c r="B123" s="26" t="s">
        <v>227</v>
      </c>
      <c r="C123" s="11">
        <v>1000</v>
      </c>
      <c r="D123" s="12"/>
      <c r="E123" s="15"/>
      <c r="F123" s="12"/>
      <c r="G123" s="12">
        <f t="shared" si="1"/>
        <v>0</v>
      </c>
      <c r="H123"/>
      <c r="IE123" s="1"/>
    </row>
    <row r="124" spans="1:239" ht="25.5">
      <c r="A124" s="5">
        <v>111</v>
      </c>
      <c r="B124" s="29" t="s">
        <v>228</v>
      </c>
      <c r="C124" s="11">
        <v>800</v>
      </c>
      <c r="D124" s="12"/>
      <c r="E124" s="15"/>
      <c r="F124" s="12"/>
      <c r="G124" s="12">
        <f t="shared" si="1"/>
        <v>0</v>
      </c>
      <c r="H124"/>
      <c r="IE124" s="1"/>
    </row>
    <row r="125" spans="1:239" ht="12.75">
      <c r="A125" s="5">
        <v>112</v>
      </c>
      <c r="B125" s="14" t="s">
        <v>194</v>
      </c>
      <c r="C125" s="11">
        <v>25</v>
      </c>
      <c r="D125" s="12"/>
      <c r="E125" s="15"/>
      <c r="F125" s="12"/>
      <c r="G125" s="12">
        <f t="shared" si="1"/>
        <v>0</v>
      </c>
      <c r="H125"/>
      <c r="IE125" s="1"/>
    </row>
    <row r="126" spans="1:239" ht="12.75">
      <c r="A126" s="5">
        <v>113</v>
      </c>
      <c r="B126" s="26" t="s">
        <v>71</v>
      </c>
      <c r="C126" s="11">
        <v>10</v>
      </c>
      <c r="D126" s="12"/>
      <c r="E126" s="15"/>
      <c r="F126" s="12"/>
      <c r="G126" s="12">
        <f t="shared" si="1"/>
        <v>0</v>
      </c>
      <c r="H126"/>
      <c r="IE126" s="1"/>
    </row>
    <row r="127" spans="1:239" ht="12.75">
      <c r="A127" s="5">
        <v>114</v>
      </c>
      <c r="B127" s="26" t="s">
        <v>73</v>
      </c>
      <c r="C127" s="11">
        <v>5</v>
      </c>
      <c r="D127" s="12"/>
      <c r="E127" s="15"/>
      <c r="F127" s="12"/>
      <c r="G127" s="12">
        <f t="shared" si="1"/>
        <v>0</v>
      </c>
      <c r="H127"/>
      <c r="IE127" s="1"/>
    </row>
    <row r="128" spans="1:239" ht="12.75">
      <c r="A128" s="5">
        <v>115</v>
      </c>
      <c r="B128" s="26" t="s">
        <v>95</v>
      </c>
      <c r="C128" s="11">
        <v>1</v>
      </c>
      <c r="D128" s="12"/>
      <c r="E128" s="15"/>
      <c r="F128" s="12"/>
      <c r="G128" s="12">
        <f t="shared" si="1"/>
        <v>0</v>
      </c>
      <c r="H128"/>
      <c r="IE128" s="1"/>
    </row>
    <row r="129" spans="1:239" ht="12.75">
      <c r="A129" s="5">
        <v>116</v>
      </c>
      <c r="B129" s="26" t="s">
        <v>66</v>
      </c>
      <c r="C129" s="11">
        <v>2</v>
      </c>
      <c r="D129" s="12"/>
      <c r="E129" s="15"/>
      <c r="F129" s="12"/>
      <c r="G129" s="12">
        <f t="shared" si="1"/>
        <v>0</v>
      </c>
      <c r="H129"/>
      <c r="IE129" s="1"/>
    </row>
    <row r="130" spans="1:239" ht="12.75">
      <c r="A130" s="5">
        <v>117</v>
      </c>
      <c r="B130" s="26" t="s">
        <v>67</v>
      </c>
      <c r="C130" s="11">
        <v>1</v>
      </c>
      <c r="D130" s="12"/>
      <c r="E130" s="15"/>
      <c r="F130" s="12"/>
      <c r="G130" s="12">
        <f t="shared" si="1"/>
        <v>0</v>
      </c>
      <c r="H130"/>
      <c r="IE130" s="1"/>
    </row>
    <row r="131" spans="1:239" ht="12.75">
      <c r="A131" s="5">
        <v>118</v>
      </c>
      <c r="B131" s="29" t="s">
        <v>65</v>
      </c>
      <c r="C131" s="11">
        <v>3</v>
      </c>
      <c r="D131" s="12"/>
      <c r="E131" s="15"/>
      <c r="F131" s="12"/>
      <c r="G131" s="12">
        <f t="shared" si="1"/>
        <v>0</v>
      </c>
      <c r="H131"/>
      <c r="IE131" s="1"/>
    </row>
    <row r="132" spans="1:239" ht="38.25">
      <c r="A132" s="5">
        <v>119</v>
      </c>
      <c r="B132" s="26" t="s">
        <v>210</v>
      </c>
      <c r="C132" s="11">
        <v>70</v>
      </c>
      <c r="D132" s="12"/>
      <c r="E132" s="15"/>
      <c r="F132" s="12"/>
      <c r="G132" s="12">
        <f t="shared" si="1"/>
        <v>0</v>
      </c>
      <c r="H132"/>
      <c r="IE132" s="1"/>
    </row>
    <row r="133" spans="1:239" ht="12.75">
      <c r="A133" s="5">
        <v>120</v>
      </c>
      <c r="B133" s="26" t="s">
        <v>68</v>
      </c>
      <c r="C133" s="11">
        <v>15</v>
      </c>
      <c r="D133" s="12"/>
      <c r="E133" s="15"/>
      <c r="F133" s="12"/>
      <c r="G133" s="12">
        <f t="shared" si="1"/>
        <v>0</v>
      </c>
      <c r="H133"/>
      <c r="IE133" s="1"/>
    </row>
    <row r="134" spans="1:239" ht="12.75">
      <c r="A134" s="5">
        <v>121</v>
      </c>
      <c r="B134" s="26" t="s">
        <v>74</v>
      </c>
      <c r="C134" s="11">
        <v>30</v>
      </c>
      <c r="D134" s="12"/>
      <c r="E134" s="15"/>
      <c r="F134" s="12"/>
      <c r="G134" s="12">
        <f t="shared" si="1"/>
        <v>0</v>
      </c>
      <c r="H134"/>
      <c r="IE134" s="1"/>
    </row>
    <row r="135" spans="1:239" ht="12.75">
      <c r="A135" s="5">
        <v>122</v>
      </c>
      <c r="B135" s="26" t="s">
        <v>70</v>
      </c>
      <c r="C135" s="11">
        <v>10</v>
      </c>
      <c r="D135" s="12"/>
      <c r="E135" s="15"/>
      <c r="F135" s="12"/>
      <c r="G135" s="12">
        <f t="shared" si="1"/>
        <v>0</v>
      </c>
      <c r="H135"/>
      <c r="IE135" s="1"/>
    </row>
    <row r="136" spans="1:238" s="24" customFormat="1" ht="12.75">
      <c r="A136" s="5">
        <v>123</v>
      </c>
      <c r="B136" s="26" t="s">
        <v>88</v>
      </c>
      <c r="C136" s="11">
        <v>100</v>
      </c>
      <c r="D136" s="12"/>
      <c r="E136" s="15"/>
      <c r="F136" s="12"/>
      <c r="G136" s="12">
        <f t="shared" si="1"/>
        <v>0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</row>
    <row r="137" spans="1:239" ht="38.25">
      <c r="A137" s="5">
        <v>124</v>
      </c>
      <c r="B137" s="29" t="s">
        <v>204</v>
      </c>
      <c r="C137" s="11">
        <v>50</v>
      </c>
      <c r="D137" s="12"/>
      <c r="E137" s="15"/>
      <c r="F137" s="12"/>
      <c r="G137" s="12">
        <f t="shared" si="1"/>
        <v>0</v>
      </c>
      <c r="H137"/>
      <c r="IE137" s="1"/>
    </row>
    <row r="138" spans="1:239" ht="38.25">
      <c r="A138" s="5">
        <v>125</v>
      </c>
      <c r="B138" s="29" t="s">
        <v>209</v>
      </c>
      <c r="C138" s="11">
        <v>30</v>
      </c>
      <c r="D138" s="12"/>
      <c r="E138" s="15"/>
      <c r="F138" s="12"/>
      <c r="G138" s="12">
        <f t="shared" si="1"/>
        <v>0</v>
      </c>
      <c r="H138"/>
      <c r="IE138" s="1"/>
    </row>
    <row r="139" spans="1:239" ht="38.25">
      <c r="A139" s="5">
        <v>126</v>
      </c>
      <c r="B139" s="29" t="s">
        <v>202</v>
      </c>
      <c r="C139" s="11">
        <v>60</v>
      </c>
      <c r="D139" s="12"/>
      <c r="E139" s="15"/>
      <c r="F139" s="12"/>
      <c r="G139" s="12">
        <f t="shared" si="1"/>
        <v>0</v>
      </c>
      <c r="H139"/>
      <c r="IE139" s="1"/>
    </row>
    <row r="140" spans="1:239" ht="38.25">
      <c r="A140" s="5">
        <v>127</v>
      </c>
      <c r="B140" s="29" t="s">
        <v>203</v>
      </c>
      <c r="C140" s="11">
        <v>70</v>
      </c>
      <c r="D140" s="12"/>
      <c r="E140" s="15"/>
      <c r="F140" s="12"/>
      <c r="G140" s="12">
        <f t="shared" si="1"/>
        <v>0</v>
      </c>
      <c r="H140"/>
      <c r="IE140" s="1"/>
    </row>
    <row r="141" spans="1:239" ht="12.75">
      <c r="A141" s="5">
        <v>128</v>
      </c>
      <c r="B141" s="26" t="s">
        <v>181</v>
      </c>
      <c r="C141" s="11">
        <v>1</v>
      </c>
      <c r="D141" s="12"/>
      <c r="E141" s="15"/>
      <c r="F141" s="12"/>
      <c r="G141" s="12">
        <f t="shared" si="1"/>
        <v>0</v>
      </c>
      <c r="H141"/>
      <c r="IE141" s="1"/>
    </row>
    <row r="142" spans="1:238" s="20" customFormat="1" ht="12.75">
      <c r="A142" s="5">
        <v>129</v>
      </c>
      <c r="B142" s="14" t="s">
        <v>17</v>
      </c>
      <c r="C142" s="11">
        <v>1</v>
      </c>
      <c r="D142" s="12"/>
      <c r="E142" s="15"/>
      <c r="F142" s="12"/>
      <c r="G142" s="12">
        <f t="shared" si="1"/>
        <v>0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</row>
    <row r="143" spans="1:239" ht="12.75">
      <c r="A143" s="5">
        <v>130</v>
      </c>
      <c r="B143" s="14" t="s">
        <v>53</v>
      </c>
      <c r="C143" s="11">
        <v>40</v>
      </c>
      <c r="D143" s="12"/>
      <c r="E143" s="15"/>
      <c r="F143" s="12"/>
      <c r="G143" s="12">
        <f aca="true" t="shared" si="2" ref="G143:G206">C143*F143</f>
        <v>0</v>
      </c>
      <c r="H143"/>
      <c r="IE143" s="1"/>
    </row>
    <row r="144" spans="1:239" ht="25.5">
      <c r="A144" s="5">
        <v>131</v>
      </c>
      <c r="B144" s="14" t="s">
        <v>25</v>
      </c>
      <c r="C144" s="11">
        <v>20</v>
      </c>
      <c r="D144" s="12"/>
      <c r="E144" s="15"/>
      <c r="F144" s="12"/>
      <c r="G144" s="12">
        <f t="shared" si="2"/>
        <v>0</v>
      </c>
      <c r="H144"/>
      <c r="IE144" s="1"/>
    </row>
    <row r="145" spans="1:238" s="32" customFormat="1" ht="25.5">
      <c r="A145" s="5">
        <v>132</v>
      </c>
      <c r="B145" s="14" t="s">
        <v>24</v>
      </c>
      <c r="C145" s="11">
        <v>40</v>
      </c>
      <c r="D145" s="12"/>
      <c r="E145" s="15"/>
      <c r="F145" s="12"/>
      <c r="G145" s="12">
        <f t="shared" si="2"/>
        <v>0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</row>
    <row r="146" spans="1:238" s="32" customFormat="1" ht="25.5">
      <c r="A146" s="5">
        <v>133</v>
      </c>
      <c r="B146" s="14" t="s">
        <v>97</v>
      </c>
      <c r="C146" s="11">
        <v>15</v>
      </c>
      <c r="D146" s="12"/>
      <c r="E146" s="15"/>
      <c r="F146" s="12"/>
      <c r="G146" s="12">
        <f t="shared" si="2"/>
        <v>0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</row>
    <row r="147" spans="1:238" s="33" customFormat="1" ht="12.75">
      <c r="A147" s="5">
        <v>134</v>
      </c>
      <c r="B147" s="14" t="s">
        <v>96</v>
      </c>
      <c r="C147" s="11">
        <v>500</v>
      </c>
      <c r="D147" s="12"/>
      <c r="E147" s="15"/>
      <c r="F147" s="12"/>
      <c r="G147" s="12">
        <f t="shared" si="2"/>
        <v>0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</row>
    <row r="148" spans="1:239" ht="12.75">
      <c r="A148" s="5">
        <v>135</v>
      </c>
      <c r="B148" s="14" t="s">
        <v>23</v>
      </c>
      <c r="C148" s="11">
        <v>5</v>
      </c>
      <c r="D148" s="12"/>
      <c r="E148" s="15"/>
      <c r="F148" s="12"/>
      <c r="G148" s="12">
        <f t="shared" si="2"/>
        <v>0</v>
      </c>
      <c r="H148"/>
      <c r="IE148" s="1"/>
    </row>
    <row r="149" spans="1:239" ht="25.5">
      <c r="A149" s="5">
        <v>136</v>
      </c>
      <c r="B149" s="26" t="s">
        <v>182</v>
      </c>
      <c r="C149" s="11">
        <v>50</v>
      </c>
      <c r="D149" s="12"/>
      <c r="E149" s="15"/>
      <c r="F149" s="12"/>
      <c r="G149" s="12">
        <f t="shared" si="2"/>
        <v>0</v>
      </c>
      <c r="H149"/>
      <c r="IE149" s="1"/>
    </row>
    <row r="150" spans="1:239" ht="25.5">
      <c r="A150" s="5">
        <v>137</v>
      </c>
      <c r="B150" s="26" t="s">
        <v>99</v>
      </c>
      <c r="C150" s="11">
        <v>150</v>
      </c>
      <c r="D150" s="12"/>
      <c r="E150" s="15"/>
      <c r="F150" s="12"/>
      <c r="G150" s="12">
        <f t="shared" si="2"/>
        <v>0</v>
      </c>
      <c r="H150"/>
      <c r="IE150" s="1"/>
    </row>
    <row r="151" spans="1:239" ht="25.5">
      <c r="A151" s="5">
        <v>138</v>
      </c>
      <c r="B151" s="14" t="s">
        <v>206</v>
      </c>
      <c r="C151" s="11">
        <v>50</v>
      </c>
      <c r="D151" s="12"/>
      <c r="E151" s="15"/>
      <c r="F151" s="12"/>
      <c r="G151" s="12">
        <f t="shared" si="2"/>
        <v>0</v>
      </c>
      <c r="H151"/>
      <c r="IE151" s="1"/>
    </row>
    <row r="152" spans="1:239" ht="12.75">
      <c r="A152" s="5">
        <v>139</v>
      </c>
      <c r="B152" s="14" t="s">
        <v>55</v>
      </c>
      <c r="C152" s="11">
        <v>150</v>
      </c>
      <c r="D152" s="12"/>
      <c r="E152" s="15"/>
      <c r="F152" s="12"/>
      <c r="G152" s="12">
        <f t="shared" si="2"/>
        <v>0</v>
      </c>
      <c r="H152"/>
      <c r="IE152" s="1"/>
    </row>
    <row r="153" spans="1:239" ht="12.75">
      <c r="A153" s="5">
        <v>140</v>
      </c>
      <c r="B153" s="14" t="s">
        <v>54</v>
      </c>
      <c r="C153" s="11">
        <v>30</v>
      </c>
      <c r="D153" s="12"/>
      <c r="E153" s="15"/>
      <c r="F153" s="12"/>
      <c r="G153" s="12">
        <f t="shared" si="2"/>
        <v>0</v>
      </c>
      <c r="H153"/>
      <c r="IE153" s="1"/>
    </row>
    <row r="154" spans="1:239" ht="12.75">
      <c r="A154" s="5">
        <v>141</v>
      </c>
      <c r="B154" s="14" t="s">
        <v>57</v>
      </c>
      <c r="C154" s="11">
        <v>150</v>
      </c>
      <c r="D154" s="12"/>
      <c r="E154" s="15"/>
      <c r="F154" s="12"/>
      <c r="G154" s="12">
        <f t="shared" si="2"/>
        <v>0</v>
      </c>
      <c r="H154"/>
      <c r="IE154" s="1"/>
    </row>
    <row r="155" spans="1:239" ht="12.75">
      <c r="A155" s="5">
        <v>142</v>
      </c>
      <c r="B155" s="26" t="s">
        <v>146</v>
      </c>
      <c r="C155" s="11">
        <v>150</v>
      </c>
      <c r="D155" s="12"/>
      <c r="E155" s="15"/>
      <c r="F155" s="12"/>
      <c r="G155" s="12">
        <f t="shared" si="2"/>
        <v>0</v>
      </c>
      <c r="H155"/>
      <c r="IE155" s="1"/>
    </row>
    <row r="156" spans="1:239" ht="12.75">
      <c r="A156" s="5">
        <v>143</v>
      </c>
      <c r="B156" s="26" t="s">
        <v>147</v>
      </c>
      <c r="C156" s="11">
        <v>100</v>
      </c>
      <c r="D156" s="12"/>
      <c r="E156" s="15"/>
      <c r="F156" s="12"/>
      <c r="G156" s="12">
        <f t="shared" si="2"/>
        <v>0</v>
      </c>
      <c r="H156"/>
      <c r="IE156" s="1"/>
    </row>
    <row r="157" spans="1:239" ht="12.75">
      <c r="A157" s="5">
        <v>144</v>
      </c>
      <c r="B157" s="14" t="s">
        <v>56</v>
      </c>
      <c r="C157" s="11">
        <v>70</v>
      </c>
      <c r="D157" s="12"/>
      <c r="E157" s="15"/>
      <c r="F157" s="12"/>
      <c r="G157" s="12">
        <f t="shared" si="2"/>
        <v>0</v>
      </c>
      <c r="H157"/>
      <c r="IE157" s="1"/>
    </row>
    <row r="158" spans="1:239" ht="12.75">
      <c r="A158" s="5">
        <v>145</v>
      </c>
      <c r="B158" s="26" t="s">
        <v>93</v>
      </c>
      <c r="C158" s="11">
        <v>15</v>
      </c>
      <c r="D158" s="12"/>
      <c r="E158" s="15"/>
      <c r="F158" s="12"/>
      <c r="G158" s="12">
        <f t="shared" si="2"/>
        <v>0</v>
      </c>
      <c r="H158"/>
      <c r="IE158" s="1"/>
    </row>
    <row r="159" spans="1:239" ht="25.5">
      <c r="A159" s="5">
        <v>146</v>
      </c>
      <c r="B159" s="14" t="s">
        <v>193</v>
      </c>
      <c r="C159" s="11">
        <v>100</v>
      </c>
      <c r="D159" s="12"/>
      <c r="E159" s="15"/>
      <c r="F159" s="12"/>
      <c r="G159" s="12">
        <f t="shared" si="2"/>
        <v>0</v>
      </c>
      <c r="H159"/>
      <c r="IE159" s="1"/>
    </row>
    <row r="160" spans="1:239" ht="25.5">
      <c r="A160" s="5">
        <v>147</v>
      </c>
      <c r="B160" s="26" t="s">
        <v>75</v>
      </c>
      <c r="C160" s="11">
        <v>10</v>
      </c>
      <c r="D160" s="12"/>
      <c r="E160" s="15"/>
      <c r="F160" s="12"/>
      <c r="G160" s="12">
        <f t="shared" si="2"/>
        <v>0</v>
      </c>
      <c r="H160"/>
      <c r="IE160" s="1"/>
    </row>
    <row r="161" spans="1:239" ht="25.5">
      <c r="A161" s="5">
        <v>148</v>
      </c>
      <c r="B161" s="29" t="s">
        <v>62</v>
      </c>
      <c r="C161" s="13">
        <v>5</v>
      </c>
      <c r="D161" s="12"/>
      <c r="E161" s="15"/>
      <c r="F161" s="12"/>
      <c r="G161" s="12">
        <f t="shared" si="2"/>
        <v>0</v>
      </c>
      <c r="H161"/>
      <c r="IE161" s="1"/>
    </row>
    <row r="162" spans="1:239" ht="25.5">
      <c r="A162" s="5">
        <v>149</v>
      </c>
      <c r="B162" s="29" t="s">
        <v>63</v>
      </c>
      <c r="C162" s="13">
        <v>10</v>
      </c>
      <c r="D162" s="12"/>
      <c r="E162" s="15"/>
      <c r="F162" s="12"/>
      <c r="G162" s="12">
        <f t="shared" si="2"/>
        <v>0</v>
      </c>
      <c r="H162"/>
      <c r="IE162" s="1"/>
    </row>
    <row r="163" spans="1:239" ht="12.75">
      <c r="A163" s="5">
        <v>150</v>
      </c>
      <c r="B163" s="14" t="s">
        <v>173</v>
      </c>
      <c r="C163" s="11">
        <v>5</v>
      </c>
      <c r="D163" s="12"/>
      <c r="E163" s="15"/>
      <c r="F163" s="12"/>
      <c r="G163" s="12">
        <f t="shared" si="2"/>
        <v>0</v>
      </c>
      <c r="H163"/>
      <c r="IE163" s="1"/>
    </row>
    <row r="164" spans="1:239" ht="12.75">
      <c r="A164" s="5">
        <v>151</v>
      </c>
      <c r="B164" s="26" t="s">
        <v>48</v>
      </c>
      <c r="C164" s="11">
        <v>300</v>
      </c>
      <c r="D164" s="12"/>
      <c r="E164" s="15"/>
      <c r="F164" s="12"/>
      <c r="G164" s="12">
        <f t="shared" si="2"/>
        <v>0</v>
      </c>
      <c r="H164"/>
      <c r="IE164" s="1"/>
    </row>
    <row r="165" spans="1:239" ht="12.75">
      <c r="A165" s="5">
        <v>152</v>
      </c>
      <c r="B165" s="26" t="s">
        <v>49</v>
      </c>
      <c r="C165" s="11">
        <v>200</v>
      </c>
      <c r="D165" s="12"/>
      <c r="E165" s="15"/>
      <c r="F165" s="12"/>
      <c r="G165" s="12">
        <f t="shared" si="2"/>
        <v>0</v>
      </c>
      <c r="H165"/>
      <c r="IE165" s="1"/>
    </row>
    <row r="166" spans="1:239" ht="12.75">
      <c r="A166" s="5">
        <v>153</v>
      </c>
      <c r="B166" s="14" t="s">
        <v>50</v>
      </c>
      <c r="C166" s="11">
        <v>100</v>
      </c>
      <c r="D166" s="12"/>
      <c r="E166" s="15"/>
      <c r="F166" s="12"/>
      <c r="G166" s="12">
        <f t="shared" si="2"/>
        <v>0</v>
      </c>
      <c r="H166"/>
      <c r="IE166" s="1"/>
    </row>
    <row r="167" spans="1:239" ht="38.25">
      <c r="A167" s="5">
        <v>154</v>
      </c>
      <c r="B167" s="30" t="s">
        <v>201</v>
      </c>
      <c r="C167" s="11">
        <v>25</v>
      </c>
      <c r="D167" s="12"/>
      <c r="E167" s="15"/>
      <c r="F167" s="12"/>
      <c r="G167" s="12">
        <f t="shared" si="2"/>
        <v>0</v>
      </c>
      <c r="H167"/>
      <c r="IE167" s="1"/>
    </row>
    <row r="168" spans="1:239" ht="12.75">
      <c r="A168" s="5">
        <v>155</v>
      </c>
      <c r="B168" s="14" t="s">
        <v>20</v>
      </c>
      <c r="C168" s="11">
        <v>2</v>
      </c>
      <c r="D168" s="12"/>
      <c r="E168" s="15"/>
      <c r="F168" s="12"/>
      <c r="G168" s="12">
        <f t="shared" si="2"/>
        <v>0</v>
      </c>
      <c r="H168"/>
      <c r="IE168" s="1"/>
    </row>
    <row r="169" spans="1:239" ht="38.25">
      <c r="A169" s="5">
        <v>156</v>
      </c>
      <c r="B169" s="14" t="s">
        <v>22</v>
      </c>
      <c r="C169" s="11">
        <v>3</v>
      </c>
      <c r="D169" s="12"/>
      <c r="E169" s="15"/>
      <c r="F169" s="12"/>
      <c r="G169" s="12">
        <f t="shared" si="2"/>
        <v>0</v>
      </c>
      <c r="H169"/>
      <c r="IE169" s="1"/>
    </row>
    <row r="170" spans="1:239" ht="25.5">
      <c r="A170" s="5">
        <v>157</v>
      </c>
      <c r="B170" s="14" t="s">
        <v>18</v>
      </c>
      <c r="C170" s="11">
        <v>25</v>
      </c>
      <c r="D170" s="12"/>
      <c r="E170" s="15"/>
      <c r="F170" s="12"/>
      <c r="G170" s="12">
        <f t="shared" si="2"/>
        <v>0</v>
      </c>
      <c r="H170"/>
      <c r="IE170" s="1"/>
    </row>
    <row r="171" spans="1:239" ht="12.75">
      <c r="A171" s="5">
        <v>158</v>
      </c>
      <c r="B171" s="14" t="s">
        <v>98</v>
      </c>
      <c r="C171" s="11">
        <v>15</v>
      </c>
      <c r="D171" s="12"/>
      <c r="E171" s="15"/>
      <c r="F171" s="12"/>
      <c r="G171" s="12">
        <f t="shared" si="2"/>
        <v>0</v>
      </c>
      <c r="H171"/>
      <c r="IE171" s="1"/>
    </row>
    <row r="172" spans="1:239" ht="38.25">
      <c r="A172" s="5">
        <v>159</v>
      </c>
      <c r="B172" s="14" t="s">
        <v>183</v>
      </c>
      <c r="C172" s="11">
        <v>30</v>
      </c>
      <c r="D172" s="12"/>
      <c r="E172" s="15"/>
      <c r="F172" s="12"/>
      <c r="G172" s="12">
        <f t="shared" si="2"/>
        <v>0</v>
      </c>
      <c r="H172"/>
      <c r="IE172" s="1"/>
    </row>
    <row r="173" spans="1:238" s="20" customFormat="1" ht="12.75">
      <c r="A173" s="5">
        <v>160</v>
      </c>
      <c r="B173" s="14" t="s">
        <v>148</v>
      </c>
      <c r="C173" s="11">
        <v>100</v>
      </c>
      <c r="D173" s="12"/>
      <c r="E173" s="15"/>
      <c r="F173" s="12"/>
      <c r="G173" s="12">
        <f t="shared" si="2"/>
        <v>0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</row>
    <row r="174" spans="1:239" ht="12.75">
      <c r="A174" s="5">
        <v>161</v>
      </c>
      <c r="B174" s="14" t="s">
        <v>19</v>
      </c>
      <c r="C174" s="11">
        <v>20</v>
      </c>
      <c r="D174" s="12"/>
      <c r="E174" s="15"/>
      <c r="F174" s="12"/>
      <c r="G174" s="12">
        <f t="shared" si="2"/>
        <v>0</v>
      </c>
      <c r="H174"/>
      <c r="IE174" s="1"/>
    </row>
    <row r="175" spans="1:239" ht="12.75">
      <c r="A175" s="5">
        <v>162</v>
      </c>
      <c r="B175" s="14" t="s">
        <v>153</v>
      </c>
      <c r="C175" s="11">
        <v>1000</v>
      </c>
      <c r="D175" s="12"/>
      <c r="E175" s="15"/>
      <c r="F175" s="12"/>
      <c r="G175" s="12">
        <f t="shared" si="2"/>
        <v>0</v>
      </c>
      <c r="H175"/>
      <c r="IE175" s="1"/>
    </row>
    <row r="176" spans="1:239" ht="51">
      <c r="A176" s="5">
        <v>163</v>
      </c>
      <c r="B176" s="14" t="s">
        <v>207</v>
      </c>
      <c r="C176" s="11">
        <v>20</v>
      </c>
      <c r="D176" s="12"/>
      <c r="E176" s="15"/>
      <c r="F176" s="12"/>
      <c r="G176" s="12">
        <f t="shared" si="2"/>
        <v>0</v>
      </c>
      <c r="H176"/>
      <c r="IE176" s="1"/>
    </row>
    <row r="177" spans="1:239" ht="25.5">
      <c r="A177" s="5">
        <v>164</v>
      </c>
      <c r="B177" s="14" t="s">
        <v>208</v>
      </c>
      <c r="C177" s="11">
        <v>150</v>
      </c>
      <c r="D177" s="12"/>
      <c r="E177" s="15"/>
      <c r="F177" s="12"/>
      <c r="G177" s="12">
        <f t="shared" si="2"/>
        <v>0</v>
      </c>
      <c r="H177"/>
      <c r="IE177" s="1"/>
    </row>
    <row r="178" spans="1:239" ht="12.75">
      <c r="A178" s="5">
        <v>165</v>
      </c>
      <c r="B178" s="14" t="s">
        <v>180</v>
      </c>
      <c r="C178" s="11">
        <v>50</v>
      </c>
      <c r="D178" s="12"/>
      <c r="E178" s="15"/>
      <c r="F178" s="12"/>
      <c r="G178" s="12">
        <f t="shared" si="2"/>
        <v>0</v>
      </c>
      <c r="H178"/>
      <c r="IE178" s="1"/>
    </row>
    <row r="179" spans="1:239" ht="25.5">
      <c r="A179" s="5">
        <v>166</v>
      </c>
      <c r="B179" s="14" t="s">
        <v>21</v>
      </c>
      <c r="C179" s="11">
        <v>60</v>
      </c>
      <c r="D179" s="12"/>
      <c r="E179" s="15"/>
      <c r="F179" s="12"/>
      <c r="G179" s="12">
        <f t="shared" si="2"/>
        <v>0</v>
      </c>
      <c r="H179"/>
      <c r="IE179" s="1"/>
    </row>
    <row r="180" spans="1:239" ht="12.75">
      <c r="A180" s="5">
        <v>167</v>
      </c>
      <c r="B180" s="14" t="s">
        <v>47</v>
      </c>
      <c r="C180" s="11">
        <v>25</v>
      </c>
      <c r="D180" s="12"/>
      <c r="E180" s="15"/>
      <c r="F180" s="12"/>
      <c r="G180" s="12">
        <f t="shared" si="2"/>
        <v>0</v>
      </c>
      <c r="H180"/>
      <c r="IE180" s="1"/>
    </row>
    <row r="181" spans="1:239" ht="25.5">
      <c r="A181" s="5">
        <v>168</v>
      </c>
      <c r="B181" s="26" t="s">
        <v>219</v>
      </c>
      <c r="C181" s="11">
        <v>140</v>
      </c>
      <c r="D181" s="12"/>
      <c r="E181" s="15"/>
      <c r="F181" s="12"/>
      <c r="G181" s="12">
        <f t="shared" si="2"/>
        <v>0</v>
      </c>
      <c r="H181"/>
      <c r="IE181" s="1"/>
    </row>
    <row r="182" spans="1:239" ht="12.75">
      <c r="A182" s="5">
        <v>169</v>
      </c>
      <c r="B182" s="26" t="s">
        <v>185</v>
      </c>
      <c r="C182" s="11">
        <v>5</v>
      </c>
      <c r="D182" s="12"/>
      <c r="E182" s="15"/>
      <c r="F182" s="12"/>
      <c r="G182" s="12">
        <f t="shared" si="2"/>
        <v>0</v>
      </c>
      <c r="H182"/>
      <c r="IE182" s="1"/>
    </row>
    <row r="183" spans="1:238" s="24" customFormat="1" ht="12.75">
      <c r="A183" s="5">
        <v>170</v>
      </c>
      <c r="B183" s="26" t="s">
        <v>108</v>
      </c>
      <c r="C183" s="11">
        <v>15</v>
      </c>
      <c r="D183" s="12"/>
      <c r="E183" s="15"/>
      <c r="F183" s="12"/>
      <c r="G183" s="12">
        <f t="shared" si="2"/>
        <v>0</v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</row>
    <row r="184" spans="1:239" ht="12.75">
      <c r="A184" s="5">
        <v>171</v>
      </c>
      <c r="B184" s="26" t="s">
        <v>107</v>
      </c>
      <c r="C184" s="11">
        <v>90</v>
      </c>
      <c r="D184" s="12"/>
      <c r="E184" s="15"/>
      <c r="F184" s="12"/>
      <c r="G184" s="12">
        <f t="shared" si="2"/>
        <v>0</v>
      </c>
      <c r="H184"/>
      <c r="IE184" s="1"/>
    </row>
    <row r="185" spans="1:238" s="20" customFormat="1" ht="12.75">
      <c r="A185" s="5">
        <v>172</v>
      </c>
      <c r="B185" s="26" t="s">
        <v>109</v>
      </c>
      <c r="C185" s="11">
        <v>10</v>
      </c>
      <c r="D185" s="12"/>
      <c r="E185" s="15"/>
      <c r="F185" s="12"/>
      <c r="G185" s="12">
        <f t="shared" si="2"/>
        <v>0</v>
      </c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</row>
    <row r="186" spans="1:239" ht="25.5">
      <c r="A186" s="5">
        <v>173</v>
      </c>
      <c r="B186" s="26" t="s">
        <v>149</v>
      </c>
      <c r="C186" s="11">
        <v>2</v>
      </c>
      <c r="D186" s="12"/>
      <c r="E186" s="15"/>
      <c r="F186" s="12"/>
      <c r="G186" s="12">
        <f t="shared" si="2"/>
        <v>0</v>
      </c>
      <c r="H186"/>
      <c r="IE186" s="1"/>
    </row>
    <row r="187" spans="1:239" ht="12.75">
      <c r="A187" s="5">
        <v>174</v>
      </c>
      <c r="B187" s="14" t="s">
        <v>100</v>
      </c>
      <c r="C187" s="11">
        <v>2</v>
      </c>
      <c r="D187" s="12"/>
      <c r="E187" s="15"/>
      <c r="F187" s="12"/>
      <c r="G187" s="12">
        <f t="shared" si="2"/>
        <v>0</v>
      </c>
      <c r="H187"/>
      <c r="IE187" s="1"/>
    </row>
    <row r="188" spans="1:239" ht="12.75">
      <c r="A188" s="5">
        <v>175</v>
      </c>
      <c r="B188" s="14" t="s">
        <v>150</v>
      </c>
      <c r="C188" s="11">
        <v>7</v>
      </c>
      <c r="D188" s="12"/>
      <c r="E188" s="15"/>
      <c r="F188" s="12"/>
      <c r="G188" s="12">
        <f t="shared" si="2"/>
        <v>0</v>
      </c>
      <c r="H188"/>
      <c r="IE188" s="1"/>
    </row>
    <row r="189" spans="1:239" ht="25.5">
      <c r="A189" s="5">
        <v>176</v>
      </c>
      <c r="B189" s="14" t="s">
        <v>190</v>
      </c>
      <c r="C189" s="11">
        <v>10</v>
      </c>
      <c r="D189" s="12"/>
      <c r="E189" s="15"/>
      <c r="F189" s="12"/>
      <c r="G189" s="12">
        <f t="shared" si="2"/>
        <v>0</v>
      </c>
      <c r="H189"/>
      <c r="IE189" s="1"/>
    </row>
    <row r="190" spans="1:239" ht="12.75">
      <c r="A190" s="5">
        <v>177</v>
      </c>
      <c r="B190" s="14" t="s">
        <v>115</v>
      </c>
      <c r="C190" s="11">
        <v>5</v>
      </c>
      <c r="D190" s="12"/>
      <c r="E190" s="15"/>
      <c r="F190" s="12"/>
      <c r="G190" s="12">
        <f t="shared" si="2"/>
        <v>0</v>
      </c>
      <c r="H190"/>
      <c r="IE190" s="1"/>
    </row>
    <row r="191" spans="1:239" ht="25.5">
      <c r="A191" s="5">
        <v>178</v>
      </c>
      <c r="B191" s="14" t="s">
        <v>167</v>
      </c>
      <c r="C191" s="11">
        <v>50</v>
      </c>
      <c r="D191" s="12"/>
      <c r="E191" s="15"/>
      <c r="F191" s="12"/>
      <c r="G191" s="12">
        <f t="shared" si="2"/>
        <v>0</v>
      </c>
      <c r="H191"/>
      <c r="IE191" s="1"/>
    </row>
    <row r="192" spans="1:239" ht="25.5">
      <c r="A192" s="5">
        <v>179</v>
      </c>
      <c r="B192" s="14" t="s">
        <v>166</v>
      </c>
      <c r="C192" s="11">
        <v>15</v>
      </c>
      <c r="D192" s="12"/>
      <c r="E192" s="15"/>
      <c r="F192" s="12"/>
      <c r="G192" s="12">
        <f t="shared" si="2"/>
        <v>0</v>
      </c>
      <c r="H192"/>
      <c r="IE192" s="1"/>
    </row>
    <row r="193" spans="1:239" ht="25.5">
      <c r="A193" s="5">
        <v>180</v>
      </c>
      <c r="B193" s="14" t="s">
        <v>168</v>
      </c>
      <c r="C193" s="11">
        <v>50</v>
      </c>
      <c r="D193" s="12"/>
      <c r="E193" s="15"/>
      <c r="F193" s="12"/>
      <c r="G193" s="12">
        <f t="shared" si="2"/>
        <v>0</v>
      </c>
      <c r="H193"/>
      <c r="IE193" s="1"/>
    </row>
    <row r="194" spans="1:239" ht="12.75">
      <c r="A194" s="5">
        <v>181</v>
      </c>
      <c r="B194" s="26" t="s">
        <v>111</v>
      </c>
      <c r="C194" s="11">
        <v>30</v>
      </c>
      <c r="D194" s="12"/>
      <c r="E194" s="15"/>
      <c r="F194" s="12"/>
      <c r="G194" s="12">
        <f t="shared" si="2"/>
        <v>0</v>
      </c>
      <c r="H194"/>
      <c r="IE194" s="1"/>
    </row>
    <row r="195" spans="1:239" ht="12.75">
      <c r="A195" s="5">
        <v>182</v>
      </c>
      <c r="B195" s="31" t="s">
        <v>151</v>
      </c>
      <c r="C195" s="11">
        <v>30</v>
      </c>
      <c r="D195" s="12"/>
      <c r="E195" s="15"/>
      <c r="F195" s="12"/>
      <c r="G195" s="12">
        <f t="shared" si="2"/>
        <v>0</v>
      </c>
      <c r="H195"/>
      <c r="IE195" s="1"/>
    </row>
    <row r="196" spans="1:238" s="24" customFormat="1" ht="25.5">
      <c r="A196" s="5">
        <v>183</v>
      </c>
      <c r="B196" s="14" t="s">
        <v>170</v>
      </c>
      <c r="C196" s="11">
        <v>200</v>
      </c>
      <c r="D196" s="12"/>
      <c r="E196" s="15"/>
      <c r="F196" s="12"/>
      <c r="G196" s="12">
        <f t="shared" si="2"/>
        <v>0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</row>
    <row r="197" spans="1:239" ht="25.5">
      <c r="A197" s="5">
        <v>184</v>
      </c>
      <c r="B197" s="14" t="s">
        <v>169</v>
      </c>
      <c r="C197" s="11">
        <v>100</v>
      </c>
      <c r="D197" s="12"/>
      <c r="E197" s="15"/>
      <c r="F197" s="12"/>
      <c r="G197" s="12">
        <f t="shared" si="2"/>
        <v>0</v>
      </c>
      <c r="H197"/>
      <c r="IE197" s="1"/>
    </row>
    <row r="198" spans="1:239" ht="12.75">
      <c r="A198" s="5">
        <v>185</v>
      </c>
      <c r="B198" s="14" t="s">
        <v>191</v>
      </c>
      <c r="C198" s="11">
        <v>30</v>
      </c>
      <c r="D198" s="12"/>
      <c r="E198" s="15"/>
      <c r="F198" s="12"/>
      <c r="G198" s="12">
        <f t="shared" si="2"/>
        <v>0</v>
      </c>
      <c r="H198"/>
      <c r="IE198" s="1"/>
    </row>
    <row r="199" spans="1:239" ht="12.75">
      <c r="A199" s="5">
        <v>186</v>
      </c>
      <c r="B199" s="14" t="s">
        <v>26</v>
      </c>
      <c r="C199" s="11">
        <v>5</v>
      </c>
      <c r="D199" s="12"/>
      <c r="E199" s="15"/>
      <c r="F199" s="12"/>
      <c r="G199" s="12">
        <f t="shared" si="2"/>
        <v>0</v>
      </c>
      <c r="H199"/>
      <c r="IE199" s="1"/>
    </row>
    <row r="200" spans="1:239" ht="25.5">
      <c r="A200" s="5">
        <v>187</v>
      </c>
      <c r="B200" s="14" t="s">
        <v>28</v>
      </c>
      <c r="C200" s="11">
        <v>5</v>
      </c>
      <c r="D200" s="12"/>
      <c r="E200" s="15"/>
      <c r="F200" s="12"/>
      <c r="G200" s="12">
        <f t="shared" si="2"/>
        <v>0</v>
      </c>
      <c r="H200"/>
      <c r="IE200" s="1"/>
    </row>
    <row r="201" spans="1:239" ht="12.75">
      <c r="A201" s="5">
        <v>188</v>
      </c>
      <c r="B201" s="14" t="s">
        <v>27</v>
      </c>
      <c r="C201" s="11">
        <v>25</v>
      </c>
      <c r="D201" s="12"/>
      <c r="E201" s="15"/>
      <c r="F201" s="12"/>
      <c r="G201" s="12">
        <f t="shared" si="2"/>
        <v>0</v>
      </c>
      <c r="H201"/>
      <c r="IE201" s="1"/>
    </row>
    <row r="202" spans="1:239" ht="25.5">
      <c r="A202" s="5">
        <v>189</v>
      </c>
      <c r="B202" s="14" t="s">
        <v>29</v>
      </c>
      <c r="C202" s="11">
        <v>5</v>
      </c>
      <c r="D202" s="12"/>
      <c r="E202" s="15"/>
      <c r="F202" s="12"/>
      <c r="G202" s="12">
        <f t="shared" si="2"/>
        <v>0</v>
      </c>
      <c r="H202"/>
      <c r="IE202" s="1"/>
    </row>
    <row r="203" spans="1:239" ht="25.5">
      <c r="A203" s="5">
        <v>190</v>
      </c>
      <c r="B203" s="14" t="s">
        <v>30</v>
      </c>
      <c r="C203" s="11">
        <v>10</v>
      </c>
      <c r="D203" s="12"/>
      <c r="E203" s="15"/>
      <c r="F203" s="12"/>
      <c r="G203" s="12">
        <f t="shared" si="2"/>
        <v>0</v>
      </c>
      <c r="H203"/>
      <c r="IE203" s="1"/>
    </row>
    <row r="204" spans="1:239" ht="12.75">
      <c r="A204" s="5">
        <v>191</v>
      </c>
      <c r="B204" s="14" t="s">
        <v>52</v>
      </c>
      <c r="C204" s="11">
        <v>1</v>
      </c>
      <c r="D204" s="12"/>
      <c r="E204" s="15"/>
      <c r="F204" s="12"/>
      <c r="G204" s="12">
        <f t="shared" si="2"/>
        <v>0</v>
      </c>
      <c r="H204"/>
      <c r="IE204" s="1"/>
    </row>
    <row r="205" spans="1:239" ht="12.75">
      <c r="A205" s="5">
        <v>192</v>
      </c>
      <c r="B205" s="26" t="s">
        <v>112</v>
      </c>
      <c r="C205" s="11">
        <v>15</v>
      </c>
      <c r="D205" s="12"/>
      <c r="E205" s="15"/>
      <c r="F205" s="12"/>
      <c r="G205" s="12">
        <f t="shared" si="2"/>
        <v>0</v>
      </c>
      <c r="H205"/>
      <c r="IE205" s="1"/>
    </row>
    <row r="206" spans="1:239" ht="12.75">
      <c r="A206" s="5">
        <v>193</v>
      </c>
      <c r="B206" s="14" t="s">
        <v>102</v>
      </c>
      <c r="C206" s="11">
        <v>80</v>
      </c>
      <c r="D206" s="12"/>
      <c r="E206" s="15"/>
      <c r="F206" s="12"/>
      <c r="G206" s="12">
        <f t="shared" si="2"/>
        <v>0</v>
      </c>
      <c r="H206"/>
      <c r="IE206" s="1"/>
    </row>
    <row r="207" spans="1:239" ht="25.5">
      <c r="A207" s="5">
        <v>194</v>
      </c>
      <c r="B207" s="14" t="s">
        <v>101</v>
      </c>
      <c r="C207" s="11">
        <v>100</v>
      </c>
      <c r="D207" s="12"/>
      <c r="E207" s="15"/>
      <c r="F207" s="12"/>
      <c r="G207" s="12">
        <f aca="true" t="shared" si="3" ref="G207:G231">C207*F207</f>
        <v>0</v>
      </c>
      <c r="H207"/>
      <c r="IE207" s="1"/>
    </row>
    <row r="208" spans="1:239" ht="12.75">
      <c r="A208" s="5">
        <v>195</v>
      </c>
      <c r="B208" s="14" t="s">
        <v>51</v>
      </c>
      <c r="C208" s="11">
        <v>60</v>
      </c>
      <c r="D208" s="12"/>
      <c r="E208" s="15"/>
      <c r="F208" s="12"/>
      <c r="G208" s="12">
        <f t="shared" si="3"/>
        <v>0</v>
      </c>
      <c r="H208"/>
      <c r="IE208" s="1"/>
    </row>
    <row r="209" spans="1:239" ht="25.5">
      <c r="A209" s="5">
        <v>196</v>
      </c>
      <c r="B209" s="14" t="s">
        <v>152</v>
      </c>
      <c r="C209" s="11">
        <v>200</v>
      </c>
      <c r="D209" s="12"/>
      <c r="E209" s="15"/>
      <c r="F209" s="12"/>
      <c r="G209" s="12">
        <f t="shared" si="3"/>
        <v>0</v>
      </c>
      <c r="H209"/>
      <c r="IE209" s="1"/>
    </row>
    <row r="210" spans="1:239" ht="25.5">
      <c r="A210" s="5">
        <v>197</v>
      </c>
      <c r="B210" s="14" t="s">
        <v>122</v>
      </c>
      <c r="C210" s="11">
        <v>1</v>
      </c>
      <c r="D210" s="12"/>
      <c r="E210" s="15"/>
      <c r="F210" s="12"/>
      <c r="G210" s="12">
        <f t="shared" si="3"/>
        <v>0</v>
      </c>
      <c r="H210"/>
      <c r="IE210" s="1"/>
    </row>
    <row r="211" spans="1:239" ht="25.5">
      <c r="A211" s="5">
        <v>198</v>
      </c>
      <c r="B211" s="14" t="s">
        <v>120</v>
      </c>
      <c r="C211" s="11">
        <v>1</v>
      </c>
      <c r="D211" s="12"/>
      <c r="E211" s="15"/>
      <c r="F211" s="12"/>
      <c r="G211" s="12">
        <f t="shared" si="3"/>
        <v>0</v>
      </c>
      <c r="H211"/>
      <c r="IE211" s="1"/>
    </row>
    <row r="212" spans="1:239" ht="25.5">
      <c r="A212" s="5">
        <v>199</v>
      </c>
      <c r="B212" s="14" t="s">
        <v>121</v>
      </c>
      <c r="C212" s="11">
        <v>1</v>
      </c>
      <c r="D212" s="12"/>
      <c r="E212" s="15"/>
      <c r="F212" s="12"/>
      <c r="G212" s="12">
        <f t="shared" si="3"/>
        <v>0</v>
      </c>
      <c r="H212"/>
      <c r="IE212" s="1"/>
    </row>
    <row r="213" spans="1:239" ht="25.5">
      <c r="A213" s="5">
        <v>200</v>
      </c>
      <c r="B213" s="14" t="s">
        <v>123</v>
      </c>
      <c r="C213" s="11">
        <v>1</v>
      </c>
      <c r="D213" s="12"/>
      <c r="E213" s="15"/>
      <c r="F213" s="12"/>
      <c r="G213" s="12">
        <f t="shared" si="3"/>
        <v>0</v>
      </c>
      <c r="H213"/>
      <c r="IE213" s="1"/>
    </row>
    <row r="214" spans="1:239" ht="25.5">
      <c r="A214" s="5">
        <v>201</v>
      </c>
      <c r="B214" s="14" t="s">
        <v>124</v>
      </c>
      <c r="C214" s="11">
        <v>1</v>
      </c>
      <c r="D214" s="12"/>
      <c r="E214" s="15"/>
      <c r="F214" s="12"/>
      <c r="G214" s="12">
        <f t="shared" si="3"/>
        <v>0</v>
      </c>
      <c r="H214"/>
      <c r="IE214" s="1"/>
    </row>
    <row r="215" spans="1:239" ht="25.5">
      <c r="A215" s="5">
        <v>202</v>
      </c>
      <c r="B215" s="14" t="s">
        <v>125</v>
      </c>
      <c r="C215" s="11">
        <v>1</v>
      </c>
      <c r="D215" s="12"/>
      <c r="E215" s="15"/>
      <c r="F215" s="12"/>
      <c r="G215" s="12">
        <f t="shared" si="3"/>
        <v>0</v>
      </c>
      <c r="H215"/>
      <c r="IE215" s="1"/>
    </row>
    <row r="216" spans="1:239" ht="25.5">
      <c r="A216" s="5">
        <v>203</v>
      </c>
      <c r="B216" s="14" t="s">
        <v>118</v>
      </c>
      <c r="C216" s="11">
        <v>1</v>
      </c>
      <c r="D216" s="12"/>
      <c r="E216" s="15"/>
      <c r="F216" s="12"/>
      <c r="G216" s="12">
        <f t="shared" si="3"/>
        <v>0</v>
      </c>
      <c r="H216"/>
      <c r="IE216" s="1"/>
    </row>
    <row r="217" spans="1:239" ht="25.5">
      <c r="A217" s="5">
        <v>204</v>
      </c>
      <c r="B217" s="14" t="s">
        <v>119</v>
      </c>
      <c r="C217" s="11">
        <v>1</v>
      </c>
      <c r="D217" s="12"/>
      <c r="E217" s="15"/>
      <c r="F217" s="12"/>
      <c r="G217" s="12">
        <f t="shared" si="3"/>
        <v>0</v>
      </c>
      <c r="H217"/>
      <c r="IE217" s="1"/>
    </row>
    <row r="218" spans="1:7" ht="38.25">
      <c r="A218" s="5">
        <v>205</v>
      </c>
      <c r="B218" s="14" t="s">
        <v>223</v>
      </c>
      <c r="C218" s="11">
        <v>100</v>
      </c>
      <c r="D218" s="12"/>
      <c r="E218" s="15"/>
      <c r="F218" s="12"/>
      <c r="G218" s="12">
        <f t="shared" si="3"/>
        <v>0</v>
      </c>
    </row>
    <row r="219" spans="1:9" ht="12.75">
      <c r="A219" s="5">
        <v>206</v>
      </c>
      <c r="B219" s="14" t="s">
        <v>220</v>
      </c>
      <c r="C219" s="11">
        <v>300</v>
      </c>
      <c r="D219" s="12"/>
      <c r="E219" s="15"/>
      <c r="F219" s="12"/>
      <c r="G219" s="12">
        <f t="shared" si="3"/>
        <v>0</v>
      </c>
      <c r="H219" s="34"/>
      <c r="I219" s="35"/>
    </row>
    <row r="220" spans="1:9" ht="12.75">
      <c r="A220" s="5">
        <v>207</v>
      </c>
      <c r="B220" s="14" t="s">
        <v>221</v>
      </c>
      <c r="C220" s="11">
        <v>30</v>
      </c>
      <c r="D220" s="12"/>
      <c r="E220" s="15"/>
      <c r="F220" s="12"/>
      <c r="G220" s="12">
        <f t="shared" si="3"/>
        <v>0</v>
      </c>
      <c r="H220" s="34"/>
      <c r="I220" s="35"/>
    </row>
    <row r="221" spans="1:7" ht="25.5">
      <c r="A221" s="5">
        <v>208</v>
      </c>
      <c r="B221" s="14" t="s">
        <v>222</v>
      </c>
      <c r="C221" s="11">
        <v>5</v>
      </c>
      <c r="D221" s="12"/>
      <c r="E221" s="15"/>
      <c r="F221" s="12"/>
      <c r="G221" s="12">
        <f t="shared" si="3"/>
        <v>0</v>
      </c>
    </row>
    <row r="222" spans="1:10" ht="18.75" customHeight="1">
      <c r="A222" s="5">
        <v>209</v>
      </c>
      <c r="B222" s="14" t="s">
        <v>224</v>
      </c>
      <c r="C222" s="11">
        <v>5</v>
      </c>
      <c r="D222" s="12"/>
      <c r="E222" s="15"/>
      <c r="F222" s="12"/>
      <c r="G222" s="12">
        <f t="shared" si="3"/>
        <v>0</v>
      </c>
      <c r="H222" s="34"/>
      <c r="I222" s="35"/>
      <c r="J222" s="35"/>
    </row>
    <row r="223" spans="1:10" ht="25.5">
      <c r="A223" s="5">
        <v>210</v>
      </c>
      <c r="B223" s="14" t="s">
        <v>225</v>
      </c>
      <c r="C223" s="11">
        <v>50</v>
      </c>
      <c r="D223" s="12"/>
      <c r="E223" s="15"/>
      <c r="F223" s="12"/>
      <c r="G223" s="12">
        <f t="shared" si="3"/>
        <v>0</v>
      </c>
      <c r="H223" s="34"/>
      <c r="I223" s="35"/>
      <c r="J223" s="35"/>
    </row>
    <row r="224" spans="1:10" ht="25.5">
      <c r="A224" s="5">
        <v>211</v>
      </c>
      <c r="B224" s="14" t="s">
        <v>226</v>
      </c>
      <c r="C224" s="11">
        <v>50</v>
      </c>
      <c r="D224" s="12"/>
      <c r="E224" s="15"/>
      <c r="F224" s="12"/>
      <c r="G224" s="12">
        <f t="shared" si="3"/>
        <v>0</v>
      </c>
      <c r="H224" s="34"/>
      <c r="I224" s="35"/>
      <c r="J224" s="35"/>
    </row>
    <row r="225" spans="1:10" ht="25.5">
      <c r="A225" s="5">
        <v>212</v>
      </c>
      <c r="B225" s="14" t="s">
        <v>229</v>
      </c>
      <c r="C225" s="11">
        <v>100</v>
      </c>
      <c r="D225" s="12"/>
      <c r="E225" s="15"/>
      <c r="F225" s="12"/>
      <c r="G225" s="12">
        <f t="shared" si="3"/>
        <v>0</v>
      </c>
      <c r="H225" s="34"/>
      <c r="I225" s="35"/>
      <c r="J225" s="35"/>
    </row>
    <row r="226" spans="1:239" s="22" customFormat="1" ht="38.25">
      <c r="A226" s="5">
        <v>213</v>
      </c>
      <c r="B226" s="14" t="s">
        <v>230</v>
      </c>
      <c r="C226" s="11">
        <v>100</v>
      </c>
      <c r="D226" s="12"/>
      <c r="E226" s="15"/>
      <c r="F226" s="12"/>
      <c r="G226" s="12">
        <f t="shared" si="3"/>
        <v>0</v>
      </c>
      <c r="H226" s="34"/>
      <c r="I226" s="35"/>
      <c r="J226" s="35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</row>
    <row r="227" spans="1:239" s="22" customFormat="1" ht="12.75">
      <c r="A227" s="5">
        <v>214</v>
      </c>
      <c r="B227" s="39" t="s">
        <v>231</v>
      </c>
      <c r="C227" s="11">
        <v>100</v>
      </c>
      <c r="D227" s="12"/>
      <c r="E227" s="15"/>
      <c r="F227" s="12"/>
      <c r="G227" s="12">
        <f t="shared" si="3"/>
        <v>0</v>
      </c>
      <c r="H227" s="34"/>
      <c r="I227" s="35"/>
      <c r="J227" s="35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</row>
    <row r="228" spans="1:239" s="24" customFormat="1" ht="12.75">
      <c r="A228" s="5">
        <v>215</v>
      </c>
      <c r="B228" s="14" t="s">
        <v>232</v>
      </c>
      <c r="C228" s="11">
        <v>10</v>
      </c>
      <c r="D228" s="12"/>
      <c r="E228" s="15"/>
      <c r="F228" s="12"/>
      <c r="G228" s="12">
        <f t="shared" si="3"/>
        <v>0</v>
      </c>
      <c r="H228" s="34"/>
      <c r="I228" s="35"/>
      <c r="J228" s="35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</row>
    <row r="229" spans="1:239" s="24" customFormat="1" ht="25.5">
      <c r="A229" s="5">
        <v>216</v>
      </c>
      <c r="B229" s="14" t="s">
        <v>233</v>
      </c>
      <c r="C229" s="11">
        <v>3</v>
      </c>
      <c r="D229" s="12"/>
      <c r="E229" s="15"/>
      <c r="F229" s="12"/>
      <c r="G229" s="12">
        <f t="shared" si="3"/>
        <v>0</v>
      </c>
      <c r="H229" s="34"/>
      <c r="I229" s="35"/>
      <c r="J229" s="35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</row>
    <row r="230" spans="1:239" s="24" customFormat="1" ht="12.75">
      <c r="A230" s="5">
        <v>217</v>
      </c>
      <c r="B230" s="14" t="s">
        <v>234</v>
      </c>
      <c r="C230" s="11">
        <v>5</v>
      </c>
      <c r="D230" s="12"/>
      <c r="E230" s="15"/>
      <c r="F230" s="12"/>
      <c r="G230" s="12">
        <f t="shared" si="3"/>
        <v>0</v>
      </c>
      <c r="H230" s="34"/>
      <c r="I230" s="35"/>
      <c r="J230" s="35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</row>
    <row r="231" spans="1:10" ht="12.75">
      <c r="A231" s="5">
        <v>218</v>
      </c>
      <c r="B231" s="14" t="s">
        <v>235</v>
      </c>
      <c r="C231" s="11">
        <v>5</v>
      </c>
      <c r="D231" s="12"/>
      <c r="E231" s="15"/>
      <c r="F231" s="12"/>
      <c r="G231" s="12">
        <f t="shared" si="3"/>
        <v>0</v>
      </c>
      <c r="H231" s="34"/>
      <c r="I231" s="35"/>
      <c r="J231" s="35"/>
    </row>
    <row r="232" spans="1:239" ht="14.25">
      <c r="A232" s="5">
        <v>219</v>
      </c>
      <c r="B232" s="40" t="s">
        <v>211</v>
      </c>
      <c r="C232" s="40"/>
      <c r="D232" s="40"/>
      <c r="E232" s="40"/>
      <c r="F232" s="40"/>
      <c r="G232" s="12">
        <f>SUM(G14:G231)</f>
        <v>0</v>
      </c>
      <c r="H232"/>
      <c r="IE232" s="1"/>
    </row>
    <row r="233" spans="4:10" ht="12.75">
      <c r="D233" s="36"/>
      <c r="E233" s="37"/>
      <c r="F233" s="38"/>
      <c r="G233" s="37"/>
      <c r="H233" s="37"/>
      <c r="I233" s="35"/>
      <c r="J233" s="35"/>
    </row>
    <row r="237" ht="12.75">
      <c r="B237" s="16"/>
    </row>
  </sheetData>
  <sheetProtection/>
  <autoFilter ref="A12:H231">
    <sortState ref="A13:H237">
      <sortCondition sortBy="value" ref="B13:B237"/>
    </sortState>
  </autoFilter>
  <mergeCells count="7">
    <mergeCell ref="B8:H8"/>
    <mergeCell ref="B9:H9"/>
    <mergeCell ref="B10:H10"/>
    <mergeCell ref="A1:B1"/>
    <mergeCell ref="A3:B3"/>
    <mergeCell ref="A5:D5"/>
    <mergeCell ref="B7:H7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2022-01-12T12:35:06Z</cp:lastPrinted>
  <dcterms:created xsi:type="dcterms:W3CDTF">2011-12-07T07:37:01Z</dcterms:created>
  <dcterms:modified xsi:type="dcterms:W3CDTF">2024-03-18T07:07:58Z</dcterms:modified>
  <cp:category/>
  <cp:version/>
  <cp:contentType/>
  <cp:contentStatus/>
</cp:coreProperties>
</file>