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7965" tabRatio="885" activeTab="0"/>
  </bookViews>
  <sheets>
    <sheet name="spis" sheetId="1" r:id="rId1"/>
    <sheet name="Tablica 1" sheetId="2" r:id="rId2"/>
    <sheet name="Tablica 2" sheetId="3" r:id="rId3"/>
    <sheet name="Tablica 3" sheetId="4" r:id="rId4"/>
    <sheet name="Analiza1_WB3" sheetId="5" r:id="rId5"/>
    <sheet name="Analiza2_WB4" sheetId="6" r:id="rId6"/>
    <sheet name="Analiza3_WB5" sheetId="7" r:id="rId7"/>
    <sheet name="Analiza4_WB7" sheetId="8" r:id="rId8"/>
    <sheet name="Analiza5_WZ1" sheetId="9" r:id="rId9"/>
    <sheet name="Analiza6_WZ3" sheetId="10" r:id="rId10"/>
    <sheet name="Analiza7_WZ5" sheetId="11" r:id="rId11"/>
    <sheet name="Dane 1" sheetId="12" r:id="rId12"/>
    <sheet name="Dane 2" sheetId="13" r:id="rId13"/>
    <sheet name="Dane 3" sheetId="14" r:id="rId14"/>
  </sheets>
  <definedNames>
    <definedName name="_xlnm.Print_Area" localSheetId="5">'Analiza2_WB4'!$A$1:$F$36</definedName>
    <definedName name="_xlnm.Print_Titles" localSheetId="4">'Analiza1_WB3'!$1:$3</definedName>
    <definedName name="_xlnm.Print_Titles" localSheetId="5">'Analiza2_WB4'!$1:$3</definedName>
    <definedName name="_xlnm.Print_Titles" localSheetId="6">'Analiza3_WB5'!$1:$3</definedName>
    <definedName name="_xlnm.Print_Titles" localSheetId="7">'Analiza4_WB7'!$1:$3</definedName>
    <definedName name="_xlnm.Print_Titles" localSheetId="8">'Analiza5_WZ1'!$1:$3</definedName>
    <definedName name="_xlnm.Print_Titles" localSheetId="9">'Analiza6_WZ3'!$1:$3</definedName>
    <definedName name="_xlnm.Print_Titles" localSheetId="10">'Analiza7_WZ5'!$1:$3</definedName>
    <definedName name="_xlnm.Print_Titles" localSheetId="11">'Dane 1'!$1:$3</definedName>
    <definedName name="_xlnm.Print_Titles" localSheetId="12">'Dane 2'!$1:$3</definedName>
    <definedName name="_xlnm.Print_Titles" localSheetId="13">'Dane 3'!$A:$F,'Dane 3'!$1:$3</definedName>
    <definedName name="_xlnm.Print_Titles" localSheetId="3">'Tablica 3'!$1:$4</definedName>
  </definedNames>
  <calcPr fullCalcOnLoad="1"/>
</workbook>
</file>

<file path=xl/sharedStrings.xml><?xml version="1.0" encoding="utf-8"?>
<sst xmlns="http://schemas.openxmlformats.org/spreadsheetml/2006/main" count="3975" uniqueCount="431">
  <si>
    <t xml:space="preserve">III. WSKAŹNIKI  DLA  GMIN  MIEJSKICH  </t>
  </si>
  <si>
    <t>SPIS ZAŁĄCZNIKÓW:</t>
  </si>
  <si>
    <t xml:space="preserve"> Tablica 1.  WSKAŹNIKI BUDŻETOWE  - zestawienie zbiorcze</t>
  </si>
  <si>
    <t xml:space="preserve"> Tablica 2.  WSKAŹNIKI NA MIESZKAŃCA  - zestawienie zbiorcze</t>
  </si>
  <si>
    <t xml:space="preserve"> Dane 1.   WSKAŹNIKI BUDŻETOWE  -  dla poszczególnych jednostek</t>
  </si>
  <si>
    <t xml:space="preserve"> Dane 2.   WSKAŹNIKI NA MIESZKAŃCA  -  dla poszczególnych jednostek</t>
  </si>
  <si>
    <t xml:space="preserve"> Dane 3.   WSKAŹNIKI DLA ZOBOWIĄZAŃ WG TYTUŁÓW DŁUŻNYCH 
               - dla poszczególnych jednostek</t>
  </si>
  <si>
    <t>Tablica 1. WSKAŹNIKI  BUDŻETOWE  -  zestawienie zbiorcze</t>
  </si>
  <si>
    <t>Symbol</t>
  </si>
  <si>
    <t>Wyszczególnienie</t>
  </si>
  <si>
    <t>(4-3)</t>
  </si>
  <si>
    <t>(5-3)</t>
  </si>
  <si>
    <t>(5-4)</t>
  </si>
  <si>
    <t>%%</t>
  </si>
  <si>
    <t>pkt. proc.</t>
  </si>
  <si>
    <t>średnia arytmetyczna</t>
  </si>
  <si>
    <r>
      <t>W</t>
    </r>
    <r>
      <rPr>
        <b/>
        <i/>
        <vertAlign val="subscript"/>
        <sz val="10"/>
        <rFont val="Arial"/>
        <family val="2"/>
      </rPr>
      <t>B1</t>
    </r>
  </si>
  <si>
    <t>Udział dochodów bieżących w dochodach ogółem</t>
  </si>
  <si>
    <r>
      <t>W</t>
    </r>
    <r>
      <rPr>
        <b/>
        <i/>
        <vertAlign val="subscript"/>
        <sz val="10"/>
        <rFont val="Arial"/>
        <family val="2"/>
      </rPr>
      <t>B2</t>
    </r>
  </si>
  <si>
    <t>Udział dochodów własnych w dochodach ogółem</t>
  </si>
  <si>
    <r>
      <t>W</t>
    </r>
    <r>
      <rPr>
        <b/>
        <i/>
        <vertAlign val="subscript"/>
        <sz val="10"/>
        <rFont val="Arial"/>
        <family val="2"/>
      </rPr>
      <t>B3</t>
    </r>
  </si>
  <si>
    <t>Udział nadwyżki operacyjnej w dochodach ogółem</t>
  </si>
  <si>
    <r>
      <t>W</t>
    </r>
    <r>
      <rPr>
        <b/>
        <i/>
        <vertAlign val="subscript"/>
        <sz val="10"/>
        <rFont val="Arial"/>
        <family val="2"/>
      </rPr>
      <t>B4</t>
    </r>
  </si>
  <si>
    <t>Udział wydatków majątkowych w wydatkach ogółem</t>
  </si>
  <si>
    <r>
      <t>W</t>
    </r>
    <r>
      <rPr>
        <b/>
        <i/>
        <vertAlign val="subscript"/>
        <sz val="10"/>
        <rFont val="Arial"/>
        <family val="2"/>
      </rPr>
      <t>B5</t>
    </r>
  </si>
  <si>
    <t>Obciążenie wydatków bieżących wydatkami na wynagrodzenia i pochodne</t>
  </si>
  <si>
    <r>
      <t>W</t>
    </r>
    <r>
      <rPr>
        <b/>
        <i/>
        <vertAlign val="subscript"/>
        <sz val="10"/>
        <rFont val="Arial"/>
        <family val="2"/>
      </rPr>
      <t>B6</t>
    </r>
  </si>
  <si>
    <r>
      <t>W</t>
    </r>
    <r>
      <rPr>
        <b/>
        <i/>
        <vertAlign val="subscript"/>
        <sz val="10"/>
        <rFont val="Arial"/>
        <family val="2"/>
      </rPr>
      <t>B7</t>
    </r>
  </si>
  <si>
    <r>
      <t>"Wskaźnik samofinansowania"</t>
    </r>
    <r>
      <rPr>
        <sz val="8"/>
        <rFont val="Arial"/>
        <family val="2"/>
      </rPr>
      <t xml:space="preserve">
Udział nadwyżki operacyjnej i dochodów majątkowych w wydatkach majątkowych  </t>
    </r>
  </si>
  <si>
    <t>mediana</t>
  </si>
  <si>
    <t>wartości minimalne</t>
  </si>
  <si>
    <t>wartości maksymalne</t>
  </si>
  <si>
    <t>Tablica 2. WSKAŹNIKI  NA MIESZKAŃCA  -  zestawienie zbiorcze</t>
  </si>
  <si>
    <t>(4:3)</t>
  </si>
  <si>
    <t>(5:3)</t>
  </si>
  <si>
    <t>(5:4)</t>
  </si>
  <si>
    <t>zł</t>
  </si>
  <si>
    <r>
      <t>W</t>
    </r>
    <r>
      <rPr>
        <b/>
        <i/>
        <vertAlign val="subscript"/>
        <sz val="10"/>
        <rFont val="Arial"/>
        <family val="2"/>
      </rPr>
      <t xml:space="preserve">L1  </t>
    </r>
  </si>
  <si>
    <t>Transfery bieżące na mieszkańca</t>
  </si>
  <si>
    <r>
      <t>W</t>
    </r>
    <r>
      <rPr>
        <b/>
        <i/>
        <vertAlign val="subscript"/>
        <sz val="10"/>
        <rFont val="Arial"/>
        <family val="2"/>
      </rPr>
      <t>L2</t>
    </r>
  </si>
  <si>
    <t>Nadwyżka operacyjna na mieszkańca</t>
  </si>
  <si>
    <r>
      <t>W</t>
    </r>
    <r>
      <rPr>
        <b/>
        <i/>
        <vertAlign val="subscript"/>
        <sz val="10"/>
        <rFont val="Arial"/>
        <family val="2"/>
      </rPr>
      <t xml:space="preserve">L3  </t>
    </r>
  </si>
  <si>
    <t>Zobowiązania ogółem na mieszkańca</t>
  </si>
  <si>
    <r>
      <t xml:space="preserve">  W</t>
    </r>
    <r>
      <rPr>
        <b/>
        <i/>
        <vertAlign val="subscript"/>
        <sz val="10"/>
        <rFont val="Arial"/>
        <family val="2"/>
      </rPr>
      <t xml:space="preserve">L3  </t>
    </r>
  </si>
  <si>
    <t>Tablica 3. WSKAŹNIKI  DLA ZOBOWIĄZAŃ WG TYTUŁÓW DŁUŻNYCH -  zestawienie zbiorcze</t>
  </si>
  <si>
    <r>
      <t>W</t>
    </r>
    <r>
      <rPr>
        <b/>
        <i/>
        <vertAlign val="subscript"/>
        <sz val="10"/>
        <rFont val="Arial"/>
        <family val="2"/>
      </rPr>
      <t xml:space="preserve">Z1  </t>
    </r>
  </si>
  <si>
    <t>Udział zobowiązań ogółem w dochodach  ogółem</t>
  </si>
  <si>
    <r>
      <t>W</t>
    </r>
    <r>
      <rPr>
        <b/>
        <i/>
        <vertAlign val="subscript"/>
        <sz val="10"/>
        <rFont val="Arial"/>
        <family val="2"/>
      </rPr>
      <t>Z3</t>
    </r>
  </si>
  <si>
    <t>Obciążenie dochodów ogółem wydatkami na obsługę zadłużenia</t>
  </si>
  <si>
    <r>
      <t>W</t>
    </r>
    <r>
      <rPr>
        <b/>
        <i/>
        <vertAlign val="subscript"/>
        <sz val="10"/>
        <rFont val="Arial"/>
        <family val="2"/>
      </rPr>
      <t>Z5</t>
    </r>
  </si>
  <si>
    <t>Obciążenie dochodów własnych wydatkami na obsługę zadłużenia</t>
  </si>
  <si>
    <r>
      <t>W</t>
    </r>
    <r>
      <rPr>
        <b/>
        <i/>
        <vertAlign val="subscript"/>
        <sz val="10"/>
        <rFont val="Arial"/>
        <family val="2"/>
      </rPr>
      <t>Z7</t>
    </r>
  </si>
  <si>
    <t>Udział zobowiązań wymagalnych w zobowiązaniach ogółem</t>
  </si>
  <si>
    <r>
      <t>Analiza 1. ANALIZA WSKAŹNIKA W</t>
    </r>
    <r>
      <rPr>
        <b/>
        <i/>
        <vertAlign val="subscript"/>
        <sz val="11"/>
        <rFont val="Arial"/>
        <family val="2"/>
      </rPr>
      <t xml:space="preserve">B3 
  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B3  </t>
    </r>
    <r>
      <rPr>
        <b/>
        <i/>
        <sz val="11"/>
        <rFont val="Arial"/>
        <family val="2"/>
      </rPr>
      <t>- udział nadwyżki operacyjnej w dochodach ogółem</t>
    </r>
  </si>
  <si>
    <t xml:space="preserve">Przedziały </t>
  </si>
  <si>
    <t xml:space="preserve">   poniżej   -10% &gt;</t>
  </si>
  <si>
    <t>( -10%  —    -5% &gt;</t>
  </si>
  <si>
    <t xml:space="preserve">(  -5%   —     0% &gt;  </t>
  </si>
  <si>
    <t>(   0%   —     5% &gt;</t>
  </si>
  <si>
    <t>(   5%   —   10% &gt;</t>
  </si>
  <si>
    <t>( 10%   —   20% &gt;</t>
  </si>
  <si>
    <t>( 20%   —   30% &gt;</t>
  </si>
  <si>
    <t>( 30%   —   40% &gt;</t>
  </si>
  <si>
    <t>( 40%   —   50% &gt;</t>
  </si>
  <si>
    <t>( 50%   —    …   )</t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</si>
  <si>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B3</t>
    </r>
  </si>
  <si>
    <t xml:space="preserve">Miary </t>
  </si>
  <si>
    <t xml:space="preserve">średnia arytmetyczna </t>
  </si>
  <si>
    <t xml:space="preserve">mediana       </t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</si>
  <si>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B3 </t>
    </r>
    <r>
      <rPr>
        <b/>
        <sz val="10"/>
        <rFont val="Arial"/>
        <family val="2"/>
      </rPr>
      <t>wg liczby ludności</t>
    </r>
  </si>
  <si>
    <t xml:space="preserve">Ludność poniżej 5 tys. mieszkańców </t>
  </si>
  <si>
    <t xml:space="preserve">mediana                        </t>
  </si>
  <si>
    <t xml:space="preserve">Ludność od 5 tys. do 20 tys. mieszkańców </t>
  </si>
  <si>
    <t xml:space="preserve">Ludność powyżej 20 tys. mieszkańców </t>
  </si>
  <si>
    <r>
      <t>Analiza 2. ANALIZA WSKAŹNIKA W</t>
    </r>
    <r>
      <rPr>
        <b/>
        <i/>
        <vertAlign val="subscript"/>
        <sz val="11"/>
        <rFont val="Arial"/>
        <family val="2"/>
      </rPr>
      <t>B4</t>
    </r>
    <r>
      <rPr>
        <b/>
        <i/>
        <sz val="11"/>
        <rFont val="Arial"/>
        <family val="2"/>
      </rPr>
      <t xml:space="preserve">
                 W</t>
    </r>
    <r>
      <rPr>
        <b/>
        <i/>
        <vertAlign val="subscript"/>
        <sz val="11"/>
        <rFont val="Arial"/>
        <family val="2"/>
      </rPr>
      <t>B4</t>
    </r>
    <r>
      <rPr>
        <b/>
        <i/>
        <sz val="11"/>
        <rFont val="Arial"/>
        <family val="2"/>
      </rPr>
      <t>-  udział wydatków majątkowych w wydatkach ogółem</t>
    </r>
  </si>
  <si>
    <t>Liczba jednostek według przedziałów udziału wydatków majątkowych w wydatkach ogółem</t>
  </si>
  <si>
    <t>(   0%   —    5% &gt;</t>
  </si>
  <si>
    <t>(   5%   —  10%  &gt;</t>
  </si>
  <si>
    <t>( 10%   —  20%  &gt;</t>
  </si>
  <si>
    <t>( 20%   —  30%  &gt;</t>
  </si>
  <si>
    <t>( 30%   —  40%  &gt;</t>
  </si>
  <si>
    <t>( 40%   —  50%  &gt;</t>
  </si>
  <si>
    <t>( 50%   —  60%  &gt;</t>
  </si>
  <si>
    <t>( 60%   —  70%  &gt;</t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</si>
  <si>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B4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</si>
  <si>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B4 </t>
    </r>
    <r>
      <rPr>
        <b/>
        <sz val="10"/>
        <rFont val="Arial"/>
        <family val="2"/>
      </rPr>
      <t>wg liczby ludności</t>
    </r>
  </si>
  <si>
    <t>Ludność poniżej 5 tys. mieszkańców</t>
  </si>
  <si>
    <t xml:space="preserve">mediana     </t>
  </si>
  <si>
    <t>Ludność od 5 tys. do 20 tys.  mieszkańców</t>
  </si>
  <si>
    <t>Ludność powyżej 20 tys. mieszkańców</t>
  </si>
  <si>
    <t xml:space="preserve">mediana         </t>
  </si>
  <si>
    <r>
      <t>Analiza 3.  ANALIZA WSKAŹNIKA W</t>
    </r>
    <r>
      <rPr>
        <b/>
        <vertAlign val="subscript"/>
        <sz val="11"/>
        <rFont val="Arial"/>
        <family val="2"/>
      </rPr>
      <t xml:space="preserve">B5 </t>
    </r>
    <r>
      <rPr>
        <b/>
        <sz val="11"/>
        <rFont val="Arial"/>
        <family val="2"/>
      </rPr>
      <t xml:space="preserve">
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B5</t>
    </r>
    <r>
      <rPr>
        <b/>
        <i/>
        <sz val="11"/>
        <rFont val="Arial"/>
        <family val="2"/>
      </rPr>
      <t xml:space="preserve">  obciążenie wydatków bieżących wydatkami na 
                           wynagrodzenia i pochodne</t>
    </r>
  </si>
  <si>
    <t>Liczba jednostek według przedziałów obciążenia wydatków bieżących wydatkami na wynagrodzenia i pochodne</t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</si>
  <si>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B5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</si>
  <si>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B5 </t>
    </r>
    <r>
      <rPr>
        <b/>
        <sz val="10"/>
        <rFont val="Arial"/>
        <family val="2"/>
      </rPr>
      <t>wg liczby ludności</t>
    </r>
  </si>
  <si>
    <t xml:space="preserve">mediana    </t>
  </si>
  <si>
    <r>
      <t xml:space="preserve">Analiza 4.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B7
     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B7</t>
    </r>
    <r>
      <rPr>
        <b/>
        <i/>
        <sz val="11"/>
        <rFont val="Arial"/>
        <family val="2"/>
      </rPr>
      <t>-  Wskaźnik samofinansowania</t>
    </r>
  </si>
  <si>
    <t>Liczba jednostek według przedziałów udziału nadwyżki operacyjnej i dochodów majątkowych w wydatkach majątkowych</t>
  </si>
  <si>
    <t>( 50%   —   60% &gt;</t>
  </si>
  <si>
    <t>( 60%   —   70% &gt;</t>
  </si>
  <si>
    <t>( 70%   —   80% &gt;</t>
  </si>
  <si>
    <t>( 80%   —   90% &gt;</t>
  </si>
  <si>
    <t>( 90%   — 100% &gt;</t>
  </si>
  <si>
    <t>(100%   —   ...  )</t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</si>
  <si>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B7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</si>
  <si>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B7 </t>
    </r>
    <r>
      <rPr>
        <b/>
        <sz val="10"/>
        <rFont val="Arial"/>
        <family val="2"/>
      </rPr>
      <t>wg liczby ludności</t>
    </r>
  </si>
  <si>
    <t xml:space="preserve">mediana  </t>
  </si>
  <si>
    <t xml:space="preserve">mediana </t>
  </si>
  <si>
    <t>&lt;   0%   —     5% &gt;</t>
  </si>
  <si>
    <t xml:space="preserve">( &gt; 60%  </t>
  </si>
  <si>
    <r>
      <t xml:space="preserve">Analiza 7.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Z5 </t>
    </r>
    <r>
      <rPr>
        <b/>
        <i/>
        <sz val="11"/>
        <rFont val="Arial"/>
        <family val="2"/>
      </rPr>
      <t xml:space="preserve">
                W</t>
    </r>
    <r>
      <rPr>
        <b/>
        <i/>
        <vertAlign val="subscript"/>
        <sz val="11"/>
        <rFont val="Arial"/>
        <family val="2"/>
      </rPr>
      <t xml:space="preserve">Z5 </t>
    </r>
    <r>
      <rPr>
        <b/>
        <i/>
        <sz val="11"/>
        <rFont val="Arial"/>
        <family val="2"/>
      </rPr>
      <t>-  obciążenie dochodów własnych wydatkami 
                           na obsługę zadłużenia</t>
    </r>
  </si>
  <si>
    <t>Liczba jednostek według przedziałów obciążenia dochodów własnych wydatkami  na obsługę zadłużenia</t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</si>
  <si>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Z5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</si>
  <si>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Z5 </t>
    </r>
    <r>
      <rPr>
        <b/>
        <sz val="10"/>
        <rFont val="Arial"/>
        <family val="2"/>
      </rPr>
      <t>wg liczby ludności</t>
    </r>
  </si>
  <si>
    <t>Dane 1.  WSKAŹNIKI BUDŻETOWE  -  dla poszczególnych jednostek</t>
  </si>
  <si>
    <t>WK</t>
  </si>
  <si>
    <t>PK</t>
  </si>
  <si>
    <t>GK</t>
  </si>
  <si>
    <t>GT</t>
  </si>
  <si>
    <t>NazwaJST</t>
  </si>
  <si>
    <t>ludność</t>
  </si>
  <si>
    <t>02</t>
  </si>
  <si>
    <t>01</t>
  </si>
  <si>
    <t>1</t>
  </si>
  <si>
    <t>BOLESŁAWIEC</t>
  </si>
  <si>
    <t>BIELAWA</t>
  </si>
  <si>
    <t>DZIERŻONIÓW</t>
  </si>
  <si>
    <t>03</t>
  </si>
  <si>
    <t>04</t>
  </si>
  <si>
    <t>PIŁAWA GÓRNA</t>
  </si>
  <si>
    <t>GŁOGÓW</t>
  </si>
  <si>
    <t>05</t>
  </si>
  <si>
    <t>JAWOR</t>
  </si>
  <si>
    <t>06</t>
  </si>
  <si>
    <t>KARPACZ</t>
  </si>
  <si>
    <t>KOWARY</t>
  </si>
  <si>
    <t>PIECHOWICE</t>
  </si>
  <si>
    <t>SZKLARSKA PORĘBA</t>
  </si>
  <si>
    <t>07</t>
  </si>
  <si>
    <t>KAMIENNA GÓRA</t>
  </si>
  <si>
    <t>08</t>
  </si>
  <si>
    <t>DUSZNIKI-ZDRÓJ</t>
  </si>
  <si>
    <t>KŁODZKO</t>
  </si>
  <si>
    <t>KUDOWA-ZDRÓJ</t>
  </si>
  <si>
    <t>NOWA RUDA</t>
  </si>
  <si>
    <t>POLANICA-ZDRÓJ</t>
  </si>
  <si>
    <t>09</t>
  </si>
  <si>
    <t>CHOJNÓW</t>
  </si>
  <si>
    <t>10</t>
  </si>
  <si>
    <t>LUBAŃ</t>
  </si>
  <si>
    <t>ŚWIERADÓW-ZDRÓJ</t>
  </si>
  <si>
    <t>11</t>
  </si>
  <si>
    <t>LUBIN</t>
  </si>
  <si>
    <t>14</t>
  </si>
  <si>
    <t>OLEŚNICA</t>
  </si>
  <si>
    <t>15</t>
  </si>
  <si>
    <t>OŁAWA</t>
  </si>
  <si>
    <t>19</t>
  </si>
  <si>
    <t>ŚWIDNICA</t>
  </si>
  <si>
    <t>ŚWIEBODZICE</t>
  </si>
  <si>
    <t>21</t>
  </si>
  <si>
    <t>BOGUSZÓW-GORCE</t>
  </si>
  <si>
    <t>JEDLINA-ZDRÓJ</t>
  </si>
  <si>
    <t>SZCZAWNO-ZDRÓJ</t>
  </si>
  <si>
    <t>25</t>
  </si>
  <si>
    <t>ZAWIDÓW</t>
  </si>
  <si>
    <t>ZGORZELEC</t>
  </si>
  <si>
    <t>26</t>
  </si>
  <si>
    <t>WOJCIESZÓW</t>
  </si>
  <si>
    <t>ZŁOTORYJA</t>
  </si>
  <si>
    <t>ALEKSANDRÓW KUJAWSKI</t>
  </si>
  <si>
    <t>CIECHOCINEK</t>
  </si>
  <si>
    <t>NIESZAWA</t>
  </si>
  <si>
    <t>BRODNICA</t>
  </si>
  <si>
    <t>CHEŁMNO</t>
  </si>
  <si>
    <t>GOLUB-DOBRZYŃ</t>
  </si>
  <si>
    <t>INOWROCŁAW</t>
  </si>
  <si>
    <t>LIPNO</t>
  </si>
  <si>
    <t>RADZIEJÓW</t>
  </si>
  <si>
    <t>12</t>
  </si>
  <si>
    <t>RYPIN</t>
  </si>
  <si>
    <t>CHEŁMŻA</t>
  </si>
  <si>
    <t>17</t>
  </si>
  <si>
    <t>WĄBRZEŹNO</t>
  </si>
  <si>
    <t>18</t>
  </si>
  <si>
    <t>KOWAL</t>
  </si>
  <si>
    <t>MIĘDZYRZEC PODLASKI</t>
  </si>
  <si>
    <t>TERESPOL</t>
  </si>
  <si>
    <t>BIŁGORAJ</t>
  </si>
  <si>
    <t>REJOWIEC FABRYCZNY</t>
  </si>
  <si>
    <t>HRUBIESZÓW</t>
  </si>
  <si>
    <t>KRASNYSTAW</t>
  </si>
  <si>
    <t>KRAŚNIK</t>
  </si>
  <si>
    <t>LUBARTÓW</t>
  </si>
  <si>
    <t>ŁUKÓW</t>
  </si>
  <si>
    <t>STOCZEK ŁUKOWSKI</t>
  </si>
  <si>
    <t>PUŁAWY</t>
  </si>
  <si>
    <t>RADZYŃ PODLASKI</t>
  </si>
  <si>
    <t>16</t>
  </si>
  <si>
    <t>DĘBLIN</t>
  </si>
  <si>
    <t>ŚWIDNIK</t>
  </si>
  <si>
    <t>TOMASZÓW LUBELSKI</t>
  </si>
  <si>
    <t>WŁODAWA</t>
  </si>
  <si>
    <t>KOSTRZYN nad Odrą</t>
  </si>
  <si>
    <t>GUBIN</t>
  </si>
  <si>
    <t>NOWA SÓL</t>
  </si>
  <si>
    <t>GOZDNICA</t>
  </si>
  <si>
    <t>ŻAGAŃ</t>
  </si>
  <si>
    <t>ŁĘKNICA</t>
  </si>
  <si>
    <t>ŻARY</t>
  </si>
  <si>
    <t>BEŁCHATÓW</t>
  </si>
  <si>
    <t>KUTNO</t>
  </si>
  <si>
    <t>ŁĘCZYCA</t>
  </si>
  <si>
    <t>ŁOWICZ</t>
  </si>
  <si>
    <t>KONSTANTYNÓW ŁÓDZKI</t>
  </si>
  <si>
    <t>PABIANICE</t>
  </si>
  <si>
    <t>RADOMSKO</t>
  </si>
  <si>
    <t>13</t>
  </si>
  <si>
    <t>RAWA MAZOWIECKA</t>
  </si>
  <si>
    <t>SIERADZ</t>
  </si>
  <si>
    <t>TOMASZÓW MAZOWIECKI</t>
  </si>
  <si>
    <t>ZDUŃSKA WOLA</t>
  </si>
  <si>
    <t>20</t>
  </si>
  <si>
    <t>GŁOWNO</t>
  </si>
  <si>
    <t>OZORKÓW</t>
  </si>
  <si>
    <t>ZGIERZ</t>
  </si>
  <si>
    <t>BRZEZINY</t>
  </si>
  <si>
    <t>BOCHNIA</t>
  </si>
  <si>
    <t>GORLICE</t>
  </si>
  <si>
    <t>LIMANOWA</t>
  </si>
  <si>
    <t>MSZANA DOLNA</t>
  </si>
  <si>
    <t>GRYBÓW</t>
  </si>
  <si>
    <t>NOWY TARG</t>
  </si>
  <si>
    <t>BUKOWNO</t>
  </si>
  <si>
    <t>OŚWIĘCIM</t>
  </si>
  <si>
    <t>JORDANÓW</t>
  </si>
  <si>
    <t>SUCHA BESKIDZKA</t>
  </si>
  <si>
    <t>ZAKOPANE</t>
  </si>
  <si>
    <t>CIECHANÓW</t>
  </si>
  <si>
    <t>GARWOLIN</t>
  </si>
  <si>
    <t>ŁASKARZEW</t>
  </si>
  <si>
    <t>GOSTYNIN</t>
  </si>
  <si>
    <t>MILANÓWEK</t>
  </si>
  <si>
    <t>PODKOWA LEŚNA</t>
  </si>
  <si>
    <t>LEGIONOWO</t>
  </si>
  <si>
    <t>MAKÓW MAZOWIECKI</t>
  </si>
  <si>
    <t>MIŃSK MAZOWIECKI</t>
  </si>
  <si>
    <t>SULEJÓWEK</t>
  </si>
  <si>
    <t>MŁAWA</t>
  </si>
  <si>
    <t>NOWY DWÓR MAZOWIECKI</t>
  </si>
  <si>
    <t>OSTRÓW MAZOWIECKA</t>
  </si>
  <si>
    <t>JÓZEFÓW</t>
  </si>
  <si>
    <t>OTWOCK</t>
  </si>
  <si>
    <t>PŁOŃSK</t>
  </si>
  <si>
    <t>RACIĄŻ</t>
  </si>
  <si>
    <t>PIASTÓW</t>
  </si>
  <si>
    <t>PRUSZKÓW</t>
  </si>
  <si>
    <t>22</t>
  </si>
  <si>
    <t>PRZASNYSZ</t>
  </si>
  <si>
    <t>PIONKI</t>
  </si>
  <si>
    <t>27</t>
  </si>
  <si>
    <t>SIERPC</t>
  </si>
  <si>
    <t>28</t>
  </si>
  <si>
    <t>SOCHACZEW</t>
  </si>
  <si>
    <t>29</t>
  </si>
  <si>
    <t>SOKOŁÓW PODLASKI</t>
  </si>
  <si>
    <t>33</t>
  </si>
  <si>
    <t>WĘGRÓW</t>
  </si>
  <si>
    <t>34</t>
  </si>
  <si>
    <t>KOBYŁKA</t>
  </si>
  <si>
    <t>MARKI</t>
  </si>
  <si>
    <t>ZĄBKI</t>
  </si>
  <si>
    <t>ZIELONKA</t>
  </si>
  <si>
    <t>38</t>
  </si>
  <si>
    <t>ŻYRARDÓW</t>
  </si>
  <si>
    <t>BRZEG</t>
  </si>
  <si>
    <t>KĘDZIERZYN-KOŹLE</t>
  </si>
  <si>
    <t>DĘBICA</t>
  </si>
  <si>
    <t>JAROSŁAW</t>
  </si>
  <si>
    <t>RADYMNO</t>
  </si>
  <si>
    <t>JASŁO</t>
  </si>
  <si>
    <t>LEŻAJSK</t>
  </si>
  <si>
    <t>LUBACZÓW</t>
  </si>
  <si>
    <t>ŁAŃCUT</t>
  </si>
  <si>
    <t>MIELEC</t>
  </si>
  <si>
    <t>PRZEWORSK</t>
  </si>
  <si>
    <t>DYNÓW</t>
  </si>
  <si>
    <t>SANOK</t>
  </si>
  <si>
    <t>STALOWA WOLA</t>
  </si>
  <si>
    <t>AUGUSTÓW</t>
  </si>
  <si>
    <t>BIELSK PODLASKI</t>
  </si>
  <si>
    <t>BRAŃSK</t>
  </si>
  <si>
    <t>GRAJEWO</t>
  </si>
  <si>
    <t>HAJNÓWKA</t>
  </si>
  <si>
    <t>KOLNO</t>
  </si>
  <si>
    <t>SEJNY</t>
  </si>
  <si>
    <t>SIEMIATYCZE</t>
  </si>
  <si>
    <t>WYSOKIE MAZOWIECKIE</t>
  </si>
  <si>
    <t>ZAMBRÓW</t>
  </si>
  <si>
    <t>CHOJNICE</t>
  </si>
  <si>
    <t>CZŁUCHÓW</t>
  </si>
  <si>
    <t>PRUSZCZ GDAŃSKI</t>
  </si>
  <si>
    <t>KOŚCIERZYNA</t>
  </si>
  <si>
    <t>KWIDZYN</t>
  </si>
  <si>
    <t>LĘBORK</t>
  </si>
  <si>
    <t>ŁEBA</t>
  </si>
  <si>
    <t>MALBORK</t>
  </si>
  <si>
    <t>KRYNICA MORSKA</t>
  </si>
  <si>
    <t>HEL</t>
  </si>
  <si>
    <t>PUCK</t>
  </si>
  <si>
    <t>USTKA</t>
  </si>
  <si>
    <t>SKÓRCZ</t>
  </si>
  <si>
    <t>STAROGARD GDAŃSKI</t>
  </si>
  <si>
    <t>TCZEW</t>
  </si>
  <si>
    <t>REDA</t>
  </si>
  <si>
    <t>RUMIA</t>
  </si>
  <si>
    <t>WEJHEROWO</t>
  </si>
  <si>
    <t>24</t>
  </si>
  <si>
    <t>BĘDZIN</t>
  </si>
  <si>
    <t>CZELADŹ</t>
  </si>
  <si>
    <t>WOJKOWICE</t>
  </si>
  <si>
    <t>SŁAWKÓW</t>
  </si>
  <si>
    <t>SZCZYRK</t>
  </si>
  <si>
    <t>CIESZYN</t>
  </si>
  <si>
    <t>USTROŃ</t>
  </si>
  <si>
    <t>WISŁA</t>
  </si>
  <si>
    <t>KNURÓW</t>
  </si>
  <si>
    <t>PYSKOWICE</t>
  </si>
  <si>
    <t>LUBLINIEC</t>
  </si>
  <si>
    <t>ŁAZISKA GÓRNE</t>
  </si>
  <si>
    <t>MIKOŁÓW</t>
  </si>
  <si>
    <t>ORZESZE</t>
  </si>
  <si>
    <t>MYSZKÓW</t>
  </si>
  <si>
    <t>RACIBÓRZ</t>
  </si>
  <si>
    <t>KALETY</t>
  </si>
  <si>
    <t>MIASTECZKO ŚLĄSKIE</t>
  </si>
  <si>
    <t>RADZIONKÓW</t>
  </si>
  <si>
    <t>TARNOWSKIE GÓRY</t>
  </si>
  <si>
    <t>BIERUŃ</t>
  </si>
  <si>
    <t>IMIELIN</t>
  </si>
  <si>
    <t>LĘDZINY</t>
  </si>
  <si>
    <t>PSZÓW</t>
  </si>
  <si>
    <t>RADLIN</t>
  </si>
  <si>
    <t>RYDUŁTOWY</t>
  </si>
  <si>
    <t>WODZISŁAW ŚLĄSKI</t>
  </si>
  <si>
    <t>PORĘBA</t>
  </si>
  <si>
    <t>ZAWIERCIE</t>
  </si>
  <si>
    <t>ŻYWIEC</t>
  </si>
  <si>
    <t>OSTROWIEC ŚWIĘTOKRZYSKI</t>
  </si>
  <si>
    <t>SANDOMIERZ</t>
  </si>
  <si>
    <t>SKARŻYSKO-KAMIENNA</t>
  </si>
  <si>
    <t>STARACHOWICE</t>
  </si>
  <si>
    <t>BARTOSZYCE</t>
  </si>
  <si>
    <t>GÓROWO IŁAWECKIE</t>
  </si>
  <si>
    <t>BRANIEWO</t>
  </si>
  <si>
    <t>DZIAŁDOWO</t>
  </si>
  <si>
    <t>EŁK</t>
  </si>
  <si>
    <t>GIŻYCKO</t>
  </si>
  <si>
    <t>IŁAWA</t>
  </si>
  <si>
    <t>LUBAWA</t>
  </si>
  <si>
    <t>KĘTRZYN</t>
  </si>
  <si>
    <t>LIDZBARK WARMIŃSKI</t>
  </si>
  <si>
    <t>MRĄGOWO</t>
  </si>
  <si>
    <t>NOWE MIASTO LUBAWSKIE</t>
  </si>
  <si>
    <t>OSTRÓDA</t>
  </si>
  <si>
    <t>SZCZYTNO</t>
  </si>
  <si>
    <t>30</t>
  </si>
  <si>
    <t>CHODZIEŻ</t>
  </si>
  <si>
    <t>CZARNKÓW</t>
  </si>
  <si>
    <t>GNIEZNO</t>
  </si>
  <si>
    <t>KOŁO</t>
  </si>
  <si>
    <t>KOŚCIAN</t>
  </si>
  <si>
    <t>SULMIERZYCE</t>
  </si>
  <si>
    <t>OSTRÓW WIELKOPOLSKI</t>
  </si>
  <si>
    <t>PIŁA</t>
  </si>
  <si>
    <t>LUBOŃ</t>
  </si>
  <si>
    <t>PUSZCZYKOWO</t>
  </si>
  <si>
    <t>23</t>
  </si>
  <si>
    <t>SŁUPCA</t>
  </si>
  <si>
    <t>OBRZYCKO</t>
  </si>
  <si>
    <t>TUREK</t>
  </si>
  <si>
    <t>WĄGROWIEC</t>
  </si>
  <si>
    <t>31</t>
  </si>
  <si>
    <t>ZŁOTÓW</t>
  </si>
  <si>
    <t>32</t>
  </si>
  <si>
    <t>BIAŁOGARD</t>
  </si>
  <si>
    <t>KOŁOBRZEG</t>
  </si>
  <si>
    <t>DARŁOWO</t>
  </si>
  <si>
    <t>SŁAWNO</t>
  </si>
  <si>
    <t>SZCZECINEK</t>
  </si>
  <si>
    <t>ŚWIDWIN</t>
  </si>
  <si>
    <t>WAŁCZ</t>
  </si>
  <si>
    <t>Dane 2.  WSKAŹNIKI NA MIESZKAŃCA  -  dla poszczególnych jednostek</t>
  </si>
  <si>
    <r>
      <t>W</t>
    </r>
    <r>
      <rPr>
        <b/>
        <i/>
        <vertAlign val="subscript"/>
        <sz val="10"/>
        <rFont val="Arial"/>
        <family val="2"/>
      </rPr>
      <t>L1</t>
    </r>
  </si>
  <si>
    <r>
      <t>W</t>
    </r>
    <r>
      <rPr>
        <b/>
        <i/>
        <vertAlign val="subscript"/>
        <sz val="10"/>
        <rFont val="Arial"/>
        <family val="2"/>
      </rPr>
      <t>L3</t>
    </r>
  </si>
  <si>
    <t>Dane 3.  WSKAŹNIKI DLA ZOBOWIĄZAŃ WG TYTUŁÓW DŁUŻNYCH  -  dla poszczególnych jednostek</t>
  </si>
  <si>
    <t xml:space="preserve">      mediana        </t>
  </si>
  <si>
    <t>( 40%   —   …</t>
  </si>
  <si>
    <t>( 60%   —  …</t>
  </si>
  <si>
    <r>
      <t>Analiza 5. ANALIZA WSKAŹNIKA W</t>
    </r>
    <r>
      <rPr>
        <b/>
        <vertAlign val="subscript"/>
        <sz val="11"/>
        <rFont val="Arial"/>
        <family val="2"/>
      </rPr>
      <t>Z1</t>
    </r>
    <r>
      <rPr>
        <b/>
        <sz val="11"/>
        <rFont val="Arial"/>
        <family val="2"/>
      </rPr>
      <t xml:space="preserve">
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Z1</t>
    </r>
    <r>
      <rPr>
        <b/>
        <i/>
        <sz val="11"/>
        <rFont val="Arial"/>
        <family val="2"/>
      </rPr>
      <t xml:space="preserve">- udział zobowiązań ogółem w dochodach  ogółem </t>
    </r>
  </si>
  <si>
    <r>
      <t>Analiza 6. ANALIZA WSKAŹNIKA W</t>
    </r>
    <r>
      <rPr>
        <b/>
        <vertAlign val="subscript"/>
        <sz val="11"/>
        <rFont val="Arial"/>
        <family val="2"/>
      </rPr>
      <t>Z3</t>
    </r>
    <r>
      <rPr>
        <b/>
        <sz val="11"/>
        <rFont val="Arial"/>
        <family val="2"/>
      </rPr>
      <t xml:space="preserve">
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Z3</t>
    </r>
    <r>
      <rPr>
        <b/>
        <i/>
        <sz val="11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obciążenie dochodów ogółem wydatkami na obsługę zadłużenia </t>
    </r>
    <r>
      <rPr>
        <b/>
        <i/>
        <sz val="11"/>
        <rFont val="Arial"/>
        <family val="2"/>
      </rPr>
      <t xml:space="preserve">
               </t>
    </r>
  </si>
  <si>
    <t xml:space="preserve">Liczba jednostek według przedziałów obciążenia dochodów ogółem wydatkami na obsługę zadłużenia </t>
  </si>
  <si>
    <t xml:space="preserve">Liczba jednostek według przedziałów udziału zobowiązań ogółem w dochodach  ogółem </t>
  </si>
  <si>
    <r>
      <t>Wskaźnik</t>
    </r>
    <r>
      <rPr>
        <b/>
        <i/>
        <sz val="10"/>
        <rFont val="Arial"/>
        <family val="2"/>
      </rPr>
      <t xml:space="preserve"> W</t>
    </r>
    <r>
      <rPr>
        <b/>
        <i/>
        <vertAlign val="subscript"/>
        <sz val="10"/>
        <rFont val="Arial"/>
        <family val="2"/>
      </rPr>
      <t>Z1</t>
    </r>
    <r>
      <rPr>
        <b/>
        <i/>
        <sz val="10"/>
        <rFont val="Arial"/>
        <family val="2"/>
      </rPr>
      <t xml:space="preserve"> 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</si>
  <si>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Z1</t>
    </r>
    <r>
      <rPr>
        <b/>
        <sz val="10"/>
        <rFont val="Arial"/>
        <family val="2"/>
      </rPr>
      <t xml:space="preserve"> wg liczby ludności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</si>
  <si>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Z3</t>
    </r>
    <r>
      <rPr>
        <b/>
        <sz val="10"/>
        <rFont val="Arial"/>
        <family val="2"/>
      </rPr>
      <t xml:space="preserve">  wg liczby ludności</t>
    </r>
  </si>
  <si>
    <r>
      <t>Wskaźnik</t>
    </r>
    <r>
      <rPr>
        <b/>
        <i/>
        <sz val="10"/>
        <rFont val="Arial"/>
        <family val="2"/>
      </rPr>
      <t xml:space="preserve"> W</t>
    </r>
    <r>
      <rPr>
        <b/>
        <i/>
        <vertAlign val="subscript"/>
        <sz val="10"/>
        <rFont val="Arial"/>
        <family val="2"/>
      </rPr>
      <t>Z3</t>
    </r>
    <r>
      <rPr>
        <b/>
        <i/>
        <sz val="10"/>
        <rFont val="Arial"/>
        <family val="2"/>
      </rPr>
      <t xml:space="preserve"> </t>
    </r>
  </si>
  <si>
    <r>
      <t>W</t>
    </r>
    <r>
      <rPr>
        <b/>
        <i/>
        <vertAlign val="subscript"/>
        <sz val="9"/>
        <rFont val="Arial"/>
        <family val="2"/>
      </rPr>
      <t>B1</t>
    </r>
  </si>
  <si>
    <r>
      <t>W</t>
    </r>
    <r>
      <rPr>
        <b/>
        <i/>
        <vertAlign val="subscript"/>
        <sz val="9"/>
        <rFont val="Arial"/>
        <family val="2"/>
      </rPr>
      <t>B2</t>
    </r>
  </si>
  <si>
    <r>
      <t>W</t>
    </r>
    <r>
      <rPr>
        <b/>
        <i/>
        <vertAlign val="subscript"/>
        <sz val="9"/>
        <rFont val="Arial"/>
        <family val="2"/>
      </rPr>
      <t>B3</t>
    </r>
  </si>
  <si>
    <r>
      <t>W</t>
    </r>
    <r>
      <rPr>
        <b/>
        <i/>
        <vertAlign val="subscript"/>
        <sz val="9"/>
        <rFont val="Arial"/>
        <family val="2"/>
      </rPr>
      <t>B4</t>
    </r>
  </si>
  <si>
    <r>
      <t>W</t>
    </r>
    <r>
      <rPr>
        <b/>
        <i/>
        <vertAlign val="subscript"/>
        <sz val="9"/>
        <rFont val="Arial"/>
        <family val="2"/>
      </rPr>
      <t>B5</t>
    </r>
  </si>
  <si>
    <r>
      <t>W</t>
    </r>
    <r>
      <rPr>
        <b/>
        <i/>
        <vertAlign val="subscript"/>
        <sz val="9"/>
        <rFont val="Arial"/>
        <family val="2"/>
      </rPr>
      <t>B6</t>
    </r>
  </si>
  <si>
    <r>
      <t>W</t>
    </r>
    <r>
      <rPr>
        <b/>
        <i/>
        <vertAlign val="subscript"/>
        <sz val="9"/>
        <rFont val="Arial"/>
        <family val="2"/>
      </rPr>
      <t>B7</t>
    </r>
  </si>
  <si>
    <r>
      <t xml:space="preserve"> Analiza 1.  ANALIZA WSKAŹNIKA W</t>
    </r>
    <r>
      <rPr>
        <b/>
        <i/>
        <vertAlign val="subscript"/>
        <sz val="11"/>
        <color indexed="18"/>
        <rFont val="Arial"/>
        <family val="2"/>
      </rPr>
      <t>B3</t>
    </r>
  </si>
  <si>
    <r>
      <t xml:space="preserve"> Analiza 2.  ANALIZA WSKAŹNIKA W</t>
    </r>
    <r>
      <rPr>
        <b/>
        <i/>
        <vertAlign val="subscript"/>
        <sz val="11"/>
        <color indexed="18"/>
        <rFont val="Arial"/>
        <family val="2"/>
      </rPr>
      <t>B4</t>
    </r>
  </si>
  <si>
    <r>
      <t xml:space="preserve"> Analiza 3.  ANALIZA WSKAŹNIKA W</t>
    </r>
    <r>
      <rPr>
        <b/>
        <i/>
        <vertAlign val="subscript"/>
        <sz val="11"/>
        <color indexed="18"/>
        <rFont val="Arial"/>
        <family val="2"/>
      </rPr>
      <t>B5</t>
    </r>
  </si>
  <si>
    <r>
      <t xml:space="preserve"> Analiza 4.  ANALIZA WSKAŹNIKA W</t>
    </r>
    <r>
      <rPr>
        <b/>
        <i/>
        <vertAlign val="subscript"/>
        <sz val="11"/>
        <color indexed="18"/>
        <rFont val="Arial"/>
        <family val="2"/>
      </rPr>
      <t>B7</t>
    </r>
  </si>
  <si>
    <r>
      <t xml:space="preserve"> Analiza 5.  ANALIZA WSKAŹNIKA  W</t>
    </r>
    <r>
      <rPr>
        <b/>
        <i/>
        <vertAlign val="subscript"/>
        <sz val="11"/>
        <color indexed="18"/>
        <rFont val="Arial"/>
        <family val="2"/>
      </rPr>
      <t>Z1</t>
    </r>
  </si>
  <si>
    <r>
      <t xml:space="preserve"> Analiza 6. ANALIZA WSKAŹNIKA  W</t>
    </r>
    <r>
      <rPr>
        <b/>
        <i/>
        <vertAlign val="subscript"/>
        <sz val="11"/>
        <color indexed="18"/>
        <rFont val="Arial"/>
        <family val="2"/>
      </rPr>
      <t>Z3</t>
    </r>
  </si>
  <si>
    <r>
      <t xml:space="preserve"> Analiza 7.  ANALIZA WSKAŹNIKA  W</t>
    </r>
    <r>
      <rPr>
        <b/>
        <i/>
        <vertAlign val="subscript"/>
        <sz val="11"/>
        <color indexed="18"/>
        <rFont val="Arial"/>
        <family val="2"/>
      </rPr>
      <t>Z5</t>
    </r>
  </si>
  <si>
    <t xml:space="preserve">  -</t>
  </si>
  <si>
    <t xml:space="preserve">      - poniżej 5 tys. mieszkańców                </t>
  </si>
  <si>
    <t xml:space="preserve">      - od  5 tys. do  20 tys. mieszkańców   </t>
  </si>
  <si>
    <t xml:space="preserve">      - powyżej  20 tys. mieszkańców        </t>
  </si>
  <si>
    <t xml:space="preserve"> Tablica 3.   WSKAŹNIKI DLA ZOBOWIĄZAŃ WG TYTUŁÓW DŁUŻNYCH
                     - zestawienie zbiorcze</t>
  </si>
  <si>
    <t>(  5%   —   10% &gt;</t>
  </si>
  <si>
    <t>Liczba jednostek według przedziałów udziału nadwyżki operacyjnej
w dochodach ogółem</t>
  </si>
  <si>
    <t>STARGARD</t>
  </si>
  <si>
    <t>Liczba gmin miejskich w 2019 r. wg liczby ludności</t>
  </si>
  <si>
    <t>Udział nadwyżki operacyjnej i dochodów ze sprzedaży majątku w dochodach ogółem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</si>
</sst>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0"/>
    <numFmt numFmtId="166" formatCode="#,##0.0"/>
    <numFmt numFmtId="167" formatCode="#,##0.000"/>
    <numFmt numFmtId="168" formatCode="0.0%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\ _z_ł_-;\-* #,##0\ _z_ł_-;_-* &quot;-&quot;??\ _z_ł_-;_-@_-"/>
    <numFmt numFmtId="175" formatCode="0.0000"/>
    <numFmt numFmtId="176" formatCode="0.000%"/>
    <numFmt numFmtId="177" formatCode="0.00000"/>
    <numFmt numFmtId="178" formatCode="_-* #,##0.0\ _z_ł_-;\-* #,##0.0\ _z_ł_-;_-* &quot;-&quot;??\ _z_ł_-;_-@_-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0.0000%"/>
    <numFmt numFmtId="184" formatCode="0.00000%"/>
    <numFmt numFmtId="185" formatCode="0.000000%"/>
    <numFmt numFmtId="186" formatCode="[$-415]d\ mmmm\ yyyy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1"/>
      <color indexed="1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vertAlign val="subscript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vertAlign val="subscript"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vertAlign val="subscript"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color indexed="18"/>
      <name val="Arial"/>
      <family val="2"/>
    </font>
    <font>
      <sz val="14"/>
      <color indexed="18"/>
      <name val="Arial"/>
      <family val="2"/>
    </font>
    <font>
      <u val="single"/>
      <sz val="14"/>
      <color indexed="18"/>
      <name val="Arial"/>
      <family val="2"/>
    </font>
    <font>
      <b/>
      <i/>
      <sz val="13"/>
      <color indexed="18"/>
      <name val="Arial"/>
      <family val="2"/>
    </font>
    <font>
      <b/>
      <sz val="14"/>
      <color indexed="18"/>
      <name val="Arial"/>
      <family val="2"/>
    </font>
    <font>
      <b/>
      <i/>
      <u val="single"/>
      <sz val="12"/>
      <color indexed="18"/>
      <name val="Arial"/>
      <family val="2"/>
    </font>
    <font>
      <b/>
      <i/>
      <sz val="12"/>
      <color indexed="1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4"/>
      <color rgb="FF003399"/>
      <name val="Arial"/>
      <family val="2"/>
    </font>
    <font>
      <sz val="14"/>
      <color rgb="FF003399"/>
      <name val="Arial"/>
      <family val="2"/>
    </font>
    <font>
      <b/>
      <i/>
      <sz val="11"/>
      <color rgb="FF003399"/>
      <name val="Arial"/>
      <family val="2"/>
    </font>
    <font>
      <u val="single"/>
      <sz val="14"/>
      <color rgb="FF003399"/>
      <name val="Arial"/>
      <family val="2"/>
    </font>
    <font>
      <b/>
      <i/>
      <sz val="13"/>
      <color rgb="FF003399"/>
      <name val="Arial"/>
      <family val="2"/>
    </font>
    <font>
      <b/>
      <sz val="14"/>
      <color rgb="FF003399"/>
      <name val="Arial"/>
      <family val="2"/>
    </font>
    <font>
      <b/>
      <i/>
      <u val="single"/>
      <sz val="12"/>
      <color rgb="FF003399"/>
      <name val="Arial"/>
      <family val="2"/>
    </font>
    <font>
      <b/>
      <i/>
      <sz val="12"/>
      <color rgb="FF003399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1" fillId="0" borderId="0">
      <alignment/>
      <protection/>
    </xf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6" fontId="12" fillId="0" borderId="10" xfId="0" applyNumberFormat="1" applyFont="1" applyBorder="1" applyAlignment="1">
      <alignment vertical="center"/>
    </xf>
    <xf numFmtId="166" fontId="12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 vertical="center"/>
    </xf>
    <xf numFmtId="166" fontId="12" fillId="0" borderId="1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164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indent="2"/>
    </xf>
    <xf numFmtId="0" fontId="0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left" indent="2"/>
    </xf>
    <xf numFmtId="0" fontId="0" fillId="0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left" indent="2"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indent="2"/>
    </xf>
    <xf numFmtId="168" fontId="0" fillId="0" borderId="10" xfId="0" applyNumberFormat="1" applyFont="1" applyBorder="1" applyAlignment="1">
      <alignment/>
    </xf>
    <xf numFmtId="43" fontId="0" fillId="0" borderId="0" xfId="42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11" xfId="0" applyFont="1" applyBorder="1" applyAlignment="1">
      <alignment horizontal="left" indent="2"/>
    </xf>
    <xf numFmtId="168" fontId="0" fillId="0" borderId="18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19" xfId="0" applyFont="1" applyBorder="1" applyAlignment="1">
      <alignment horizontal="left" indent="2"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left" indent="2"/>
    </xf>
    <xf numFmtId="168" fontId="0" fillId="0" borderId="20" xfId="0" applyNumberFormat="1" applyFont="1" applyBorder="1" applyAlignment="1">
      <alignment/>
    </xf>
    <xf numFmtId="0" fontId="9" fillId="0" borderId="21" xfId="0" applyFont="1" applyBorder="1" applyAlignment="1">
      <alignment horizontal="left" indent="2"/>
    </xf>
    <xf numFmtId="0" fontId="9" fillId="0" borderId="22" xfId="0" applyFont="1" applyBorder="1" applyAlignment="1">
      <alignment horizontal="left" indent="2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3" fontId="0" fillId="0" borderId="0" xfId="42" applyFont="1" applyAlignment="1">
      <alignment/>
    </xf>
    <xf numFmtId="164" fontId="12" fillId="0" borderId="24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164" fontId="5" fillId="0" borderId="24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6" fontId="12" fillId="0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8" fontId="0" fillId="0" borderId="25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6" xfId="0" applyFont="1" applyBorder="1" applyAlignment="1">
      <alignment/>
    </xf>
    <xf numFmtId="168" fontId="12" fillId="0" borderId="10" xfId="55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168" fontId="0" fillId="0" borderId="0" xfId="0" applyNumberFormat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6" fontId="12" fillId="0" borderId="10" xfId="0" applyNumberFormat="1" applyFont="1" applyBorder="1" applyAlignment="1" quotePrefix="1">
      <alignment horizontal="right" vertical="center"/>
    </xf>
    <xf numFmtId="168" fontId="0" fillId="0" borderId="28" xfId="0" applyNumberFormat="1" applyFont="1" applyFill="1" applyBorder="1" applyAlignment="1">
      <alignment/>
    </xf>
    <xf numFmtId="166" fontId="6" fillId="0" borderId="12" xfId="0" applyNumberFormat="1" applyFont="1" applyBorder="1" applyAlignment="1">
      <alignment/>
    </xf>
    <xf numFmtId="3" fontId="20" fillId="0" borderId="19" xfId="52" applyNumberFormat="1" applyFont="1" applyFill="1" applyBorder="1" applyAlignment="1">
      <alignment horizontal="right" wrapText="1"/>
      <protection/>
    </xf>
    <xf numFmtId="168" fontId="12" fillId="0" borderId="19" xfId="55" applyNumberFormat="1" applyFont="1" applyBorder="1" applyAlignment="1">
      <alignment/>
    </xf>
    <xf numFmtId="3" fontId="20" fillId="0" borderId="10" xfId="52" applyNumberFormat="1" applyFont="1" applyFill="1" applyBorder="1" applyAlignment="1">
      <alignment horizontal="right" wrapText="1"/>
      <protection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7" fillId="0" borderId="0" xfId="44" applyFont="1" applyBorder="1" applyAlignment="1" applyProtection="1">
      <alignment horizontal="left"/>
      <protection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70" fillId="0" borderId="0" xfId="0" applyFont="1" applyBorder="1" applyAlignment="1">
      <alignment/>
    </xf>
    <xf numFmtId="0" fontId="67" fillId="0" borderId="0" xfId="44" applyFont="1" applyBorder="1" applyAlignment="1" applyProtection="1">
      <alignment horizontal="left" wrapText="1"/>
      <protection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>
      <alignment horizontal="left"/>
    </xf>
    <xf numFmtId="3" fontId="72" fillId="0" borderId="0" xfId="0" applyNumberFormat="1" applyFont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9" fillId="0" borderId="29" xfId="0" applyFont="1" applyBorder="1" applyAlignment="1">
      <alignment horizontal="left" indent="2"/>
    </xf>
    <xf numFmtId="168" fontId="0" fillId="0" borderId="19" xfId="0" applyNumberFormat="1" applyFont="1" applyBorder="1" applyAlignment="1">
      <alignment/>
    </xf>
    <xf numFmtId="0" fontId="7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24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wrapText="1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164" fontId="5" fillId="0" borderId="24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F2" sqref="F2"/>
    </sheetView>
  </sheetViews>
  <sheetFormatPr defaultColWidth="9.140625" defaultRowHeight="12.75"/>
  <cols>
    <col min="1" max="1" width="75.140625" style="113" customWidth="1"/>
    <col min="2" max="2" width="3.57421875" style="100" customWidth="1"/>
    <col min="3" max="3" width="6.28125" style="100" customWidth="1"/>
    <col min="4" max="8" width="9.140625" style="100" customWidth="1"/>
    <col min="9" max="9" width="11.28125" style="100" customWidth="1"/>
    <col min="10" max="16384" width="9.140625" style="100" customWidth="1"/>
  </cols>
  <sheetData>
    <row r="1" spans="1:9" ht="27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</row>
    <row r="2" spans="1:8" ht="41.25" customHeight="1">
      <c r="A2" s="101" t="s">
        <v>1</v>
      </c>
      <c r="B2" s="102"/>
      <c r="C2" s="102"/>
      <c r="D2" s="102"/>
      <c r="E2" s="102"/>
      <c r="F2" s="102"/>
      <c r="G2" s="102"/>
      <c r="H2" s="102"/>
    </row>
    <row r="3" s="104" customFormat="1" ht="27" customHeight="1">
      <c r="A3" s="103" t="s">
        <v>2</v>
      </c>
    </row>
    <row r="4" s="104" customFormat="1" ht="27" customHeight="1">
      <c r="A4" s="103" t="s">
        <v>3</v>
      </c>
    </row>
    <row r="5" s="104" customFormat="1" ht="39" customHeight="1">
      <c r="A5" s="107" t="s">
        <v>425</v>
      </c>
    </row>
    <row r="6" spans="1:7" ht="6" customHeight="1">
      <c r="A6" s="105"/>
      <c r="B6" s="106"/>
      <c r="C6" s="106"/>
      <c r="D6" s="106"/>
      <c r="E6" s="106"/>
      <c r="F6" s="106"/>
      <c r="G6" s="106"/>
    </row>
    <row r="7" ht="27" customHeight="1">
      <c r="A7" s="103" t="s">
        <v>414</v>
      </c>
    </row>
    <row r="8" ht="27" customHeight="1">
      <c r="A8" s="103" t="s">
        <v>415</v>
      </c>
    </row>
    <row r="9" ht="27" customHeight="1">
      <c r="A9" s="103" t="s">
        <v>416</v>
      </c>
    </row>
    <row r="10" ht="27" customHeight="1">
      <c r="A10" s="103" t="s">
        <v>417</v>
      </c>
    </row>
    <row r="11" ht="27" customHeight="1">
      <c r="A11" s="103" t="s">
        <v>418</v>
      </c>
    </row>
    <row r="12" ht="27" customHeight="1">
      <c r="A12" s="103" t="s">
        <v>419</v>
      </c>
    </row>
    <row r="13" ht="27" customHeight="1">
      <c r="A13" s="103" t="s">
        <v>420</v>
      </c>
    </row>
    <row r="14" s="104" customFormat="1" ht="6" customHeight="1">
      <c r="A14" s="103"/>
    </row>
    <row r="15" s="104" customFormat="1" ht="27" customHeight="1">
      <c r="A15" s="103" t="s">
        <v>4</v>
      </c>
    </row>
    <row r="16" s="104" customFormat="1" ht="27" customHeight="1">
      <c r="A16" s="103" t="s">
        <v>5</v>
      </c>
    </row>
    <row r="17" s="104" customFormat="1" ht="41.25" customHeight="1">
      <c r="A17" s="107" t="s">
        <v>6</v>
      </c>
    </row>
    <row r="20" spans="1:2" ht="24" customHeight="1">
      <c r="A20" s="108" t="s">
        <v>429</v>
      </c>
      <c r="B20" s="109"/>
    </row>
    <row r="21" spans="1:3" ht="24" customHeight="1">
      <c r="A21" s="110" t="s">
        <v>422</v>
      </c>
      <c r="B21" s="106" t="s">
        <v>421</v>
      </c>
      <c r="C21" s="109">
        <v>23</v>
      </c>
    </row>
    <row r="22" spans="1:3" ht="24" customHeight="1">
      <c r="A22" s="110" t="s">
        <v>423</v>
      </c>
      <c r="B22" s="106" t="s">
        <v>421</v>
      </c>
      <c r="C22" s="111">
        <v>93</v>
      </c>
    </row>
    <row r="23" spans="1:3" ht="24" customHeight="1">
      <c r="A23" s="110" t="s">
        <v>424</v>
      </c>
      <c r="B23" s="106" t="s">
        <v>421</v>
      </c>
      <c r="C23" s="109">
        <v>120</v>
      </c>
    </row>
    <row r="24" ht="18">
      <c r="A24" s="112"/>
    </row>
  </sheetData>
  <sheetProtection/>
  <hyperlinks>
    <hyperlink ref="A3" location="'Tablica 1'!A1" display=" Tablica 1.  WSKAŹNIKI BUDŻETOWE  - zestawienie zbiorcze"/>
    <hyperlink ref="A4" location="'Tablica 2'!A1" display=" Tablica 2.  WSKAŹNIKI NA MIESZKAŃCA  - zestawienie zbiorcze"/>
    <hyperlink ref="A5" location="'Tablica 3'!A1" display=" Tablica 3.   WSKAŹNIKI DLA ZOBOWIĄZAŃ  -  zestawienie zbiorcze"/>
    <hyperlink ref="A15" location="'Dane 1'!A1" display=" Dane 1.   WSKAŹNIKI BUDŻETOWE  -  dla poszczególnych jednostek"/>
    <hyperlink ref="A16" location="'Dane 2'!A1" display=" Dane 2.   WSKAŹNIKI NA MIESZKAŃCA  -  dla poszczególnych jednostek"/>
    <hyperlink ref="A17" location="'Dane 3'!A1" display=" Dane 3.   WSKAŹNIKI DLA ZOBOWIĄZAŃ  -  dla poszczególnych jednostek"/>
    <hyperlink ref="A11" location="Analiza5_WZ1!Tytuły_wydruku" display=" Analiza 5.  ANALIZA WSKAŹNIKÓW  WZ1"/>
    <hyperlink ref="A13" location="Analiza7_WZ5!Tytuły_wydruku" display=" Analiza 7.  ANALIZA WSKAŹNIKA  WZ5"/>
    <hyperlink ref="A12" location="Analiza6_WZ3_WZ4!Tytuły_wydruku" display=" Analiza 6. ANALIZA WSKAŹNIKÓW  WZ3 i WZ4"/>
    <hyperlink ref="A10" location="Analiza4_WB7!Tytuły_wydruku" display=" Analiza 4.  ANALIZA WSKAŹNIKA WB7"/>
    <hyperlink ref="A8" location="Analiza2_WB4!Tytuły_wydruku" display=" Analiza 2.  ANALIZA WSKAŹNIKA WB4"/>
    <hyperlink ref="A7" location="Analiza1_WB3!Tytuły_wydruku" display=" Analiza 1.  ANALIZA WSKAŹNIKA WB3"/>
    <hyperlink ref="A9" location="Analiza3_WB5!Tytuły_wydruku" display=" Analiza 3.  ANALIZA WSKAŹNIKA WB5"/>
  </hyperlinks>
  <printOptions/>
  <pageMargins left="0.63" right="0.59" top="0.8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28.7109375" style="27" customWidth="1"/>
    <col min="2" max="4" width="12.7109375" style="27" customWidth="1"/>
    <col min="5" max="5" width="9.140625" style="27" customWidth="1"/>
    <col min="6" max="6" width="9.7109375" style="27" bestFit="1" customWidth="1"/>
    <col min="7" max="16384" width="9.140625" style="27" customWidth="1"/>
  </cols>
  <sheetData>
    <row r="1" spans="1:5" ht="48" customHeight="1">
      <c r="A1" s="129" t="s">
        <v>400</v>
      </c>
      <c r="B1" s="129"/>
      <c r="C1" s="129"/>
      <c r="D1" s="129"/>
      <c r="E1" s="129"/>
    </row>
    <row r="2" spans="1:4" ht="42.75" customHeight="1">
      <c r="A2" s="127" t="s">
        <v>401</v>
      </c>
      <c r="B2" s="130"/>
      <c r="C2" s="130"/>
      <c r="D2" s="130"/>
    </row>
    <row r="3" spans="1:4" s="30" customFormat="1" ht="16.5" customHeight="1" thickBot="1">
      <c r="A3" s="28" t="s">
        <v>54</v>
      </c>
      <c r="B3" s="29">
        <v>2017</v>
      </c>
      <c r="C3" s="29">
        <v>2018</v>
      </c>
      <c r="D3" s="29">
        <v>2019</v>
      </c>
    </row>
    <row r="4" spans="1:4" ht="15.75" customHeight="1" thickTop="1">
      <c r="A4" s="61" t="s">
        <v>108</v>
      </c>
      <c r="B4" s="34">
        <v>181</v>
      </c>
      <c r="C4" s="34">
        <v>196</v>
      </c>
      <c r="D4" s="34">
        <v>192</v>
      </c>
    </row>
    <row r="5" spans="1:4" ht="15.75" customHeight="1">
      <c r="A5" s="61" t="s">
        <v>59</v>
      </c>
      <c r="B5" s="34">
        <v>54</v>
      </c>
      <c r="C5" s="34">
        <v>38</v>
      </c>
      <c r="D5" s="34">
        <v>40</v>
      </c>
    </row>
    <row r="6" spans="1:4" ht="15.75" customHeight="1">
      <c r="A6" s="61" t="s">
        <v>60</v>
      </c>
      <c r="B6" s="34">
        <v>1</v>
      </c>
      <c r="C6" s="34">
        <v>2</v>
      </c>
      <c r="D6" s="34">
        <v>3</v>
      </c>
    </row>
    <row r="7" spans="1:4" ht="15.75" customHeight="1">
      <c r="A7" s="61" t="s">
        <v>61</v>
      </c>
      <c r="B7" s="34">
        <v>0</v>
      </c>
      <c r="C7" s="34">
        <v>0</v>
      </c>
      <c r="D7" s="34">
        <v>1</v>
      </c>
    </row>
    <row r="8" spans="1:4" ht="15.75" customHeight="1">
      <c r="A8" s="61" t="s">
        <v>62</v>
      </c>
      <c r="B8" s="34">
        <v>0</v>
      </c>
      <c r="C8" s="34">
        <v>0</v>
      </c>
      <c r="D8" s="34">
        <v>0</v>
      </c>
    </row>
    <row r="9" spans="1:4" ht="15.75" customHeight="1">
      <c r="A9" s="62" t="s">
        <v>397</v>
      </c>
      <c r="B9" s="36">
        <v>0</v>
      </c>
      <c r="C9" s="36">
        <v>0</v>
      </c>
      <c r="D9" s="36">
        <v>0</v>
      </c>
    </row>
    <row r="10" spans="1:4" ht="15.75" customHeight="1">
      <c r="A10" s="38"/>
      <c r="B10" s="39"/>
      <c r="C10" s="39"/>
      <c r="D10" s="39"/>
    </row>
    <row r="11" spans="1:5" ht="14.25" customHeight="1">
      <c r="A11" s="44"/>
      <c r="B11" s="45"/>
      <c r="C11" s="45"/>
      <c r="D11" s="45"/>
      <c r="E11" s="37"/>
    </row>
    <row r="12" spans="1:4" ht="15.75" customHeight="1">
      <c r="A12" s="40" t="s">
        <v>406</v>
      </c>
      <c r="B12" s="39"/>
      <c r="C12" s="39"/>
      <c r="D12" s="39"/>
    </row>
    <row r="13" spans="1:4" ht="16.5" customHeight="1" thickBot="1">
      <c r="A13" s="28" t="s">
        <v>66</v>
      </c>
      <c r="B13" s="29">
        <v>2017</v>
      </c>
      <c r="C13" s="29">
        <v>2018</v>
      </c>
      <c r="D13" s="29">
        <v>2019</v>
      </c>
    </row>
    <row r="14" spans="1:6" ht="14.25" customHeight="1" thickTop="1">
      <c r="A14" s="57" t="s">
        <v>67</v>
      </c>
      <c r="B14" s="42">
        <v>0.036</v>
      </c>
      <c r="C14" s="42">
        <v>0.035</v>
      </c>
      <c r="D14" s="42">
        <v>0.037610169491525444</v>
      </c>
      <c r="F14" s="43"/>
    </row>
    <row r="15" spans="1:4" ht="14.25" customHeight="1">
      <c r="A15" s="41" t="s">
        <v>68</v>
      </c>
      <c r="B15" s="42">
        <v>0.035</v>
      </c>
      <c r="C15" s="42">
        <v>0.034</v>
      </c>
      <c r="D15" s="42">
        <v>0.034</v>
      </c>
    </row>
    <row r="16" spans="1:4" ht="14.25" customHeight="1">
      <c r="A16" s="41" t="s">
        <v>30</v>
      </c>
      <c r="B16" s="42">
        <v>0</v>
      </c>
      <c r="C16" s="42">
        <v>0</v>
      </c>
      <c r="D16" s="42">
        <v>0</v>
      </c>
    </row>
    <row r="17" spans="1:4" ht="14.25" customHeight="1">
      <c r="A17" s="41" t="s">
        <v>31</v>
      </c>
      <c r="B17" s="42">
        <v>0.127</v>
      </c>
      <c r="C17" s="42">
        <v>0.106</v>
      </c>
      <c r="D17" s="42">
        <v>0.219</v>
      </c>
    </row>
    <row r="18" spans="1:5" ht="14.25" customHeight="1">
      <c r="A18" s="44"/>
      <c r="B18" s="45"/>
      <c r="C18" s="45"/>
      <c r="D18" s="45"/>
      <c r="E18" s="37"/>
    </row>
    <row r="19" spans="1:4" ht="21" customHeight="1">
      <c r="A19" s="40" t="s">
        <v>405</v>
      </c>
      <c r="B19" s="39"/>
      <c r="C19" s="39"/>
      <c r="D19" s="39"/>
    </row>
    <row r="20" spans="1:4" ht="16.5" customHeight="1" thickBot="1">
      <c r="A20" s="28" t="s">
        <v>66</v>
      </c>
      <c r="B20" s="29">
        <v>2017</v>
      </c>
      <c r="C20" s="29">
        <v>2018</v>
      </c>
      <c r="D20" s="29">
        <v>2019</v>
      </c>
    </row>
    <row r="21" spans="1:4" ht="19.5" customHeight="1" thickTop="1">
      <c r="A21" s="63" t="s">
        <v>86</v>
      </c>
      <c r="B21" s="64"/>
      <c r="C21" s="64"/>
      <c r="D21" s="83"/>
    </row>
    <row r="22" spans="1:4" ht="15" customHeight="1">
      <c r="A22" s="57" t="s">
        <v>67</v>
      </c>
      <c r="B22" s="58">
        <v>0.033</v>
      </c>
      <c r="C22" s="58">
        <v>0.033</v>
      </c>
      <c r="D22" s="58">
        <v>0.04482608695652174</v>
      </c>
    </row>
    <row r="23" spans="1:4" ht="15" customHeight="1">
      <c r="A23" s="41" t="s">
        <v>106</v>
      </c>
      <c r="B23" s="42">
        <v>0.031</v>
      </c>
      <c r="C23" s="42">
        <v>0.032</v>
      </c>
      <c r="D23" s="42">
        <v>0.039</v>
      </c>
    </row>
    <row r="24" spans="1:4" ht="15" customHeight="1">
      <c r="A24" s="41" t="s">
        <v>30</v>
      </c>
      <c r="B24" s="42">
        <v>0</v>
      </c>
      <c r="C24" s="42">
        <v>0</v>
      </c>
      <c r="D24" s="42">
        <v>0.001</v>
      </c>
    </row>
    <row r="25" spans="1:5" ht="15" customHeight="1">
      <c r="A25" s="59" t="s">
        <v>31</v>
      </c>
      <c r="B25" s="60">
        <v>0.074</v>
      </c>
      <c r="C25" s="60">
        <v>0.071</v>
      </c>
      <c r="D25" s="60">
        <v>0.126</v>
      </c>
      <c r="E25" s="37"/>
    </row>
    <row r="26" spans="1:4" ht="24.75" customHeight="1">
      <c r="A26" s="14" t="s">
        <v>88</v>
      </c>
      <c r="B26" s="15"/>
      <c r="C26" s="15"/>
      <c r="D26" s="16"/>
    </row>
    <row r="27" spans="1:4" ht="15" customHeight="1">
      <c r="A27" s="57" t="s">
        <v>67</v>
      </c>
      <c r="B27" s="58">
        <v>0.036</v>
      </c>
      <c r="C27" s="58">
        <v>0.034</v>
      </c>
      <c r="D27" s="58">
        <v>0.03516129032258065</v>
      </c>
    </row>
    <row r="28" spans="1:4" ht="15" customHeight="1">
      <c r="A28" s="41" t="s">
        <v>107</v>
      </c>
      <c r="B28" s="42">
        <v>0.033</v>
      </c>
      <c r="C28" s="42">
        <v>0.033</v>
      </c>
      <c r="D28" s="42">
        <v>0.031</v>
      </c>
    </row>
    <row r="29" spans="1:4" ht="15" customHeight="1">
      <c r="A29" s="41" t="s">
        <v>30</v>
      </c>
      <c r="B29" s="42">
        <v>0</v>
      </c>
      <c r="C29" s="42">
        <v>0</v>
      </c>
      <c r="D29" s="42">
        <v>0</v>
      </c>
    </row>
    <row r="30" spans="1:4" ht="15" customHeight="1">
      <c r="A30" s="41" t="s">
        <v>31</v>
      </c>
      <c r="B30" s="42">
        <v>0.127</v>
      </c>
      <c r="C30" s="42">
        <v>0.106</v>
      </c>
      <c r="D30" s="42">
        <v>0.219</v>
      </c>
    </row>
    <row r="31" spans="1:4" ht="26.25" customHeight="1">
      <c r="A31" s="14" t="s">
        <v>89</v>
      </c>
      <c r="B31" s="15"/>
      <c r="C31" s="15"/>
      <c r="D31" s="16"/>
    </row>
    <row r="32" spans="1:4" ht="15" customHeight="1">
      <c r="A32" s="41" t="s">
        <v>67</v>
      </c>
      <c r="B32" s="42">
        <v>0.037</v>
      </c>
      <c r="C32" s="42">
        <v>0.036</v>
      </c>
      <c r="D32" s="42">
        <v>0.038125</v>
      </c>
    </row>
    <row r="33" spans="1:4" ht="15" customHeight="1">
      <c r="A33" s="41" t="s">
        <v>106</v>
      </c>
      <c r="B33" s="42">
        <v>0.038</v>
      </c>
      <c r="C33" s="42">
        <v>0.035</v>
      </c>
      <c r="D33" s="42">
        <v>0.037</v>
      </c>
    </row>
    <row r="34" spans="1:4" ht="15" customHeight="1">
      <c r="A34" s="41" t="s">
        <v>30</v>
      </c>
      <c r="B34" s="42">
        <v>0</v>
      </c>
      <c r="C34" s="42">
        <v>0</v>
      </c>
      <c r="D34" s="42">
        <v>0</v>
      </c>
    </row>
    <row r="35" spans="1:4" ht="15" customHeight="1">
      <c r="A35" s="41" t="s">
        <v>31</v>
      </c>
      <c r="B35" s="42">
        <v>0.085</v>
      </c>
      <c r="C35" s="42">
        <v>0.103</v>
      </c>
      <c r="D35" s="42">
        <v>0.171</v>
      </c>
    </row>
  </sheetData>
  <sheetProtection/>
  <mergeCells count="2">
    <mergeCell ref="A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&amp;C&amp;9III.  WSKAŹNIKI DLA GMIN MIEJSKICH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F16" sqref="F16"/>
    </sheetView>
  </sheetViews>
  <sheetFormatPr defaultColWidth="9.140625" defaultRowHeight="12.75"/>
  <cols>
    <col min="1" max="1" width="24.421875" style="27" customWidth="1"/>
    <col min="2" max="4" width="14.00390625" style="27" customWidth="1"/>
    <col min="5" max="5" width="9.140625" style="27" customWidth="1"/>
    <col min="6" max="6" width="9.7109375" style="27" bestFit="1" customWidth="1"/>
    <col min="7" max="16384" width="9.140625" style="27" customWidth="1"/>
  </cols>
  <sheetData>
    <row r="1" spans="1:5" ht="48.75" customHeight="1">
      <c r="A1" s="129" t="s">
        <v>110</v>
      </c>
      <c r="B1" s="129"/>
      <c r="C1" s="129"/>
      <c r="D1" s="129"/>
      <c r="E1" s="129"/>
    </row>
    <row r="2" spans="1:5" ht="48" customHeight="1">
      <c r="A2" s="127" t="s">
        <v>111</v>
      </c>
      <c r="B2" s="127"/>
      <c r="C2" s="127"/>
      <c r="D2" s="127"/>
      <c r="E2" s="26"/>
    </row>
    <row r="3" spans="1:4" s="30" customFormat="1" ht="21" customHeight="1" thickBot="1">
      <c r="A3" s="28" t="s">
        <v>54</v>
      </c>
      <c r="B3" s="29">
        <v>2017</v>
      </c>
      <c r="C3" s="29">
        <v>2018</v>
      </c>
      <c r="D3" s="29">
        <v>2019</v>
      </c>
    </row>
    <row r="4" spans="1:4" ht="18.75" customHeight="1" thickTop="1">
      <c r="A4" s="31" t="s">
        <v>76</v>
      </c>
      <c r="B4" s="65">
        <v>63</v>
      </c>
      <c r="C4" s="65">
        <v>67</v>
      </c>
      <c r="D4" s="65">
        <v>68</v>
      </c>
    </row>
    <row r="5" spans="1:4" ht="18.75" customHeight="1">
      <c r="A5" s="33" t="s">
        <v>77</v>
      </c>
      <c r="B5" s="66">
        <v>122</v>
      </c>
      <c r="C5" s="66">
        <v>135</v>
      </c>
      <c r="D5" s="66">
        <v>118</v>
      </c>
    </row>
    <row r="6" spans="1:4" ht="18.75" customHeight="1">
      <c r="A6" s="33" t="s">
        <v>78</v>
      </c>
      <c r="B6" s="66">
        <v>50</v>
      </c>
      <c r="C6" s="66">
        <v>32</v>
      </c>
      <c r="D6" s="66">
        <v>47</v>
      </c>
    </row>
    <row r="7" spans="1:4" ht="18.75" customHeight="1">
      <c r="A7" s="33" t="s">
        <v>79</v>
      </c>
      <c r="B7" s="66">
        <v>1</v>
      </c>
      <c r="C7" s="66">
        <v>2</v>
      </c>
      <c r="D7" s="66">
        <v>1</v>
      </c>
    </row>
    <row r="8" spans="1:4" ht="18.75" customHeight="1">
      <c r="A8" s="33" t="s">
        <v>80</v>
      </c>
      <c r="B8" s="66">
        <v>0</v>
      </c>
      <c r="C8" s="66">
        <v>0</v>
      </c>
      <c r="D8" s="66">
        <v>1</v>
      </c>
    </row>
    <row r="9" spans="1:4" ht="18.75" customHeight="1">
      <c r="A9" s="33" t="s">
        <v>81</v>
      </c>
      <c r="B9" s="66">
        <v>0</v>
      </c>
      <c r="C9" s="66">
        <v>0</v>
      </c>
      <c r="D9" s="66">
        <v>0</v>
      </c>
    </row>
    <row r="10" spans="1:4" ht="18.75" customHeight="1">
      <c r="A10" s="33" t="s">
        <v>82</v>
      </c>
      <c r="B10" s="66">
        <v>0</v>
      </c>
      <c r="C10" s="66">
        <v>0</v>
      </c>
      <c r="D10" s="66">
        <v>1</v>
      </c>
    </row>
    <row r="11" spans="1:4" ht="18.75" customHeight="1">
      <c r="A11" s="35" t="s">
        <v>398</v>
      </c>
      <c r="B11" s="67">
        <v>0</v>
      </c>
      <c r="C11" s="67">
        <v>0</v>
      </c>
      <c r="D11" s="67">
        <v>0</v>
      </c>
    </row>
    <row r="12" spans="1:4" ht="18.75" customHeight="1">
      <c r="A12" s="38"/>
      <c r="B12" s="80"/>
      <c r="C12" s="80"/>
      <c r="D12" s="80"/>
    </row>
    <row r="13" spans="1:4" ht="18.75" customHeight="1">
      <c r="A13" s="38"/>
      <c r="B13" s="80"/>
      <c r="C13" s="80"/>
      <c r="D13" s="80"/>
    </row>
    <row r="14" spans="1:4" ht="14.25" customHeight="1">
      <c r="A14" s="38"/>
      <c r="B14" s="39"/>
      <c r="C14" s="39"/>
      <c r="D14" s="39"/>
    </row>
    <row r="15" spans="1:4" ht="18" customHeight="1">
      <c r="A15" s="40" t="s">
        <v>112</v>
      </c>
      <c r="B15" s="39"/>
      <c r="C15" s="39"/>
      <c r="D15" s="39"/>
    </row>
    <row r="16" spans="1:4" ht="18" customHeight="1" thickBot="1">
      <c r="A16" s="28" t="s">
        <v>66</v>
      </c>
      <c r="B16" s="29">
        <v>2017</v>
      </c>
      <c r="C16" s="29">
        <v>2018</v>
      </c>
      <c r="D16" s="29">
        <v>2019</v>
      </c>
    </row>
    <row r="17" spans="1:4" ht="14.25" customHeight="1" thickTop="1">
      <c r="A17" s="53" t="s">
        <v>67</v>
      </c>
      <c r="B17" s="54">
        <v>0.071</v>
      </c>
      <c r="C17" s="54">
        <v>0.06874576271186437</v>
      </c>
      <c r="D17" s="54">
        <v>0.0754025423728814</v>
      </c>
    </row>
    <row r="18" spans="1:6" ht="14.25" customHeight="1">
      <c r="A18" s="53" t="s">
        <v>68</v>
      </c>
      <c r="B18" s="55">
        <v>0.068</v>
      </c>
      <c r="C18" s="55">
        <v>0.064</v>
      </c>
      <c r="D18" s="55">
        <v>0.066</v>
      </c>
      <c r="F18" s="68"/>
    </row>
    <row r="19" spans="1:4" ht="14.25" customHeight="1">
      <c r="A19" s="53" t="s">
        <v>30</v>
      </c>
      <c r="B19" s="55">
        <v>0</v>
      </c>
      <c r="C19" s="55">
        <v>0</v>
      </c>
      <c r="D19" s="55">
        <v>0</v>
      </c>
    </row>
    <row r="20" spans="1:4" ht="14.25" customHeight="1">
      <c r="A20" s="53" t="s">
        <v>31</v>
      </c>
      <c r="B20" s="55">
        <v>0.21</v>
      </c>
      <c r="C20" s="55">
        <v>0.223</v>
      </c>
      <c r="D20" s="55">
        <v>0.518</v>
      </c>
    </row>
    <row r="21" spans="1:8" ht="14.25" customHeight="1">
      <c r="A21" s="44"/>
      <c r="B21" s="45"/>
      <c r="C21" s="45"/>
      <c r="D21" s="45"/>
      <c r="E21" s="37"/>
      <c r="F21" s="37"/>
      <c r="G21" s="37"/>
      <c r="H21" s="37"/>
    </row>
    <row r="22" spans="1:4" ht="28.5" customHeight="1">
      <c r="A22" s="40" t="s">
        <v>113</v>
      </c>
      <c r="B22" s="39"/>
      <c r="C22" s="39"/>
      <c r="D22" s="39"/>
    </row>
    <row r="23" spans="1:4" ht="18" customHeight="1" thickBot="1">
      <c r="A23" s="28" t="s">
        <v>66</v>
      </c>
      <c r="B23" s="29">
        <v>2017</v>
      </c>
      <c r="C23" s="29">
        <v>2018</v>
      </c>
      <c r="D23" s="29">
        <v>2019</v>
      </c>
    </row>
    <row r="24" spans="1:4" ht="19.5" customHeight="1" thickTop="1">
      <c r="A24" s="131" t="s">
        <v>86</v>
      </c>
      <c r="B24" s="132"/>
      <c r="C24" s="132"/>
      <c r="D24" s="133"/>
    </row>
    <row r="25" spans="1:4" ht="15" customHeight="1">
      <c r="A25" s="41" t="s">
        <v>67</v>
      </c>
      <c r="B25" s="42">
        <v>0.071</v>
      </c>
      <c r="C25" s="42">
        <v>0.07482608695652175</v>
      </c>
      <c r="D25" s="42">
        <v>0.09291304347826088</v>
      </c>
    </row>
    <row r="26" spans="1:6" ht="15" customHeight="1">
      <c r="A26" s="41" t="s">
        <v>87</v>
      </c>
      <c r="B26" s="42">
        <v>0.065</v>
      </c>
      <c r="C26" s="42">
        <v>0.064</v>
      </c>
      <c r="D26" s="42">
        <v>0.08</v>
      </c>
      <c r="E26" s="79"/>
      <c r="F26" s="46"/>
    </row>
    <row r="27" spans="1:4" ht="15" customHeight="1">
      <c r="A27" s="41" t="s">
        <v>30</v>
      </c>
      <c r="B27" s="42">
        <v>0</v>
      </c>
      <c r="C27" s="42">
        <v>0</v>
      </c>
      <c r="D27" s="42">
        <v>0.001</v>
      </c>
    </row>
    <row r="28" spans="1:4" ht="15" customHeight="1">
      <c r="A28" s="59" t="s">
        <v>31</v>
      </c>
      <c r="B28" s="60">
        <v>0.15</v>
      </c>
      <c r="C28" s="60">
        <v>0.223</v>
      </c>
      <c r="D28" s="60">
        <v>0.24</v>
      </c>
    </row>
    <row r="29" spans="1:8" ht="24.75" customHeight="1">
      <c r="A29" s="14" t="s">
        <v>88</v>
      </c>
      <c r="B29" s="15"/>
      <c r="C29" s="15"/>
      <c r="D29" s="16"/>
      <c r="E29" s="37"/>
      <c r="F29" s="37"/>
      <c r="G29" s="37"/>
      <c r="H29" s="37"/>
    </row>
    <row r="30" spans="1:4" ht="15" customHeight="1">
      <c r="A30" s="57" t="s">
        <v>67</v>
      </c>
      <c r="B30" s="115">
        <v>0.072</v>
      </c>
      <c r="C30" s="115">
        <v>0.06773118279569892</v>
      </c>
      <c r="D30" s="115">
        <v>0.07129032258064516</v>
      </c>
    </row>
    <row r="31" spans="1:4" ht="15" customHeight="1">
      <c r="A31" s="41" t="s">
        <v>87</v>
      </c>
      <c r="B31" s="55">
        <v>0.063</v>
      </c>
      <c r="C31" s="55">
        <v>0.064</v>
      </c>
      <c r="D31" s="55">
        <v>0.06</v>
      </c>
    </row>
    <row r="32" spans="1:4" ht="15" customHeight="1">
      <c r="A32" s="41" t="s">
        <v>30</v>
      </c>
      <c r="B32" s="55">
        <v>0</v>
      </c>
      <c r="C32" s="55">
        <v>0</v>
      </c>
      <c r="D32" s="55">
        <v>0</v>
      </c>
    </row>
    <row r="33" spans="1:4" ht="15" customHeight="1">
      <c r="A33" s="41" t="s">
        <v>31</v>
      </c>
      <c r="B33" s="55">
        <v>0.21</v>
      </c>
      <c r="C33" s="55">
        <v>0.176</v>
      </c>
      <c r="D33" s="55">
        <v>0.518</v>
      </c>
    </row>
    <row r="34" spans="1:4" ht="26.25" customHeight="1">
      <c r="A34" s="14" t="s">
        <v>89</v>
      </c>
      <c r="B34" s="15"/>
      <c r="C34" s="15"/>
      <c r="D34" s="16"/>
    </row>
    <row r="35" spans="1:4" ht="15" customHeight="1">
      <c r="A35" s="41" t="s">
        <v>67</v>
      </c>
      <c r="B35" s="42">
        <v>0.07</v>
      </c>
      <c r="C35" s="42">
        <v>0.06836666666666666</v>
      </c>
      <c r="D35" s="42">
        <v>0.07523333333333336</v>
      </c>
    </row>
    <row r="36" spans="1:4" ht="15" customHeight="1">
      <c r="A36" s="41" t="s">
        <v>95</v>
      </c>
      <c r="B36" s="42">
        <v>0.071</v>
      </c>
      <c r="C36" s="42">
        <v>0.0645</v>
      </c>
      <c r="D36" s="42">
        <v>0.069</v>
      </c>
    </row>
    <row r="37" spans="1:4" ht="15" customHeight="1">
      <c r="A37" s="41" t="s">
        <v>30</v>
      </c>
      <c r="B37" s="42">
        <v>0</v>
      </c>
      <c r="C37" s="42">
        <v>0</v>
      </c>
      <c r="D37" s="42">
        <v>0.001</v>
      </c>
    </row>
    <row r="38" spans="1:4" ht="15" customHeight="1">
      <c r="A38" s="41" t="s">
        <v>31</v>
      </c>
      <c r="B38" s="42">
        <v>0.163</v>
      </c>
      <c r="C38" s="42">
        <v>0.219</v>
      </c>
      <c r="D38" s="42">
        <v>0.376</v>
      </c>
    </row>
  </sheetData>
  <sheetProtection/>
  <mergeCells count="3">
    <mergeCell ref="A1:E1"/>
    <mergeCell ref="A2:D2"/>
    <mergeCell ref="A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&amp;C&amp;9III.  WSKAŹNIKI DLA GMIN MIEJSKICH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A241" sqref="AA241"/>
    </sheetView>
  </sheetViews>
  <sheetFormatPr defaultColWidth="9.140625" defaultRowHeight="12.75"/>
  <cols>
    <col min="1" max="1" width="3.8515625" style="0" bestFit="1" customWidth="1"/>
    <col min="2" max="3" width="3.28125" style="0" bestFit="1" customWidth="1"/>
    <col min="4" max="4" width="3.140625" style="0" bestFit="1" customWidth="1"/>
    <col min="5" max="5" width="21.8515625" style="72" customWidth="1"/>
    <col min="6" max="6" width="8.28125" style="0" customWidth="1"/>
    <col min="7" max="7" width="7.28125" style="0" customWidth="1"/>
    <col min="8" max="9" width="7.28125" style="70" customWidth="1"/>
    <col min="10" max="10" width="7.28125" style="0" customWidth="1"/>
    <col min="11" max="12" width="7.28125" style="70" customWidth="1"/>
    <col min="13" max="13" width="7.28125" style="0" customWidth="1"/>
    <col min="14" max="14" width="7.28125" style="70" customWidth="1"/>
    <col min="15" max="16" width="7.28125" style="0" customWidth="1"/>
    <col min="17" max="17" width="7.28125" style="70" customWidth="1"/>
    <col min="18" max="19" width="7.28125" style="0" customWidth="1"/>
    <col min="20" max="20" width="7.28125" style="70" customWidth="1"/>
    <col min="21" max="22" width="7.28125" style="0" customWidth="1"/>
    <col min="23" max="23" width="7.28125" style="70" customWidth="1"/>
    <col min="24" max="24" width="7.28125" style="0" customWidth="1"/>
    <col min="25" max="25" width="7.7109375" style="0" customWidth="1"/>
    <col min="26" max="26" width="8.140625" style="70" customWidth="1"/>
    <col min="27" max="27" width="7.28125" style="70" customWidth="1"/>
    <col min="28" max="28" width="8.8515625" style="0" customWidth="1"/>
  </cols>
  <sheetData>
    <row r="1" spans="1:27" s="70" customFormat="1" ht="21" customHeight="1">
      <c r="A1" s="134" t="s">
        <v>114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69"/>
      <c r="T1" s="69"/>
      <c r="U1" s="69"/>
      <c r="V1" s="69"/>
      <c r="W1" s="69"/>
      <c r="X1" s="69"/>
      <c r="Y1" s="69"/>
      <c r="Z1" s="69"/>
      <c r="AA1" s="69"/>
    </row>
    <row r="2" spans="1:27" s="71" customFormat="1" ht="21" customHeight="1">
      <c r="A2" s="142" t="s">
        <v>115</v>
      </c>
      <c r="B2" s="142" t="s">
        <v>116</v>
      </c>
      <c r="C2" s="142" t="s">
        <v>117</v>
      </c>
      <c r="D2" s="135" t="s">
        <v>118</v>
      </c>
      <c r="E2" s="135" t="s">
        <v>119</v>
      </c>
      <c r="F2" s="137" t="s">
        <v>120</v>
      </c>
      <c r="G2" s="139" t="s">
        <v>407</v>
      </c>
      <c r="H2" s="140"/>
      <c r="I2" s="141"/>
      <c r="J2" s="139" t="s">
        <v>408</v>
      </c>
      <c r="K2" s="140"/>
      <c r="L2" s="141"/>
      <c r="M2" s="139" t="s">
        <v>409</v>
      </c>
      <c r="N2" s="140"/>
      <c r="O2" s="141"/>
      <c r="P2" s="139" t="s">
        <v>410</v>
      </c>
      <c r="Q2" s="140"/>
      <c r="R2" s="141"/>
      <c r="S2" s="139" t="s">
        <v>411</v>
      </c>
      <c r="T2" s="140"/>
      <c r="U2" s="141"/>
      <c r="V2" s="139" t="s">
        <v>412</v>
      </c>
      <c r="W2" s="140"/>
      <c r="X2" s="141"/>
      <c r="Y2" s="139" t="s">
        <v>413</v>
      </c>
      <c r="Z2" s="140"/>
      <c r="AA2" s="141"/>
    </row>
    <row r="3" spans="1:27" s="30" customFormat="1" ht="21" customHeight="1" thickBot="1">
      <c r="A3" s="143"/>
      <c r="B3" s="143"/>
      <c r="C3" s="143"/>
      <c r="D3" s="136"/>
      <c r="E3" s="136"/>
      <c r="F3" s="138"/>
      <c r="G3" s="88">
        <v>2017</v>
      </c>
      <c r="H3" s="88">
        <v>2018</v>
      </c>
      <c r="I3" s="88">
        <v>2019</v>
      </c>
      <c r="J3" s="88">
        <v>2017</v>
      </c>
      <c r="K3" s="88">
        <v>2018</v>
      </c>
      <c r="L3" s="88">
        <v>2019</v>
      </c>
      <c r="M3" s="88">
        <v>2017</v>
      </c>
      <c r="N3" s="88">
        <v>2018</v>
      </c>
      <c r="O3" s="88">
        <v>2019</v>
      </c>
      <c r="P3" s="88">
        <v>2017</v>
      </c>
      <c r="Q3" s="88">
        <v>2018</v>
      </c>
      <c r="R3" s="88">
        <v>2019</v>
      </c>
      <c r="S3" s="88">
        <v>2017</v>
      </c>
      <c r="T3" s="88">
        <v>2018</v>
      </c>
      <c r="U3" s="88">
        <v>2019</v>
      </c>
      <c r="V3" s="88">
        <v>2017</v>
      </c>
      <c r="W3" s="88">
        <v>2018</v>
      </c>
      <c r="X3" s="88">
        <v>2019</v>
      </c>
      <c r="Y3" s="88">
        <v>2017</v>
      </c>
      <c r="Z3" s="88">
        <v>2018</v>
      </c>
      <c r="AA3" s="88">
        <v>2019</v>
      </c>
    </row>
    <row r="4" spans="1:28" ht="13.5" customHeight="1" thickTop="1">
      <c r="A4" s="116" t="s">
        <v>121</v>
      </c>
      <c r="B4" s="116" t="s">
        <v>122</v>
      </c>
      <c r="C4" s="116" t="s">
        <v>122</v>
      </c>
      <c r="D4" s="116" t="s">
        <v>123</v>
      </c>
      <c r="E4" s="89" t="s">
        <v>124</v>
      </c>
      <c r="F4" s="95">
        <v>38872</v>
      </c>
      <c r="G4" s="96">
        <v>0.918</v>
      </c>
      <c r="H4" s="96">
        <v>0.888</v>
      </c>
      <c r="I4" s="84">
        <v>0.932</v>
      </c>
      <c r="J4" s="96">
        <v>0.609</v>
      </c>
      <c r="K4" s="96">
        <v>0.557</v>
      </c>
      <c r="L4" s="96">
        <v>0.582</v>
      </c>
      <c r="M4" s="96">
        <v>0.074</v>
      </c>
      <c r="N4" s="96">
        <v>0.061</v>
      </c>
      <c r="O4" s="96">
        <v>0.047</v>
      </c>
      <c r="P4" s="96">
        <v>0.131</v>
      </c>
      <c r="Q4" s="96">
        <v>0.232</v>
      </c>
      <c r="R4" s="84">
        <v>0.061</v>
      </c>
      <c r="S4" s="96">
        <v>0.352</v>
      </c>
      <c r="T4" s="96">
        <v>0.354</v>
      </c>
      <c r="U4" s="84">
        <v>0.328</v>
      </c>
      <c r="V4" s="96">
        <v>0.138</v>
      </c>
      <c r="W4" s="96">
        <v>0.086</v>
      </c>
      <c r="X4" s="84">
        <v>0.078</v>
      </c>
      <c r="Y4" s="96">
        <v>1.22</v>
      </c>
      <c r="Z4" s="96">
        <v>0.69</v>
      </c>
      <c r="AA4" s="84">
        <v>1.998</v>
      </c>
      <c r="AB4" s="87"/>
    </row>
    <row r="5" spans="1:28" ht="13.5" customHeight="1">
      <c r="A5" s="116" t="s">
        <v>121</v>
      </c>
      <c r="B5" s="116" t="s">
        <v>121</v>
      </c>
      <c r="C5" s="116" t="s">
        <v>122</v>
      </c>
      <c r="D5" s="116" t="s">
        <v>123</v>
      </c>
      <c r="E5" s="90" t="s">
        <v>125</v>
      </c>
      <c r="F5" s="97">
        <v>29872</v>
      </c>
      <c r="G5" s="84">
        <v>0.936</v>
      </c>
      <c r="H5" s="84">
        <v>0.964</v>
      </c>
      <c r="I5" s="84">
        <v>0.854</v>
      </c>
      <c r="J5" s="84">
        <v>0.493</v>
      </c>
      <c r="K5" s="96">
        <v>0.487</v>
      </c>
      <c r="L5" s="96">
        <v>0.445</v>
      </c>
      <c r="M5" s="84">
        <v>0.06</v>
      </c>
      <c r="N5" s="84">
        <v>0.066</v>
      </c>
      <c r="O5" s="84">
        <v>0.065</v>
      </c>
      <c r="P5" s="84">
        <v>0.089</v>
      </c>
      <c r="Q5" s="84">
        <v>0.193</v>
      </c>
      <c r="R5" s="84">
        <v>0.129</v>
      </c>
      <c r="S5" s="84">
        <v>0.253</v>
      </c>
      <c r="T5" s="84">
        <v>0.265</v>
      </c>
      <c r="U5" s="84">
        <v>0.26</v>
      </c>
      <c r="V5" s="84">
        <v>0.112</v>
      </c>
      <c r="W5" s="84">
        <v>0.091</v>
      </c>
      <c r="X5" s="84">
        <v>0.094</v>
      </c>
      <c r="Y5" s="84">
        <v>1.465</v>
      </c>
      <c r="Z5" s="84">
        <v>0.473</v>
      </c>
      <c r="AA5" s="84">
        <v>1.804</v>
      </c>
      <c r="AB5" s="87"/>
    </row>
    <row r="6" spans="1:28" ht="13.5" customHeight="1">
      <c r="A6" s="116" t="s">
        <v>121</v>
      </c>
      <c r="B6" s="116" t="s">
        <v>121</v>
      </c>
      <c r="C6" s="116" t="s">
        <v>121</v>
      </c>
      <c r="D6" s="116" t="s">
        <v>123</v>
      </c>
      <c r="E6" s="90" t="s">
        <v>126</v>
      </c>
      <c r="F6" s="97">
        <v>33137</v>
      </c>
      <c r="G6" s="84">
        <v>0.95</v>
      </c>
      <c r="H6" s="84">
        <v>0.894</v>
      </c>
      <c r="I6" s="84">
        <v>0.891</v>
      </c>
      <c r="J6" s="84">
        <v>0.519</v>
      </c>
      <c r="K6" s="96">
        <v>0.522</v>
      </c>
      <c r="L6" s="96">
        <v>0.539</v>
      </c>
      <c r="M6" s="84">
        <v>0.075</v>
      </c>
      <c r="N6" s="84">
        <v>0.075</v>
      </c>
      <c r="O6" s="84">
        <v>0.072</v>
      </c>
      <c r="P6" s="84">
        <v>0.158</v>
      </c>
      <c r="Q6" s="84">
        <v>0.239</v>
      </c>
      <c r="R6" s="84">
        <v>0.169</v>
      </c>
      <c r="S6" s="84">
        <v>0.319</v>
      </c>
      <c r="T6" s="84">
        <v>0.345</v>
      </c>
      <c r="U6" s="84">
        <v>0.334</v>
      </c>
      <c r="V6" s="84">
        <v>0.097</v>
      </c>
      <c r="W6" s="84">
        <v>0.099</v>
      </c>
      <c r="X6" s="84">
        <v>0.09</v>
      </c>
      <c r="Y6" s="84">
        <v>0.768</v>
      </c>
      <c r="Z6" s="84">
        <v>0.706</v>
      </c>
      <c r="AA6" s="84">
        <v>1.081</v>
      </c>
      <c r="AB6" s="87"/>
    </row>
    <row r="7" spans="1:28" ht="13.5" customHeight="1">
      <c r="A7" s="116" t="s">
        <v>121</v>
      </c>
      <c r="B7" s="116" t="s">
        <v>121</v>
      </c>
      <c r="C7" s="116" t="s">
        <v>128</v>
      </c>
      <c r="D7" s="116" t="s">
        <v>123</v>
      </c>
      <c r="E7" s="90" t="s">
        <v>129</v>
      </c>
      <c r="F7" s="97">
        <v>6394</v>
      </c>
      <c r="G7" s="84">
        <v>0.955</v>
      </c>
      <c r="H7" s="84">
        <v>0.861</v>
      </c>
      <c r="I7" s="84">
        <v>0.859</v>
      </c>
      <c r="J7" s="84">
        <v>0.409</v>
      </c>
      <c r="K7" s="96">
        <v>0.371</v>
      </c>
      <c r="L7" s="96">
        <v>0.379</v>
      </c>
      <c r="M7" s="84">
        <v>0.098</v>
      </c>
      <c r="N7" s="84">
        <v>0.082</v>
      </c>
      <c r="O7" s="84">
        <v>0.073</v>
      </c>
      <c r="P7" s="84">
        <v>0.152</v>
      </c>
      <c r="Q7" s="84">
        <v>0.221</v>
      </c>
      <c r="R7" s="84">
        <v>0.223</v>
      </c>
      <c r="S7" s="84">
        <v>0.349</v>
      </c>
      <c r="T7" s="84">
        <v>0.339</v>
      </c>
      <c r="U7" s="84">
        <v>0.328</v>
      </c>
      <c r="V7" s="84">
        <v>0.102</v>
      </c>
      <c r="W7" s="84">
        <v>0.089</v>
      </c>
      <c r="X7" s="84">
        <v>0.083</v>
      </c>
      <c r="Y7" s="84">
        <v>0.928</v>
      </c>
      <c r="Z7" s="84">
        <v>1.004</v>
      </c>
      <c r="AA7" s="84">
        <v>0.948</v>
      </c>
      <c r="AB7" s="87"/>
    </row>
    <row r="8" spans="1:28" ht="13.5" customHeight="1">
      <c r="A8" s="116" t="s">
        <v>121</v>
      </c>
      <c r="B8" s="116" t="s">
        <v>127</v>
      </c>
      <c r="C8" s="116" t="s">
        <v>122</v>
      </c>
      <c r="D8" s="116" t="s">
        <v>123</v>
      </c>
      <c r="E8" s="90" t="s">
        <v>130</v>
      </c>
      <c r="F8" s="97">
        <v>66980</v>
      </c>
      <c r="G8" s="84">
        <v>0.977</v>
      </c>
      <c r="H8" s="84">
        <v>0.948</v>
      </c>
      <c r="I8" s="84">
        <v>0.904</v>
      </c>
      <c r="J8" s="84">
        <v>0.653</v>
      </c>
      <c r="K8" s="96">
        <v>0.648</v>
      </c>
      <c r="L8" s="96">
        <v>0.593</v>
      </c>
      <c r="M8" s="84">
        <v>0.098</v>
      </c>
      <c r="N8" s="84">
        <v>0.093</v>
      </c>
      <c r="O8" s="84">
        <v>0.077</v>
      </c>
      <c r="P8" s="84">
        <v>0.172</v>
      </c>
      <c r="Q8" s="84">
        <v>0.19</v>
      </c>
      <c r="R8" s="84">
        <v>0.235</v>
      </c>
      <c r="S8" s="84">
        <v>0.364</v>
      </c>
      <c r="T8" s="84">
        <v>0.37</v>
      </c>
      <c r="U8" s="84">
        <v>0.364</v>
      </c>
      <c r="V8" s="84">
        <v>0.113</v>
      </c>
      <c r="W8" s="84">
        <v>0.108</v>
      </c>
      <c r="X8" s="84">
        <v>0.093</v>
      </c>
      <c r="Y8" s="84">
        <v>0.664</v>
      </c>
      <c r="Z8" s="84">
        <v>0.723</v>
      </c>
      <c r="AA8" s="84">
        <v>0.684</v>
      </c>
      <c r="AB8" s="87"/>
    </row>
    <row r="9" spans="1:28" ht="13.5" customHeight="1">
      <c r="A9" s="116" t="s">
        <v>121</v>
      </c>
      <c r="B9" s="116" t="s">
        <v>131</v>
      </c>
      <c r="C9" s="116" t="s">
        <v>122</v>
      </c>
      <c r="D9" s="116" t="s">
        <v>123</v>
      </c>
      <c r="E9" s="90" t="s">
        <v>132</v>
      </c>
      <c r="F9" s="97">
        <v>22758</v>
      </c>
      <c r="G9" s="84">
        <v>0.974</v>
      </c>
      <c r="H9" s="84">
        <v>0.827</v>
      </c>
      <c r="I9" s="84">
        <v>0.878</v>
      </c>
      <c r="J9" s="84">
        <v>0.579</v>
      </c>
      <c r="K9" s="96">
        <v>0.492</v>
      </c>
      <c r="L9" s="96">
        <v>0.49</v>
      </c>
      <c r="M9" s="84">
        <v>0.094</v>
      </c>
      <c r="N9" s="84">
        <v>0.07</v>
      </c>
      <c r="O9" s="84">
        <v>0.038</v>
      </c>
      <c r="P9" s="84">
        <v>0.133</v>
      </c>
      <c r="Q9" s="84">
        <v>0.253</v>
      </c>
      <c r="R9" s="84">
        <v>0.173</v>
      </c>
      <c r="S9" s="84">
        <v>0.41</v>
      </c>
      <c r="T9" s="84">
        <v>0.416</v>
      </c>
      <c r="U9" s="84">
        <v>0.399</v>
      </c>
      <c r="V9" s="84">
        <v>0.113</v>
      </c>
      <c r="W9" s="84">
        <v>0.091</v>
      </c>
      <c r="X9" s="84">
        <v>0.061</v>
      </c>
      <c r="Y9" s="84">
        <v>0.883</v>
      </c>
      <c r="Z9" s="84">
        <v>0.948</v>
      </c>
      <c r="AA9" s="84">
        <v>0.911</v>
      </c>
      <c r="AB9" s="87"/>
    </row>
    <row r="10" spans="1:28" ht="13.5" customHeight="1">
      <c r="A10" s="116" t="s">
        <v>121</v>
      </c>
      <c r="B10" s="116" t="s">
        <v>133</v>
      </c>
      <c r="C10" s="116" t="s">
        <v>122</v>
      </c>
      <c r="D10" s="116" t="s">
        <v>123</v>
      </c>
      <c r="E10" s="90" t="s">
        <v>134</v>
      </c>
      <c r="F10" s="97">
        <v>4570</v>
      </c>
      <c r="G10" s="84">
        <v>0.942</v>
      </c>
      <c r="H10" s="84">
        <v>0.751</v>
      </c>
      <c r="I10" s="84">
        <v>0.831</v>
      </c>
      <c r="J10" s="84">
        <v>0.74</v>
      </c>
      <c r="K10" s="96">
        <v>0.635</v>
      </c>
      <c r="L10" s="96">
        <v>0.674</v>
      </c>
      <c r="M10" s="84">
        <v>0.177</v>
      </c>
      <c r="N10" s="84">
        <v>0.127</v>
      </c>
      <c r="O10" s="84">
        <v>0.077</v>
      </c>
      <c r="P10" s="84">
        <v>0.366</v>
      </c>
      <c r="Q10" s="84">
        <v>0.471</v>
      </c>
      <c r="R10" s="84">
        <v>0.244</v>
      </c>
      <c r="S10" s="84">
        <v>0.346</v>
      </c>
      <c r="T10" s="84">
        <v>0.329</v>
      </c>
      <c r="U10" s="84">
        <v>0.309</v>
      </c>
      <c r="V10" s="84">
        <v>0.2</v>
      </c>
      <c r="W10" s="84">
        <v>0.135</v>
      </c>
      <c r="X10" s="84">
        <v>0.084</v>
      </c>
      <c r="Y10" s="84">
        <v>0.534</v>
      </c>
      <c r="Z10" s="84">
        <v>0.677</v>
      </c>
      <c r="AA10" s="84">
        <v>1.011</v>
      </c>
      <c r="AB10" s="87"/>
    </row>
    <row r="11" spans="1:28" ht="13.5" customHeight="1">
      <c r="A11" s="116" t="s">
        <v>121</v>
      </c>
      <c r="B11" s="116" t="s">
        <v>133</v>
      </c>
      <c r="C11" s="116" t="s">
        <v>121</v>
      </c>
      <c r="D11" s="116" t="s">
        <v>123</v>
      </c>
      <c r="E11" s="90" t="s">
        <v>135</v>
      </c>
      <c r="F11" s="97">
        <v>10813</v>
      </c>
      <c r="G11" s="84">
        <v>0.977</v>
      </c>
      <c r="H11" s="84">
        <v>0.935</v>
      </c>
      <c r="I11" s="84">
        <v>0.964</v>
      </c>
      <c r="J11" s="84">
        <v>0.474</v>
      </c>
      <c r="K11" s="96">
        <v>0.466</v>
      </c>
      <c r="L11" s="96">
        <v>0.47</v>
      </c>
      <c r="M11" s="84">
        <v>0.056</v>
      </c>
      <c r="N11" s="84">
        <v>0.055</v>
      </c>
      <c r="O11" s="84">
        <v>0.058</v>
      </c>
      <c r="P11" s="84">
        <v>0.047</v>
      </c>
      <c r="Q11" s="84">
        <v>0.108</v>
      </c>
      <c r="R11" s="84">
        <v>0.118</v>
      </c>
      <c r="S11" s="84">
        <v>0.342</v>
      </c>
      <c r="T11" s="84">
        <v>0.361</v>
      </c>
      <c r="U11" s="84">
        <v>0.355</v>
      </c>
      <c r="V11" s="84">
        <v>0.079</v>
      </c>
      <c r="W11" s="84">
        <v>0.074</v>
      </c>
      <c r="X11" s="84">
        <v>0.076</v>
      </c>
      <c r="Y11" s="84">
        <v>1.75</v>
      </c>
      <c r="Z11" s="84">
        <v>1.132</v>
      </c>
      <c r="AA11" s="84">
        <v>0.768</v>
      </c>
      <c r="AB11" s="87"/>
    </row>
    <row r="12" spans="1:28" ht="13.5" customHeight="1">
      <c r="A12" s="116" t="s">
        <v>121</v>
      </c>
      <c r="B12" s="116" t="s">
        <v>133</v>
      </c>
      <c r="C12" s="116" t="s">
        <v>127</v>
      </c>
      <c r="D12" s="116" t="s">
        <v>123</v>
      </c>
      <c r="E12" s="91" t="s">
        <v>136</v>
      </c>
      <c r="F12" s="97">
        <v>6156</v>
      </c>
      <c r="G12" s="84">
        <v>0.952</v>
      </c>
      <c r="H12" s="84">
        <v>0.903</v>
      </c>
      <c r="I12" s="84">
        <v>0.971</v>
      </c>
      <c r="J12" s="84">
        <v>0.622</v>
      </c>
      <c r="K12" s="96">
        <v>0.6</v>
      </c>
      <c r="L12" s="96">
        <v>0.615</v>
      </c>
      <c r="M12" s="84">
        <v>0.095</v>
      </c>
      <c r="N12" s="84">
        <v>0.116</v>
      </c>
      <c r="O12" s="84">
        <v>0.075</v>
      </c>
      <c r="P12" s="84">
        <v>0.097</v>
      </c>
      <c r="Q12" s="84">
        <v>0.174</v>
      </c>
      <c r="R12" s="84">
        <v>0.148</v>
      </c>
      <c r="S12" s="84">
        <v>0.324</v>
      </c>
      <c r="T12" s="84">
        <v>0.343</v>
      </c>
      <c r="U12" s="84">
        <v>0.332</v>
      </c>
      <c r="V12" s="84">
        <v>0.109</v>
      </c>
      <c r="W12" s="84">
        <v>0.127</v>
      </c>
      <c r="X12" s="84">
        <v>0.082</v>
      </c>
      <c r="Y12" s="84">
        <v>1.558</v>
      </c>
      <c r="Z12" s="84">
        <v>1.289</v>
      </c>
      <c r="AA12" s="84">
        <v>0.665</v>
      </c>
      <c r="AB12" s="87"/>
    </row>
    <row r="13" spans="1:28" ht="13.5" customHeight="1">
      <c r="A13" s="116" t="s">
        <v>121</v>
      </c>
      <c r="B13" s="116" t="s">
        <v>133</v>
      </c>
      <c r="C13" s="116" t="s">
        <v>128</v>
      </c>
      <c r="D13" s="116" t="s">
        <v>123</v>
      </c>
      <c r="E13" s="90" t="s">
        <v>137</v>
      </c>
      <c r="F13" s="97">
        <v>6633</v>
      </c>
      <c r="G13" s="84">
        <v>0.8</v>
      </c>
      <c r="H13" s="84">
        <v>0.845</v>
      </c>
      <c r="I13" s="84">
        <v>0.911</v>
      </c>
      <c r="J13" s="84">
        <v>0.744</v>
      </c>
      <c r="K13" s="96">
        <v>0.736</v>
      </c>
      <c r="L13" s="96">
        <v>0.736</v>
      </c>
      <c r="M13" s="84">
        <v>0.054</v>
      </c>
      <c r="N13" s="84">
        <v>0.061</v>
      </c>
      <c r="O13" s="84">
        <v>0.038</v>
      </c>
      <c r="P13" s="84">
        <v>0.209</v>
      </c>
      <c r="Q13" s="84">
        <v>0.208</v>
      </c>
      <c r="R13" s="84">
        <v>0.201</v>
      </c>
      <c r="S13" s="84">
        <v>0.294</v>
      </c>
      <c r="T13" s="84">
        <v>0.322</v>
      </c>
      <c r="U13" s="84">
        <v>0.32</v>
      </c>
      <c r="V13" s="84">
        <v>0.214</v>
      </c>
      <c r="W13" s="84">
        <v>0.148</v>
      </c>
      <c r="X13" s="84">
        <v>0.103</v>
      </c>
      <c r="Y13" s="84">
        <v>1.287</v>
      </c>
      <c r="Z13" s="84">
        <v>1.048</v>
      </c>
      <c r="AA13" s="84">
        <v>0.576</v>
      </c>
      <c r="AB13" s="87"/>
    </row>
    <row r="14" spans="1:28" ht="13.5" customHeight="1">
      <c r="A14" s="116" t="s">
        <v>121</v>
      </c>
      <c r="B14" s="116" t="s">
        <v>138</v>
      </c>
      <c r="C14" s="116" t="s">
        <v>122</v>
      </c>
      <c r="D14" s="116" t="s">
        <v>123</v>
      </c>
      <c r="E14" s="90" t="s">
        <v>139</v>
      </c>
      <c r="F14" s="97">
        <v>18840</v>
      </c>
      <c r="G14" s="84">
        <v>0.971</v>
      </c>
      <c r="H14" s="84">
        <v>0.954</v>
      </c>
      <c r="I14" s="84">
        <v>0.856</v>
      </c>
      <c r="J14" s="84">
        <v>0.487</v>
      </c>
      <c r="K14" s="96">
        <v>0.487</v>
      </c>
      <c r="L14" s="96">
        <v>0.443</v>
      </c>
      <c r="M14" s="84">
        <v>0.049</v>
      </c>
      <c r="N14" s="84">
        <v>0</v>
      </c>
      <c r="O14" s="84">
        <v>0.011</v>
      </c>
      <c r="P14" s="84">
        <v>0.103</v>
      </c>
      <c r="Q14" s="84">
        <v>0.152</v>
      </c>
      <c r="R14" s="84">
        <v>0.268</v>
      </c>
      <c r="S14" s="84">
        <v>0.394</v>
      </c>
      <c r="T14" s="84">
        <v>0.405</v>
      </c>
      <c r="U14" s="84">
        <v>0.384</v>
      </c>
      <c r="V14" s="84">
        <v>0.071</v>
      </c>
      <c r="W14" s="84">
        <v>0.016</v>
      </c>
      <c r="X14" s="84">
        <v>0.027</v>
      </c>
      <c r="Y14" s="84">
        <v>0.741</v>
      </c>
      <c r="Z14" s="84">
        <v>0.267</v>
      </c>
      <c r="AA14" s="84">
        <v>0.501</v>
      </c>
      <c r="AB14" s="87"/>
    </row>
    <row r="15" spans="1:28" ht="13.5" customHeight="1">
      <c r="A15" s="116" t="s">
        <v>121</v>
      </c>
      <c r="B15" s="116" t="s">
        <v>140</v>
      </c>
      <c r="C15" s="116" t="s">
        <v>122</v>
      </c>
      <c r="D15" s="116" t="s">
        <v>123</v>
      </c>
      <c r="E15" s="90" t="s">
        <v>141</v>
      </c>
      <c r="F15" s="97">
        <v>4545</v>
      </c>
      <c r="G15" s="84">
        <v>0.806</v>
      </c>
      <c r="H15" s="84">
        <v>0.925</v>
      </c>
      <c r="I15" s="84">
        <v>0.87</v>
      </c>
      <c r="J15" s="84">
        <v>0.465</v>
      </c>
      <c r="K15" s="96">
        <v>0.578</v>
      </c>
      <c r="L15" s="96">
        <v>0.58</v>
      </c>
      <c r="M15" s="84">
        <v>0.003</v>
      </c>
      <c r="N15" s="84">
        <v>0.021</v>
      </c>
      <c r="O15" s="84">
        <v>0.023</v>
      </c>
      <c r="P15" s="84">
        <v>0.256</v>
      </c>
      <c r="Q15" s="84">
        <v>0.153</v>
      </c>
      <c r="R15" s="84">
        <v>0.151</v>
      </c>
      <c r="S15" s="84">
        <v>0.399</v>
      </c>
      <c r="T15" s="84">
        <v>0.407</v>
      </c>
      <c r="U15" s="84">
        <v>0.387</v>
      </c>
      <c r="V15" s="84">
        <v>0.014</v>
      </c>
      <c r="W15" s="84">
        <v>0.052</v>
      </c>
      <c r="X15" s="84">
        <v>0.088</v>
      </c>
      <c r="Y15" s="84">
        <v>0.71</v>
      </c>
      <c r="Z15" s="84">
        <v>0.592</v>
      </c>
      <c r="AA15" s="84">
        <v>1.014</v>
      </c>
      <c r="AB15" s="87"/>
    </row>
    <row r="16" spans="1:28" ht="13.5" customHeight="1">
      <c r="A16" s="116" t="s">
        <v>121</v>
      </c>
      <c r="B16" s="116" t="s">
        <v>140</v>
      </c>
      <c r="C16" s="116" t="s">
        <v>121</v>
      </c>
      <c r="D16" s="116" t="s">
        <v>123</v>
      </c>
      <c r="E16" s="90" t="s">
        <v>142</v>
      </c>
      <c r="F16" s="97">
        <v>26742</v>
      </c>
      <c r="G16" s="84">
        <v>0.972</v>
      </c>
      <c r="H16" s="84">
        <v>0.881</v>
      </c>
      <c r="I16" s="84">
        <v>0.916</v>
      </c>
      <c r="J16" s="84">
        <v>0.542</v>
      </c>
      <c r="K16" s="96">
        <v>0.495</v>
      </c>
      <c r="L16" s="96">
        <v>0.49</v>
      </c>
      <c r="M16" s="84">
        <v>0.1</v>
      </c>
      <c r="N16" s="84">
        <v>0.103</v>
      </c>
      <c r="O16" s="84">
        <v>0.09</v>
      </c>
      <c r="P16" s="84">
        <v>0.072</v>
      </c>
      <c r="Q16" s="84">
        <v>0.233</v>
      </c>
      <c r="R16" s="84">
        <v>0.145</v>
      </c>
      <c r="S16" s="84">
        <v>0.36</v>
      </c>
      <c r="T16" s="84">
        <v>0.375</v>
      </c>
      <c r="U16" s="84">
        <v>0.365</v>
      </c>
      <c r="V16" s="84">
        <v>0.125</v>
      </c>
      <c r="W16" s="84">
        <v>0.123</v>
      </c>
      <c r="X16" s="84">
        <v>0.103</v>
      </c>
      <c r="Y16" s="84">
        <v>1.901</v>
      </c>
      <c r="Z16" s="84">
        <v>0.936</v>
      </c>
      <c r="AA16" s="84">
        <v>1.244</v>
      </c>
      <c r="AB16" s="87"/>
    </row>
    <row r="17" spans="1:28" ht="13.5" customHeight="1">
      <c r="A17" s="116" t="s">
        <v>121</v>
      </c>
      <c r="B17" s="116" t="s">
        <v>140</v>
      </c>
      <c r="C17" s="116" t="s">
        <v>127</v>
      </c>
      <c r="D17" s="116" t="s">
        <v>123</v>
      </c>
      <c r="E17" s="90" t="s">
        <v>143</v>
      </c>
      <c r="F17" s="97">
        <v>9886</v>
      </c>
      <c r="G17" s="84">
        <v>0.956</v>
      </c>
      <c r="H17" s="84">
        <v>0.945</v>
      </c>
      <c r="I17" s="84">
        <v>0.847</v>
      </c>
      <c r="J17" s="84">
        <v>0.533</v>
      </c>
      <c r="K17" s="96">
        <v>0.547</v>
      </c>
      <c r="L17" s="96">
        <v>0.491</v>
      </c>
      <c r="M17" s="84">
        <v>-0.01</v>
      </c>
      <c r="N17" s="84">
        <v>0.017</v>
      </c>
      <c r="O17" s="84">
        <v>0.028</v>
      </c>
      <c r="P17" s="84">
        <v>0.072</v>
      </c>
      <c r="Q17" s="84">
        <v>0.098</v>
      </c>
      <c r="R17" s="84">
        <v>0.167</v>
      </c>
      <c r="S17" s="84">
        <v>0.366</v>
      </c>
      <c r="T17" s="84">
        <v>0.389</v>
      </c>
      <c r="U17" s="84">
        <v>0.363</v>
      </c>
      <c r="V17" s="84">
        <v>0.033</v>
      </c>
      <c r="W17" s="84">
        <v>0.054</v>
      </c>
      <c r="X17" s="84">
        <v>0.054</v>
      </c>
      <c r="Y17" s="84">
        <v>0.459</v>
      </c>
      <c r="Z17" s="84">
        <v>0.718</v>
      </c>
      <c r="AA17" s="84">
        <v>1.098</v>
      </c>
      <c r="AB17" s="87"/>
    </row>
    <row r="18" spans="1:28" ht="13.5" customHeight="1">
      <c r="A18" s="116" t="s">
        <v>121</v>
      </c>
      <c r="B18" s="116" t="s">
        <v>140</v>
      </c>
      <c r="C18" s="116" t="s">
        <v>128</v>
      </c>
      <c r="D18" s="116" t="s">
        <v>123</v>
      </c>
      <c r="E18" s="90" t="s">
        <v>144</v>
      </c>
      <c r="F18" s="97">
        <v>21908</v>
      </c>
      <c r="G18" s="84">
        <v>0.858</v>
      </c>
      <c r="H18" s="84">
        <v>0.799</v>
      </c>
      <c r="I18" s="84">
        <v>0.901</v>
      </c>
      <c r="J18" s="84">
        <v>0.475</v>
      </c>
      <c r="K18" s="96">
        <v>0.472</v>
      </c>
      <c r="L18" s="96">
        <v>0.489</v>
      </c>
      <c r="M18" s="84">
        <v>0.015</v>
      </c>
      <c r="N18" s="84">
        <v>0.032</v>
      </c>
      <c r="O18" s="84">
        <v>0.03</v>
      </c>
      <c r="P18" s="84">
        <v>0.284</v>
      </c>
      <c r="Q18" s="84">
        <v>0.226</v>
      </c>
      <c r="R18" s="84">
        <v>0.154</v>
      </c>
      <c r="S18" s="84">
        <v>0.3</v>
      </c>
      <c r="T18" s="84">
        <v>0.301</v>
      </c>
      <c r="U18" s="84">
        <v>0.287</v>
      </c>
      <c r="V18" s="84">
        <v>0.04</v>
      </c>
      <c r="W18" s="84">
        <v>0.055</v>
      </c>
      <c r="X18" s="84">
        <v>0.058</v>
      </c>
      <c r="Y18" s="84">
        <v>0.47</v>
      </c>
      <c r="Z18" s="84">
        <v>1.044</v>
      </c>
      <c r="AA18" s="84">
        <v>0.819</v>
      </c>
      <c r="AB18" s="87"/>
    </row>
    <row r="19" spans="1:28" ht="13.5" customHeight="1">
      <c r="A19" s="116" t="s">
        <v>121</v>
      </c>
      <c r="B19" s="116" t="s">
        <v>140</v>
      </c>
      <c r="C19" s="116" t="s">
        <v>131</v>
      </c>
      <c r="D19" s="116" t="s">
        <v>123</v>
      </c>
      <c r="E19" s="90" t="s">
        <v>145</v>
      </c>
      <c r="F19" s="97">
        <v>6307</v>
      </c>
      <c r="G19" s="84">
        <v>0.907</v>
      </c>
      <c r="H19" s="84">
        <v>0.902</v>
      </c>
      <c r="I19" s="84">
        <v>0.939</v>
      </c>
      <c r="J19" s="84">
        <v>0.66</v>
      </c>
      <c r="K19" s="96">
        <v>0.624</v>
      </c>
      <c r="L19" s="96">
        <v>0.641</v>
      </c>
      <c r="M19" s="84">
        <v>0.096</v>
      </c>
      <c r="N19" s="84">
        <v>0.104</v>
      </c>
      <c r="O19" s="84">
        <v>0.099</v>
      </c>
      <c r="P19" s="84">
        <v>0.189</v>
      </c>
      <c r="Q19" s="84">
        <v>0.172</v>
      </c>
      <c r="R19" s="84">
        <v>0.127</v>
      </c>
      <c r="S19" s="84">
        <v>0.319</v>
      </c>
      <c r="T19" s="84">
        <v>0.317</v>
      </c>
      <c r="U19" s="84">
        <v>0.313</v>
      </c>
      <c r="V19" s="84">
        <v>0.165</v>
      </c>
      <c r="W19" s="84">
        <v>0.139</v>
      </c>
      <c r="X19" s="84">
        <v>0.141</v>
      </c>
      <c r="Y19" s="84">
        <v>1.002</v>
      </c>
      <c r="Z19" s="84">
        <v>1.224</v>
      </c>
      <c r="AA19" s="84">
        <v>1.299</v>
      </c>
      <c r="AB19" s="87"/>
    </row>
    <row r="20" spans="1:28" ht="13.5" customHeight="1">
      <c r="A20" s="116" t="s">
        <v>121</v>
      </c>
      <c r="B20" s="116" t="s">
        <v>146</v>
      </c>
      <c r="C20" s="116" t="s">
        <v>122</v>
      </c>
      <c r="D20" s="116" t="s">
        <v>123</v>
      </c>
      <c r="E20" s="91" t="s">
        <v>147</v>
      </c>
      <c r="F20" s="97">
        <v>13266</v>
      </c>
      <c r="G20" s="84">
        <v>0.969</v>
      </c>
      <c r="H20" s="84">
        <v>0.948</v>
      </c>
      <c r="I20" s="84">
        <v>0.959</v>
      </c>
      <c r="J20" s="84">
        <v>0.465</v>
      </c>
      <c r="K20" s="96">
        <v>0.513</v>
      </c>
      <c r="L20" s="96">
        <v>0.494</v>
      </c>
      <c r="M20" s="84">
        <v>0.057</v>
      </c>
      <c r="N20" s="84">
        <v>0.08</v>
      </c>
      <c r="O20" s="84">
        <v>0.077</v>
      </c>
      <c r="P20" s="84">
        <v>0.121</v>
      </c>
      <c r="Q20" s="84">
        <v>0.123</v>
      </c>
      <c r="R20" s="84">
        <v>0.081</v>
      </c>
      <c r="S20" s="84">
        <v>0.446</v>
      </c>
      <c r="T20" s="84">
        <v>0.444</v>
      </c>
      <c r="U20" s="84">
        <v>0.419</v>
      </c>
      <c r="V20" s="84">
        <v>0.079</v>
      </c>
      <c r="W20" s="84">
        <v>0.118</v>
      </c>
      <c r="X20" s="84">
        <v>0.11</v>
      </c>
      <c r="Y20" s="84">
        <v>0.703</v>
      </c>
      <c r="Z20" s="84">
        <v>1.083</v>
      </c>
      <c r="AA20" s="84">
        <v>1.511</v>
      </c>
      <c r="AB20" s="87"/>
    </row>
    <row r="21" spans="1:28" ht="13.5" customHeight="1">
      <c r="A21" s="116" t="s">
        <v>121</v>
      </c>
      <c r="B21" s="116" t="s">
        <v>148</v>
      </c>
      <c r="C21" s="116" t="s">
        <v>122</v>
      </c>
      <c r="D21" s="116" t="s">
        <v>123</v>
      </c>
      <c r="E21" s="90" t="s">
        <v>149</v>
      </c>
      <c r="F21" s="97">
        <v>20965</v>
      </c>
      <c r="G21" s="84">
        <v>0.974</v>
      </c>
      <c r="H21" s="84">
        <v>0.962</v>
      </c>
      <c r="I21" s="84">
        <v>0.938</v>
      </c>
      <c r="J21" s="84">
        <v>0.566</v>
      </c>
      <c r="K21" s="96">
        <v>0.58</v>
      </c>
      <c r="L21" s="96">
        <v>0.538</v>
      </c>
      <c r="M21" s="84">
        <v>0.029</v>
      </c>
      <c r="N21" s="84">
        <v>0.031</v>
      </c>
      <c r="O21" s="84">
        <v>0.041</v>
      </c>
      <c r="P21" s="84">
        <v>0.082</v>
      </c>
      <c r="Q21" s="84">
        <v>0.12</v>
      </c>
      <c r="R21" s="84">
        <v>0.128</v>
      </c>
      <c r="S21" s="84">
        <v>0.394</v>
      </c>
      <c r="T21" s="84">
        <v>0.394</v>
      </c>
      <c r="U21" s="84">
        <v>0.384</v>
      </c>
      <c r="V21" s="84">
        <v>0.049</v>
      </c>
      <c r="W21" s="84">
        <v>0.058</v>
      </c>
      <c r="X21" s="84">
        <v>0.066</v>
      </c>
      <c r="Y21" s="84">
        <v>0.651</v>
      </c>
      <c r="Z21" s="84">
        <v>0.543</v>
      </c>
      <c r="AA21" s="84">
        <v>0.78</v>
      </c>
      <c r="AB21" s="87"/>
    </row>
    <row r="22" spans="1:28" ht="13.5" customHeight="1">
      <c r="A22" s="116" t="s">
        <v>121</v>
      </c>
      <c r="B22" s="116" t="s">
        <v>148</v>
      </c>
      <c r="C22" s="116" t="s">
        <v>121</v>
      </c>
      <c r="D22" s="116" t="s">
        <v>123</v>
      </c>
      <c r="E22" s="90" t="s">
        <v>150</v>
      </c>
      <c r="F22" s="97">
        <v>4100</v>
      </c>
      <c r="G22" s="84">
        <v>0.922</v>
      </c>
      <c r="H22" s="84">
        <v>0.446</v>
      </c>
      <c r="I22" s="84">
        <v>0.754</v>
      </c>
      <c r="J22" s="84">
        <v>0.594</v>
      </c>
      <c r="K22" s="96">
        <v>0.56</v>
      </c>
      <c r="L22" s="96">
        <v>0.525</v>
      </c>
      <c r="M22" s="84">
        <v>0.076</v>
      </c>
      <c r="N22" s="84">
        <v>0.034</v>
      </c>
      <c r="O22" s="84">
        <v>0.066</v>
      </c>
      <c r="P22" s="84">
        <v>0.228</v>
      </c>
      <c r="Q22" s="84">
        <v>0.617</v>
      </c>
      <c r="R22" s="84">
        <v>0.32</v>
      </c>
      <c r="S22" s="84">
        <v>0.347</v>
      </c>
      <c r="T22" s="84">
        <v>0.327</v>
      </c>
      <c r="U22" s="84">
        <v>0.329</v>
      </c>
      <c r="V22" s="84">
        <v>0.132</v>
      </c>
      <c r="W22" s="84">
        <v>0.325</v>
      </c>
      <c r="X22" s="84">
        <v>0.143</v>
      </c>
      <c r="Y22" s="84">
        <v>0.617</v>
      </c>
      <c r="Z22" s="84">
        <v>0.887</v>
      </c>
      <c r="AA22" s="84">
        <v>0.964</v>
      </c>
      <c r="AB22" s="87"/>
    </row>
    <row r="23" spans="1:28" ht="13.5" customHeight="1">
      <c r="A23" s="116" t="s">
        <v>121</v>
      </c>
      <c r="B23" s="116" t="s">
        <v>151</v>
      </c>
      <c r="C23" s="116" t="s">
        <v>122</v>
      </c>
      <c r="D23" s="116" t="s">
        <v>123</v>
      </c>
      <c r="E23" s="90" t="s">
        <v>152</v>
      </c>
      <c r="F23" s="97">
        <v>72300</v>
      </c>
      <c r="G23" s="84">
        <v>0.977</v>
      </c>
      <c r="H23" s="84">
        <v>0.904</v>
      </c>
      <c r="I23" s="84">
        <v>0.978</v>
      </c>
      <c r="J23" s="84">
        <v>0.6</v>
      </c>
      <c r="K23" s="96">
        <v>0.576</v>
      </c>
      <c r="L23" s="96">
        <v>0.617</v>
      </c>
      <c r="M23" s="84">
        <v>0.089</v>
      </c>
      <c r="N23" s="84">
        <v>0.057</v>
      </c>
      <c r="O23" s="84">
        <v>0.093</v>
      </c>
      <c r="P23" s="84">
        <v>0.133</v>
      </c>
      <c r="Q23" s="84">
        <v>0.188</v>
      </c>
      <c r="R23" s="84">
        <v>0.117</v>
      </c>
      <c r="S23" s="84">
        <v>0.419</v>
      </c>
      <c r="T23" s="84">
        <v>0.422</v>
      </c>
      <c r="U23" s="84">
        <v>0.358</v>
      </c>
      <c r="V23" s="84">
        <v>0.093</v>
      </c>
      <c r="W23" s="84">
        <v>0.08</v>
      </c>
      <c r="X23" s="84">
        <v>0.1</v>
      </c>
      <c r="Y23" s="84">
        <v>0.824</v>
      </c>
      <c r="Z23" s="84">
        <v>0.784</v>
      </c>
      <c r="AA23" s="84">
        <v>0.975</v>
      </c>
      <c r="AB23" s="87"/>
    </row>
    <row r="24" spans="1:28" ht="13.5" customHeight="1">
      <c r="A24" s="116" t="s">
        <v>121</v>
      </c>
      <c r="B24" s="116" t="s">
        <v>153</v>
      </c>
      <c r="C24" s="116" t="s">
        <v>122</v>
      </c>
      <c r="D24" s="116" t="s">
        <v>123</v>
      </c>
      <c r="E24" s="90" t="s">
        <v>154</v>
      </c>
      <c r="F24" s="97">
        <v>37142</v>
      </c>
      <c r="G24" s="84">
        <v>0.923</v>
      </c>
      <c r="H24" s="84">
        <v>0.92</v>
      </c>
      <c r="I24" s="84">
        <v>0.796</v>
      </c>
      <c r="J24" s="84">
        <v>0.551</v>
      </c>
      <c r="K24" s="96">
        <v>0.552</v>
      </c>
      <c r="L24" s="96">
        <v>0.628</v>
      </c>
      <c r="M24" s="84">
        <v>0.107</v>
      </c>
      <c r="N24" s="84">
        <v>0.125</v>
      </c>
      <c r="O24" s="84">
        <v>0.063</v>
      </c>
      <c r="P24" s="84">
        <v>0.164</v>
      </c>
      <c r="Q24" s="84">
        <v>0.179</v>
      </c>
      <c r="R24" s="84">
        <v>0.152</v>
      </c>
      <c r="S24" s="84">
        <v>0.339</v>
      </c>
      <c r="T24" s="84">
        <v>0.351</v>
      </c>
      <c r="U24" s="84">
        <v>0.329</v>
      </c>
      <c r="V24" s="84">
        <v>0.151</v>
      </c>
      <c r="W24" s="84">
        <v>0.147</v>
      </c>
      <c r="X24" s="84">
        <v>0.231</v>
      </c>
      <c r="Y24" s="84">
        <v>1.146</v>
      </c>
      <c r="Z24" s="84">
        <v>1.18</v>
      </c>
      <c r="AA24" s="84">
        <v>2.033</v>
      </c>
      <c r="AB24" s="87"/>
    </row>
    <row r="25" spans="1:28" ht="13.5" customHeight="1">
      <c r="A25" s="116" t="s">
        <v>121</v>
      </c>
      <c r="B25" s="116" t="s">
        <v>155</v>
      </c>
      <c r="C25" s="116" t="s">
        <v>122</v>
      </c>
      <c r="D25" s="116" t="s">
        <v>123</v>
      </c>
      <c r="E25" s="90" t="s">
        <v>156</v>
      </c>
      <c r="F25" s="97">
        <v>33108</v>
      </c>
      <c r="G25" s="84">
        <v>0.96</v>
      </c>
      <c r="H25" s="84">
        <v>0.895</v>
      </c>
      <c r="I25" s="84">
        <v>0.956</v>
      </c>
      <c r="J25" s="84">
        <v>0.601</v>
      </c>
      <c r="K25" s="96">
        <v>0.587</v>
      </c>
      <c r="L25" s="96">
        <v>0.565</v>
      </c>
      <c r="M25" s="84">
        <v>0.142</v>
      </c>
      <c r="N25" s="84">
        <v>0.14</v>
      </c>
      <c r="O25" s="84">
        <v>0.122</v>
      </c>
      <c r="P25" s="84">
        <v>0.165</v>
      </c>
      <c r="Q25" s="84">
        <v>0.265</v>
      </c>
      <c r="R25" s="84">
        <v>0.206</v>
      </c>
      <c r="S25" s="84">
        <v>0.421</v>
      </c>
      <c r="T25" s="84">
        <v>0.423</v>
      </c>
      <c r="U25" s="84">
        <v>0.399</v>
      </c>
      <c r="V25" s="84">
        <v>0.157</v>
      </c>
      <c r="W25" s="84">
        <v>0.17</v>
      </c>
      <c r="X25" s="84">
        <v>0.126</v>
      </c>
      <c r="Y25" s="84">
        <v>1.127</v>
      </c>
      <c r="Z25" s="84">
        <v>0.902</v>
      </c>
      <c r="AA25" s="84">
        <v>0.766</v>
      </c>
      <c r="AB25" s="87"/>
    </row>
    <row r="26" spans="1:28" ht="13.5" customHeight="1">
      <c r="A26" s="116" t="s">
        <v>121</v>
      </c>
      <c r="B26" s="116" t="s">
        <v>157</v>
      </c>
      <c r="C26" s="116" t="s">
        <v>122</v>
      </c>
      <c r="D26" s="116" t="s">
        <v>123</v>
      </c>
      <c r="E26" s="90" t="s">
        <v>158</v>
      </c>
      <c r="F26" s="97">
        <v>56803</v>
      </c>
      <c r="G26" s="84">
        <v>0.924</v>
      </c>
      <c r="H26" s="84">
        <v>0.862</v>
      </c>
      <c r="I26" s="84">
        <v>0.919</v>
      </c>
      <c r="J26" s="84">
        <v>0.61</v>
      </c>
      <c r="K26" s="96">
        <v>0.6</v>
      </c>
      <c r="L26" s="96">
        <v>0.587</v>
      </c>
      <c r="M26" s="84">
        <v>0.116</v>
      </c>
      <c r="N26" s="84">
        <v>0.103</v>
      </c>
      <c r="O26" s="84">
        <v>0.083</v>
      </c>
      <c r="P26" s="84">
        <v>0.238</v>
      </c>
      <c r="Q26" s="84">
        <v>0.29</v>
      </c>
      <c r="R26" s="84">
        <v>0.143</v>
      </c>
      <c r="S26" s="84">
        <v>0.376</v>
      </c>
      <c r="T26" s="84">
        <v>0.377</v>
      </c>
      <c r="U26" s="84">
        <v>0.368</v>
      </c>
      <c r="V26" s="84">
        <v>0.141</v>
      </c>
      <c r="W26" s="84">
        <v>0.147</v>
      </c>
      <c r="X26" s="84">
        <v>0.124</v>
      </c>
      <c r="Y26" s="84">
        <v>0.759</v>
      </c>
      <c r="Z26" s="84">
        <v>0.78</v>
      </c>
      <c r="AA26" s="84">
        <v>1.183</v>
      </c>
      <c r="AB26" s="87"/>
    </row>
    <row r="27" spans="1:28" ht="13.5" customHeight="1">
      <c r="A27" s="116" t="s">
        <v>121</v>
      </c>
      <c r="B27" s="116" t="s">
        <v>157</v>
      </c>
      <c r="C27" s="116" t="s">
        <v>121</v>
      </c>
      <c r="D27" s="116" t="s">
        <v>123</v>
      </c>
      <c r="E27" s="90" t="s">
        <v>159</v>
      </c>
      <c r="F27" s="97">
        <v>22744</v>
      </c>
      <c r="G27" s="84">
        <v>0.923</v>
      </c>
      <c r="H27" s="84">
        <v>0.924</v>
      </c>
      <c r="I27" s="84">
        <v>0.95</v>
      </c>
      <c r="J27" s="84">
        <v>0.608</v>
      </c>
      <c r="K27" s="96">
        <v>0.584</v>
      </c>
      <c r="L27" s="96">
        <v>0.578</v>
      </c>
      <c r="M27" s="84">
        <v>0.038</v>
      </c>
      <c r="N27" s="84">
        <v>0.042</v>
      </c>
      <c r="O27" s="84">
        <v>0.056</v>
      </c>
      <c r="P27" s="84">
        <v>0.107</v>
      </c>
      <c r="Q27" s="84">
        <v>0.154</v>
      </c>
      <c r="R27" s="84">
        <v>0.078</v>
      </c>
      <c r="S27" s="84">
        <v>0.338</v>
      </c>
      <c r="T27" s="84">
        <v>0.353</v>
      </c>
      <c r="U27" s="84">
        <v>0.343</v>
      </c>
      <c r="V27" s="84">
        <v>0.088</v>
      </c>
      <c r="W27" s="84">
        <v>0.066</v>
      </c>
      <c r="X27" s="84">
        <v>0.076</v>
      </c>
      <c r="Y27" s="84">
        <v>1.093</v>
      </c>
      <c r="Z27" s="84">
        <v>0.734</v>
      </c>
      <c r="AA27" s="84">
        <v>1.392</v>
      </c>
      <c r="AB27" s="87"/>
    </row>
    <row r="28" spans="1:28" ht="13.5" customHeight="1">
      <c r="A28" s="116" t="s">
        <v>121</v>
      </c>
      <c r="B28" s="116" t="s">
        <v>160</v>
      </c>
      <c r="C28" s="116" t="s">
        <v>122</v>
      </c>
      <c r="D28" s="116" t="s">
        <v>123</v>
      </c>
      <c r="E28" s="91" t="s">
        <v>161</v>
      </c>
      <c r="F28" s="97">
        <v>15310</v>
      </c>
      <c r="G28" s="84">
        <v>0.983</v>
      </c>
      <c r="H28" s="84">
        <v>0.938</v>
      </c>
      <c r="I28" s="84">
        <v>0.938</v>
      </c>
      <c r="J28" s="84">
        <v>0.46</v>
      </c>
      <c r="K28" s="96">
        <v>0.445</v>
      </c>
      <c r="L28" s="96">
        <v>0.446</v>
      </c>
      <c r="M28" s="84">
        <v>0.067</v>
      </c>
      <c r="N28" s="84">
        <v>0.059</v>
      </c>
      <c r="O28" s="84">
        <v>0.055</v>
      </c>
      <c r="P28" s="84">
        <v>0.16</v>
      </c>
      <c r="Q28" s="84">
        <v>0.148</v>
      </c>
      <c r="R28" s="84">
        <v>0.081</v>
      </c>
      <c r="S28" s="84">
        <v>0.238</v>
      </c>
      <c r="T28" s="84">
        <v>0.248</v>
      </c>
      <c r="U28" s="84">
        <v>0.253</v>
      </c>
      <c r="V28" s="84">
        <v>0.084</v>
      </c>
      <c r="W28" s="84">
        <v>0.079</v>
      </c>
      <c r="X28" s="84">
        <v>0.066</v>
      </c>
      <c r="Y28" s="84">
        <v>0.481</v>
      </c>
      <c r="Z28" s="84">
        <v>0.794</v>
      </c>
      <c r="AA28" s="84">
        <v>1.51</v>
      </c>
      <c r="AB28" s="87"/>
    </row>
    <row r="29" spans="1:28" ht="13.5" customHeight="1">
      <c r="A29" s="116" t="s">
        <v>121</v>
      </c>
      <c r="B29" s="116" t="s">
        <v>160</v>
      </c>
      <c r="C29" s="116" t="s">
        <v>121</v>
      </c>
      <c r="D29" s="116" t="s">
        <v>123</v>
      </c>
      <c r="E29" s="90" t="s">
        <v>162</v>
      </c>
      <c r="F29" s="97">
        <v>4820</v>
      </c>
      <c r="G29" s="84">
        <v>0.856</v>
      </c>
      <c r="H29" s="84">
        <v>0.812</v>
      </c>
      <c r="I29" s="84">
        <v>0.789</v>
      </c>
      <c r="J29" s="84">
        <v>0.403</v>
      </c>
      <c r="K29" s="96">
        <v>0.42</v>
      </c>
      <c r="L29" s="96">
        <v>0.393</v>
      </c>
      <c r="M29" s="84">
        <v>0.09</v>
      </c>
      <c r="N29" s="84">
        <v>0.052</v>
      </c>
      <c r="O29" s="84">
        <v>0.053</v>
      </c>
      <c r="P29" s="84">
        <v>0.276</v>
      </c>
      <c r="Q29" s="84">
        <v>0.34</v>
      </c>
      <c r="R29" s="84">
        <v>0.194</v>
      </c>
      <c r="S29" s="84">
        <v>0.337</v>
      </c>
      <c r="T29" s="84">
        <v>0.345</v>
      </c>
      <c r="U29" s="84">
        <v>0.337</v>
      </c>
      <c r="V29" s="84">
        <v>0.107</v>
      </c>
      <c r="W29" s="84">
        <v>0.098</v>
      </c>
      <c r="X29" s="84">
        <v>0.086</v>
      </c>
      <c r="Y29" s="84">
        <v>0.8</v>
      </c>
      <c r="Z29" s="84">
        <v>0.614</v>
      </c>
      <c r="AA29" s="84">
        <v>1.483</v>
      </c>
      <c r="AB29" s="87"/>
    </row>
    <row r="30" spans="1:28" ht="13.5" customHeight="1">
      <c r="A30" s="116" t="s">
        <v>121</v>
      </c>
      <c r="B30" s="116" t="s">
        <v>160</v>
      </c>
      <c r="C30" s="116" t="s">
        <v>127</v>
      </c>
      <c r="D30" s="116" t="s">
        <v>123</v>
      </c>
      <c r="E30" s="90" t="s">
        <v>163</v>
      </c>
      <c r="F30" s="97">
        <v>5569</v>
      </c>
      <c r="G30" s="84">
        <v>0.922</v>
      </c>
      <c r="H30" s="84">
        <v>0.888</v>
      </c>
      <c r="I30" s="84">
        <v>0.76</v>
      </c>
      <c r="J30" s="84">
        <v>0.696</v>
      </c>
      <c r="K30" s="96">
        <v>0.658</v>
      </c>
      <c r="L30" s="96">
        <v>0.712</v>
      </c>
      <c r="M30" s="84">
        <v>0.075</v>
      </c>
      <c r="N30" s="84">
        <v>0.115</v>
      </c>
      <c r="O30" s="84">
        <v>0.065</v>
      </c>
      <c r="P30" s="84">
        <v>0.164</v>
      </c>
      <c r="Q30" s="84">
        <v>0.225</v>
      </c>
      <c r="R30" s="84">
        <v>0.267</v>
      </c>
      <c r="S30" s="84">
        <v>0.392</v>
      </c>
      <c r="T30" s="84">
        <v>0.4</v>
      </c>
      <c r="U30" s="84">
        <v>0.387</v>
      </c>
      <c r="V30" s="84">
        <v>0.097</v>
      </c>
      <c r="W30" s="84">
        <v>0.126</v>
      </c>
      <c r="X30" s="84">
        <v>0.182</v>
      </c>
      <c r="Y30" s="84">
        <v>0.921</v>
      </c>
      <c r="Z30" s="84">
        <v>1.014</v>
      </c>
      <c r="AA30" s="84">
        <v>1.205</v>
      </c>
      <c r="AB30" s="87"/>
    </row>
    <row r="31" spans="1:28" ht="13.5" customHeight="1">
      <c r="A31" s="116" t="s">
        <v>121</v>
      </c>
      <c r="B31" s="116" t="s">
        <v>164</v>
      </c>
      <c r="C31" s="116" t="s">
        <v>122</v>
      </c>
      <c r="D31" s="116" t="s">
        <v>123</v>
      </c>
      <c r="E31" s="90" t="s">
        <v>165</v>
      </c>
      <c r="F31" s="97">
        <v>4180</v>
      </c>
      <c r="G31" s="84">
        <v>0.977</v>
      </c>
      <c r="H31" s="84">
        <v>0.895</v>
      </c>
      <c r="I31" s="84">
        <v>0.984</v>
      </c>
      <c r="J31" s="84">
        <v>0.497</v>
      </c>
      <c r="K31" s="96">
        <v>0.472</v>
      </c>
      <c r="L31" s="96">
        <v>0.507</v>
      </c>
      <c r="M31" s="84">
        <v>0.067</v>
      </c>
      <c r="N31" s="84">
        <v>0.023</v>
      </c>
      <c r="O31" s="84">
        <v>0.074</v>
      </c>
      <c r="P31" s="84">
        <v>0.079</v>
      </c>
      <c r="Q31" s="84">
        <v>0.172</v>
      </c>
      <c r="R31" s="84">
        <v>0.042</v>
      </c>
      <c r="S31" s="84">
        <v>0.485</v>
      </c>
      <c r="T31" s="84">
        <v>0.504</v>
      </c>
      <c r="U31" s="84">
        <v>0.459</v>
      </c>
      <c r="V31" s="84">
        <v>0.073</v>
      </c>
      <c r="W31" s="84">
        <v>0.038</v>
      </c>
      <c r="X31" s="84">
        <v>0.087</v>
      </c>
      <c r="Y31" s="84">
        <v>1.152</v>
      </c>
      <c r="Z31" s="84">
        <v>0.708</v>
      </c>
      <c r="AA31" s="84">
        <v>2.282</v>
      </c>
      <c r="AB31" s="87"/>
    </row>
    <row r="32" spans="1:28" ht="13.5" customHeight="1">
      <c r="A32" s="116" t="s">
        <v>121</v>
      </c>
      <c r="B32" s="116" t="s">
        <v>164</v>
      </c>
      <c r="C32" s="116" t="s">
        <v>121</v>
      </c>
      <c r="D32" s="116" t="s">
        <v>123</v>
      </c>
      <c r="E32" s="90" t="s">
        <v>166</v>
      </c>
      <c r="F32" s="97">
        <v>30231</v>
      </c>
      <c r="G32" s="84">
        <v>0.958</v>
      </c>
      <c r="H32" s="84">
        <v>0.849</v>
      </c>
      <c r="I32" s="84">
        <v>0.931</v>
      </c>
      <c r="J32" s="84">
        <v>0.609</v>
      </c>
      <c r="K32" s="96">
        <v>0.54</v>
      </c>
      <c r="L32" s="96">
        <v>0.558</v>
      </c>
      <c r="M32" s="84">
        <v>0.023</v>
      </c>
      <c r="N32" s="84">
        <v>0.047</v>
      </c>
      <c r="O32" s="84">
        <v>0.032</v>
      </c>
      <c r="P32" s="84">
        <v>0.092</v>
      </c>
      <c r="Q32" s="84">
        <v>0.229</v>
      </c>
      <c r="R32" s="84">
        <v>0.125</v>
      </c>
      <c r="S32" s="84">
        <v>0.342</v>
      </c>
      <c r="T32" s="84">
        <v>0.355</v>
      </c>
      <c r="U32" s="84">
        <v>0.338</v>
      </c>
      <c r="V32" s="84">
        <v>0.063</v>
      </c>
      <c r="W32" s="84">
        <v>0.063</v>
      </c>
      <c r="X32" s="84">
        <v>0.039</v>
      </c>
      <c r="Y32" s="84">
        <v>0.682</v>
      </c>
      <c r="Z32" s="84">
        <v>0.833</v>
      </c>
      <c r="AA32" s="84">
        <v>0.789</v>
      </c>
      <c r="AB32" s="87"/>
    </row>
    <row r="33" spans="1:28" ht="13.5" customHeight="1">
      <c r="A33" s="116" t="s">
        <v>121</v>
      </c>
      <c r="B33" s="116" t="s">
        <v>167</v>
      </c>
      <c r="C33" s="116" t="s">
        <v>122</v>
      </c>
      <c r="D33" s="116" t="s">
        <v>123</v>
      </c>
      <c r="E33" s="90" t="s">
        <v>168</v>
      </c>
      <c r="F33" s="97">
        <v>3650</v>
      </c>
      <c r="G33" s="84">
        <v>0.933</v>
      </c>
      <c r="H33" s="84">
        <v>0.85</v>
      </c>
      <c r="I33" s="84">
        <v>0.96</v>
      </c>
      <c r="J33" s="84">
        <v>0.426</v>
      </c>
      <c r="K33" s="96">
        <v>0.419</v>
      </c>
      <c r="L33" s="96">
        <v>0.439</v>
      </c>
      <c r="M33" s="84">
        <v>0.083</v>
      </c>
      <c r="N33" s="84">
        <v>0.066</v>
      </c>
      <c r="O33" s="84">
        <v>0.063</v>
      </c>
      <c r="P33" s="84">
        <v>0.091</v>
      </c>
      <c r="Q33" s="84">
        <v>0.317</v>
      </c>
      <c r="R33" s="84">
        <v>0.156</v>
      </c>
      <c r="S33" s="84">
        <v>0.392</v>
      </c>
      <c r="T33" s="84">
        <v>0.421</v>
      </c>
      <c r="U33" s="84">
        <v>0.405</v>
      </c>
      <c r="V33" s="84">
        <v>0.094</v>
      </c>
      <c r="W33" s="84">
        <v>0.077</v>
      </c>
      <c r="X33" s="84">
        <v>0.076</v>
      </c>
      <c r="Y33" s="84">
        <v>1.764</v>
      </c>
      <c r="Z33" s="84">
        <v>0.595</v>
      </c>
      <c r="AA33" s="84">
        <v>0.622</v>
      </c>
      <c r="AB33" s="87"/>
    </row>
    <row r="34" spans="1:28" ht="13.5" customHeight="1">
      <c r="A34" s="116" t="s">
        <v>121</v>
      </c>
      <c r="B34" s="116" t="s">
        <v>167</v>
      </c>
      <c r="C34" s="116" t="s">
        <v>121</v>
      </c>
      <c r="D34" s="116" t="s">
        <v>123</v>
      </c>
      <c r="E34" s="90" t="s">
        <v>169</v>
      </c>
      <c r="F34" s="97">
        <v>15496</v>
      </c>
      <c r="G34" s="84">
        <v>0.909</v>
      </c>
      <c r="H34" s="84">
        <v>0.955</v>
      </c>
      <c r="I34" s="84">
        <v>0.957</v>
      </c>
      <c r="J34" s="84">
        <v>0.592</v>
      </c>
      <c r="K34" s="96">
        <v>0.59</v>
      </c>
      <c r="L34" s="96">
        <v>0.565</v>
      </c>
      <c r="M34" s="84">
        <v>0.073</v>
      </c>
      <c r="N34" s="84">
        <v>0.082</v>
      </c>
      <c r="O34" s="84">
        <v>0.068</v>
      </c>
      <c r="P34" s="84">
        <v>0.135</v>
      </c>
      <c r="Q34" s="84">
        <v>0.094</v>
      </c>
      <c r="R34" s="84">
        <v>0.078</v>
      </c>
      <c r="S34" s="84">
        <v>0.367</v>
      </c>
      <c r="T34" s="84">
        <v>0.368</v>
      </c>
      <c r="U34" s="84">
        <v>0.372</v>
      </c>
      <c r="V34" s="84">
        <v>0.143</v>
      </c>
      <c r="W34" s="84">
        <v>0.122</v>
      </c>
      <c r="X34" s="84">
        <v>0.091</v>
      </c>
      <c r="Y34" s="84">
        <v>1.256</v>
      </c>
      <c r="Z34" s="84">
        <v>1.395</v>
      </c>
      <c r="AA34" s="84">
        <v>1.462</v>
      </c>
      <c r="AB34" s="87"/>
    </row>
    <row r="35" spans="1:28" ht="13.5" customHeight="1">
      <c r="A35" s="116" t="s">
        <v>128</v>
      </c>
      <c r="B35" s="116" t="s">
        <v>122</v>
      </c>
      <c r="C35" s="116" t="s">
        <v>122</v>
      </c>
      <c r="D35" s="116" t="s">
        <v>123</v>
      </c>
      <c r="E35" s="90" t="s">
        <v>170</v>
      </c>
      <c r="F35" s="97">
        <v>12102</v>
      </c>
      <c r="G35" s="84">
        <v>0.98</v>
      </c>
      <c r="H35" s="84">
        <v>0.962</v>
      </c>
      <c r="I35" s="84">
        <v>0.926</v>
      </c>
      <c r="J35" s="84">
        <v>0.359</v>
      </c>
      <c r="K35" s="96">
        <v>0.359</v>
      </c>
      <c r="L35" s="96">
        <v>0.396</v>
      </c>
      <c r="M35" s="84">
        <v>0.031</v>
      </c>
      <c r="N35" s="84">
        <v>0.042</v>
      </c>
      <c r="O35" s="84">
        <v>0.045</v>
      </c>
      <c r="P35" s="84">
        <v>0.065</v>
      </c>
      <c r="Q35" s="84">
        <v>0.06</v>
      </c>
      <c r="R35" s="84">
        <v>0.063</v>
      </c>
      <c r="S35" s="84">
        <v>0.327</v>
      </c>
      <c r="T35" s="84">
        <v>0.345</v>
      </c>
      <c r="U35" s="84">
        <v>0.326</v>
      </c>
      <c r="V35" s="84">
        <v>0.046</v>
      </c>
      <c r="W35" s="84">
        <v>0.053</v>
      </c>
      <c r="X35" s="84">
        <v>0.064</v>
      </c>
      <c r="Y35" s="84">
        <v>0.77</v>
      </c>
      <c r="Z35" s="84">
        <v>1.352</v>
      </c>
      <c r="AA35" s="84">
        <v>2.013</v>
      </c>
      <c r="AB35" s="87"/>
    </row>
    <row r="36" spans="1:28" ht="13.5" customHeight="1">
      <c r="A36" s="116" t="s">
        <v>128</v>
      </c>
      <c r="B36" s="116" t="s">
        <v>122</v>
      </c>
      <c r="C36" s="116" t="s">
        <v>121</v>
      </c>
      <c r="D36" s="116" t="s">
        <v>123</v>
      </c>
      <c r="E36" s="90" t="s">
        <v>171</v>
      </c>
      <c r="F36" s="97">
        <v>10618</v>
      </c>
      <c r="G36" s="84">
        <v>0.943</v>
      </c>
      <c r="H36" s="84">
        <v>0.951</v>
      </c>
      <c r="I36" s="84">
        <v>0.98</v>
      </c>
      <c r="J36" s="84">
        <v>0.618</v>
      </c>
      <c r="K36" s="96">
        <v>0.609</v>
      </c>
      <c r="L36" s="96">
        <v>0.584</v>
      </c>
      <c r="M36" s="84">
        <v>0.153</v>
      </c>
      <c r="N36" s="84">
        <v>0.086</v>
      </c>
      <c r="O36" s="84">
        <v>0.117</v>
      </c>
      <c r="P36" s="84">
        <v>0.184</v>
      </c>
      <c r="Q36" s="84">
        <v>0.105</v>
      </c>
      <c r="R36" s="84">
        <v>0.22</v>
      </c>
      <c r="S36" s="84">
        <v>0.34</v>
      </c>
      <c r="T36" s="84">
        <v>0.319</v>
      </c>
      <c r="U36" s="84">
        <v>0.352</v>
      </c>
      <c r="V36" s="84">
        <v>0.172</v>
      </c>
      <c r="W36" s="84">
        <v>0.096</v>
      </c>
      <c r="X36" s="84">
        <v>0.119</v>
      </c>
      <c r="Y36" s="84">
        <v>1.18</v>
      </c>
      <c r="Z36" s="84">
        <v>1.328</v>
      </c>
      <c r="AA36" s="84">
        <v>0.562</v>
      </c>
      <c r="AB36" s="87"/>
    </row>
    <row r="37" spans="1:28" ht="13.5" customHeight="1">
      <c r="A37" s="116" t="s">
        <v>128</v>
      </c>
      <c r="B37" s="116" t="s">
        <v>122</v>
      </c>
      <c r="C37" s="116" t="s">
        <v>127</v>
      </c>
      <c r="D37" s="116" t="s">
        <v>123</v>
      </c>
      <c r="E37" s="90" t="s">
        <v>172</v>
      </c>
      <c r="F37" s="97">
        <v>1843</v>
      </c>
      <c r="G37" s="84">
        <v>0.809</v>
      </c>
      <c r="H37" s="84">
        <v>0.932</v>
      </c>
      <c r="I37" s="84">
        <v>0.992</v>
      </c>
      <c r="J37" s="84">
        <v>0.617</v>
      </c>
      <c r="K37" s="96">
        <v>0.465</v>
      </c>
      <c r="L37" s="96">
        <v>0.476</v>
      </c>
      <c r="M37" s="84">
        <v>0.06</v>
      </c>
      <c r="N37" s="84">
        <v>0.01</v>
      </c>
      <c r="O37" s="84">
        <v>0.007</v>
      </c>
      <c r="P37" s="84">
        <v>0.31</v>
      </c>
      <c r="Q37" s="84">
        <v>0.107</v>
      </c>
      <c r="R37" s="84">
        <v>0.035</v>
      </c>
      <c r="S37" s="84">
        <v>0.432</v>
      </c>
      <c r="T37" s="84">
        <v>0.442</v>
      </c>
      <c r="U37" s="84">
        <v>0.437</v>
      </c>
      <c r="V37" s="84">
        <v>0.06</v>
      </c>
      <c r="W37" s="84">
        <v>0.02</v>
      </c>
      <c r="X37" s="84">
        <v>0.01</v>
      </c>
      <c r="Y37" s="84">
        <v>0.745</v>
      </c>
      <c r="Z37" s="84">
        <v>0.71</v>
      </c>
      <c r="AA37" s="84">
        <v>0.411</v>
      </c>
      <c r="AB37" s="87"/>
    </row>
    <row r="38" spans="1:28" ht="13.5" customHeight="1">
      <c r="A38" s="116" t="s">
        <v>128</v>
      </c>
      <c r="B38" s="116" t="s">
        <v>121</v>
      </c>
      <c r="C38" s="116" t="s">
        <v>122</v>
      </c>
      <c r="D38" s="116" t="s">
        <v>123</v>
      </c>
      <c r="E38" s="90" t="s">
        <v>173</v>
      </c>
      <c r="F38" s="97">
        <v>28880</v>
      </c>
      <c r="G38" s="84">
        <v>0.986</v>
      </c>
      <c r="H38" s="84">
        <v>0.942</v>
      </c>
      <c r="I38" s="84">
        <v>0.96</v>
      </c>
      <c r="J38" s="84">
        <v>0.496</v>
      </c>
      <c r="K38" s="96">
        <v>0.516</v>
      </c>
      <c r="L38" s="96">
        <v>0.489</v>
      </c>
      <c r="M38" s="84">
        <v>0.063</v>
      </c>
      <c r="N38" s="84">
        <v>0.063</v>
      </c>
      <c r="O38" s="84">
        <v>0.033</v>
      </c>
      <c r="P38" s="84">
        <v>0.06</v>
      </c>
      <c r="Q38" s="84">
        <v>0.161</v>
      </c>
      <c r="R38" s="84">
        <v>0.073</v>
      </c>
      <c r="S38" s="84">
        <v>0.375</v>
      </c>
      <c r="T38" s="84">
        <v>0.367</v>
      </c>
      <c r="U38" s="84">
        <v>0.359</v>
      </c>
      <c r="V38" s="84">
        <v>0.076</v>
      </c>
      <c r="W38" s="84">
        <v>0.087</v>
      </c>
      <c r="X38" s="84">
        <v>0.05</v>
      </c>
      <c r="Y38" s="84">
        <v>1.299</v>
      </c>
      <c r="Z38" s="84">
        <v>0.718</v>
      </c>
      <c r="AA38" s="84">
        <v>0.995</v>
      </c>
      <c r="AB38" s="87"/>
    </row>
    <row r="39" spans="1:28" ht="13.5" customHeight="1">
      <c r="A39" s="116" t="s">
        <v>128</v>
      </c>
      <c r="B39" s="116" t="s">
        <v>128</v>
      </c>
      <c r="C39" s="116" t="s">
        <v>122</v>
      </c>
      <c r="D39" s="116" t="s">
        <v>123</v>
      </c>
      <c r="E39" s="90" t="s">
        <v>174</v>
      </c>
      <c r="F39" s="97">
        <v>19510</v>
      </c>
      <c r="G39" s="84">
        <v>0.98</v>
      </c>
      <c r="H39" s="84">
        <v>0.963</v>
      </c>
      <c r="I39" s="84">
        <v>0.973</v>
      </c>
      <c r="J39" s="84">
        <v>0.44</v>
      </c>
      <c r="K39" s="96">
        <v>0.436</v>
      </c>
      <c r="L39" s="96">
        <v>0.445</v>
      </c>
      <c r="M39" s="84">
        <v>0.08</v>
      </c>
      <c r="N39" s="84">
        <v>0.088</v>
      </c>
      <c r="O39" s="84">
        <v>0.071</v>
      </c>
      <c r="P39" s="84">
        <v>0.097</v>
      </c>
      <c r="Q39" s="84">
        <v>0.13</v>
      </c>
      <c r="R39" s="84">
        <v>0.069</v>
      </c>
      <c r="S39" s="84">
        <v>0.363</v>
      </c>
      <c r="T39" s="84">
        <v>0.364</v>
      </c>
      <c r="U39" s="84">
        <v>0.353</v>
      </c>
      <c r="V39" s="84">
        <v>0.098</v>
      </c>
      <c r="W39" s="84">
        <v>0.088</v>
      </c>
      <c r="X39" s="84">
        <v>0.08</v>
      </c>
      <c r="Y39" s="84">
        <v>1.034</v>
      </c>
      <c r="Z39" s="84">
        <v>0.949</v>
      </c>
      <c r="AA39" s="84">
        <v>1.458</v>
      </c>
      <c r="AB39" s="87"/>
    </row>
    <row r="40" spans="1:28" ht="13.5" customHeight="1">
      <c r="A40" s="116" t="s">
        <v>128</v>
      </c>
      <c r="B40" s="116" t="s">
        <v>131</v>
      </c>
      <c r="C40" s="116" t="s">
        <v>122</v>
      </c>
      <c r="D40" s="116" t="s">
        <v>123</v>
      </c>
      <c r="E40" s="90" t="s">
        <v>175</v>
      </c>
      <c r="F40" s="97">
        <v>12546</v>
      </c>
      <c r="G40" s="84">
        <v>0.996</v>
      </c>
      <c r="H40" s="84">
        <v>0.994</v>
      </c>
      <c r="I40" s="84">
        <v>0.932</v>
      </c>
      <c r="J40" s="84">
        <v>0.456</v>
      </c>
      <c r="K40" s="96">
        <v>0.453</v>
      </c>
      <c r="L40" s="96">
        <v>0.419</v>
      </c>
      <c r="M40" s="84">
        <v>0.058</v>
      </c>
      <c r="N40" s="84">
        <v>0.051</v>
      </c>
      <c r="O40" s="84">
        <v>0.038</v>
      </c>
      <c r="P40" s="84">
        <v>0.016</v>
      </c>
      <c r="Q40" s="84">
        <v>0.055</v>
      </c>
      <c r="R40" s="84">
        <v>0.088</v>
      </c>
      <c r="S40" s="84">
        <v>0.382</v>
      </c>
      <c r="T40" s="84">
        <v>0.405</v>
      </c>
      <c r="U40" s="84">
        <v>0.407</v>
      </c>
      <c r="V40" s="84">
        <v>0.061</v>
      </c>
      <c r="W40" s="84">
        <v>0.053</v>
      </c>
      <c r="X40" s="84">
        <v>0.055</v>
      </c>
      <c r="Y40" s="84">
        <v>3.963</v>
      </c>
      <c r="Z40" s="84">
        <v>1.036</v>
      </c>
      <c r="AA40" s="84">
        <v>1.223</v>
      </c>
      <c r="AB40" s="87"/>
    </row>
    <row r="41" spans="1:28" ht="13.5" customHeight="1">
      <c r="A41" s="116" t="s">
        <v>128</v>
      </c>
      <c r="B41" s="116" t="s">
        <v>138</v>
      </c>
      <c r="C41" s="116" t="s">
        <v>122</v>
      </c>
      <c r="D41" s="116" t="s">
        <v>123</v>
      </c>
      <c r="E41" s="90" t="s">
        <v>176</v>
      </c>
      <c r="F41" s="97">
        <v>72561</v>
      </c>
      <c r="G41" s="84">
        <v>0.961</v>
      </c>
      <c r="H41" s="84">
        <v>0.928</v>
      </c>
      <c r="I41" s="84">
        <v>0.87</v>
      </c>
      <c r="J41" s="84">
        <v>0.54</v>
      </c>
      <c r="K41" s="96">
        <v>0.57</v>
      </c>
      <c r="L41" s="96">
        <v>0.588</v>
      </c>
      <c r="M41" s="84">
        <v>0.052</v>
      </c>
      <c r="N41" s="84">
        <v>0.068</v>
      </c>
      <c r="O41" s="84">
        <v>0.04</v>
      </c>
      <c r="P41" s="84">
        <v>0.063</v>
      </c>
      <c r="Q41" s="84">
        <v>0.229</v>
      </c>
      <c r="R41" s="84">
        <v>0.175</v>
      </c>
      <c r="S41" s="84">
        <v>0.34</v>
      </c>
      <c r="T41" s="84">
        <v>0.351</v>
      </c>
      <c r="U41" s="84">
        <v>0.337</v>
      </c>
      <c r="V41" s="84">
        <v>0.085</v>
      </c>
      <c r="W41" s="84">
        <v>0.079</v>
      </c>
      <c r="X41" s="84">
        <v>0.049</v>
      </c>
      <c r="Y41" s="84">
        <v>1.483</v>
      </c>
      <c r="Z41" s="84">
        <v>0.551</v>
      </c>
      <c r="AA41" s="84">
        <v>0.963</v>
      </c>
      <c r="AB41" s="87"/>
    </row>
    <row r="42" spans="1:28" ht="13.5" customHeight="1">
      <c r="A42" s="116" t="s">
        <v>128</v>
      </c>
      <c r="B42" s="116" t="s">
        <v>140</v>
      </c>
      <c r="C42" s="116" t="s">
        <v>122</v>
      </c>
      <c r="D42" s="116" t="s">
        <v>123</v>
      </c>
      <c r="E42" s="90" t="s">
        <v>177</v>
      </c>
      <c r="F42" s="97">
        <v>14371</v>
      </c>
      <c r="G42" s="84">
        <v>0.992</v>
      </c>
      <c r="H42" s="84">
        <v>0.976</v>
      </c>
      <c r="I42" s="84">
        <v>0.963</v>
      </c>
      <c r="J42" s="84">
        <v>0.348</v>
      </c>
      <c r="K42" s="96">
        <v>0.352</v>
      </c>
      <c r="L42" s="96">
        <v>0.351</v>
      </c>
      <c r="M42" s="84">
        <v>0.056</v>
      </c>
      <c r="N42" s="84">
        <v>0.062</v>
      </c>
      <c r="O42" s="84">
        <v>0.067</v>
      </c>
      <c r="P42" s="84">
        <v>0.042</v>
      </c>
      <c r="Q42" s="84">
        <v>0.076</v>
      </c>
      <c r="R42" s="84">
        <v>0.072</v>
      </c>
      <c r="S42" s="84">
        <v>0.357</v>
      </c>
      <c r="T42" s="84">
        <v>0.385</v>
      </c>
      <c r="U42" s="84">
        <v>0.381</v>
      </c>
      <c r="V42" s="84">
        <v>0.061</v>
      </c>
      <c r="W42" s="84">
        <v>0.064</v>
      </c>
      <c r="X42" s="84">
        <v>0.069</v>
      </c>
      <c r="Y42" s="84">
        <v>1.574</v>
      </c>
      <c r="Z42" s="84">
        <v>1.139</v>
      </c>
      <c r="AA42" s="84">
        <v>1.509</v>
      </c>
      <c r="AB42" s="87"/>
    </row>
    <row r="43" spans="1:28" ht="13.5" customHeight="1">
      <c r="A43" s="116" t="s">
        <v>128</v>
      </c>
      <c r="B43" s="116" t="s">
        <v>151</v>
      </c>
      <c r="C43" s="116" t="s">
        <v>122</v>
      </c>
      <c r="D43" s="116" t="s">
        <v>123</v>
      </c>
      <c r="E43" s="90" t="s">
        <v>178</v>
      </c>
      <c r="F43" s="97">
        <v>5516</v>
      </c>
      <c r="G43" s="84">
        <v>0.962</v>
      </c>
      <c r="H43" s="84">
        <v>0.885</v>
      </c>
      <c r="I43" s="84">
        <v>0.92</v>
      </c>
      <c r="J43" s="84">
        <v>0.456</v>
      </c>
      <c r="K43" s="96">
        <v>0.445</v>
      </c>
      <c r="L43" s="96">
        <v>0.466</v>
      </c>
      <c r="M43" s="84">
        <v>0.098</v>
      </c>
      <c r="N43" s="84">
        <v>0.108</v>
      </c>
      <c r="O43" s="84">
        <v>0.099</v>
      </c>
      <c r="P43" s="84">
        <v>0.121</v>
      </c>
      <c r="Q43" s="84">
        <v>0.267</v>
      </c>
      <c r="R43" s="84">
        <v>0.181</v>
      </c>
      <c r="S43" s="84">
        <v>0.409</v>
      </c>
      <c r="T43" s="84">
        <v>0.426</v>
      </c>
      <c r="U43" s="84">
        <v>0.419</v>
      </c>
      <c r="V43" s="84">
        <v>0.098</v>
      </c>
      <c r="W43" s="84">
        <v>0.108</v>
      </c>
      <c r="X43" s="84">
        <v>0.101</v>
      </c>
      <c r="Y43" s="84">
        <v>1.144</v>
      </c>
      <c r="Z43" s="84">
        <v>0.791</v>
      </c>
      <c r="AA43" s="84">
        <v>0.994</v>
      </c>
      <c r="AB43" s="87"/>
    </row>
    <row r="44" spans="1:28" ht="13.5" customHeight="1">
      <c r="A44" s="116" t="s">
        <v>128</v>
      </c>
      <c r="B44" s="116" t="s">
        <v>179</v>
      </c>
      <c r="C44" s="116" t="s">
        <v>122</v>
      </c>
      <c r="D44" s="116" t="s">
        <v>123</v>
      </c>
      <c r="E44" s="90" t="s">
        <v>180</v>
      </c>
      <c r="F44" s="97">
        <v>16130</v>
      </c>
      <c r="G44" s="84">
        <v>0.995</v>
      </c>
      <c r="H44" s="84">
        <v>0.962</v>
      </c>
      <c r="I44" s="84">
        <v>0.935</v>
      </c>
      <c r="J44" s="84">
        <v>0.484</v>
      </c>
      <c r="K44" s="96">
        <v>0.499</v>
      </c>
      <c r="L44" s="96">
        <v>0.475</v>
      </c>
      <c r="M44" s="84">
        <v>0.072</v>
      </c>
      <c r="N44" s="84">
        <v>0.075</v>
      </c>
      <c r="O44" s="84">
        <v>0.051</v>
      </c>
      <c r="P44" s="84">
        <v>0.077</v>
      </c>
      <c r="Q44" s="84">
        <v>0.179</v>
      </c>
      <c r="R44" s="84">
        <v>0.095</v>
      </c>
      <c r="S44" s="84">
        <v>0.376</v>
      </c>
      <c r="T44" s="84">
        <v>0.393</v>
      </c>
      <c r="U44" s="84">
        <v>0.384</v>
      </c>
      <c r="V44" s="84">
        <v>0.077</v>
      </c>
      <c r="W44" s="84">
        <v>0.09</v>
      </c>
      <c r="X44" s="84">
        <v>0.071</v>
      </c>
      <c r="Y44" s="84">
        <v>1.001</v>
      </c>
      <c r="Z44" s="84">
        <v>0.583</v>
      </c>
      <c r="AA44" s="84">
        <v>1.248</v>
      </c>
      <c r="AB44" s="87"/>
    </row>
    <row r="45" spans="1:28" ht="13.5" customHeight="1">
      <c r="A45" s="116" t="s">
        <v>128</v>
      </c>
      <c r="B45" s="116" t="s">
        <v>155</v>
      </c>
      <c r="C45" s="116" t="s">
        <v>122</v>
      </c>
      <c r="D45" s="116" t="s">
        <v>123</v>
      </c>
      <c r="E45" s="90" t="s">
        <v>181</v>
      </c>
      <c r="F45" s="97">
        <v>14449</v>
      </c>
      <c r="G45" s="84">
        <v>0.966</v>
      </c>
      <c r="H45" s="84">
        <v>0.968</v>
      </c>
      <c r="I45" s="84">
        <v>0.881</v>
      </c>
      <c r="J45" s="84">
        <v>0.413</v>
      </c>
      <c r="K45" s="96">
        <v>0.422</v>
      </c>
      <c r="L45" s="96">
        <v>0.4</v>
      </c>
      <c r="M45" s="84">
        <v>0.087</v>
      </c>
      <c r="N45" s="84">
        <v>0.129</v>
      </c>
      <c r="O45" s="84">
        <v>0.11</v>
      </c>
      <c r="P45" s="84">
        <v>0.069</v>
      </c>
      <c r="Q45" s="84">
        <v>0.161</v>
      </c>
      <c r="R45" s="84">
        <v>0.254</v>
      </c>
      <c r="S45" s="84">
        <v>0.33</v>
      </c>
      <c r="T45" s="84">
        <v>0.342</v>
      </c>
      <c r="U45" s="84">
        <v>0.336</v>
      </c>
      <c r="V45" s="84">
        <v>0.118</v>
      </c>
      <c r="W45" s="84">
        <v>0.14</v>
      </c>
      <c r="X45" s="84">
        <v>0.129</v>
      </c>
      <c r="Y45" s="84">
        <v>1.856</v>
      </c>
      <c r="Z45" s="84">
        <v>1.001</v>
      </c>
      <c r="AA45" s="84">
        <v>0.874</v>
      </c>
      <c r="AB45" s="87"/>
    </row>
    <row r="46" spans="1:28" ht="13.5" customHeight="1">
      <c r="A46" s="116" t="s">
        <v>128</v>
      </c>
      <c r="B46" s="116" t="s">
        <v>182</v>
      </c>
      <c r="C46" s="116" t="s">
        <v>122</v>
      </c>
      <c r="D46" s="116" t="s">
        <v>123</v>
      </c>
      <c r="E46" s="90" t="s">
        <v>183</v>
      </c>
      <c r="F46" s="97">
        <v>13518</v>
      </c>
      <c r="G46" s="84">
        <v>0.961</v>
      </c>
      <c r="H46" s="84">
        <v>0.947</v>
      </c>
      <c r="I46" s="84">
        <v>0.935</v>
      </c>
      <c r="J46" s="84">
        <v>0.495</v>
      </c>
      <c r="K46" s="96">
        <v>0.482</v>
      </c>
      <c r="L46" s="96">
        <v>0.513</v>
      </c>
      <c r="M46" s="84">
        <v>0.116</v>
      </c>
      <c r="N46" s="84">
        <v>0.09</v>
      </c>
      <c r="O46" s="84">
        <v>0.078</v>
      </c>
      <c r="P46" s="84">
        <v>0.116</v>
      </c>
      <c r="Q46" s="84">
        <v>0.198</v>
      </c>
      <c r="R46" s="84">
        <v>0.191</v>
      </c>
      <c r="S46" s="84">
        <v>0.373</v>
      </c>
      <c r="T46" s="84">
        <v>0.385</v>
      </c>
      <c r="U46" s="84">
        <v>0.371</v>
      </c>
      <c r="V46" s="84">
        <v>0.137</v>
      </c>
      <c r="W46" s="84">
        <v>0.092</v>
      </c>
      <c r="X46" s="84">
        <v>0.088</v>
      </c>
      <c r="Y46" s="84">
        <v>1.397</v>
      </c>
      <c r="Z46" s="84">
        <v>0.679</v>
      </c>
      <c r="AA46" s="84">
        <v>0.71</v>
      </c>
      <c r="AB46" s="87"/>
    </row>
    <row r="47" spans="1:28" ht="13.5" customHeight="1">
      <c r="A47" s="116" t="s">
        <v>128</v>
      </c>
      <c r="B47" s="116" t="s">
        <v>184</v>
      </c>
      <c r="C47" s="116" t="s">
        <v>122</v>
      </c>
      <c r="D47" s="116" t="s">
        <v>123</v>
      </c>
      <c r="E47" s="90" t="s">
        <v>185</v>
      </c>
      <c r="F47" s="97">
        <v>3505</v>
      </c>
      <c r="G47" s="84">
        <v>0.949</v>
      </c>
      <c r="H47" s="84">
        <v>0.954</v>
      </c>
      <c r="I47" s="84">
        <v>0.977</v>
      </c>
      <c r="J47" s="84">
        <v>0.401</v>
      </c>
      <c r="K47" s="96">
        <v>0.39</v>
      </c>
      <c r="L47" s="96">
        <v>0.399</v>
      </c>
      <c r="M47" s="84">
        <v>0.041</v>
      </c>
      <c r="N47" s="84">
        <v>0.058</v>
      </c>
      <c r="O47" s="84">
        <v>0.041</v>
      </c>
      <c r="P47" s="84">
        <v>0.15</v>
      </c>
      <c r="Q47" s="84">
        <v>0.097</v>
      </c>
      <c r="R47" s="84">
        <v>0.039</v>
      </c>
      <c r="S47" s="84">
        <v>0.395</v>
      </c>
      <c r="T47" s="84">
        <v>0.422</v>
      </c>
      <c r="U47" s="84">
        <v>0.41</v>
      </c>
      <c r="V47" s="84">
        <v>0.061</v>
      </c>
      <c r="W47" s="84">
        <v>0.062</v>
      </c>
      <c r="X47" s="84">
        <v>0.065</v>
      </c>
      <c r="Y47" s="84">
        <v>0.572</v>
      </c>
      <c r="Z47" s="84">
        <v>1.092</v>
      </c>
      <c r="AA47" s="84">
        <v>1.728</v>
      </c>
      <c r="AB47" s="87"/>
    </row>
    <row r="48" spans="1:28" ht="13.5" customHeight="1">
      <c r="A48" s="116" t="s">
        <v>133</v>
      </c>
      <c r="B48" s="116" t="s">
        <v>122</v>
      </c>
      <c r="C48" s="116" t="s">
        <v>122</v>
      </c>
      <c r="D48" s="116" t="s">
        <v>123</v>
      </c>
      <c r="E48" s="90" t="s">
        <v>186</v>
      </c>
      <c r="F48" s="97">
        <v>16753</v>
      </c>
      <c r="G48" s="84">
        <v>0.966</v>
      </c>
      <c r="H48" s="84">
        <v>0.898</v>
      </c>
      <c r="I48" s="84">
        <v>0.885</v>
      </c>
      <c r="J48" s="84">
        <v>0.372</v>
      </c>
      <c r="K48" s="96">
        <v>0.355</v>
      </c>
      <c r="L48" s="96">
        <v>0.375</v>
      </c>
      <c r="M48" s="84">
        <v>0.026</v>
      </c>
      <c r="N48" s="84">
        <v>0.039</v>
      </c>
      <c r="O48" s="84">
        <v>0.044</v>
      </c>
      <c r="P48" s="84">
        <v>0.069</v>
      </c>
      <c r="Q48" s="84">
        <v>0.245</v>
      </c>
      <c r="R48" s="84">
        <v>0.135</v>
      </c>
      <c r="S48" s="84">
        <v>0.4</v>
      </c>
      <c r="T48" s="84">
        <v>0.419</v>
      </c>
      <c r="U48" s="84">
        <v>0.424</v>
      </c>
      <c r="V48" s="84">
        <v>0.031</v>
      </c>
      <c r="W48" s="84">
        <v>0.048</v>
      </c>
      <c r="X48" s="84">
        <v>0.055</v>
      </c>
      <c r="Y48" s="84">
        <v>0.875</v>
      </c>
      <c r="Z48" s="84">
        <v>0.507</v>
      </c>
      <c r="AA48" s="84">
        <v>1.205</v>
      </c>
      <c r="AB48" s="87"/>
    </row>
    <row r="49" spans="1:28" ht="13.5" customHeight="1">
      <c r="A49" s="116" t="s">
        <v>133</v>
      </c>
      <c r="B49" s="116" t="s">
        <v>122</v>
      </c>
      <c r="C49" s="116" t="s">
        <v>121</v>
      </c>
      <c r="D49" s="116" t="s">
        <v>123</v>
      </c>
      <c r="E49" s="90" t="s">
        <v>187</v>
      </c>
      <c r="F49" s="97">
        <v>5560</v>
      </c>
      <c r="G49" s="84">
        <v>0.988</v>
      </c>
      <c r="H49" s="84">
        <v>0.93</v>
      </c>
      <c r="I49" s="84">
        <v>0.901</v>
      </c>
      <c r="J49" s="84">
        <v>0.442</v>
      </c>
      <c r="K49" s="96">
        <v>0.445</v>
      </c>
      <c r="L49" s="96">
        <v>0.423</v>
      </c>
      <c r="M49" s="84">
        <v>0.054</v>
      </c>
      <c r="N49" s="84">
        <v>0.051</v>
      </c>
      <c r="O49" s="84">
        <v>0.055</v>
      </c>
      <c r="P49" s="84">
        <v>0.055</v>
      </c>
      <c r="Q49" s="84">
        <v>0.149</v>
      </c>
      <c r="R49" s="84">
        <v>0.162</v>
      </c>
      <c r="S49" s="84">
        <v>0.388</v>
      </c>
      <c r="T49" s="84">
        <v>0.433</v>
      </c>
      <c r="U49" s="84">
        <v>0.434</v>
      </c>
      <c r="V49" s="84">
        <v>0.064</v>
      </c>
      <c r="W49" s="84">
        <v>0.057</v>
      </c>
      <c r="X49" s="84">
        <v>0.057</v>
      </c>
      <c r="Y49" s="84">
        <v>1.224</v>
      </c>
      <c r="Z49" s="84">
        <v>0.782</v>
      </c>
      <c r="AA49" s="84">
        <v>0.941</v>
      </c>
      <c r="AB49" s="87"/>
    </row>
    <row r="50" spans="1:28" ht="13.5" customHeight="1">
      <c r="A50" s="116" t="s">
        <v>133</v>
      </c>
      <c r="B50" s="116" t="s">
        <v>121</v>
      </c>
      <c r="C50" s="116" t="s">
        <v>122</v>
      </c>
      <c r="D50" s="116" t="s">
        <v>123</v>
      </c>
      <c r="E50" s="90" t="s">
        <v>188</v>
      </c>
      <c r="F50" s="97">
        <v>26329</v>
      </c>
      <c r="G50" s="84">
        <v>0.946</v>
      </c>
      <c r="H50" s="84">
        <v>0.961</v>
      </c>
      <c r="I50" s="84">
        <v>0.865</v>
      </c>
      <c r="J50" s="84">
        <v>0.427</v>
      </c>
      <c r="K50" s="96">
        <v>0.458</v>
      </c>
      <c r="L50" s="96">
        <v>0.421</v>
      </c>
      <c r="M50" s="84">
        <v>0.097</v>
      </c>
      <c r="N50" s="84">
        <v>0.098</v>
      </c>
      <c r="O50" s="84">
        <v>0.077</v>
      </c>
      <c r="P50" s="84">
        <v>0.134</v>
      </c>
      <c r="Q50" s="84">
        <v>0.171</v>
      </c>
      <c r="R50" s="84">
        <v>0.208</v>
      </c>
      <c r="S50" s="84">
        <v>0.405</v>
      </c>
      <c r="T50" s="84">
        <v>0.413</v>
      </c>
      <c r="U50" s="84">
        <v>0.408</v>
      </c>
      <c r="V50" s="84">
        <v>0.104</v>
      </c>
      <c r="W50" s="84">
        <v>0.103</v>
      </c>
      <c r="X50" s="84">
        <v>0.084</v>
      </c>
      <c r="Y50" s="84">
        <v>1.144</v>
      </c>
      <c r="Z50" s="84">
        <v>0.773</v>
      </c>
      <c r="AA50" s="84">
        <v>1.024</v>
      </c>
      <c r="AB50" s="87"/>
    </row>
    <row r="51" spans="1:28" ht="13.5" customHeight="1">
      <c r="A51" s="116" t="s">
        <v>133</v>
      </c>
      <c r="B51" s="116" t="s">
        <v>127</v>
      </c>
      <c r="C51" s="116" t="s">
        <v>122</v>
      </c>
      <c r="D51" s="116" t="s">
        <v>123</v>
      </c>
      <c r="E51" s="90" t="s">
        <v>189</v>
      </c>
      <c r="F51" s="97">
        <v>4386</v>
      </c>
      <c r="G51" s="84">
        <v>0.927</v>
      </c>
      <c r="H51" s="84">
        <v>0.897</v>
      </c>
      <c r="I51" s="84">
        <v>0.884</v>
      </c>
      <c r="J51" s="84">
        <v>0.417</v>
      </c>
      <c r="K51" s="96">
        <v>0.387</v>
      </c>
      <c r="L51" s="96">
        <v>0.366</v>
      </c>
      <c r="M51" s="84">
        <v>0.009</v>
      </c>
      <c r="N51" s="84">
        <v>0.024</v>
      </c>
      <c r="O51" s="84">
        <v>0.038</v>
      </c>
      <c r="P51" s="84">
        <v>0.045</v>
      </c>
      <c r="Q51" s="84">
        <v>0.124</v>
      </c>
      <c r="R51" s="84">
        <v>0.135</v>
      </c>
      <c r="S51" s="84">
        <v>0.411</v>
      </c>
      <c r="T51" s="84">
        <v>0.428</v>
      </c>
      <c r="U51" s="84">
        <v>0.408</v>
      </c>
      <c r="V51" s="84">
        <v>0.071</v>
      </c>
      <c r="W51" s="84">
        <v>0.066</v>
      </c>
      <c r="X51" s="84">
        <v>0.058</v>
      </c>
      <c r="Y51" s="84">
        <v>1.901</v>
      </c>
      <c r="Z51" s="84">
        <v>1.034</v>
      </c>
      <c r="AA51" s="84">
        <v>1.162</v>
      </c>
      <c r="AB51" s="87"/>
    </row>
    <row r="52" spans="1:28" ht="13.5" customHeight="1">
      <c r="A52" s="116" t="s">
        <v>133</v>
      </c>
      <c r="B52" s="116" t="s">
        <v>128</v>
      </c>
      <c r="C52" s="116" t="s">
        <v>122</v>
      </c>
      <c r="D52" s="116" t="s">
        <v>123</v>
      </c>
      <c r="E52" s="90" t="s">
        <v>190</v>
      </c>
      <c r="F52" s="97">
        <v>17528</v>
      </c>
      <c r="G52" s="84">
        <v>0.966</v>
      </c>
      <c r="H52" s="84">
        <v>0.927</v>
      </c>
      <c r="I52" s="84">
        <v>0.88</v>
      </c>
      <c r="J52" s="84">
        <v>0.441</v>
      </c>
      <c r="K52" s="96">
        <v>0.445</v>
      </c>
      <c r="L52" s="96">
        <v>0.448</v>
      </c>
      <c r="M52" s="84">
        <v>0.056</v>
      </c>
      <c r="N52" s="84">
        <v>0.055</v>
      </c>
      <c r="O52" s="84">
        <v>0.024</v>
      </c>
      <c r="P52" s="84">
        <v>0.079</v>
      </c>
      <c r="Q52" s="84">
        <v>0.154</v>
      </c>
      <c r="R52" s="84">
        <v>0.091</v>
      </c>
      <c r="S52" s="84">
        <v>0.415</v>
      </c>
      <c r="T52" s="84">
        <v>0.419</v>
      </c>
      <c r="U52" s="84">
        <v>0.406</v>
      </c>
      <c r="V52" s="84">
        <v>0.064</v>
      </c>
      <c r="W52" s="84">
        <v>0.063</v>
      </c>
      <c r="X52" s="84">
        <v>0.027</v>
      </c>
      <c r="Y52" s="84">
        <v>1.151</v>
      </c>
      <c r="Z52" s="84">
        <v>0.809</v>
      </c>
      <c r="AA52" s="84">
        <v>1.685</v>
      </c>
      <c r="AB52" s="87"/>
    </row>
    <row r="53" spans="1:28" ht="13.5" customHeight="1">
      <c r="A53" s="116" t="s">
        <v>133</v>
      </c>
      <c r="B53" s="116" t="s">
        <v>133</v>
      </c>
      <c r="C53" s="116" t="s">
        <v>122</v>
      </c>
      <c r="D53" s="116" t="s">
        <v>123</v>
      </c>
      <c r="E53" s="90" t="s">
        <v>191</v>
      </c>
      <c r="F53" s="97">
        <v>18630</v>
      </c>
      <c r="G53" s="84">
        <v>0.977</v>
      </c>
      <c r="H53" s="84">
        <v>0.99</v>
      </c>
      <c r="I53" s="84">
        <v>0.912</v>
      </c>
      <c r="J53" s="84">
        <v>0.488</v>
      </c>
      <c r="K53" s="96">
        <v>0.491</v>
      </c>
      <c r="L53" s="96">
        <v>0.478</v>
      </c>
      <c r="M53" s="84">
        <v>0.116</v>
      </c>
      <c r="N53" s="84">
        <v>0.101</v>
      </c>
      <c r="O53" s="84">
        <v>0.077</v>
      </c>
      <c r="P53" s="84">
        <v>0.115</v>
      </c>
      <c r="Q53" s="84">
        <v>0.133</v>
      </c>
      <c r="R53" s="84">
        <v>0.172</v>
      </c>
      <c r="S53" s="84">
        <v>0.4</v>
      </c>
      <c r="T53" s="84">
        <v>0.425</v>
      </c>
      <c r="U53" s="84">
        <v>0.415</v>
      </c>
      <c r="V53" s="84">
        <v>0.117</v>
      </c>
      <c r="W53" s="84">
        <v>0.104</v>
      </c>
      <c r="X53" s="84">
        <v>0.08</v>
      </c>
      <c r="Y53" s="84">
        <v>1.242</v>
      </c>
      <c r="Z53" s="84">
        <v>0.811</v>
      </c>
      <c r="AA53" s="84">
        <v>0.945</v>
      </c>
      <c r="AB53" s="87"/>
    </row>
    <row r="54" spans="1:28" ht="13.5" customHeight="1">
      <c r="A54" s="116" t="s">
        <v>133</v>
      </c>
      <c r="B54" s="116" t="s">
        <v>138</v>
      </c>
      <c r="C54" s="116" t="s">
        <v>122</v>
      </c>
      <c r="D54" s="116" t="s">
        <v>123</v>
      </c>
      <c r="E54" s="90" t="s">
        <v>192</v>
      </c>
      <c r="F54" s="97">
        <v>34230</v>
      </c>
      <c r="G54" s="84">
        <v>0.953</v>
      </c>
      <c r="H54" s="84">
        <v>0.907</v>
      </c>
      <c r="I54" s="84">
        <v>0.915</v>
      </c>
      <c r="J54" s="84">
        <v>0.474</v>
      </c>
      <c r="K54" s="96">
        <v>0.462</v>
      </c>
      <c r="L54" s="96">
        <v>0.429</v>
      </c>
      <c r="M54" s="84">
        <v>0.061</v>
      </c>
      <c r="N54" s="84">
        <v>0.057</v>
      </c>
      <c r="O54" s="84">
        <v>0.043</v>
      </c>
      <c r="P54" s="84">
        <v>0.111</v>
      </c>
      <c r="Q54" s="84">
        <v>0.173</v>
      </c>
      <c r="R54" s="84">
        <v>0.108</v>
      </c>
      <c r="S54" s="84">
        <v>0.372</v>
      </c>
      <c r="T54" s="84">
        <v>0.387</v>
      </c>
      <c r="U54" s="84">
        <v>0.378</v>
      </c>
      <c r="V54" s="84">
        <v>0.1</v>
      </c>
      <c r="W54" s="84">
        <v>0.094</v>
      </c>
      <c r="X54" s="84">
        <v>0.045</v>
      </c>
      <c r="Y54" s="84">
        <v>0.972</v>
      </c>
      <c r="Z54" s="84">
        <v>0.841</v>
      </c>
      <c r="AA54" s="84">
        <v>1.225</v>
      </c>
      <c r="AB54" s="87"/>
    </row>
    <row r="55" spans="1:28" ht="13.5" customHeight="1">
      <c r="A55" s="116" t="s">
        <v>133</v>
      </c>
      <c r="B55" s="116" t="s">
        <v>140</v>
      </c>
      <c r="C55" s="116" t="s">
        <v>122</v>
      </c>
      <c r="D55" s="116" t="s">
        <v>123</v>
      </c>
      <c r="E55" s="90" t="s">
        <v>193</v>
      </c>
      <c r="F55" s="97">
        <v>21828</v>
      </c>
      <c r="G55" s="84">
        <v>0.94</v>
      </c>
      <c r="H55" s="84">
        <v>0.922</v>
      </c>
      <c r="I55" s="84">
        <v>0.856</v>
      </c>
      <c r="J55" s="84">
        <v>0.488</v>
      </c>
      <c r="K55" s="96">
        <v>0.458</v>
      </c>
      <c r="L55" s="96">
        <v>0.432</v>
      </c>
      <c r="M55" s="84">
        <v>0.047</v>
      </c>
      <c r="N55" s="84">
        <v>0.04</v>
      </c>
      <c r="O55" s="84">
        <v>0.069</v>
      </c>
      <c r="P55" s="84">
        <v>0.083</v>
      </c>
      <c r="Q55" s="84">
        <v>0.167</v>
      </c>
      <c r="R55" s="84">
        <v>0.213</v>
      </c>
      <c r="S55" s="84">
        <v>0.491</v>
      </c>
      <c r="T55" s="84">
        <v>0.502</v>
      </c>
      <c r="U55" s="84">
        <v>0.489</v>
      </c>
      <c r="V55" s="84">
        <v>0.084</v>
      </c>
      <c r="W55" s="84">
        <v>0.046</v>
      </c>
      <c r="X55" s="84">
        <v>0.092</v>
      </c>
      <c r="Y55" s="84">
        <v>1.337</v>
      </c>
      <c r="Z55" s="84">
        <v>0.67</v>
      </c>
      <c r="AA55" s="84">
        <v>1</v>
      </c>
      <c r="AB55" s="87"/>
    </row>
    <row r="56" spans="1:28" ht="13.5" customHeight="1">
      <c r="A56" s="116" t="s">
        <v>133</v>
      </c>
      <c r="B56" s="116" t="s">
        <v>151</v>
      </c>
      <c r="C56" s="116" t="s">
        <v>122</v>
      </c>
      <c r="D56" s="116" t="s">
        <v>123</v>
      </c>
      <c r="E56" s="90" t="s">
        <v>194</v>
      </c>
      <c r="F56" s="97">
        <v>29728</v>
      </c>
      <c r="G56" s="84">
        <v>0.968</v>
      </c>
      <c r="H56" s="84">
        <v>0.919</v>
      </c>
      <c r="I56" s="84">
        <v>0.986</v>
      </c>
      <c r="J56" s="84">
        <v>0.459</v>
      </c>
      <c r="K56" s="96">
        <v>0.481</v>
      </c>
      <c r="L56" s="96">
        <v>0.455</v>
      </c>
      <c r="M56" s="84">
        <v>0.083</v>
      </c>
      <c r="N56" s="84">
        <v>0.086</v>
      </c>
      <c r="O56" s="84">
        <v>0.073</v>
      </c>
      <c r="P56" s="84">
        <v>0.104</v>
      </c>
      <c r="Q56" s="84">
        <v>0.143</v>
      </c>
      <c r="R56" s="84">
        <v>0.057</v>
      </c>
      <c r="S56" s="84">
        <v>0.428</v>
      </c>
      <c r="T56" s="84">
        <v>0.433</v>
      </c>
      <c r="U56" s="84">
        <v>0.412</v>
      </c>
      <c r="V56" s="84">
        <v>0.104</v>
      </c>
      <c r="W56" s="84">
        <v>0.136</v>
      </c>
      <c r="X56" s="84">
        <v>0.081</v>
      </c>
      <c r="Y56" s="84">
        <v>1.11</v>
      </c>
      <c r="Z56" s="84">
        <v>1.208</v>
      </c>
      <c r="AA56" s="84">
        <v>1.563</v>
      </c>
      <c r="AB56" s="87"/>
    </row>
    <row r="57" spans="1:28" ht="13.5" customHeight="1">
      <c r="A57" s="116" t="s">
        <v>133</v>
      </c>
      <c r="B57" s="116" t="s">
        <v>151</v>
      </c>
      <c r="C57" s="116" t="s">
        <v>121</v>
      </c>
      <c r="D57" s="116" t="s">
        <v>123</v>
      </c>
      <c r="E57" s="90" t="s">
        <v>195</v>
      </c>
      <c r="F57" s="97">
        <v>2500</v>
      </c>
      <c r="G57" s="84">
        <v>0.994</v>
      </c>
      <c r="H57" s="84">
        <v>0.98</v>
      </c>
      <c r="I57" s="84">
        <v>0.86</v>
      </c>
      <c r="J57" s="84">
        <v>0.383</v>
      </c>
      <c r="K57" s="96">
        <v>0.409</v>
      </c>
      <c r="L57" s="96">
        <v>0.453</v>
      </c>
      <c r="M57" s="84">
        <v>0.039</v>
      </c>
      <c r="N57" s="84">
        <v>0.045</v>
      </c>
      <c r="O57" s="84">
        <v>0.058</v>
      </c>
      <c r="P57" s="84">
        <v>0.018</v>
      </c>
      <c r="Q57" s="84">
        <v>0.026</v>
      </c>
      <c r="R57" s="84">
        <v>0.17</v>
      </c>
      <c r="S57" s="84">
        <v>0.448</v>
      </c>
      <c r="T57" s="84">
        <v>0.476</v>
      </c>
      <c r="U57" s="84">
        <v>0.47</v>
      </c>
      <c r="V57" s="84">
        <v>0.04</v>
      </c>
      <c r="W57" s="84">
        <v>0.059</v>
      </c>
      <c r="X57" s="84">
        <v>0.085</v>
      </c>
      <c r="Y57" s="84">
        <v>2.536</v>
      </c>
      <c r="Z57" s="84">
        <v>2.627</v>
      </c>
      <c r="AA57" s="84">
        <v>1.214</v>
      </c>
      <c r="AB57" s="87"/>
    </row>
    <row r="58" spans="1:28" ht="13.5" customHeight="1">
      <c r="A58" s="116" t="s">
        <v>133</v>
      </c>
      <c r="B58" s="116" t="s">
        <v>153</v>
      </c>
      <c r="C58" s="116" t="s">
        <v>122</v>
      </c>
      <c r="D58" s="116" t="s">
        <v>123</v>
      </c>
      <c r="E58" s="90" t="s">
        <v>196</v>
      </c>
      <c r="F58" s="97">
        <v>47417</v>
      </c>
      <c r="G58" s="84">
        <v>0.991</v>
      </c>
      <c r="H58" s="84">
        <v>0.964</v>
      </c>
      <c r="I58" s="84">
        <v>0.927</v>
      </c>
      <c r="J58" s="84">
        <v>0.6</v>
      </c>
      <c r="K58" s="96">
        <v>0.611</v>
      </c>
      <c r="L58" s="96">
        <v>0.561</v>
      </c>
      <c r="M58" s="84">
        <v>0.106</v>
      </c>
      <c r="N58" s="84">
        <v>0.144</v>
      </c>
      <c r="O58" s="84">
        <v>0.097</v>
      </c>
      <c r="P58" s="84">
        <v>0.087</v>
      </c>
      <c r="Q58" s="84">
        <v>0.161</v>
      </c>
      <c r="R58" s="84">
        <v>0.253</v>
      </c>
      <c r="S58" s="84">
        <v>0.42</v>
      </c>
      <c r="T58" s="84">
        <v>0.423</v>
      </c>
      <c r="U58" s="84">
        <v>0.413</v>
      </c>
      <c r="V58" s="84">
        <v>0.113</v>
      </c>
      <c r="W58" s="84">
        <v>0.149</v>
      </c>
      <c r="X58" s="84">
        <v>0.1</v>
      </c>
      <c r="Y58" s="84">
        <v>1.362</v>
      </c>
      <c r="Z58" s="84">
        <v>1.139</v>
      </c>
      <c r="AA58" s="84">
        <v>0.606</v>
      </c>
      <c r="AB58" s="87"/>
    </row>
    <row r="59" spans="1:28" ht="13.5" customHeight="1">
      <c r="A59" s="116" t="s">
        <v>133</v>
      </c>
      <c r="B59" s="116" t="s">
        <v>155</v>
      </c>
      <c r="C59" s="116" t="s">
        <v>122</v>
      </c>
      <c r="D59" s="116" t="s">
        <v>123</v>
      </c>
      <c r="E59" s="90" t="s">
        <v>197</v>
      </c>
      <c r="F59" s="97">
        <v>15656</v>
      </c>
      <c r="G59" s="84">
        <v>0.947</v>
      </c>
      <c r="H59" s="84">
        <v>0.917</v>
      </c>
      <c r="I59" s="84">
        <v>0.958</v>
      </c>
      <c r="J59" s="84">
        <v>0.498</v>
      </c>
      <c r="K59" s="96">
        <v>0.437</v>
      </c>
      <c r="L59" s="96">
        <v>0.475</v>
      </c>
      <c r="M59" s="84">
        <v>0.059</v>
      </c>
      <c r="N59" s="84">
        <v>0.033</v>
      </c>
      <c r="O59" s="84">
        <v>0.057</v>
      </c>
      <c r="P59" s="84">
        <v>0.125</v>
      </c>
      <c r="Q59" s="84">
        <v>0.169</v>
      </c>
      <c r="R59" s="84">
        <v>0.072</v>
      </c>
      <c r="S59" s="84">
        <v>0.41</v>
      </c>
      <c r="T59" s="84">
        <v>0.401</v>
      </c>
      <c r="U59" s="84">
        <v>0.413</v>
      </c>
      <c r="V59" s="84">
        <v>0.083</v>
      </c>
      <c r="W59" s="84">
        <v>0.037</v>
      </c>
      <c r="X59" s="84">
        <v>0.059</v>
      </c>
      <c r="Y59" s="84">
        <v>0.884</v>
      </c>
      <c r="Z59" s="84">
        <v>0.646</v>
      </c>
      <c r="AA59" s="84">
        <v>1.42</v>
      </c>
      <c r="AB59" s="87"/>
    </row>
    <row r="60" spans="1:28" ht="13.5" customHeight="1">
      <c r="A60" s="116" t="s">
        <v>133</v>
      </c>
      <c r="B60" s="116" t="s">
        <v>198</v>
      </c>
      <c r="C60" s="116" t="s">
        <v>122</v>
      </c>
      <c r="D60" s="116" t="s">
        <v>123</v>
      </c>
      <c r="E60" s="90" t="s">
        <v>199</v>
      </c>
      <c r="F60" s="97">
        <v>16058</v>
      </c>
      <c r="G60" s="84">
        <v>0.948</v>
      </c>
      <c r="H60" s="84">
        <v>0.961</v>
      </c>
      <c r="I60" s="84">
        <v>0.905</v>
      </c>
      <c r="J60" s="84">
        <v>0.491</v>
      </c>
      <c r="K60" s="96">
        <v>0.511</v>
      </c>
      <c r="L60" s="96">
        <v>0.496</v>
      </c>
      <c r="M60" s="84">
        <v>0.049</v>
      </c>
      <c r="N60" s="84">
        <v>0.061</v>
      </c>
      <c r="O60" s="84">
        <v>0.038</v>
      </c>
      <c r="P60" s="84">
        <v>0.138</v>
      </c>
      <c r="Q60" s="84">
        <v>0.195</v>
      </c>
      <c r="R60" s="84">
        <v>0.199</v>
      </c>
      <c r="S60" s="84">
        <v>0.477</v>
      </c>
      <c r="T60" s="84">
        <v>0.492</v>
      </c>
      <c r="U60" s="84">
        <v>0.481</v>
      </c>
      <c r="V60" s="84">
        <v>0.058</v>
      </c>
      <c r="W60" s="84">
        <v>0.072</v>
      </c>
      <c r="X60" s="84">
        <v>0.047</v>
      </c>
      <c r="Y60" s="84">
        <v>0.704</v>
      </c>
      <c r="Z60" s="84">
        <v>0.458</v>
      </c>
      <c r="AA60" s="84">
        <v>0.614</v>
      </c>
      <c r="AB60" s="87"/>
    </row>
    <row r="61" spans="1:28" ht="13.5" customHeight="1">
      <c r="A61" s="116" t="s">
        <v>133</v>
      </c>
      <c r="B61" s="116" t="s">
        <v>182</v>
      </c>
      <c r="C61" s="116" t="s">
        <v>122</v>
      </c>
      <c r="D61" s="116" t="s">
        <v>123</v>
      </c>
      <c r="E61" s="90" t="s">
        <v>200</v>
      </c>
      <c r="F61" s="97">
        <v>39136</v>
      </c>
      <c r="G61" s="84">
        <v>0.988</v>
      </c>
      <c r="H61" s="84">
        <v>0.944</v>
      </c>
      <c r="I61" s="84">
        <v>0.765</v>
      </c>
      <c r="J61" s="84">
        <v>0.523</v>
      </c>
      <c r="K61" s="96">
        <v>0.516</v>
      </c>
      <c r="L61" s="96">
        <v>0.467</v>
      </c>
      <c r="M61" s="84">
        <v>0.086</v>
      </c>
      <c r="N61" s="84">
        <v>0.066</v>
      </c>
      <c r="O61" s="84">
        <v>0.062</v>
      </c>
      <c r="P61" s="84">
        <v>0.103</v>
      </c>
      <c r="Q61" s="84">
        <v>0.201</v>
      </c>
      <c r="R61" s="84">
        <v>0.344</v>
      </c>
      <c r="S61" s="84">
        <v>0.413</v>
      </c>
      <c r="T61" s="84">
        <v>0.412</v>
      </c>
      <c r="U61" s="84">
        <v>0.394</v>
      </c>
      <c r="V61" s="84">
        <v>0.093</v>
      </c>
      <c r="W61" s="84">
        <v>0.071</v>
      </c>
      <c r="X61" s="84">
        <v>0.116</v>
      </c>
      <c r="Y61" s="84">
        <v>0.943</v>
      </c>
      <c r="Z61" s="84">
        <v>0.552</v>
      </c>
      <c r="AA61" s="84">
        <v>0.807</v>
      </c>
      <c r="AB61" s="87"/>
    </row>
    <row r="62" spans="1:28" ht="13.5" customHeight="1">
      <c r="A62" s="116" t="s">
        <v>133</v>
      </c>
      <c r="B62" s="116" t="s">
        <v>184</v>
      </c>
      <c r="C62" s="116" t="s">
        <v>122</v>
      </c>
      <c r="D62" s="116" t="s">
        <v>123</v>
      </c>
      <c r="E62" s="90" t="s">
        <v>201</v>
      </c>
      <c r="F62" s="97">
        <v>19035</v>
      </c>
      <c r="G62" s="84">
        <v>0.97</v>
      </c>
      <c r="H62" s="84">
        <v>0.921</v>
      </c>
      <c r="I62" s="84">
        <v>0.827</v>
      </c>
      <c r="J62" s="84">
        <v>0.468</v>
      </c>
      <c r="K62" s="96">
        <v>0.454</v>
      </c>
      <c r="L62" s="96">
        <v>0.408</v>
      </c>
      <c r="M62" s="84">
        <v>0.064</v>
      </c>
      <c r="N62" s="84">
        <v>0.051</v>
      </c>
      <c r="O62" s="84">
        <v>0.049</v>
      </c>
      <c r="P62" s="84">
        <v>0.072</v>
      </c>
      <c r="Q62" s="84">
        <v>0.173</v>
      </c>
      <c r="R62" s="84">
        <v>0.278</v>
      </c>
      <c r="S62" s="84">
        <v>0.457</v>
      </c>
      <c r="T62" s="84">
        <v>0.463</v>
      </c>
      <c r="U62" s="84">
        <v>0.447</v>
      </c>
      <c r="V62" s="84">
        <v>0.068</v>
      </c>
      <c r="W62" s="84">
        <v>0.057</v>
      </c>
      <c r="X62" s="84">
        <v>0.056</v>
      </c>
      <c r="Y62" s="84">
        <v>1.344</v>
      </c>
      <c r="Z62" s="84">
        <v>0.72</v>
      </c>
      <c r="AA62" s="84">
        <v>0.74</v>
      </c>
      <c r="AB62" s="87"/>
    </row>
    <row r="63" spans="1:28" ht="13.5" customHeight="1">
      <c r="A63" s="116" t="s">
        <v>133</v>
      </c>
      <c r="B63" s="116" t="s">
        <v>157</v>
      </c>
      <c r="C63" s="116" t="s">
        <v>122</v>
      </c>
      <c r="D63" s="116" t="s">
        <v>123</v>
      </c>
      <c r="E63" s="90" t="s">
        <v>202</v>
      </c>
      <c r="F63" s="97">
        <v>13066</v>
      </c>
      <c r="G63" s="84">
        <v>0.964</v>
      </c>
      <c r="H63" s="84">
        <v>0.95</v>
      </c>
      <c r="I63" s="84">
        <v>0.907</v>
      </c>
      <c r="J63" s="84">
        <v>0.418</v>
      </c>
      <c r="K63" s="96">
        <v>0.413</v>
      </c>
      <c r="L63" s="96">
        <v>0.398</v>
      </c>
      <c r="M63" s="84">
        <v>0.049</v>
      </c>
      <c r="N63" s="84">
        <v>0.045</v>
      </c>
      <c r="O63" s="84">
        <v>0.052</v>
      </c>
      <c r="P63" s="84">
        <v>0.06</v>
      </c>
      <c r="Q63" s="84">
        <v>0.097</v>
      </c>
      <c r="R63" s="84">
        <v>0.143</v>
      </c>
      <c r="S63" s="84">
        <v>0.439</v>
      </c>
      <c r="T63" s="84">
        <v>0.455</v>
      </c>
      <c r="U63" s="84">
        <v>0.459</v>
      </c>
      <c r="V63" s="84">
        <v>0.06</v>
      </c>
      <c r="W63" s="84">
        <v>0.054</v>
      </c>
      <c r="X63" s="84">
        <v>0.069</v>
      </c>
      <c r="Y63" s="84">
        <v>1.444</v>
      </c>
      <c r="Z63" s="84">
        <v>0.978</v>
      </c>
      <c r="AA63" s="84">
        <v>1.016</v>
      </c>
      <c r="AB63" s="87"/>
    </row>
    <row r="64" spans="1:28" ht="13.5" customHeight="1">
      <c r="A64" s="116" t="s">
        <v>140</v>
      </c>
      <c r="B64" s="116" t="s">
        <v>122</v>
      </c>
      <c r="C64" s="116" t="s">
        <v>122</v>
      </c>
      <c r="D64" s="116" t="s">
        <v>123</v>
      </c>
      <c r="E64" s="90" t="s">
        <v>203</v>
      </c>
      <c r="F64" s="97">
        <v>17730</v>
      </c>
      <c r="G64" s="84">
        <v>0.958</v>
      </c>
      <c r="H64" s="84">
        <v>0.915</v>
      </c>
      <c r="I64" s="84">
        <v>0.941</v>
      </c>
      <c r="J64" s="84">
        <v>0.609</v>
      </c>
      <c r="K64" s="96">
        <v>0.612</v>
      </c>
      <c r="L64" s="96">
        <v>0.585</v>
      </c>
      <c r="M64" s="84">
        <v>0.095</v>
      </c>
      <c r="N64" s="84">
        <v>0.083</v>
      </c>
      <c r="O64" s="84">
        <v>0.054</v>
      </c>
      <c r="P64" s="84">
        <v>0.136</v>
      </c>
      <c r="Q64" s="84">
        <v>0.191</v>
      </c>
      <c r="R64" s="84">
        <v>0.129</v>
      </c>
      <c r="S64" s="84">
        <v>0.415</v>
      </c>
      <c r="T64" s="84">
        <v>0.422</v>
      </c>
      <c r="U64" s="84">
        <v>0.407</v>
      </c>
      <c r="V64" s="84">
        <v>0.115</v>
      </c>
      <c r="W64" s="84">
        <v>0.128</v>
      </c>
      <c r="X64" s="84">
        <v>0.078</v>
      </c>
      <c r="Y64" s="84">
        <v>1.012</v>
      </c>
      <c r="Z64" s="84">
        <v>0.852</v>
      </c>
      <c r="AA64" s="84">
        <v>0.865</v>
      </c>
      <c r="AB64" s="87"/>
    </row>
    <row r="65" spans="1:28" ht="13.5" customHeight="1">
      <c r="A65" s="116" t="s">
        <v>140</v>
      </c>
      <c r="B65" s="116" t="s">
        <v>121</v>
      </c>
      <c r="C65" s="116" t="s">
        <v>122</v>
      </c>
      <c r="D65" s="116" t="s">
        <v>123</v>
      </c>
      <c r="E65" s="90" t="s">
        <v>204</v>
      </c>
      <c r="F65" s="97">
        <v>16614</v>
      </c>
      <c r="G65" s="84">
        <v>0.939</v>
      </c>
      <c r="H65" s="84">
        <v>0.918</v>
      </c>
      <c r="I65" s="84">
        <v>0.894</v>
      </c>
      <c r="J65" s="84">
        <v>0.527</v>
      </c>
      <c r="K65" s="96">
        <v>0.526</v>
      </c>
      <c r="L65" s="96">
        <v>0.526</v>
      </c>
      <c r="M65" s="84">
        <v>0.043</v>
      </c>
      <c r="N65" s="84">
        <v>0.056</v>
      </c>
      <c r="O65" s="84">
        <v>0.05</v>
      </c>
      <c r="P65" s="84">
        <v>0.115</v>
      </c>
      <c r="Q65" s="84">
        <v>0.173</v>
      </c>
      <c r="R65" s="84">
        <v>0.137</v>
      </c>
      <c r="S65" s="84">
        <v>0.425</v>
      </c>
      <c r="T65" s="84">
        <v>0.443</v>
      </c>
      <c r="U65" s="84">
        <v>0.424</v>
      </c>
      <c r="V65" s="84">
        <v>0.089</v>
      </c>
      <c r="W65" s="84">
        <v>0.096</v>
      </c>
      <c r="X65" s="84">
        <v>0.096</v>
      </c>
      <c r="Y65" s="84">
        <v>0.883</v>
      </c>
      <c r="Z65" s="84">
        <v>0.767</v>
      </c>
      <c r="AA65" s="84">
        <v>1.167</v>
      </c>
      <c r="AB65" s="87"/>
    </row>
    <row r="66" spans="1:28" ht="13.5" customHeight="1">
      <c r="A66" s="116" t="s">
        <v>140</v>
      </c>
      <c r="B66" s="116" t="s">
        <v>128</v>
      </c>
      <c r="C66" s="116" t="s">
        <v>122</v>
      </c>
      <c r="D66" s="116" t="s">
        <v>123</v>
      </c>
      <c r="E66" s="90" t="s">
        <v>205</v>
      </c>
      <c r="F66" s="97">
        <v>38645</v>
      </c>
      <c r="G66" s="84">
        <v>0.833</v>
      </c>
      <c r="H66" s="84">
        <v>0.811</v>
      </c>
      <c r="I66" s="84">
        <v>0.809</v>
      </c>
      <c r="J66" s="84">
        <v>0.509</v>
      </c>
      <c r="K66" s="96">
        <v>0.46</v>
      </c>
      <c r="L66" s="96">
        <v>0.587</v>
      </c>
      <c r="M66" s="84">
        <v>0.078</v>
      </c>
      <c r="N66" s="84">
        <v>0.083</v>
      </c>
      <c r="O66" s="84">
        <v>0.084</v>
      </c>
      <c r="P66" s="84">
        <v>0.178</v>
      </c>
      <c r="Q66" s="84">
        <v>0.313</v>
      </c>
      <c r="R66" s="84">
        <v>0.22</v>
      </c>
      <c r="S66" s="84">
        <v>0.373</v>
      </c>
      <c r="T66" s="84">
        <v>0.374</v>
      </c>
      <c r="U66" s="84">
        <v>0.354</v>
      </c>
      <c r="V66" s="84">
        <v>0.178</v>
      </c>
      <c r="W66" s="84">
        <v>0.107</v>
      </c>
      <c r="X66" s="84">
        <v>0.239</v>
      </c>
      <c r="Y66" s="84">
        <v>1.489</v>
      </c>
      <c r="Z66" s="84">
        <v>0.821</v>
      </c>
      <c r="AA66" s="84">
        <v>1.342</v>
      </c>
      <c r="AB66" s="87"/>
    </row>
    <row r="67" spans="1:28" ht="13.5" customHeight="1">
      <c r="A67" s="116" t="s">
        <v>140</v>
      </c>
      <c r="B67" s="116" t="s">
        <v>148</v>
      </c>
      <c r="C67" s="116" t="s">
        <v>122</v>
      </c>
      <c r="D67" s="116" t="s">
        <v>123</v>
      </c>
      <c r="E67" s="90" t="s">
        <v>206</v>
      </c>
      <c r="F67" s="97">
        <v>3000</v>
      </c>
      <c r="G67" s="84">
        <v>0.924</v>
      </c>
      <c r="H67" s="84">
        <v>0.674</v>
      </c>
      <c r="I67" s="84">
        <v>0.969</v>
      </c>
      <c r="J67" s="84">
        <v>0.431</v>
      </c>
      <c r="K67" s="96">
        <v>0.306</v>
      </c>
      <c r="L67" s="96">
        <v>0.458</v>
      </c>
      <c r="M67" s="84">
        <v>0.048</v>
      </c>
      <c r="N67" s="84">
        <v>0.061</v>
      </c>
      <c r="O67" s="84">
        <v>0.093</v>
      </c>
      <c r="P67" s="84">
        <v>0.138</v>
      </c>
      <c r="Q67" s="84">
        <v>0.443</v>
      </c>
      <c r="R67" s="84">
        <v>0.348</v>
      </c>
      <c r="S67" s="84">
        <v>0.302</v>
      </c>
      <c r="T67" s="84">
        <v>0.336</v>
      </c>
      <c r="U67" s="84">
        <v>0.306</v>
      </c>
      <c r="V67" s="84">
        <v>0.05</v>
      </c>
      <c r="W67" s="84">
        <v>0.065</v>
      </c>
      <c r="X67" s="84">
        <v>0.102</v>
      </c>
      <c r="Y67" s="84">
        <v>0.883</v>
      </c>
      <c r="Z67" s="84">
        <v>0.795</v>
      </c>
      <c r="AA67" s="84">
        <v>0.265</v>
      </c>
      <c r="AB67" s="87"/>
    </row>
    <row r="68" spans="1:28" ht="13.5" customHeight="1">
      <c r="A68" s="116" t="s">
        <v>140</v>
      </c>
      <c r="B68" s="116" t="s">
        <v>148</v>
      </c>
      <c r="C68" s="116" t="s">
        <v>121</v>
      </c>
      <c r="D68" s="116" t="s">
        <v>123</v>
      </c>
      <c r="E68" s="90" t="s">
        <v>207</v>
      </c>
      <c r="F68" s="97">
        <v>25668</v>
      </c>
      <c r="G68" s="84">
        <v>0.95</v>
      </c>
      <c r="H68" s="84">
        <v>0.95</v>
      </c>
      <c r="I68" s="84">
        <v>0.854</v>
      </c>
      <c r="J68" s="84">
        <v>0.542</v>
      </c>
      <c r="K68" s="96">
        <v>0.55</v>
      </c>
      <c r="L68" s="96">
        <v>0.49</v>
      </c>
      <c r="M68" s="84">
        <v>0.049</v>
      </c>
      <c r="N68" s="84">
        <v>0.067</v>
      </c>
      <c r="O68" s="84">
        <v>0.043</v>
      </c>
      <c r="P68" s="84">
        <v>0.093</v>
      </c>
      <c r="Q68" s="84">
        <v>0.217</v>
      </c>
      <c r="R68" s="84">
        <v>0.115</v>
      </c>
      <c r="S68" s="84">
        <v>0.361</v>
      </c>
      <c r="T68" s="84">
        <v>0.381</v>
      </c>
      <c r="U68" s="84">
        <v>0.365</v>
      </c>
      <c r="V68" s="84">
        <v>0.085</v>
      </c>
      <c r="W68" s="84">
        <v>0.099</v>
      </c>
      <c r="X68" s="84">
        <v>0.073</v>
      </c>
      <c r="Y68" s="84">
        <v>1.072</v>
      </c>
      <c r="Z68" s="84">
        <v>0.478</v>
      </c>
      <c r="AA68" s="84">
        <v>1.783</v>
      </c>
      <c r="AB68" s="87"/>
    </row>
    <row r="69" spans="1:28" ht="13.5" customHeight="1">
      <c r="A69" s="116" t="s">
        <v>140</v>
      </c>
      <c r="B69" s="116" t="s">
        <v>151</v>
      </c>
      <c r="C69" s="116" t="s">
        <v>122</v>
      </c>
      <c r="D69" s="116" t="s">
        <v>123</v>
      </c>
      <c r="E69" s="90" t="s">
        <v>208</v>
      </c>
      <c r="F69" s="97">
        <v>2459</v>
      </c>
      <c r="G69" s="84">
        <v>0.991</v>
      </c>
      <c r="H69" s="84">
        <v>0.771</v>
      </c>
      <c r="I69" s="84">
        <v>0.819</v>
      </c>
      <c r="J69" s="84">
        <v>0.529</v>
      </c>
      <c r="K69" s="96">
        <v>0.434</v>
      </c>
      <c r="L69" s="96">
        <v>0.497</v>
      </c>
      <c r="M69" s="84">
        <v>0.132</v>
      </c>
      <c r="N69" s="84">
        <v>0.094</v>
      </c>
      <c r="O69" s="84">
        <v>0.134</v>
      </c>
      <c r="P69" s="84">
        <v>0.116</v>
      </c>
      <c r="Q69" s="84">
        <v>0.427</v>
      </c>
      <c r="R69" s="84">
        <v>0.283</v>
      </c>
      <c r="S69" s="84">
        <v>0.445</v>
      </c>
      <c r="T69" s="84">
        <v>0.448</v>
      </c>
      <c r="U69" s="84">
        <v>0.443</v>
      </c>
      <c r="V69" s="84">
        <v>0.14</v>
      </c>
      <c r="W69" s="84">
        <v>0.114</v>
      </c>
      <c r="X69" s="84">
        <v>0.139</v>
      </c>
      <c r="Y69" s="84">
        <v>1.248</v>
      </c>
      <c r="Z69" s="84">
        <v>0.638</v>
      </c>
      <c r="AA69" s="84">
        <v>1.166</v>
      </c>
      <c r="AB69" s="87"/>
    </row>
    <row r="70" spans="1:28" ht="13.5" customHeight="1">
      <c r="A70" s="116" t="s">
        <v>140</v>
      </c>
      <c r="B70" s="116" t="s">
        <v>151</v>
      </c>
      <c r="C70" s="116" t="s">
        <v>121</v>
      </c>
      <c r="D70" s="116" t="s">
        <v>123</v>
      </c>
      <c r="E70" s="90" t="s">
        <v>209</v>
      </c>
      <c r="F70" s="97">
        <v>37304</v>
      </c>
      <c r="G70" s="84">
        <v>0.929</v>
      </c>
      <c r="H70" s="84">
        <v>0.95</v>
      </c>
      <c r="I70" s="84">
        <v>0.924</v>
      </c>
      <c r="J70" s="84">
        <v>0.56</v>
      </c>
      <c r="K70" s="96">
        <v>0.569</v>
      </c>
      <c r="L70" s="96">
        <v>0.571</v>
      </c>
      <c r="M70" s="84">
        <v>0.08</v>
      </c>
      <c r="N70" s="84">
        <v>0.105</v>
      </c>
      <c r="O70" s="84">
        <v>0.066</v>
      </c>
      <c r="P70" s="84">
        <v>0.175</v>
      </c>
      <c r="Q70" s="84">
        <v>0.136</v>
      </c>
      <c r="R70" s="84">
        <v>0.173</v>
      </c>
      <c r="S70" s="84">
        <v>0.327</v>
      </c>
      <c r="T70" s="84">
        <v>0.346</v>
      </c>
      <c r="U70" s="84">
        <v>0.336</v>
      </c>
      <c r="V70" s="84">
        <v>0.117</v>
      </c>
      <c r="W70" s="84">
        <v>0.11</v>
      </c>
      <c r="X70" s="84">
        <v>0.087</v>
      </c>
      <c r="Y70" s="84">
        <v>0.836</v>
      </c>
      <c r="Z70" s="84">
        <v>1.17</v>
      </c>
      <c r="AA70" s="84">
        <v>0.794</v>
      </c>
      <c r="AB70" s="87"/>
    </row>
    <row r="71" spans="1:28" ht="13.5" customHeight="1">
      <c r="A71" s="116" t="s">
        <v>148</v>
      </c>
      <c r="B71" s="116" t="s">
        <v>122</v>
      </c>
      <c r="C71" s="116" t="s">
        <v>122</v>
      </c>
      <c r="D71" s="116" t="s">
        <v>123</v>
      </c>
      <c r="E71" s="90" t="s">
        <v>210</v>
      </c>
      <c r="F71" s="97">
        <v>56973</v>
      </c>
      <c r="G71" s="84">
        <v>0.963</v>
      </c>
      <c r="H71" s="84">
        <v>0.937</v>
      </c>
      <c r="I71" s="84">
        <v>0.928</v>
      </c>
      <c r="J71" s="84">
        <v>0.586</v>
      </c>
      <c r="K71" s="96">
        <v>0.587</v>
      </c>
      <c r="L71" s="96">
        <v>0.533</v>
      </c>
      <c r="M71" s="84">
        <v>0.07</v>
      </c>
      <c r="N71" s="84">
        <v>0.067</v>
      </c>
      <c r="O71" s="84">
        <v>0.042</v>
      </c>
      <c r="P71" s="84">
        <v>0.104</v>
      </c>
      <c r="Q71" s="84">
        <v>0.146</v>
      </c>
      <c r="R71" s="84">
        <v>0.112</v>
      </c>
      <c r="S71" s="84">
        <v>0.43</v>
      </c>
      <c r="T71" s="84">
        <v>0.438</v>
      </c>
      <c r="U71" s="84">
        <v>0.42</v>
      </c>
      <c r="V71" s="84">
        <v>0.09</v>
      </c>
      <c r="W71" s="84">
        <v>0.101</v>
      </c>
      <c r="X71" s="84">
        <v>0.06</v>
      </c>
      <c r="Y71" s="84">
        <v>1.045</v>
      </c>
      <c r="Z71" s="84">
        <v>0.875</v>
      </c>
      <c r="AA71" s="84">
        <v>1.02</v>
      </c>
      <c r="AB71" s="87"/>
    </row>
    <row r="72" spans="1:28" ht="13.5" customHeight="1">
      <c r="A72" s="116" t="s">
        <v>148</v>
      </c>
      <c r="B72" s="116" t="s">
        <v>121</v>
      </c>
      <c r="C72" s="116" t="s">
        <v>122</v>
      </c>
      <c r="D72" s="116" t="s">
        <v>123</v>
      </c>
      <c r="E72" s="90" t="s">
        <v>211</v>
      </c>
      <c r="F72" s="97">
        <v>43911</v>
      </c>
      <c r="G72" s="84">
        <v>0.974</v>
      </c>
      <c r="H72" s="84">
        <v>0.951</v>
      </c>
      <c r="I72" s="84">
        <v>0.938</v>
      </c>
      <c r="J72" s="84">
        <v>0.613</v>
      </c>
      <c r="K72" s="96">
        <v>0.62</v>
      </c>
      <c r="L72" s="96">
        <v>0.585</v>
      </c>
      <c r="M72" s="84">
        <v>0.065</v>
      </c>
      <c r="N72" s="84">
        <v>0.052</v>
      </c>
      <c r="O72" s="84">
        <v>0.029</v>
      </c>
      <c r="P72" s="84">
        <v>0.103</v>
      </c>
      <c r="Q72" s="84">
        <v>0.141</v>
      </c>
      <c r="R72" s="84">
        <v>0.125</v>
      </c>
      <c r="S72" s="84">
        <v>0.375</v>
      </c>
      <c r="T72" s="84">
        <v>0.383</v>
      </c>
      <c r="U72" s="84">
        <v>0.372</v>
      </c>
      <c r="V72" s="84">
        <v>0.069</v>
      </c>
      <c r="W72" s="84">
        <v>0.071</v>
      </c>
      <c r="X72" s="84">
        <v>0.038</v>
      </c>
      <c r="Y72" s="84">
        <v>0.868</v>
      </c>
      <c r="Z72" s="84">
        <v>0.683</v>
      </c>
      <c r="AA72" s="84">
        <v>0.706</v>
      </c>
      <c r="AB72" s="87"/>
    </row>
    <row r="73" spans="1:28" ht="13.5" customHeight="1">
      <c r="A73" s="116" t="s">
        <v>148</v>
      </c>
      <c r="B73" s="116" t="s">
        <v>128</v>
      </c>
      <c r="C73" s="116" t="s">
        <v>122</v>
      </c>
      <c r="D73" s="116" t="s">
        <v>123</v>
      </c>
      <c r="E73" s="90" t="s">
        <v>212</v>
      </c>
      <c r="F73" s="97">
        <v>13971</v>
      </c>
      <c r="G73" s="84">
        <v>0.968</v>
      </c>
      <c r="H73" s="84">
        <v>0.888</v>
      </c>
      <c r="I73" s="84">
        <v>0.93</v>
      </c>
      <c r="J73" s="84">
        <v>0.508</v>
      </c>
      <c r="K73" s="96">
        <v>0.488</v>
      </c>
      <c r="L73" s="96">
        <v>0.528</v>
      </c>
      <c r="M73" s="84">
        <v>0.058</v>
      </c>
      <c r="N73" s="84">
        <v>0.066</v>
      </c>
      <c r="O73" s="84">
        <v>0.062</v>
      </c>
      <c r="P73" s="84">
        <v>0.118</v>
      </c>
      <c r="Q73" s="84">
        <v>0.166</v>
      </c>
      <c r="R73" s="84">
        <v>0.13</v>
      </c>
      <c r="S73" s="84">
        <v>0.386</v>
      </c>
      <c r="T73" s="84">
        <v>0.407</v>
      </c>
      <c r="U73" s="84">
        <v>0.405</v>
      </c>
      <c r="V73" s="84">
        <v>0.064</v>
      </c>
      <c r="W73" s="84">
        <v>0.078</v>
      </c>
      <c r="X73" s="84">
        <v>0.07</v>
      </c>
      <c r="Y73" s="84">
        <v>0.744</v>
      </c>
      <c r="Z73" s="84">
        <v>1.091</v>
      </c>
      <c r="AA73" s="84">
        <v>1.015</v>
      </c>
      <c r="AB73" s="87"/>
    </row>
    <row r="74" spans="1:28" ht="13.5" customHeight="1">
      <c r="A74" s="116" t="s">
        <v>148</v>
      </c>
      <c r="B74" s="116" t="s">
        <v>131</v>
      </c>
      <c r="C74" s="116" t="s">
        <v>122</v>
      </c>
      <c r="D74" s="116" t="s">
        <v>123</v>
      </c>
      <c r="E74" s="90" t="s">
        <v>213</v>
      </c>
      <c r="F74" s="97">
        <v>28224</v>
      </c>
      <c r="G74" s="84">
        <v>0.969</v>
      </c>
      <c r="H74" s="84">
        <v>0.923</v>
      </c>
      <c r="I74" s="84">
        <v>0.933</v>
      </c>
      <c r="J74" s="84">
        <v>0.562</v>
      </c>
      <c r="K74" s="96">
        <v>0.554</v>
      </c>
      <c r="L74" s="96">
        <v>0.56</v>
      </c>
      <c r="M74" s="84">
        <v>0.081</v>
      </c>
      <c r="N74" s="84">
        <v>0.052</v>
      </c>
      <c r="O74" s="84">
        <v>0.056</v>
      </c>
      <c r="P74" s="84">
        <v>0.146</v>
      </c>
      <c r="Q74" s="84">
        <v>0.185</v>
      </c>
      <c r="R74" s="84">
        <v>0.19</v>
      </c>
      <c r="S74" s="84">
        <v>0.411</v>
      </c>
      <c r="T74" s="84">
        <v>0.415</v>
      </c>
      <c r="U74" s="84">
        <v>0.403</v>
      </c>
      <c r="V74" s="84">
        <v>0.09</v>
      </c>
      <c r="W74" s="84">
        <v>0.062</v>
      </c>
      <c r="X74" s="84">
        <v>0.07</v>
      </c>
      <c r="Y74" s="84">
        <v>0.737</v>
      </c>
      <c r="Z74" s="84">
        <v>0.654</v>
      </c>
      <c r="AA74" s="84">
        <v>0.598</v>
      </c>
      <c r="AB74" s="87"/>
    </row>
    <row r="75" spans="1:28" ht="13.5" customHeight="1">
      <c r="A75" s="116" t="s">
        <v>148</v>
      </c>
      <c r="B75" s="116" t="s">
        <v>140</v>
      </c>
      <c r="C75" s="116" t="s">
        <v>122</v>
      </c>
      <c r="D75" s="116" t="s">
        <v>123</v>
      </c>
      <c r="E75" s="90" t="s">
        <v>214</v>
      </c>
      <c r="F75" s="97">
        <v>18206</v>
      </c>
      <c r="G75" s="84">
        <v>0.944</v>
      </c>
      <c r="H75" s="84">
        <v>0.963</v>
      </c>
      <c r="I75" s="84">
        <v>0.968</v>
      </c>
      <c r="J75" s="84">
        <v>0.621</v>
      </c>
      <c r="K75" s="96">
        <v>0.637</v>
      </c>
      <c r="L75" s="96">
        <v>0.599</v>
      </c>
      <c r="M75" s="84">
        <v>0.051</v>
      </c>
      <c r="N75" s="84">
        <v>0.095</v>
      </c>
      <c r="O75" s="84">
        <v>0.066</v>
      </c>
      <c r="P75" s="84">
        <v>0.102</v>
      </c>
      <c r="Q75" s="84">
        <v>0.099</v>
      </c>
      <c r="R75" s="84">
        <v>0.082</v>
      </c>
      <c r="S75" s="84">
        <v>0.363</v>
      </c>
      <c r="T75" s="84">
        <v>0.37</v>
      </c>
      <c r="U75" s="84">
        <v>0.361</v>
      </c>
      <c r="V75" s="84">
        <v>0.102</v>
      </c>
      <c r="W75" s="84">
        <v>0.119</v>
      </c>
      <c r="X75" s="84">
        <v>0.077</v>
      </c>
      <c r="Y75" s="84">
        <v>1.055</v>
      </c>
      <c r="Z75" s="84">
        <v>1.379</v>
      </c>
      <c r="AA75" s="84">
        <v>1.225</v>
      </c>
      <c r="AB75" s="87"/>
    </row>
    <row r="76" spans="1:28" ht="13.5" customHeight="1">
      <c r="A76" s="116" t="s">
        <v>148</v>
      </c>
      <c r="B76" s="116" t="s">
        <v>140</v>
      </c>
      <c r="C76" s="116" t="s">
        <v>121</v>
      </c>
      <c r="D76" s="116" t="s">
        <v>123</v>
      </c>
      <c r="E76" s="90" t="s">
        <v>215</v>
      </c>
      <c r="F76" s="97">
        <v>64757</v>
      </c>
      <c r="G76" s="84">
        <v>0.978</v>
      </c>
      <c r="H76" s="84">
        <v>0.947</v>
      </c>
      <c r="I76" s="84">
        <v>0.896</v>
      </c>
      <c r="J76" s="84">
        <v>0.576</v>
      </c>
      <c r="K76" s="96">
        <v>0.583</v>
      </c>
      <c r="L76" s="96">
        <v>0.528</v>
      </c>
      <c r="M76" s="84">
        <v>0.042</v>
      </c>
      <c r="N76" s="84">
        <v>0.063</v>
      </c>
      <c r="O76" s="84">
        <v>0.062</v>
      </c>
      <c r="P76" s="84">
        <v>0.095</v>
      </c>
      <c r="Q76" s="84">
        <v>0.102</v>
      </c>
      <c r="R76" s="84">
        <v>0.15</v>
      </c>
      <c r="S76" s="84">
        <v>0.388</v>
      </c>
      <c r="T76" s="84">
        <v>0.413</v>
      </c>
      <c r="U76" s="84">
        <v>0.397</v>
      </c>
      <c r="V76" s="84">
        <v>0.062</v>
      </c>
      <c r="W76" s="84">
        <v>0.092</v>
      </c>
      <c r="X76" s="84">
        <v>0.082</v>
      </c>
      <c r="Y76" s="84">
        <v>0.651</v>
      </c>
      <c r="Z76" s="84">
        <v>1.17</v>
      </c>
      <c r="AA76" s="84">
        <v>1.128</v>
      </c>
      <c r="AB76" s="87"/>
    </row>
    <row r="77" spans="1:28" ht="13.5" customHeight="1">
      <c r="A77" s="116" t="s">
        <v>148</v>
      </c>
      <c r="B77" s="116" t="s">
        <v>179</v>
      </c>
      <c r="C77" s="116" t="s">
        <v>122</v>
      </c>
      <c r="D77" s="116" t="s">
        <v>123</v>
      </c>
      <c r="E77" s="90" t="s">
        <v>216</v>
      </c>
      <c r="F77" s="97">
        <v>45843</v>
      </c>
      <c r="G77" s="84">
        <v>0.921</v>
      </c>
      <c r="H77" s="84">
        <v>0.95</v>
      </c>
      <c r="I77" s="84">
        <v>0.906</v>
      </c>
      <c r="J77" s="84">
        <v>0.568</v>
      </c>
      <c r="K77" s="96">
        <v>0.557</v>
      </c>
      <c r="L77" s="96">
        <v>0.527</v>
      </c>
      <c r="M77" s="84">
        <v>0.064</v>
      </c>
      <c r="N77" s="84">
        <v>0.029</v>
      </c>
      <c r="O77" s="84">
        <v>0.038</v>
      </c>
      <c r="P77" s="84">
        <v>0.121</v>
      </c>
      <c r="Q77" s="84">
        <v>0.093</v>
      </c>
      <c r="R77" s="84">
        <v>0.263</v>
      </c>
      <c r="S77" s="84">
        <v>0.422</v>
      </c>
      <c r="T77" s="84">
        <v>0.432</v>
      </c>
      <c r="U77" s="84">
        <v>0.42</v>
      </c>
      <c r="V77" s="84">
        <v>0.109</v>
      </c>
      <c r="W77" s="84">
        <v>0.053</v>
      </c>
      <c r="X77" s="84">
        <v>0.05</v>
      </c>
      <c r="Y77" s="84">
        <v>1.211</v>
      </c>
      <c r="Z77" s="84">
        <v>0.832</v>
      </c>
      <c r="AA77" s="84">
        <v>0.427</v>
      </c>
      <c r="AB77" s="87"/>
    </row>
    <row r="78" spans="1:28" ht="13.5" customHeight="1">
      <c r="A78" s="116" t="s">
        <v>148</v>
      </c>
      <c r="B78" s="116" t="s">
        <v>217</v>
      </c>
      <c r="C78" s="116" t="s">
        <v>122</v>
      </c>
      <c r="D78" s="116" t="s">
        <v>123</v>
      </c>
      <c r="E78" s="90" t="s">
        <v>218</v>
      </c>
      <c r="F78" s="97">
        <v>17324</v>
      </c>
      <c r="G78" s="84">
        <v>0.976</v>
      </c>
      <c r="H78" s="84">
        <v>0.92</v>
      </c>
      <c r="I78" s="84">
        <v>0.932</v>
      </c>
      <c r="J78" s="84">
        <v>0.571</v>
      </c>
      <c r="K78" s="96">
        <v>0.62</v>
      </c>
      <c r="L78" s="96">
        <v>0.576</v>
      </c>
      <c r="M78" s="84">
        <v>0.077</v>
      </c>
      <c r="N78" s="84">
        <v>0.081</v>
      </c>
      <c r="O78" s="84">
        <v>0.071</v>
      </c>
      <c r="P78" s="84">
        <v>0.122</v>
      </c>
      <c r="Q78" s="84">
        <v>0.165</v>
      </c>
      <c r="R78" s="84">
        <v>0.161</v>
      </c>
      <c r="S78" s="84">
        <v>0.433</v>
      </c>
      <c r="T78" s="84">
        <v>0.451</v>
      </c>
      <c r="U78" s="84">
        <v>0.442</v>
      </c>
      <c r="V78" s="84">
        <v>0.081</v>
      </c>
      <c r="W78" s="84">
        <v>0.089</v>
      </c>
      <c r="X78" s="84">
        <v>0.074</v>
      </c>
      <c r="Y78" s="84">
        <v>0.809</v>
      </c>
      <c r="Z78" s="84">
        <v>0.969</v>
      </c>
      <c r="AA78" s="84">
        <v>0.845</v>
      </c>
      <c r="AB78" s="87"/>
    </row>
    <row r="79" spans="1:28" ht="13.5" customHeight="1">
      <c r="A79" s="116" t="s">
        <v>148</v>
      </c>
      <c r="B79" s="116" t="s">
        <v>153</v>
      </c>
      <c r="C79" s="116" t="s">
        <v>122</v>
      </c>
      <c r="D79" s="116" t="s">
        <v>123</v>
      </c>
      <c r="E79" s="90" t="s">
        <v>219</v>
      </c>
      <c r="F79" s="97">
        <v>41953</v>
      </c>
      <c r="G79" s="84">
        <v>0.965</v>
      </c>
      <c r="H79" s="84">
        <v>0.88</v>
      </c>
      <c r="I79" s="84">
        <v>0.953</v>
      </c>
      <c r="J79" s="84">
        <v>0.551</v>
      </c>
      <c r="K79" s="96">
        <v>0.596</v>
      </c>
      <c r="L79" s="96">
        <v>0.575</v>
      </c>
      <c r="M79" s="84">
        <v>0.1</v>
      </c>
      <c r="N79" s="84">
        <v>0.1</v>
      </c>
      <c r="O79" s="84">
        <v>0.108</v>
      </c>
      <c r="P79" s="84">
        <v>0.156</v>
      </c>
      <c r="Q79" s="84">
        <v>0.214</v>
      </c>
      <c r="R79" s="84">
        <v>0.129</v>
      </c>
      <c r="S79" s="84">
        <v>0.364</v>
      </c>
      <c r="T79" s="84">
        <v>0.368</v>
      </c>
      <c r="U79" s="84">
        <v>0.357</v>
      </c>
      <c r="V79" s="84">
        <v>0.106</v>
      </c>
      <c r="W79" s="84">
        <v>0.129</v>
      </c>
      <c r="X79" s="84">
        <v>0.118</v>
      </c>
      <c r="Y79" s="84">
        <v>0.843</v>
      </c>
      <c r="Z79" s="84">
        <v>1.041</v>
      </c>
      <c r="AA79" s="84">
        <v>1.238</v>
      </c>
      <c r="AB79" s="87"/>
    </row>
    <row r="80" spans="1:28" ht="13.5" customHeight="1">
      <c r="A80" s="116" t="s">
        <v>148</v>
      </c>
      <c r="B80" s="116" t="s">
        <v>198</v>
      </c>
      <c r="C80" s="116" t="s">
        <v>122</v>
      </c>
      <c r="D80" s="116" t="s">
        <v>123</v>
      </c>
      <c r="E80" s="90" t="s">
        <v>220</v>
      </c>
      <c r="F80" s="97">
        <v>61960</v>
      </c>
      <c r="G80" s="84">
        <v>0.857</v>
      </c>
      <c r="H80" s="84">
        <v>0.908</v>
      </c>
      <c r="I80" s="84">
        <v>0.912</v>
      </c>
      <c r="J80" s="84">
        <v>0.449</v>
      </c>
      <c r="K80" s="96">
        <v>0.493</v>
      </c>
      <c r="L80" s="96">
        <v>0.515</v>
      </c>
      <c r="M80" s="84">
        <v>0.093</v>
      </c>
      <c r="N80" s="84">
        <v>0.085</v>
      </c>
      <c r="O80" s="84">
        <v>0.058</v>
      </c>
      <c r="P80" s="84">
        <v>0.287</v>
      </c>
      <c r="Q80" s="84">
        <v>0.151</v>
      </c>
      <c r="R80" s="84">
        <v>0.164</v>
      </c>
      <c r="S80" s="84">
        <v>0.38</v>
      </c>
      <c r="T80" s="84">
        <v>0.373</v>
      </c>
      <c r="U80" s="84">
        <v>0.357</v>
      </c>
      <c r="V80" s="84">
        <v>0.114</v>
      </c>
      <c r="W80" s="84">
        <v>0.101</v>
      </c>
      <c r="X80" s="84">
        <v>0.072</v>
      </c>
      <c r="Y80" s="84">
        <v>0.769</v>
      </c>
      <c r="Z80" s="84">
        <v>1.216</v>
      </c>
      <c r="AA80" s="84">
        <v>0.865</v>
      </c>
      <c r="AB80" s="87"/>
    </row>
    <row r="81" spans="1:28" ht="13.5" customHeight="1">
      <c r="A81" s="116" t="s">
        <v>148</v>
      </c>
      <c r="B81" s="116" t="s">
        <v>157</v>
      </c>
      <c r="C81" s="116" t="s">
        <v>122</v>
      </c>
      <c r="D81" s="116" t="s">
        <v>123</v>
      </c>
      <c r="E81" s="90" t="s">
        <v>221</v>
      </c>
      <c r="F81" s="97">
        <v>41686</v>
      </c>
      <c r="G81" s="84">
        <v>0.972</v>
      </c>
      <c r="H81" s="84">
        <v>0.909</v>
      </c>
      <c r="I81" s="84">
        <v>0.958</v>
      </c>
      <c r="J81" s="84">
        <v>0.479</v>
      </c>
      <c r="K81" s="96">
        <v>0.478</v>
      </c>
      <c r="L81" s="96">
        <v>0.463</v>
      </c>
      <c r="M81" s="84">
        <v>0.091</v>
      </c>
      <c r="N81" s="84">
        <v>0.074</v>
      </c>
      <c r="O81" s="84">
        <v>0.061</v>
      </c>
      <c r="P81" s="84">
        <v>0.137</v>
      </c>
      <c r="Q81" s="84">
        <v>0.2</v>
      </c>
      <c r="R81" s="84">
        <v>0.142</v>
      </c>
      <c r="S81" s="84">
        <v>0.396</v>
      </c>
      <c r="T81" s="84">
        <v>0.414</v>
      </c>
      <c r="U81" s="84">
        <v>0.387</v>
      </c>
      <c r="V81" s="84">
        <v>0.098</v>
      </c>
      <c r="W81" s="84">
        <v>0.083</v>
      </c>
      <c r="X81" s="84">
        <v>0.072</v>
      </c>
      <c r="Y81" s="84">
        <v>0.85</v>
      </c>
      <c r="Z81" s="84">
        <v>0.79</v>
      </c>
      <c r="AA81" s="84">
        <v>0.693</v>
      </c>
      <c r="AB81" s="87"/>
    </row>
    <row r="82" spans="1:28" ht="13.5" customHeight="1">
      <c r="A82" s="116" t="s">
        <v>148</v>
      </c>
      <c r="B82" s="116" t="s">
        <v>222</v>
      </c>
      <c r="C82" s="116" t="s">
        <v>122</v>
      </c>
      <c r="D82" s="116" t="s">
        <v>123</v>
      </c>
      <c r="E82" s="90" t="s">
        <v>223</v>
      </c>
      <c r="F82" s="97">
        <v>14119</v>
      </c>
      <c r="G82" s="84">
        <v>0.954</v>
      </c>
      <c r="H82" s="84">
        <v>0.92</v>
      </c>
      <c r="I82" s="84">
        <v>0.944</v>
      </c>
      <c r="J82" s="84">
        <v>0.497</v>
      </c>
      <c r="K82" s="96">
        <v>0.507</v>
      </c>
      <c r="L82" s="96">
        <v>0.484</v>
      </c>
      <c r="M82" s="84">
        <v>0.062</v>
      </c>
      <c r="N82" s="84">
        <v>0.08</v>
      </c>
      <c r="O82" s="84">
        <v>0.04</v>
      </c>
      <c r="P82" s="84">
        <v>0.128</v>
      </c>
      <c r="Q82" s="84">
        <v>0.142</v>
      </c>
      <c r="R82" s="84">
        <v>0.069</v>
      </c>
      <c r="S82" s="84">
        <v>0.398</v>
      </c>
      <c r="T82" s="84">
        <v>0.404</v>
      </c>
      <c r="U82" s="84">
        <v>0.408</v>
      </c>
      <c r="V82" s="84">
        <v>0.078</v>
      </c>
      <c r="W82" s="84">
        <v>0.099</v>
      </c>
      <c r="X82" s="84">
        <v>0.06</v>
      </c>
      <c r="Y82" s="84">
        <v>0.823</v>
      </c>
      <c r="Z82" s="84">
        <v>1.148</v>
      </c>
      <c r="AA82" s="84">
        <v>1.441</v>
      </c>
      <c r="AB82" s="87"/>
    </row>
    <row r="83" spans="1:28" ht="13.5" customHeight="1">
      <c r="A83" s="116" t="s">
        <v>148</v>
      </c>
      <c r="B83" s="116" t="s">
        <v>222</v>
      </c>
      <c r="C83" s="116" t="s">
        <v>121</v>
      </c>
      <c r="D83" s="116" t="s">
        <v>123</v>
      </c>
      <c r="E83" s="90" t="s">
        <v>224</v>
      </c>
      <c r="F83" s="97">
        <v>19311</v>
      </c>
      <c r="G83" s="84">
        <v>0.904</v>
      </c>
      <c r="H83" s="84">
        <v>0.887</v>
      </c>
      <c r="I83" s="84">
        <v>0.878</v>
      </c>
      <c r="J83" s="84">
        <v>0.455</v>
      </c>
      <c r="K83" s="96">
        <v>0.486</v>
      </c>
      <c r="L83" s="96">
        <v>0.455</v>
      </c>
      <c r="M83" s="84">
        <v>0.049</v>
      </c>
      <c r="N83" s="84">
        <v>0.047</v>
      </c>
      <c r="O83" s="84">
        <v>0.047</v>
      </c>
      <c r="P83" s="84">
        <v>0.122</v>
      </c>
      <c r="Q83" s="84">
        <v>0.127</v>
      </c>
      <c r="R83" s="84">
        <v>0.193</v>
      </c>
      <c r="S83" s="84">
        <v>0.438</v>
      </c>
      <c r="T83" s="84">
        <v>0.462</v>
      </c>
      <c r="U83" s="84">
        <v>0.434</v>
      </c>
      <c r="V83" s="84">
        <v>0.062</v>
      </c>
      <c r="W83" s="84">
        <v>0.073</v>
      </c>
      <c r="X83" s="84">
        <v>0.064</v>
      </c>
      <c r="Y83" s="84">
        <v>1.222</v>
      </c>
      <c r="Z83" s="84">
        <v>1.311</v>
      </c>
      <c r="AA83" s="84">
        <v>0.85</v>
      </c>
      <c r="AB83" s="87"/>
    </row>
    <row r="84" spans="1:28" ht="13.5" customHeight="1">
      <c r="A84" s="116" t="s">
        <v>148</v>
      </c>
      <c r="B84" s="116" t="s">
        <v>222</v>
      </c>
      <c r="C84" s="116" t="s">
        <v>127</v>
      </c>
      <c r="D84" s="116" t="s">
        <v>123</v>
      </c>
      <c r="E84" s="90" t="s">
        <v>225</v>
      </c>
      <c r="F84" s="97">
        <v>56190</v>
      </c>
      <c r="G84" s="84">
        <v>0.953</v>
      </c>
      <c r="H84" s="84">
        <v>0.846</v>
      </c>
      <c r="I84" s="84">
        <v>0.918</v>
      </c>
      <c r="J84" s="84">
        <v>0.562</v>
      </c>
      <c r="K84" s="96">
        <v>0.513</v>
      </c>
      <c r="L84" s="96">
        <v>0.535</v>
      </c>
      <c r="M84" s="84">
        <v>0.05</v>
      </c>
      <c r="N84" s="84">
        <v>0.031</v>
      </c>
      <c r="O84" s="84">
        <v>0.03</v>
      </c>
      <c r="P84" s="84">
        <v>0.061</v>
      </c>
      <c r="Q84" s="84">
        <v>0.193</v>
      </c>
      <c r="R84" s="84">
        <v>0.121</v>
      </c>
      <c r="S84" s="84">
        <v>0.371</v>
      </c>
      <c r="T84" s="84">
        <v>0.387</v>
      </c>
      <c r="U84" s="84">
        <v>0.372</v>
      </c>
      <c r="V84" s="84">
        <v>0.077</v>
      </c>
      <c r="W84" s="84">
        <v>0.049</v>
      </c>
      <c r="X84" s="84">
        <v>0.056</v>
      </c>
      <c r="Y84" s="84">
        <v>1.652</v>
      </c>
      <c r="Z84" s="84">
        <v>0.951</v>
      </c>
      <c r="AA84" s="84">
        <v>0.914</v>
      </c>
      <c r="AB84" s="87"/>
    </row>
    <row r="85" spans="1:28" ht="13.5" customHeight="1">
      <c r="A85" s="116" t="s">
        <v>148</v>
      </c>
      <c r="B85" s="116" t="s">
        <v>160</v>
      </c>
      <c r="C85" s="116" t="s">
        <v>122</v>
      </c>
      <c r="D85" s="116" t="s">
        <v>123</v>
      </c>
      <c r="E85" s="90" t="s">
        <v>226</v>
      </c>
      <c r="F85" s="97">
        <v>12501</v>
      </c>
      <c r="G85" s="84">
        <v>0.921</v>
      </c>
      <c r="H85" s="84">
        <v>0.836</v>
      </c>
      <c r="I85" s="84">
        <v>0.898</v>
      </c>
      <c r="J85" s="84">
        <v>0.449</v>
      </c>
      <c r="K85" s="96">
        <v>0.435</v>
      </c>
      <c r="L85" s="96">
        <v>0.449</v>
      </c>
      <c r="M85" s="84">
        <v>0.068</v>
      </c>
      <c r="N85" s="84">
        <v>0.095</v>
      </c>
      <c r="O85" s="84">
        <v>0.062</v>
      </c>
      <c r="P85" s="84">
        <v>0.138</v>
      </c>
      <c r="Q85" s="84">
        <v>0.209</v>
      </c>
      <c r="R85" s="84">
        <v>0.192</v>
      </c>
      <c r="S85" s="84">
        <v>0.371</v>
      </c>
      <c r="T85" s="84">
        <v>0.39</v>
      </c>
      <c r="U85" s="84">
        <v>0.367</v>
      </c>
      <c r="V85" s="84">
        <v>0.072</v>
      </c>
      <c r="W85" s="84">
        <v>0.109</v>
      </c>
      <c r="X85" s="84">
        <v>0.065</v>
      </c>
      <c r="Y85" s="84">
        <v>1.082</v>
      </c>
      <c r="Z85" s="84">
        <v>1.322</v>
      </c>
      <c r="AA85" s="84">
        <v>0.828</v>
      </c>
      <c r="AB85" s="87"/>
    </row>
    <row r="86" spans="1:28" ht="13.5" customHeight="1">
      <c r="A86" s="116" t="s">
        <v>179</v>
      </c>
      <c r="B86" s="116" t="s">
        <v>122</v>
      </c>
      <c r="C86" s="116" t="s">
        <v>122</v>
      </c>
      <c r="D86" s="116" t="s">
        <v>123</v>
      </c>
      <c r="E86" s="90" t="s">
        <v>227</v>
      </c>
      <c r="F86" s="97">
        <v>29718</v>
      </c>
      <c r="G86" s="84">
        <v>0.885</v>
      </c>
      <c r="H86" s="84">
        <v>0.914</v>
      </c>
      <c r="I86" s="84">
        <v>0.932</v>
      </c>
      <c r="J86" s="84">
        <v>0.612</v>
      </c>
      <c r="K86" s="96">
        <v>0.592</v>
      </c>
      <c r="L86" s="96">
        <v>0.531</v>
      </c>
      <c r="M86" s="84">
        <v>0.034</v>
      </c>
      <c r="N86" s="84">
        <v>0.075</v>
      </c>
      <c r="O86" s="84">
        <v>0.067</v>
      </c>
      <c r="P86" s="84">
        <v>0.114</v>
      </c>
      <c r="Q86" s="84">
        <v>0.177</v>
      </c>
      <c r="R86" s="84">
        <v>0.173</v>
      </c>
      <c r="S86" s="84">
        <v>0.4</v>
      </c>
      <c r="T86" s="84">
        <v>0.421</v>
      </c>
      <c r="U86" s="84">
        <v>0.398</v>
      </c>
      <c r="V86" s="84">
        <v>0.146</v>
      </c>
      <c r="W86" s="84">
        <v>0.137</v>
      </c>
      <c r="X86" s="84">
        <v>0.078</v>
      </c>
      <c r="Y86" s="84">
        <v>1.357</v>
      </c>
      <c r="Z86" s="84">
        <v>0.886</v>
      </c>
      <c r="AA86" s="84">
        <v>0.74</v>
      </c>
      <c r="AB86" s="87"/>
    </row>
    <row r="87" spans="1:28" ht="13.5" customHeight="1">
      <c r="A87" s="116" t="s">
        <v>179</v>
      </c>
      <c r="B87" s="116" t="s">
        <v>131</v>
      </c>
      <c r="C87" s="116" t="s">
        <v>122</v>
      </c>
      <c r="D87" s="116" t="s">
        <v>123</v>
      </c>
      <c r="E87" s="90" t="s">
        <v>228</v>
      </c>
      <c r="F87" s="97">
        <v>27357</v>
      </c>
      <c r="G87" s="84">
        <v>0.964</v>
      </c>
      <c r="H87" s="84">
        <v>0.951</v>
      </c>
      <c r="I87" s="84">
        <v>0.869</v>
      </c>
      <c r="J87" s="84">
        <v>0.511</v>
      </c>
      <c r="K87" s="96">
        <v>0.517</v>
      </c>
      <c r="L87" s="96">
        <v>0.498</v>
      </c>
      <c r="M87" s="84">
        <v>0.086</v>
      </c>
      <c r="N87" s="84">
        <v>0.089</v>
      </c>
      <c r="O87" s="84">
        <v>0.08</v>
      </c>
      <c r="P87" s="84">
        <v>0.13</v>
      </c>
      <c r="Q87" s="84">
        <v>0.128</v>
      </c>
      <c r="R87" s="84">
        <v>0.192</v>
      </c>
      <c r="S87" s="84">
        <v>0.33</v>
      </c>
      <c r="T87" s="84">
        <v>0.329</v>
      </c>
      <c r="U87" s="84">
        <v>0.312</v>
      </c>
      <c r="V87" s="84">
        <v>0.097</v>
      </c>
      <c r="W87" s="84">
        <v>0.095</v>
      </c>
      <c r="X87" s="84">
        <v>0.126</v>
      </c>
      <c r="Y87" s="84">
        <v>0.935</v>
      </c>
      <c r="Z87" s="84">
        <v>1.09</v>
      </c>
      <c r="AA87" s="84">
        <v>1.124</v>
      </c>
      <c r="AB87" s="87"/>
    </row>
    <row r="88" spans="1:28" ht="13.5" customHeight="1">
      <c r="A88" s="116" t="s">
        <v>179</v>
      </c>
      <c r="B88" s="116" t="s">
        <v>138</v>
      </c>
      <c r="C88" s="116" t="s">
        <v>122</v>
      </c>
      <c r="D88" s="116" t="s">
        <v>123</v>
      </c>
      <c r="E88" s="90" t="s">
        <v>229</v>
      </c>
      <c r="F88" s="97">
        <v>15162</v>
      </c>
      <c r="G88" s="84">
        <v>0.962</v>
      </c>
      <c r="H88" s="84">
        <v>0.774</v>
      </c>
      <c r="I88" s="84">
        <v>0.916</v>
      </c>
      <c r="J88" s="84">
        <v>0.473</v>
      </c>
      <c r="K88" s="96">
        <v>0.534</v>
      </c>
      <c r="L88" s="96">
        <v>0.443</v>
      </c>
      <c r="M88" s="84">
        <v>0.055</v>
      </c>
      <c r="N88" s="84">
        <v>0.036</v>
      </c>
      <c r="O88" s="84">
        <v>0.076</v>
      </c>
      <c r="P88" s="84">
        <v>0.189</v>
      </c>
      <c r="Q88" s="84">
        <v>0.249</v>
      </c>
      <c r="R88" s="84">
        <v>0.246</v>
      </c>
      <c r="S88" s="84">
        <v>0.426</v>
      </c>
      <c r="T88" s="84">
        <v>0.434</v>
      </c>
      <c r="U88" s="84">
        <v>0.431</v>
      </c>
      <c r="V88" s="84">
        <v>0.071</v>
      </c>
      <c r="W88" s="84">
        <v>0.178</v>
      </c>
      <c r="X88" s="84">
        <v>0.078</v>
      </c>
      <c r="Y88" s="84">
        <v>0.438</v>
      </c>
      <c r="Z88" s="84">
        <v>1.067</v>
      </c>
      <c r="AA88" s="84">
        <v>0.584</v>
      </c>
      <c r="AB88" s="87"/>
    </row>
    <row r="89" spans="1:28" ht="13.5" customHeight="1">
      <c r="A89" s="116" t="s">
        <v>179</v>
      </c>
      <c r="B89" s="116" t="s">
        <v>138</v>
      </c>
      <c r="C89" s="116" t="s">
        <v>121</v>
      </c>
      <c r="D89" s="116" t="s">
        <v>123</v>
      </c>
      <c r="E89" s="90" t="s">
        <v>230</v>
      </c>
      <c r="F89" s="97">
        <v>7889</v>
      </c>
      <c r="G89" s="84">
        <v>0.835</v>
      </c>
      <c r="H89" s="84">
        <v>0.926</v>
      </c>
      <c r="I89" s="84">
        <v>0.956</v>
      </c>
      <c r="J89" s="84">
        <v>0.464</v>
      </c>
      <c r="K89" s="96">
        <v>0.367</v>
      </c>
      <c r="L89" s="96">
        <v>0.388</v>
      </c>
      <c r="M89" s="84">
        <v>0.058</v>
      </c>
      <c r="N89" s="84">
        <v>0.065</v>
      </c>
      <c r="O89" s="84">
        <v>0.049</v>
      </c>
      <c r="P89" s="84">
        <v>0.094</v>
      </c>
      <c r="Q89" s="84">
        <v>0.197</v>
      </c>
      <c r="R89" s="84">
        <v>0.127</v>
      </c>
      <c r="S89" s="84">
        <v>0.393</v>
      </c>
      <c r="T89" s="84">
        <v>0.385</v>
      </c>
      <c r="U89" s="84">
        <v>0.372</v>
      </c>
      <c r="V89" s="84">
        <v>0.219</v>
      </c>
      <c r="W89" s="84">
        <v>0.082</v>
      </c>
      <c r="X89" s="84">
        <v>0.078</v>
      </c>
      <c r="Y89" s="84">
        <v>2.783</v>
      </c>
      <c r="Z89" s="84">
        <v>0.656</v>
      </c>
      <c r="AA89" s="84">
        <v>0.697</v>
      </c>
      <c r="AB89" s="87"/>
    </row>
    <row r="90" spans="1:28" ht="13.5" customHeight="1">
      <c r="A90" s="116" t="s">
        <v>179</v>
      </c>
      <c r="B90" s="116" t="s">
        <v>148</v>
      </c>
      <c r="C90" s="116" t="s">
        <v>122</v>
      </c>
      <c r="D90" s="116" t="s">
        <v>123</v>
      </c>
      <c r="E90" s="90" t="s">
        <v>231</v>
      </c>
      <c r="F90" s="97">
        <v>6026</v>
      </c>
      <c r="G90" s="84">
        <v>0.973</v>
      </c>
      <c r="H90" s="84">
        <v>0.954</v>
      </c>
      <c r="I90" s="84">
        <v>0.927</v>
      </c>
      <c r="J90" s="84">
        <v>0.277</v>
      </c>
      <c r="K90" s="96">
        <v>0.31</v>
      </c>
      <c r="L90" s="96">
        <v>0.274</v>
      </c>
      <c r="M90" s="84">
        <v>0.06</v>
      </c>
      <c r="N90" s="84">
        <v>0.038</v>
      </c>
      <c r="O90" s="84">
        <v>0.039</v>
      </c>
      <c r="P90" s="84">
        <v>0.08</v>
      </c>
      <c r="Q90" s="84">
        <v>0.126</v>
      </c>
      <c r="R90" s="84">
        <v>0.172</v>
      </c>
      <c r="S90" s="84">
        <v>0.394</v>
      </c>
      <c r="T90" s="84">
        <v>0.392</v>
      </c>
      <c r="U90" s="84">
        <v>0.399</v>
      </c>
      <c r="V90" s="84">
        <v>0.061</v>
      </c>
      <c r="W90" s="84">
        <v>0.044</v>
      </c>
      <c r="X90" s="84">
        <v>0.041</v>
      </c>
      <c r="Y90" s="84">
        <v>1.095</v>
      </c>
      <c r="Z90" s="84">
        <v>0.637</v>
      </c>
      <c r="AA90" s="84">
        <v>0.605</v>
      </c>
      <c r="AB90" s="87"/>
    </row>
    <row r="91" spans="1:28" ht="13.5" customHeight="1">
      <c r="A91" s="116" t="s">
        <v>179</v>
      </c>
      <c r="B91" s="116" t="s">
        <v>151</v>
      </c>
      <c r="C91" s="116" t="s">
        <v>122</v>
      </c>
      <c r="D91" s="116" t="s">
        <v>123</v>
      </c>
      <c r="E91" s="90" t="s">
        <v>232</v>
      </c>
      <c r="F91" s="97">
        <v>33293</v>
      </c>
      <c r="G91" s="84">
        <v>0.977</v>
      </c>
      <c r="H91" s="84">
        <v>0.93</v>
      </c>
      <c r="I91" s="84">
        <v>0.9</v>
      </c>
      <c r="J91" s="84">
        <v>0.524</v>
      </c>
      <c r="K91" s="96">
        <v>0.53</v>
      </c>
      <c r="L91" s="96">
        <v>0.532</v>
      </c>
      <c r="M91" s="84">
        <v>0.137</v>
      </c>
      <c r="N91" s="84">
        <v>0.132</v>
      </c>
      <c r="O91" s="84">
        <v>0.121</v>
      </c>
      <c r="P91" s="84">
        <v>0.084</v>
      </c>
      <c r="Q91" s="84">
        <v>0.195</v>
      </c>
      <c r="R91" s="84">
        <v>0.177</v>
      </c>
      <c r="S91" s="84">
        <v>0.349</v>
      </c>
      <c r="T91" s="84">
        <v>0.35</v>
      </c>
      <c r="U91" s="84">
        <v>0.34</v>
      </c>
      <c r="V91" s="84">
        <v>0.153</v>
      </c>
      <c r="W91" s="84">
        <v>0.146</v>
      </c>
      <c r="X91" s="84">
        <v>0.128</v>
      </c>
      <c r="Y91" s="84">
        <v>2.086</v>
      </c>
      <c r="Z91" s="84">
        <v>1.046</v>
      </c>
      <c r="AA91" s="84">
        <v>1.32</v>
      </c>
      <c r="AB91" s="87"/>
    </row>
    <row r="92" spans="1:28" ht="13.5" customHeight="1">
      <c r="A92" s="116" t="s">
        <v>179</v>
      </c>
      <c r="B92" s="116" t="s">
        <v>179</v>
      </c>
      <c r="C92" s="116" t="s">
        <v>122</v>
      </c>
      <c r="D92" s="116" t="s">
        <v>123</v>
      </c>
      <c r="E92" s="90" t="s">
        <v>233</v>
      </c>
      <c r="F92" s="97">
        <v>10106</v>
      </c>
      <c r="G92" s="84">
        <v>0.975</v>
      </c>
      <c r="H92" s="84">
        <v>0.933</v>
      </c>
      <c r="I92" s="84">
        <v>0.893</v>
      </c>
      <c r="J92" s="84">
        <v>0.703</v>
      </c>
      <c r="K92" s="96">
        <v>0.695</v>
      </c>
      <c r="L92" s="96">
        <v>0.687</v>
      </c>
      <c r="M92" s="84">
        <v>0.151</v>
      </c>
      <c r="N92" s="84">
        <v>0.124</v>
      </c>
      <c r="O92" s="84">
        <v>0.117</v>
      </c>
      <c r="P92" s="84">
        <v>0.134</v>
      </c>
      <c r="Q92" s="84">
        <v>0.14</v>
      </c>
      <c r="R92" s="84">
        <v>0.277</v>
      </c>
      <c r="S92" s="84">
        <v>0.403</v>
      </c>
      <c r="T92" s="84">
        <v>0.412</v>
      </c>
      <c r="U92" s="84">
        <v>0.39</v>
      </c>
      <c r="V92" s="84">
        <v>0.16</v>
      </c>
      <c r="W92" s="84">
        <v>0.157</v>
      </c>
      <c r="X92" s="84">
        <v>0.138</v>
      </c>
      <c r="Y92" s="84">
        <v>1.375</v>
      </c>
      <c r="Z92" s="84">
        <v>1.44</v>
      </c>
      <c r="AA92" s="84">
        <v>0.753</v>
      </c>
      <c r="AB92" s="87"/>
    </row>
    <row r="93" spans="1:28" ht="13.5" customHeight="1">
      <c r="A93" s="116" t="s">
        <v>179</v>
      </c>
      <c r="B93" s="116" t="s">
        <v>217</v>
      </c>
      <c r="C93" s="116" t="s">
        <v>122</v>
      </c>
      <c r="D93" s="116" t="s">
        <v>123</v>
      </c>
      <c r="E93" s="90" t="s">
        <v>234</v>
      </c>
      <c r="F93" s="97">
        <v>38005</v>
      </c>
      <c r="G93" s="84">
        <v>0.949</v>
      </c>
      <c r="H93" s="84">
        <v>0.915</v>
      </c>
      <c r="I93" s="84">
        <v>0.916</v>
      </c>
      <c r="J93" s="84">
        <v>0.62</v>
      </c>
      <c r="K93" s="96">
        <v>0.609</v>
      </c>
      <c r="L93" s="96">
        <v>0.591</v>
      </c>
      <c r="M93" s="84">
        <v>0.12</v>
      </c>
      <c r="N93" s="84">
        <v>0.052</v>
      </c>
      <c r="O93" s="84">
        <v>0.055</v>
      </c>
      <c r="P93" s="84">
        <v>0.216</v>
      </c>
      <c r="Q93" s="84">
        <v>0.202</v>
      </c>
      <c r="R93" s="84">
        <v>0.147</v>
      </c>
      <c r="S93" s="84">
        <v>0.351</v>
      </c>
      <c r="T93" s="84">
        <v>0.36</v>
      </c>
      <c r="U93" s="84">
        <v>0.344</v>
      </c>
      <c r="V93" s="84">
        <v>0.122</v>
      </c>
      <c r="W93" s="84">
        <v>0.07</v>
      </c>
      <c r="X93" s="84">
        <v>0.078</v>
      </c>
      <c r="Y93" s="84">
        <v>0.751</v>
      </c>
      <c r="Z93" s="84">
        <v>0.631</v>
      </c>
      <c r="AA93" s="84">
        <v>0.936</v>
      </c>
      <c r="AB93" s="87"/>
    </row>
    <row r="94" spans="1:28" ht="13.5" customHeight="1">
      <c r="A94" s="116" t="s">
        <v>179</v>
      </c>
      <c r="B94" s="116" t="s">
        <v>155</v>
      </c>
      <c r="C94" s="116" t="s">
        <v>122</v>
      </c>
      <c r="D94" s="116" t="s">
        <v>123</v>
      </c>
      <c r="E94" s="90" t="s">
        <v>235</v>
      </c>
      <c r="F94" s="97">
        <v>5366</v>
      </c>
      <c r="G94" s="84">
        <v>0.978</v>
      </c>
      <c r="H94" s="84">
        <v>0.919</v>
      </c>
      <c r="I94" s="84">
        <v>0.872</v>
      </c>
      <c r="J94" s="84">
        <v>0.497</v>
      </c>
      <c r="K94" s="96">
        <v>0.444</v>
      </c>
      <c r="L94" s="96">
        <v>0.438</v>
      </c>
      <c r="M94" s="84">
        <v>0.073</v>
      </c>
      <c r="N94" s="84">
        <v>0.084</v>
      </c>
      <c r="O94" s="84">
        <v>0.098</v>
      </c>
      <c r="P94" s="84">
        <v>0.096</v>
      </c>
      <c r="Q94" s="84">
        <v>0.178</v>
      </c>
      <c r="R94" s="84">
        <v>0.229</v>
      </c>
      <c r="S94" s="84">
        <v>0.368</v>
      </c>
      <c r="T94" s="84">
        <v>0.357</v>
      </c>
      <c r="U94" s="84">
        <v>0.357</v>
      </c>
      <c r="V94" s="84">
        <v>0.074</v>
      </c>
      <c r="W94" s="84">
        <v>0.086</v>
      </c>
      <c r="X94" s="84">
        <v>0.104</v>
      </c>
      <c r="Y94" s="84">
        <v>0.978</v>
      </c>
      <c r="Z94" s="84">
        <v>0.914</v>
      </c>
      <c r="AA94" s="84">
        <v>0.983</v>
      </c>
      <c r="AB94" s="87"/>
    </row>
    <row r="95" spans="1:28" ht="13.5" customHeight="1">
      <c r="A95" s="116" t="s">
        <v>179</v>
      </c>
      <c r="B95" s="116" t="s">
        <v>155</v>
      </c>
      <c r="C95" s="116" t="s">
        <v>121</v>
      </c>
      <c r="D95" s="116" t="s">
        <v>123</v>
      </c>
      <c r="E95" s="90" t="s">
        <v>236</v>
      </c>
      <c r="F95" s="97">
        <v>9088</v>
      </c>
      <c r="G95" s="84">
        <v>0.961</v>
      </c>
      <c r="H95" s="84">
        <v>0.859</v>
      </c>
      <c r="I95" s="84">
        <v>0.91</v>
      </c>
      <c r="J95" s="84">
        <v>0.477</v>
      </c>
      <c r="K95" s="96">
        <v>0.457</v>
      </c>
      <c r="L95" s="96">
        <v>0.462</v>
      </c>
      <c r="M95" s="84">
        <v>0.129</v>
      </c>
      <c r="N95" s="84">
        <v>0.109</v>
      </c>
      <c r="O95" s="84">
        <v>0.106</v>
      </c>
      <c r="P95" s="84">
        <v>0.141</v>
      </c>
      <c r="Q95" s="84">
        <v>0.249</v>
      </c>
      <c r="R95" s="84">
        <v>0.241</v>
      </c>
      <c r="S95" s="84">
        <v>0.377</v>
      </c>
      <c r="T95" s="84">
        <v>0.395</v>
      </c>
      <c r="U95" s="84">
        <v>0.386</v>
      </c>
      <c r="V95" s="84">
        <v>0.133</v>
      </c>
      <c r="W95" s="84">
        <v>0.112</v>
      </c>
      <c r="X95" s="84">
        <v>0.11</v>
      </c>
      <c r="Y95" s="84">
        <v>1.232</v>
      </c>
      <c r="Z95" s="84">
        <v>1.006</v>
      </c>
      <c r="AA95" s="84">
        <v>0.766</v>
      </c>
      <c r="AB95" s="87"/>
    </row>
    <row r="96" spans="1:28" ht="13.5" customHeight="1">
      <c r="A96" s="116" t="s">
        <v>179</v>
      </c>
      <c r="B96" s="116" t="s">
        <v>182</v>
      </c>
      <c r="C96" s="116" t="s">
        <v>122</v>
      </c>
      <c r="D96" s="116" t="s">
        <v>123</v>
      </c>
      <c r="E96" s="90" t="s">
        <v>237</v>
      </c>
      <c r="F96" s="97">
        <v>27010</v>
      </c>
      <c r="G96" s="84">
        <v>0.873</v>
      </c>
      <c r="H96" s="84">
        <v>0.913</v>
      </c>
      <c r="I96" s="84">
        <v>0.905</v>
      </c>
      <c r="J96" s="84">
        <v>0.676</v>
      </c>
      <c r="K96" s="96">
        <v>0.671</v>
      </c>
      <c r="L96" s="96">
        <v>0.68</v>
      </c>
      <c r="M96" s="84">
        <v>0.091</v>
      </c>
      <c r="N96" s="84">
        <v>0.05</v>
      </c>
      <c r="O96" s="84">
        <v>0.11</v>
      </c>
      <c r="P96" s="84">
        <v>0.272</v>
      </c>
      <c r="Q96" s="84">
        <v>0.288</v>
      </c>
      <c r="R96" s="84">
        <v>0.171</v>
      </c>
      <c r="S96" s="84">
        <v>0.329</v>
      </c>
      <c r="T96" s="84">
        <v>0.324</v>
      </c>
      <c r="U96" s="84">
        <v>0.329</v>
      </c>
      <c r="V96" s="84">
        <v>0.122</v>
      </c>
      <c r="W96" s="84">
        <v>0.065</v>
      </c>
      <c r="X96" s="84">
        <v>0.13</v>
      </c>
      <c r="Y96" s="84">
        <v>0.746</v>
      </c>
      <c r="Z96" s="84">
        <v>0.392</v>
      </c>
      <c r="AA96" s="84">
        <v>1.259</v>
      </c>
      <c r="AB96" s="87"/>
    </row>
    <row r="97" spans="1:28" ht="13.5" customHeight="1">
      <c r="A97" s="116" t="s">
        <v>153</v>
      </c>
      <c r="B97" s="116" t="s">
        <v>121</v>
      </c>
      <c r="C97" s="116" t="s">
        <v>122</v>
      </c>
      <c r="D97" s="116" t="s">
        <v>123</v>
      </c>
      <c r="E97" s="90" t="s">
        <v>238</v>
      </c>
      <c r="F97" s="97">
        <v>44138</v>
      </c>
      <c r="G97" s="84">
        <v>0.937</v>
      </c>
      <c r="H97" s="84">
        <v>0.804</v>
      </c>
      <c r="I97" s="84">
        <v>0.845</v>
      </c>
      <c r="J97" s="84">
        <v>0.555</v>
      </c>
      <c r="K97" s="96">
        <v>0.458</v>
      </c>
      <c r="L97" s="96">
        <v>0.495</v>
      </c>
      <c r="M97" s="84">
        <v>0.085</v>
      </c>
      <c r="N97" s="84">
        <v>0.049</v>
      </c>
      <c r="O97" s="84">
        <v>0.058</v>
      </c>
      <c r="P97" s="84">
        <v>0.173</v>
      </c>
      <c r="Q97" s="84">
        <v>0.285</v>
      </c>
      <c r="R97" s="84">
        <v>0.21</v>
      </c>
      <c r="S97" s="84">
        <v>0.355</v>
      </c>
      <c r="T97" s="84">
        <v>0.355</v>
      </c>
      <c r="U97" s="84">
        <v>0.342</v>
      </c>
      <c r="V97" s="84">
        <v>0.1</v>
      </c>
      <c r="W97" s="84">
        <v>0.055</v>
      </c>
      <c r="X97" s="84">
        <v>0.068</v>
      </c>
      <c r="Y97" s="84">
        <v>0.834</v>
      </c>
      <c r="Z97" s="84">
        <v>0.817</v>
      </c>
      <c r="AA97" s="84">
        <v>1.014</v>
      </c>
      <c r="AB97" s="87"/>
    </row>
    <row r="98" spans="1:28" ht="13.5" customHeight="1">
      <c r="A98" s="116" t="s">
        <v>153</v>
      </c>
      <c r="B98" s="116" t="s">
        <v>127</v>
      </c>
      <c r="C98" s="116" t="s">
        <v>122</v>
      </c>
      <c r="D98" s="116" t="s">
        <v>123</v>
      </c>
      <c r="E98" s="90" t="s">
        <v>239</v>
      </c>
      <c r="F98" s="97">
        <v>17602</v>
      </c>
      <c r="G98" s="84">
        <v>0.941</v>
      </c>
      <c r="H98" s="84">
        <v>0.978</v>
      </c>
      <c r="I98" s="84">
        <v>0.96</v>
      </c>
      <c r="J98" s="84">
        <v>0.507</v>
      </c>
      <c r="K98" s="96">
        <v>0.5</v>
      </c>
      <c r="L98" s="96">
        <v>0.471</v>
      </c>
      <c r="M98" s="84">
        <v>0.045</v>
      </c>
      <c r="N98" s="84">
        <v>0.053</v>
      </c>
      <c r="O98" s="84">
        <v>0.043</v>
      </c>
      <c r="P98" s="84">
        <v>0.154</v>
      </c>
      <c r="Q98" s="84">
        <v>0.101</v>
      </c>
      <c r="R98" s="84">
        <v>0.091</v>
      </c>
      <c r="S98" s="84">
        <v>0.442</v>
      </c>
      <c r="T98" s="84">
        <v>0.469</v>
      </c>
      <c r="U98" s="84">
        <v>0.446</v>
      </c>
      <c r="V98" s="84">
        <v>0.049</v>
      </c>
      <c r="W98" s="84">
        <v>0.054</v>
      </c>
      <c r="X98" s="84">
        <v>0.048</v>
      </c>
      <c r="Y98" s="84">
        <v>0.638</v>
      </c>
      <c r="Z98" s="84">
        <v>0.713</v>
      </c>
      <c r="AA98" s="84">
        <v>0.913</v>
      </c>
      <c r="AB98" s="87"/>
    </row>
    <row r="99" spans="1:28" ht="13.5" customHeight="1">
      <c r="A99" s="116" t="s">
        <v>153</v>
      </c>
      <c r="B99" s="116" t="s">
        <v>127</v>
      </c>
      <c r="C99" s="116" t="s">
        <v>121</v>
      </c>
      <c r="D99" s="116" t="s">
        <v>123</v>
      </c>
      <c r="E99" s="90" t="s">
        <v>240</v>
      </c>
      <c r="F99" s="97">
        <v>4829</v>
      </c>
      <c r="G99" s="84">
        <v>0.971</v>
      </c>
      <c r="H99" s="84">
        <v>0.989</v>
      </c>
      <c r="I99" s="84">
        <v>0.969</v>
      </c>
      <c r="J99" s="84">
        <v>0.358</v>
      </c>
      <c r="K99" s="96">
        <v>0.342</v>
      </c>
      <c r="L99" s="96">
        <v>0.375</v>
      </c>
      <c r="M99" s="84">
        <v>0.082</v>
      </c>
      <c r="N99" s="84">
        <v>0.042</v>
      </c>
      <c r="O99" s="84">
        <v>0.05</v>
      </c>
      <c r="P99" s="84">
        <v>0.106</v>
      </c>
      <c r="Q99" s="84">
        <v>0.14</v>
      </c>
      <c r="R99" s="84">
        <v>0.068</v>
      </c>
      <c r="S99" s="84">
        <v>0.473</v>
      </c>
      <c r="T99" s="84">
        <v>0.481</v>
      </c>
      <c r="U99" s="84">
        <v>0.473</v>
      </c>
      <c r="V99" s="84">
        <v>0.082</v>
      </c>
      <c r="W99" s="84">
        <v>0.042</v>
      </c>
      <c r="X99" s="84">
        <v>0.05</v>
      </c>
      <c r="Y99" s="84">
        <v>1.048</v>
      </c>
      <c r="Z99" s="84">
        <v>0.344</v>
      </c>
      <c r="AA99" s="84">
        <v>1.2</v>
      </c>
      <c r="AB99" s="87"/>
    </row>
    <row r="100" spans="1:28" ht="13.5" customHeight="1">
      <c r="A100" s="116" t="s">
        <v>153</v>
      </c>
      <c r="B100" s="116" t="s">
        <v>128</v>
      </c>
      <c r="C100" s="116" t="s">
        <v>122</v>
      </c>
      <c r="D100" s="116" t="s">
        <v>123</v>
      </c>
      <c r="E100" s="90" t="s">
        <v>241</v>
      </c>
      <c r="F100" s="97">
        <v>18527</v>
      </c>
      <c r="G100" s="84">
        <v>0.967</v>
      </c>
      <c r="H100" s="84">
        <v>0.979</v>
      </c>
      <c r="I100" s="84">
        <v>0.983</v>
      </c>
      <c r="J100" s="84">
        <v>0.489</v>
      </c>
      <c r="K100" s="96">
        <v>0.483</v>
      </c>
      <c r="L100" s="96">
        <v>0.483</v>
      </c>
      <c r="M100" s="84">
        <v>0.08</v>
      </c>
      <c r="N100" s="84">
        <v>0.05</v>
      </c>
      <c r="O100" s="84">
        <v>0.052</v>
      </c>
      <c r="P100" s="84">
        <v>0.142</v>
      </c>
      <c r="Q100" s="84">
        <v>0.108</v>
      </c>
      <c r="R100" s="84">
        <v>0.054</v>
      </c>
      <c r="S100" s="84">
        <v>0.431</v>
      </c>
      <c r="T100" s="84">
        <v>0.438</v>
      </c>
      <c r="U100" s="84">
        <v>0.435</v>
      </c>
      <c r="V100" s="84">
        <v>0.084</v>
      </c>
      <c r="W100" s="84">
        <v>0.052</v>
      </c>
      <c r="X100" s="84">
        <v>0.057</v>
      </c>
      <c r="Y100" s="84">
        <v>0.767</v>
      </c>
      <c r="Z100" s="84">
        <v>0.627</v>
      </c>
      <c r="AA100" s="84">
        <v>1.286</v>
      </c>
      <c r="AB100" s="87"/>
    </row>
    <row r="101" spans="1:28" ht="13.5" customHeight="1">
      <c r="A101" s="116" t="s">
        <v>153</v>
      </c>
      <c r="B101" s="116" t="s">
        <v>131</v>
      </c>
      <c r="C101" s="116" t="s">
        <v>122</v>
      </c>
      <c r="D101" s="116" t="s">
        <v>123</v>
      </c>
      <c r="E101" s="90" t="s">
        <v>242</v>
      </c>
      <c r="F101" s="97">
        <v>16416</v>
      </c>
      <c r="G101" s="84">
        <v>0.995</v>
      </c>
      <c r="H101" s="84">
        <v>0.982</v>
      </c>
      <c r="I101" s="84">
        <v>0.94</v>
      </c>
      <c r="J101" s="84">
        <v>0.651</v>
      </c>
      <c r="K101" s="96">
        <v>0.653</v>
      </c>
      <c r="L101" s="96">
        <v>0.611</v>
      </c>
      <c r="M101" s="84">
        <v>0.083</v>
      </c>
      <c r="N101" s="84">
        <v>0.098</v>
      </c>
      <c r="O101" s="84">
        <v>0.055</v>
      </c>
      <c r="P101" s="84">
        <v>0.104</v>
      </c>
      <c r="Q101" s="84">
        <v>0.168</v>
      </c>
      <c r="R101" s="84">
        <v>0.142</v>
      </c>
      <c r="S101" s="84">
        <v>0.332</v>
      </c>
      <c r="T101" s="84">
        <v>0.341</v>
      </c>
      <c r="U101" s="84">
        <v>0.332</v>
      </c>
      <c r="V101" s="84">
        <v>0.083</v>
      </c>
      <c r="W101" s="84">
        <v>0.098</v>
      </c>
      <c r="X101" s="84">
        <v>0.058</v>
      </c>
      <c r="Y101" s="84">
        <v>0.826</v>
      </c>
      <c r="Z101" s="84">
        <v>0.645</v>
      </c>
      <c r="AA101" s="84">
        <v>0.785</v>
      </c>
      <c r="AB101" s="87"/>
    </row>
    <row r="102" spans="1:28" ht="13.5" customHeight="1">
      <c r="A102" s="116" t="s">
        <v>153</v>
      </c>
      <c r="B102" s="116" t="s">
        <v>131</v>
      </c>
      <c r="C102" s="116" t="s">
        <v>121</v>
      </c>
      <c r="D102" s="116" t="s">
        <v>123</v>
      </c>
      <c r="E102" s="90" t="s">
        <v>243</v>
      </c>
      <c r="F102" s="97">
        <v>3844</v>
      </c>
      <c r="G102" s="84">
        <v>0.973</v>
      </c>
      <c r="H102" s="84">
        <v>0.886</v>
      </c>
      <c r="I102" s="84">
        <v>0.977</v>
      </c>
      <c r="J102" s="84">
        <v>0.669</v>
      </c>
      <c r="K102" s="96">
        <v>0.625</v>
      </c>
      <c r="L102" s="96">
        <v>0.648</v>
      </c>
      <c r="M102" s="84">
        <v>0.175</v>
      </c>
      <c r="N102" s="84">
        <v>0.191</v>
      </c>
      <c r="O102" s="84">
        <v>0.192</v>
      </c>
      <c r="P102" s="84">
        <v>0.219</v>
      </c>
      <c r="Q102" s="84">
        <v>0.264</v>
      </c>
      <c r="R102" s="84">
        <v>0.119</v>
      </c>
      <c r="S102" s="84">
        <v>0.344</v>
      </c>
      <c r="T102" s="84">
        <v>0.36</v>
      </c>
      <c r="U102" s="84">
        <v>0.337</v>
      </c>
      <c r="V102" s="84">
        <v>0.175</v>
      </c>
      <c r="W102" s="84">
        <v>0.221</v>
      </c>
      <c r="X102" s="84">
        <v>0.192</v>
      </c>
      <c r="Y102" s="84">
        <v>0.905</v>
      </c>
      <c r="Z102" s="84">
        <v>1.227</v>
      </c>
      <c r="AA102" s="84">
        <v>2.032</v>
      </c>
      <c r="AB102" s="87"/>
    </row>
    <row r="103" spans="1:28" ht="13.5" customHeight="1">
      <c r="A103" s="116" t="s">
        <v>153</v>
      </c>
      <c r="B103" s="116" t="s">
        <v>140</v>
      </c>
      <c r="C103" s="116" t="s">
        <v>122</v>
      </c>
      <c r="D103" s="116" t="s">
        <v>123</v>
      </c>
      <c r="E103" s="90" t="s">
        <v>244</v>
      </c>
      <c r="F103" s="97">
        <v>53886</v>
      </c>
      <c r="G103" s="84">
        <v>0.963</v>
      </c>
      <c r="H103" s="84">
        <v>0.893</v>
      </c>
      <c r="I103" s="84">
        <v>0.931</v>
      </c>
      <c r="J103" s="84">
        <v>0.579</v>
      </c>
      <c r="K103" s="96">
        <v>0.538</v>
      </c>
      <c r="L103" s="96">
        <v>0.534</v>
      </c>
      <c r="M103" s="84">
        <v>0.079</v>
      </c>
      <c r="N103" s="84">
        <v>0.068</v>
      </c>
      <c r="O103" s="84">
        <v>0.062</v>
      </c>
      <c r="P103" s="84">
        <v>0.099</v>
      </c>
      <c r="Q103" s="84">
        <v>0.181</v>
      </c>
      <c r="R103" s="84">
        <v>0.12</v>
      </c>
      <c r="S103" s="84">
        <v>0.381</v>
      </c>
      <c r="T103" s="84">
        <v>0.404</v>
      </c>
      <c r="U103" s="84">
        <v>0.379</v>
      </c>
      <c r="V103" s="84">
        <v>0.092</v>
      </c>
      <c r="W103" s="84">
        <v>0.088</v>
      </c>
      <c r="X103" s="84">
        <v>0.072</v>
      </c>
      <c r="Y103" s="84">
        <v>1.189</v>
      </c>
      <c r="Z103" s="84">
        <v>0.954</v>
      </c>
      <c r="AA103" s="84">
        <v>1.104</v>
      </c>
      <c r="AB103" s="87"/>
    </row>
    <row r="104" spans="1:28" ht="13.5" customHeight="1">
      <c r="A104" s="116" t="s">
        <v>153</v>
      </c>
      <c r="B104" s="116" t="s">
        <v>151</v>
      </c>
      <c r="C104" s="116" t="s">
        <v>122</v>
      </c>
      <c r="D104" s="116" t="s">
        <v>123</v>
      </c>
      <c r="E104" s="90" t="s">
        <v>245</v>
      </c>
      <c r="F104" s="97">
        <v>9711</v>
      </c>
      <c r="G104" s="84">
        <v>0.95</v>
      </c>
      <c r="H104" s="84">
        <v>0.842</v>
      </c>
      <c r="I104" s="84">
        <v>0.875</v>
      </c>
      <c r="J104" s="84">
        <v>0.44</v>
      </c>
      <c r="K104" s="96">
        <v>0.405</v>
      </c>
      <c r="L104" s="96">
        <v>0.482</v>
      </c>
      <c r="M104" s="84">
        <v>0.128</v>
      </c>
      <c r="N104" s="84">
        <v>0.11</v>
      </c>
      <c r="O104" s="84">
        <v>0.116</v>
      </c>
      <c r="P104" s="84">
        <v>0.218</v>
      </c>
      <c r="Q104" s="84">
        <v>0.378</v>
      </c>
      <c r="R104" s="84">
        <v>0.231</v>
      </c>
      <c r="S104" s="84">
        <v>0.421</v>
      </c>
      <c r="T104" s="84">
        <v>0.431</v>
      </c>
      <c r="U104" s="84">
        <v>0.399</v>
      </c>
      <c r="V104" s="84">
        <v>0.136</v>
      </c>
      <c r="W104" s="84">
        <v>0.118</v>
      </c>
      <c r="X104" s="84">
        <v>0.117</v>
      </c>
      <c r="Y104" s="84">
        <v>0.776</v>
      </c>
      <c r="Z104" s="84">
        <v>0.601</v>
      </c>
      <c r="AA104" s="84">
        <v>1.058</v>
      </c>
      <c r="AB104" s="87"/>
    </row>
    <row r="105" spans="1:28" ht="13.5" customHeight="1">
      <c r="A105" s="116" t="s">
        <v>153</v>
      </c>
      <c r="B105" s="116" t="s">
        <v>179</v>
      </c>
      <c r="C105" s="116" t="s">
        <v>122</v>
      </c>
      <c r="D105" s="116" t="s">
        <v>123</v>
      </c>
      <c r="E105" s="90" t="s">
        <v>246</v>
      </c>
      <c r="F105" s="97">
        <v>40999</v>
      </c>
      <c r="G105" s="84">
        <v>0.95</v>
      </c>
      <c r="H105" s="84">
        <v>0.972</v>
      </c>
      <c r="I105" s="84">
        <v>0.967</v>
      </c>
      <c r="J105" s="84">
        <v>0.521</v>
      </c>
      <c r="K105" s="96">
        <v>0.542</v>
      </c>
      <c r="L105" s="96">
        <v>0.53</v>
      </c>
      <c r="M105" s="84">
        <v>0.05</v>
      </c>
      <c r="N105" s="84">
        <v>0.077</v>
      </c>
      <c r="O105" s="84">
        <v>0.081</v>
      </c>
      <c r="P105" s="84">
        <v>0.141</v>
      </c>
      <c r="Q105" s="84">
        <v>0.067</v>
      </c>
      <c r="R105" s="84">
        <v>0.07</v>
      </c>
      <c r="S105" s="84">
        <v>0.397</v>
      </c>
      <c r="T105" s="84">
        <v>0.394</v>
      </c>
      <c r="U105" s="84">
        <v>0.366</v>
      </c>
      <c r="V105" s="84">
        <v>0.062</v>
      </c>
      <c r="W105" s="84">
        <v>0.083</v>
      </c>
      <c r="X105" s="84">
        <v>0.087</v>
      </c>
      <c r="Y105" s="84">
        <v>0.675</v>
      </c>
      <c r="Z105" s="84">
        <v>1.647</v>
      </c>
      <c r="AA105" s="84">
        <v>1.718</v>
      </c>
      <c r="AB105" s="87"/>
    </row>
    <row r="106" spans="1:28" ht="13.5" customHeight="1">
      <c r="A106" s="116" t="s">
        <v>153</v>
      </c>
      <c r="B106" s="116" t="s">
        <v>179</v>
      </c>
      <c r="C106" s="116" t="s">
        <v>155</v>
      </c>
      <c r="D106" s="116" t="s">
        <v>123</v>
      </c>
      <c r="E106" s="90" t="s">
        <v>247</v>
      </c>
      <c r="F106" s="97">
        <v>19838</v>
      </c>
      <c r="G106" s="84">
        <v>0.968</v>
      </c>
      <c r="H106" s="84">
        <v>0.8</v>
      </c>
      <c r="I106" s="84">
        <v>0.831</v>
      </c>
      <c r="J106" s="84">
        <v>0.533</v>
      </c>
      <c r="K106" s="96">
        <v>0.556</v>
      </c>
      <c r="L106" s="96">
        <v>0.541</v>
      </c>
      <c r="M106" s="84">
        <v>0.056</v>
      </c>
      <c r="N106" s="84">
        <v>0.026</v>
      </c>
      <c r="O106" s="84">
        <v>0.035</v>
      </c>
      <c r="P106" s="84">
        <v>0.154</v>
      </c>
      <c r="Q106" s="84">
        <v>0.318</v>
      </c>
      <c r="R106" s="84">
        <v>0.22</v>
      </c>
      <c r="S106" s="84">
        <v>0.372</v>
      </c>
      <c r="T106" s="84">
        <v>0.354</v>
      </c>
      <c r="U106" s="84">
        <v>0.355</v>
      </c>
      <c r="V106" s="84">
        <v>0.064</v>
      </c>
      <c r="W106" s="84">
        <v>0.14</v>
      </c>
      <c r="X106" s="84">
        <v>0.073</v>
      </c>
      <c r="Y106" s="84">
        <v>0.529</v>
      </c>
      <c r="Z106" s="84">
        <v>0.625</v>
      </c>
      <c r="AA106" s="84">
        <v>0.91</v>
      </c>
      <c r="AB106" s="87"/>
    </row>
    <row r="107" spans="1:28" ht="13.5" customHeight="1">
      <c r="A107" s="116" t="s">
        <v>153</v>
      </c>
      <c r="B107" s="116" t="s">
        <v>217</v>
      </c>
      <c r="C107" s="116" t="s">
        <v>122</v>
      </c>
      <c r="D107" s="116" t="s">
        <v>123</v>
      </c>
      <c r="E107" s="90" t="s">
        <v>248</v>
      </c>
      <c r="F107" s="97">
        <v>31246</v>
      </c>
      <c r="G107" s="84">
        <v>0.954</v>
      </c>
      <c r="H107" s="84">
        <v>0.907</v>
      </c>
      <c r="I107" s="84">
        <v>0.921</v>
      </c>
      <c r="J107" s="84">
        <v>0.539</v>
      </c>
      <c r="K107" s="96">
        <v>0.548</v>
      </c>
      <c r="L107" s="96">
        <v>0.549</v>
      </c>
      <c r="M107" s="84">
        <v>0.102</v>
      </c>
      <c r="N107" s="84">
        <v>0.116</v>
      </c>
      <c r="O107" s="84">
        <v>0.126</v>
      </c>
      <c r="P107" s="84">
        <v>0.158</v>
      </c>
      <c r="Q107" s="84">
        <v>0.21</v>
      </c>
      <c r="R107" s="84">
        <v>0.159</v>
      </c>
      <c r="S107" s="84">
        <v>0.372</v>
      </c>
      <c r="T107" s="84">
        <v>0.383</v>
      </c>
      <c r="U107" s="84">
        <v>0.36</v>
      </c>
      <c r="V107" s="84">
        <v>0.129</v>
      </c>
      <c r="W107" s="84">
        <v>0.171</v>
      </c>
      <c r="X107" s="84">
        <v>0.14</v>
      </c>
      <c r="Y107" s="84">
        <v>0.917</v>
      </c>
      <c r="Z107" s="84">
        <v>0.995</v>
      </c>
      <c r="AA107" s="84">
        <v>1.365</v>
      </c>
      <c r="AB107" s="87"/>
    </row>
    <row r="108" spans="1:28" ht="13.5" customHeight="1">
      <c r="A108" s="116" t="s">
        <v>153</v>
      </c>
      <c r="B108" s="116" t="s">
        <v>153</v>
      </c>
      <c r="C108" s="116" t="s">
        <v>122</v>
      </c>
      <c r="D108" s="116" t="s">
        <v>123</v>
      </c>
      <c r="E108" s="90" t="s">
        <v>249</v>
      </c>
      <c r="F108" s="97">
        <v>28679</v>
      </c>
      <c r="G108" s="84">
        <v>0.96</v>
      </c>
      <c r="H108" s="84">
        <v>0.963</v>
      </c>
      <c r="I108" s="84">
        <v>0.899</v>
      </c>
      <c r="J108" s="84">
        <v>0.617</v>
      </c>
      <c r="K108" s="96">
        <v>0.622</v>
      </c>
      <c r="L108" s="96">
        <v>0.598</v>
      </c>
      <c r="M108" s="84">
        <v>0.05</v>
      </c>
      <c r="N108" s="84">
        <v>0.055</v>
      </c>
      <c r="O108" s="84">
        <v>0.02</v>
      </c>
      <c r="P108" s="84">
        <v>0.06</v>
      </c>
      <c r="Q108" s="84">
        <v>0.108</v>
      </c>
      <c r="R108" s="84">
        <v>0.105</v>
      </c>
      <c r="S108" s="84">
        <v>0.444</v>
      </c>
      <c r="T108" s="84">
        <v>0.452</v>
      </c>
      <c r="U108" s="84">
        <v>0.431</v>
      </c>
      <c r="V108" s="84">
        <v>0.081</v>
      </c>
      <c r="W108" s="84">
        <v>0.084</v>
      </c>
      <c r="X108" s="84">
        <v>0.078</v>
      </c>
      <c r="Y108" s="84">
        <v>1.543</v>
      </c>
      <c r="Z108" s="84">
        <v>0.844</v>
      </c>
      <c r="AA108" s="84">
        <v>1.163</v>
      </c>
      <c r="AB108" s="87"/>
    </row>
    <row r="109" spans="1:28" ht="13.5" customHeight="1">
      <c r="A109" s="116" t="s">
        <v>153</v>
      </c>
      <c r="B109" s="116" t="s">
        <v>198</v>
      </c>
      <c r="C109" s="116" t="s">
        <v>122</v>
      </c>
      <c r="D109" s="116" t="s">
        <v>123</v>
      </c>
      <c r="E109" s="90" t="s">
        <v>250</v>
      </c>
      <c r="F109" s="97">
        <v>22399</v>
      </c>
      <c r="G109" s="84">
        <v>0.924</v>
      </c>
      <c r="H109" s="84">
        <v>0.926</v>
      </c>
      <c r="I109" s="84">
        <v>0.88</v>
      </c>
      <c r="J109" s="84">
        <v>0.504</v>
      </c>
      <c r="K109" s="96">
        <v>0.485</v>
      </c>
      <c r="L109" s="96">
        <v>0.478</v>
      </c>
      <c r="M109" s="84">
        <v>0.067</v>
      </c>
      <c r="N109" s="84">
        <v>0.055</v>
      </c>
      <c r="O109" s="84">
        <v>0.047</v>
      </c>
      <c r="P109" s="84">
        <v>0.14</v>
      </c>
      <c r="Q109" s="84">
        <v>0.18</v>
      </c>
      <c r="R109" s="84">
        <v>0.192</v>
      </c>
      <c r="S109" s="84">
        <v>0.393</v>
      </c>
      <c r="T109" s="84">
        <v>0.401</v>
      </c>
      <c r="U109" s="84">
        <v>0.398</v>
      </c>
      <c r="V109" s="84">
        <v>0.112</v>
      </c>
      <c r="W109" s="84">
        <v>0.073</v>
      </c>
      <c r="X109" s="84">
        <v>0.052</v>
      </c>
      <c r="Y109" s="84">
        <v>1.019</v>
      </c>
      <c r="Z109" s="84">
        <v>0.67</v>
      </c>
      <c r="AA109" s="84">
        <v>0.846</v>
      </c>
      <c r="AB109" s="87"/>
    </row>
    <row r="110" spans="1:28" ht="13.5" customHeight="1">
      <c r="A110" s="116" t="s">
        <v>153</v>
      </c>
      <c r="B110" s="116" t="s">
        <v>182</v>
      </c>
      <c r="C110" s="116" t="s">
        <v>122</v>
      </c>
      <c r="D110" s="116" t="s">
        <v>123</v>
      </c>
      <c r="E110" s="90" t="s">
        <v>251</v>
      </c>
      <c r="F110" s="97">
        <v>20724</v>
      </c>
      <c r="G110" s="84">
        <v>0.951</v>
      </c>
      <c r="H110" s="84">
        <v>0.894</v>
      </c>
      <c r="I110" s="84">
        <v>0.878</v>
      </c>
      <c r="J110" s="84">
        <v>0.639</v>
      </c>
      <c r="K110" s="96">
        <v>0.608</v>
      </c>
      <c r="L110" s="96">
        <v>0.556</v>
      </c>
      <c r="M110" s="84">
        <v>0.174</v>
      </c>
      <c r="N110" s="84">
        <v>0.187</v>
      </c>
      <c r="O110" s="84">
        <v>0.151</v>
      </c>
      <c r="P110" s="84">
        <v>0.111</v>
      </c>
      <c r="Q110" s="84">
        <v>0.427</v>
      </c>
      <c r="R110" s="84">
        <v>0.278</v>
      </c>
      <c r="S110" s="84">
        <v>0.356</v>
      </c>
      <c r="T110" s="84">
        <v>0.358</v>
      </c>
      <c r="U110" s="84">
        <v>0.327</v>
      </c>
      <c r="V110" s="84">
        <v>0.203</v>
      </c>
      <c r="W110" s="84">
        <v>0.216</v>
      </c>
      <c r="X110" s="84">
        <v>0.156</v>
      </c>
      <c r="Y110" s="84">
        <v>2.3</v>
      </c>
      <c r="Z110" s="84">
        <v>0.555</v>
      </c>
      <c r="AA110" s="84">
        <v>0.973</v>
      </c>
      <c r="AB110" s="87"/>
    </row>
    <row r="111" spans="1:28" ht="13.5" customHeight="1">
      <c r="A111" s="116" t="s">
        <v>153</v>
      </c>
      <c r="B111" s="116" t="s">
        <v>182</v>
      </c>
      <c r="C111" s="116" t="s">
        <v>121</v>
      </c>
      <c r="D111" s="116" t="s">
        <v>123</v>
      </c>
      <c r="E111" s="90" t="s">
        <v>252</v>
      </c>
      <c r="F111" s="97">
        <v>44635</v>
      </c>
      <c r="G111" s="84">
        <v>0.99</v>
      </c>
      <c r="H111" s="84">
        <v>0.957</v>
      </c>
      <c r="I111" s="84">
        <v>0.96</v>
      </c>
      <c r="J111" s="84">
        <v>0.571</v>
      </c>
      <c r="K111" s="96">
        <v>0.574</v>
      </c>
      <c r="L111" s="96">
        <v>0.565</v>
      </c>
      <c r="M111" s="84">
        <v>0.096</v>
      </c>
      <c r="N111" s="84">
        <v>0.107</v>
      </c>
      <c r="O111" s="84">
        <v>0.083</v>
      </c>
      <c r="P111" s="84">
        <v>0.144</v>
      </c>
      <c r="Q111" s="84">
        <v>0.153</v>
      </c>
      <c r="R111" s="84">
        <v>0.116</v>
      </c>
      <c r="S111" s="84">
        <v>0.391</v>
      </c>
      <c r="T111" s="84">
        <v>0.389</v>
      </c>
      <c r="U111" s="84">
        <v>0.351</v>
      </c>
      <c r="V111" s="84">
        <v>0.102</v>
      </c>
      <c r="W111" s="84">
        <v>0.122</v>
      </c>
      <c r="X111" s="84">
        <v>0.091</v>
      </c>
      <c r="Y111" s="84">
        <v>0.703</v>
      </c>
      <c r="Z111" s="84">
        <v>0.978</v>
      </c>
      <c r="AA111" s="84">
        <v>1.07</v>
      </c>
      <c r="AB111" s="87"/>
    </row>
    <row r="112" spans="1:28" ht="13.5" customHeight="1">
      <c r="A112" s="116" t="s">
        <v>153</v>
      </c>
      <c r="B112" s="116" t="s">
        <v>222</v>
      </c>
      <c r="C112" s="116" t="s">
        <v>122</v>
      </c>
      <c r="D112" s="116" t="s">
        <v>123</v>
      </c>
      <c r="E112" s="90" t="s">
        <v>253</v>
      </c>
      <c r="F112" s="97">
        <v>22107</v>
      </c>
      <c r="G112" s="84">
        <v>0.976</v>
      </c>
      <c r="H112" s="84">
        <v>0.953</v>
      </c>
      <c r="I112" s="84">
        <v>0.832</v>
      </c>
      <c r="J112" s="84">
        <v>0.542</v>
      </c>
      <c r="K112" s="96">
        <v>0.523</v>
      </c>
      <c r="L112" s="96">
        <v>0.477</v>
      </c>
      <c r="M112" s="84">
        <v>0.075</v>
      </c>
      <c r="N112" s="84">
        <v>0.059</v>
      </c>
      <c r="O112" s="84">
        <v>0.058</v>
      </c>
      <c r="P112" s="84">
        <v>0.103</v>
      </c>
      <c r="Q112" s="84">
        <v>0.144</v>
      </c>
      <c r="R112" s="84">
        <v>0.236</v>
      </c>
      <c r="S112" s="84">
        <v>0.419</v>
      </c>
      <c r="T112" s="84">
        <v>0.427</v>
      </c>
      <c r="U112" s="84">
        <v>0.417</v>
      </c>
      <c r="V112" s="84">
        <v>0.079</v>
      </c>
      <c r="W112" s="84">
        <v>0.069</v>
      </c>
      <c r="X112" s="84">
        <v>0.063</v>
      </c>
      <c r="Y112" s="84">
        <v>0.956</v>
      </c>
      <c r="Z112" s="84">
        <v>0.706</v>
      </c>
      <c r="AA112" s="84">
        <v>0.947</v>
      </c>
      <c r="AB112" s="87"/>
    </row>
    <row r="113" spans="1:28" ht="13.5" customHeight="1">
      <c r="A113" s="116" t="s">
        <v>153</v>
      </c>
      <c r="B113" s="116" t="s">
        <v>222</v>
      </c>
      <c r="C113" s="116" t="s">
        <v>121</v>
      </c>
      <c r="D113" s="116" t="s">
        <v>123</v>
      </c>
      <c r="E113" s="90" t="s">
        <v>254</v>
      </c>
      <c r="F113" s="97">
        <v>4394</v>
      </c>
      <c r="G113" s="84">
        <v>0.897</v>
      </c>
      <c r="H113" s="84">
        <v>0.8</v>
      </c>
      <c r="I113" s="84">
        <v>0.851</v>
      </c>
      <c r="J113" s="84">
        <v>0.342</v>
      </c>
      <c r="K113" s="96">
        <v>0.336</v>
      </c>
      <c r="L113" s="96">
        <v>0.363</v>
      </c>
      <c r="M113" s="84">
        <v>0.021</v>
      </c>
      <c r="N113" s="84">
        <v>0.062</v>
      </c>
      <c r="O113" s="84">
        <v>0.087</v>
      </c>
      <c r="P113" s="84">
        <v>0.141</v>
      </c>
      <c r="Q113" s="84">
        <v>0.349</v>
      </c>
      <c r="R113" s="84">
        <v>0.223</v>
      </c>
      <c r="S113" s="84">
        <v>0.389</v>
      </c>
      <c r="T113" s="84">
        <v>0.409</v>
      </c>
      <c r="U113" s="84">
        <v>0.407</v>
      </c>
      <c r="V113" s="84">
        <v>0.023</v>
      </c>
      <c r="W113" s="84">
        <v>0.071</v>
      </c>
      <c r="X113" s="84">
        <v>0.091</v>
      </c>
      <c r="Y113" s="84">
        <v>0.865</v>
      </c>
      <c r="Z113" s="84">
        <v>0.662</v>
      </c>
      <c r="AA113" s="84">
        <v>1.083</v>
      </c>
      <c r="AB113" s="87"/>
    </row>
    <row r="114" spans="1:28" ht="13.5" customHeight="1">
      <c r="A114" s="116" t="s">
        <v>153</v>
      </c>
      <c r="B114" s="116" t="s">
        <v>160</v>
      </c>
      <c r="C114" s="116" t="s">
        <v>122</v>
      </c>
      <c r="D114" s="116" t="s">
        <v>123</v>
      </c>
      <c r="E114" s="90" t="s">
        <v>255</v>
      </c>
      <c r="F114" s="97">
        <v>22679</v>
      </c>
      <c r="G114" s="84">
        <v>0.911</v>
      </c>
      <c r="H114" s="84">
        <v>0.852</v>
      </c>
      <c r="I114" s="84">
        <v>0.834</v>
      </c>
      <c r="J114" s="84">
        <v>0.595</v>
      </c>
      <c r="K114" s="96">
        <v>0.564</v>
      </c>
      <c r="L114" s="96">
        <v>0.502</v>
      </c>
      <c r="M114" s="84">
        <v>0.045</v>
      </c>
      <c r="N114" s="84">
        <v>0.034</v>
      </c>
      <c r="O114" s="84">
        <v>-0.006</v>
      </c>
      <c r="P114" s="84">
        <v>0.163</v>
      </c>
      <c r="Q114" s="84">
        <v>0.302</v>
      </c>
      <c r="R114" s="84">
        <v>0.214</v>
      </c>
      <c r="S114" s="84">
        <v>0.423</v>
      </c>
      <c r="T114" s="84">
        <v>0.438</v>
      </c>
      <c r="U114" s="84">
        <v>0.403</v>
      </c>
      <c r="V114" s="84">
        <v>0.116</v>
      </c>
      <c r="W114" s="84">
        <v>0.094</v>
      </c>
      <c r="X114" s="84">
        <v>0.01</v>
      </c>
      <c r="Y114" s="84">
        <v>0.799</v>
      </c>
      <c r="Z114" s="84">
        <v>0.515</v>
      </c>
      <c r="AA114" s="84">
        <v>0.699</v>
      </c>
      <c r="AB114" s="87"/>
    </row>
    <row r="115" spans="1:28" ht="13.5" customHeight="1">
      <c r="A115" s="116" t="s">
        <v>153</v>
      </c>
      <c r="B115" s="116" t="s">
        <v>160</v>
      </c>
      <c r="C115" s="116" t="s">
        <v>121</v>
      </c>
      <c r="D115" s="116" t="s">
        <v>123</v>
      </c>
      <c r="E115" s="90" t="s">
        <v>256</v>
      </c>
      <c r="F115" s="97">
        <v>62317</v>
      </c>
      <c r="G115" s="84">
        <v>0.83</v>
      </c>
      <c r="H115" s="84">
        <v>0.927</v>
      </c>
      <c r="I115" s="84">
        <v>0.951</v>
      </c>
      <c r="J115" s="84">
        <v>0.694</v>
      </c>
      <c r="K115" s="96">
        <v>0.609</v>
      </c>
      <c r="L115" s="96">
        <v>0.601</v>
      </c>
      <c r="M115" s="84">
        <v>0.127</v>
      </c>
      <c r="N115" s="84">
        <v>0.141</v>
      </c>
      <c r="O115" s="84">
        <v>0.121</v>
      </c>
      <c r="P115" s="84">
        <v>0.24</v>
      </c>
      <c r="Q115" s="84">
        <v>0.312</v>
      </c>
      <c r="R115" s="84">
        <v>0.219</v>
      </c>
      <c r="S115" s="84">
        <v>0.385</v>
      </c>
      <c r="T115" s="84">
        <v>0.396</v>
      </c>
      <c r="U115" s="84">
        <v>0.371</v>
      </c>
      <c r="V115" s="84">
        <v>0.28</v>
      </c>
      <c r="W115" s="84">
        <v>0.147</v>
      </c>
      <c r="X115" s="84">
        <v>0.126</v>
      </c>
      <c r="Y115" s="84">
        <v>1.339</v>
      </c>
      <c r="Z115" s="84">
        <v>0.602</v>
      </c>
      <c r="AA115" s="84">
        <v>0.728</v>
      </c>
      <c r="AB115" s="87"/>
    </row>
    <row r="116" spans="1:28" ht="13.5" customHeight="1">
      <c r="A116" s="116" t="s">
        <v>153</v>
      </c>
      <c r="B116" s="116" t="s">
        <v>257</v>
      </c>
      <c r="C116" s="116" t="s">
        <v>122</v>
      </c>
      <c r="D116" s="116" t="s">
        <v>123</v>
      </c>
      <c r="E116" s="90" t="s">
        <v>258</v>
      </c>
      <c r="F116" s="97">
        <v>17177</v>
      </c>
      <c r="G116" s="84">
        <v>0.926</v>
      </c>
      <c r="H116" s="84">
        <v>0.962</v>
      </c>
      <c r="I116" s="84">
        <v>0.964</v>
      </c>
      <c r="J116" s="84">
        <v>0.478</v>
      </c>
      <c r="K116" s="96">
        <v>0.5</v>
      </c>
      <c r="L116" s="96">
        <v>0.494</v>
      </c>
      <c r="M116" s="84">
        <v>0.079</v>
      </c>
      <c r="N116" s="84">
        <v>0.08</v>
      </c>
      <c r="O116" s="84">
        <v>0.105</v>
      </c>
      <c r="P116" s="84">
        <v>0.123</v>
      </c>
      <c r="Q116" s="84">
        <v>0.058</v>
      </c>
      <c r="R116" s="84">
        <v>0.141</v>
      </c>
      <c r="S116" s="84">
        <v>0.361</v>
      </c>
      <c r="T116" s="84">
        <v>0.362</v>
      </c>
      <c r="U116" s="84">
        <v>0.356</v>
      </c>
      <c r="V116" s="84">
        <v>0.092</v>
      </c>
      <c r="W116" s="84">
        <v>0.114</v>
      </c>
      <c r="X116" s="84">
        <v>0.117</v>
      </c>
      <c r="Y116" s="84">
        <v>1.282</v>
      </c>
      <c r="Z116" s="84">
        <v>2.192</v>
      </c>
      <c r="AA116" s="84">
        <v>1.001</v>
      </c>
      <c r="AB116" s="87"/>
    </row>
    <row r="117" spans="1:28" ht="13.5" customHeight="1">
      <c r="A117" s="116" t="s">
        <v>153</v>
      </c>
      <c r="B117" s="116" t="s">
        <v>164</v>
      </c>
      <c r="C117" s="116" t="s">
        <v>122</v>
      </c>
      <c r="D117" s="116" t="s">
        <v>123</v>
      </c>
      <c r="E117" s="90" t="s">
        <v>259</v>
      </c>
      <c r="F117" s="97">
        <v>18159</v>
      </c>
      <c r="G117" s="84">
        <v>0.86</v>
      </c>
      <c r="H117" s="84">
        <v>0.912</v>
      </c>
      <c r="I117" s="84">
        <v>0.925</v>
      </c>
      <c r="J117" s="84">
        <v>0.516</v>
      </c>
      <c r="K117" s="96">
        <v>0.518</v>
      </c>
      <c r="L117" s="96">
        <v>0.485</v>
      </c>
      <c r="M117" s="84">
        <v>0.074</v>
      </c>
      <c r="N117" s="84">
        <v>0.048</v>
      </c>
      <c r="O117" s="84">
        <v>0.042</v>
      </c>
      <c r="P117" s="84">
        <v>0.18</v>
      </c>
      <c r="Q117" s="84">
        <v>0.174</v>
      </c>
      <c r="R117" s="84">
        <v>0.122</v>
      </c>
      <c r="S117" s="84">
        <v>0.412</v>
      </c>
      <c r="T117" s="84">
        <v>0.411</v>
      </c>
      <c r="U117" s="84">
        <v>0.404</v>
      </c>
      <c r="V117" s="84">
        <v>0.146</v>
      </c>
      <c r="W117" s="84">
        <v>0.077</v>
      </c>
      <c r="X117" s="84">
        <v>0.054</v>
      </c>
      <c r="Y117" s="84">
        <v>1.236</v>
      </c>
      <c r="Z117" s="84">
        <v>0.746</v>
      </c>
      <c r="AA117" s="84">
        <v>0.948</v>
      </c>
      <c r="AB117" s="87"/>
    </row>
    <row r="118" spans="1:28" ht="13.5" customHeight="1">
      <c r="A118" s="116" t="s">
        <v>153</v>
      </c>
      <c r="B118" s="116" t="s">
        <v>260</v>
      </c>
      <c r="C118" s="116" t="s">
        <v>122</v>
      </c>
      <c r="D118" s="116" t="s">
        <v>123</v>
      </c>
      <c r="E118" s="90" t="s">
        <v>261</v>
      </c>
      <c r="F118" s="97">
        <v>17933</v>
      </c>
      <c r="G118" s="84">
        <v>0.984</v>
      </c>
      <c r="H118" s="84">
        <v>0.96</v>
      </c>
      <c r="I118" s="84">
        <v>0.947</v>
      </c>
      <c r="J118" s="84">
        <v>0.532</v>
      </c>
      <c r="K118" s="96">
        <v>0.537</v>
      </c>
      <c r="L118" s="96">
        <v>0.537</v>
      </c>
      <c r="M118" s="84">
        <v>0.102</v>
      </c>
      <c r="N118" s="84">
        <v>0.114</v>
      </c>
      <c r="O118" s="84">
        <v>0.087</v>
      </c>
      <c r="P118" s="84">
        <v>0.093</v>
      </c>
      <c r="Q118" s="84">
        <v>0.192</v>
      </c>
      <c r="R118" s="84">
        <v>0.112</v>
      </c>
      <c r="S118" s="84">
        <v>0.345</v>
      </c>
      <c r="T118" s="84">
        <v>0.37</v>
      </c>
      <c r="U118" s="84">
        <v>0.355</v>
      </c>
      <c r="V118" s="84">
        <v>0.11</v>
      </c>
      <c r="W118" s="84">
        <v>0.13</v>
      </c>
      <c r="X118" s="84">
        <v>0.114</v>
      </c>
      <c r="Y118" s="84">
        <v>1.305</v>
      </c>
      <c r="Z118" s="84">
        <v>0.77</v>
      </c>
      <c r="AA118" s="84">
        <v>1.294</v>
      </c>
      <c r="AB118" s="87"/>
    </row>
    <row r="119" spans="1:28" ht="13.5" customHeight="1">
      <c r="A119" s="116" t="s">
        <v>153</v>
      </c>
      <c r="B119" s="116" t="s">
        <v>262</v>
      </c>
      <c r="C119" s="116" t="s">
        <v>122</v>
      </c>
      <c r="D119" s="116" t="s">
        <v>123</v>
      </c>
      <c r="E119" s="90" t="s">
        <v>263</v>
      </c>
      <c r="F119" s="97">
        <v>36282</v>
      </c>
      <c r="G119" s="84">
        <v>0.949</v>
      </c>
      <c r="H119" s="84">
        <v>0.878</v>
      </c>
      <c r="I119" s="84">
        <v>0.919</v>
      </c>
      <c r="J119" s="84">
        <v>0.557</v>
      </c>
      <c r="K119" s="96">
        <v>0.571</v>
      </c>
      <c r="L119" s="96">
        <v>0.538</v>
      </c>
      <c r="M119" s="84">
        <v>0.067</v>
      </c>
      <c r="N119" s="84">
        <v>0.06</v>
      </c>
      <c r="O119" s="84">
        <v>0.08</v>
      </c>
      <c r="P119" s="84">
        <v>0.116</v>
      </c>
      <c r="Q119" s="84">
        <v>0.195</v>
      </c>
      <c r="R119" s="84">
        <v>0.133</v>
      </c>
      <c r="S119" s="84">
        <v>0.393</v>
      </c>
      <c r="T119" s="84">
        <v>0.398</v>
      </c>
      <c r="U119" s="84">
        <v>0.377</v>
      </c>
      <c r="V119" s="84">
        <v>0.07</v>
      </c>
      <c r="W119" s="84">
        <v>0.072</v>
      </c>
      <c r="X119" s="84">
        <v>0.101</v>
      </c>
      <c r="Y119" s="84">
        <v>1.022</v>
      </c>
      <c r="Z119" s="84">
        <v>0.916</v>
      </c>
      <c r="AA119" s="84">
        <v>1.248</v>
      </c>
      <c r="AB119" s="87"/>
    </row>
    <row r="120" spans="1:28" ht="13.5" customHeight="1">
      <c r="A120" s="116" t="s">
        <v>153</v>
      </c>
      <c r="B120" s="116" t="s">
        <v>264</v>
      </c>
      <c r="C120" s="116" t="s">
        <v>122</v>
      </c>
      <c r="D120" s="116" t="s">
        <v>123</v>
      </c>
      <c r="E120" s="90" t="s">
        <v>265</v>
      </c>
      <c r="F120" s="97">
        <v>18945</v>
      </c>
      <c r="G120" s="84">
        <v>0.966</v>
      </c>
      <c r="H120" s="84">
        <v>0.936</v>
      </c>
      <c r="I120" s="84">
        <v>0.886</v>
      </c>
      <c r="J120" s="84">
        <v>0.537</v>
      </c>
      <c r="K120" s="96">
        <v>0.551</v>
      </c>
      <c r="L120" s="96">
        <v>0.525</v>
      </c>
      <c r="M120" s="84">
        <v>-0.01</v>
      </c>
      <c r="N120" s="84">
        <v>0</v>
      </c>
      <c r="O120" s="84">
        <v>0.009</v>
      </c>
      <c r="P120" s="84">
        <v>0.066</v>
      </c>
      <c r="Q120" s="84">
        <v>0.11</v>
      </c>
      <c r="R120" s="84">
        <v>0.147</v>
      </c>
      <c r="S120" s="84">
        <v>0.426</v>
      </c>
      <c r="T120" s="84">
        <v>0.434</v>
      </c>
      <c r="U120" s="84">
        <v>0.419</v>
      </c>
      <c r="V120" s="84">
        <v>0.008</v>
      </c>
      <c r="W120" s="84">
        <v>0.039</v>
      </c>
      <c r="X120" s="84">
        <v>0.052</v>
      </c>
      <c r="Y120" s="84">
        <v>0.348</v>
      </c>
      <c r="Z120" s="84">
        <v>0.55</v>
      </c>
      <c r="AA120" s="84">
        <v>0.811</v>
      </c>
      <c r="AB120" s="87"/>
    </row>
    <row r="121" spans="1:28" ht="13.5" customHeight="1">
      <c r="A121" s="116" t="s">
        <v>153</v>
      </c>
      <c r="B121" s="116" t="s">
        <v>266</v>
      </c>
      <c r="C121" s="116" t="s">
        <v>122</v>
      </c>
      <c r="D121" s="116" t="s">
        <v>123</v>
      </c>
      <c r="E121" s="90" t="s">
        <v>267</v>
      </c>
      <c r="F121" s="97">
        <v>12583</v>
      </c>
      <c r="G121" s="84">
        <v>0.985</v>
      </c>
      <c r="H121" s="84">
        <v>0.918</v>
      </c>
      <c r="I121" s="84">
        <v>0.906</v>
      </c>
      <c r="J121" s="84">
        <v>0.569</v>
      </c>
      <c r="K121" s="96">
        <v>0.55</v>
      </c>
      <c r="L121" s="96">
        <v>0.566</v>
      </c>
      <c r="M121" s="84">
        <v>0.162</v>
      </c>
      <c r="N121" s="84">
        <v>0.163</v>
      </c>
      <c r="O121" s="84">
        <v>0.094</v>
      </c>
      <c r="P121" s="84">
        <v>0.147</v>
      </c>
      <c r="Q121" s="84">
        <v>0.269</v>
      </c>
      <c r="R121" s="84">
        <v>0.114</v>
      </c>
      <c r="S121" s="84">
        <v>0.364</v>
      </c>
      <c r="T121" s="84">
        <v>0.388</v>
      </c>
      <c r="U121" s="84">
        <v>0.387</v>
      </c>
      <c r="V121" s="84">
        <v>0.166</v>
      </c>
      <c r="W121" s="84">
        <v>0.171</v>
      </c>
      <c r="X121" s="84">
        <v>0.099</v>
      </c>
      <c r="Y121" s="84">
        <v>1.249</v>
      </c>
      <c r="Z121" s="84">
        <v>0.882</v>
      </c>
      <c r="AA121" s="84">
        <v>1.799</v>
      </c>
      <c r="AB121" s="87"/>
    </row>
    <row r="122" spans="1:28" ht="13.5" customHeight="1">
      <c r="A122" s="116" t="s">
        <v>153</v>
      </c>
      <c r="B122" s="116" t="s">
        <v>268</v>
      </c>
      <c r="C122" s="116" t="s">
        <v>122</v>
      </c>
      <c r="D122" s="116" t="s">
        <v>123</v>
      </c>
      <c r="E122" s="90" t="s">
        <v>269</v>
      </c>
      <c r="F122" s="97">
        <v>24414</v>
      </c>
      <c r="G122" s="84">
        <v>0.954</v>
      </c>
      <c r="H122" s="84">
        <v>0.774</v>
      </c>
      <c r="I122" s="84">
        <v>0.9</v>
      </c>
      <c r="J122" s="84">
        <v>0.527</v>
      </c>
      <c r="K122" s="96">
        <v>0.568</v>
      </c>
      <c r="L122" s="96">
        <v>0.53</v>
      </c>
      <c r="M122" s="84">
        <v>0.068</v>
      </c>
      <c r="N122" s="84">
        <v>0.033</v>
      </c>
      <c r="O122" s="84">
        <v>0.038</v>
      </c>
      <c r="P122" s="84">
        <v>0.164</v>
      </c>
      <c r="Q122" s="84">
        <v>0.271</v>
      </c>
      <c r="R122" s="84">
        <v>0.182</v>
      </c>
      <c r="S122" s="84">
        <v>0.383</v>
      </c>
      <c r="T122" s="84">
        <v>0.381</v>
      </c>
      <c r="U122" s="84">
        <v>0.34</v>
      </c>
      <c r="V122" s="84">
        <v>0.086</v>
      </c>
      <c r="W122" s="84">
        <v>0.182</v>
      </c>
      <c r="X122" s="84">
        <v>0.06</v>
      </c>
      <c r="Y122" s="84">
        <v>0.659</v>
      </c>
      <c r="Z122" s="84">
        <v>0.943</v>
      </c>
      <c r="AA122" s="84">
        <v>0.721</v>
      </c>
      <c r="AB122" s="87"/>
    </row>
    <row r="123" spans="1:28" ht="13.5" customHeight="1">
      <c r="A123" s="116" t="s">
        <v>153</v>
      </c>
      <c r="B123" s="116" t="s">
        <v>268</v>
      </c>
      <c r="C123" s="116" t="s">
        <v>121</v>
      </c>
      <c r="D123" s="116" t="s">
        <v>123</v>
      </c>
      <c r="E123" s="90" t="s">
        <v>270</v>
      </c>
      <c r="F123" s="97">
        <v>35461</v>
      </c>
      <c r="G123" s="84">
        <v>0.944</v>
      </c>
      <c r="H123" s="84">
        <v>0.961</v>
      </c>
      <c r="I123" s="84">
        <v>0.933</v>
      </c>
      <c r="J123" s="84">
        <v>0.537</v>
      </c>
      <c r="K123" s="96">
        <v>0.57</v>
      </c>
      <c r="L123" s="96">
        <v>0.509</v>
      </c>
      <c r="M123" s="84">
        <v>0.094</v>
      </c>
      <c r="N123" s="84">
        <v>0.118</v>
      </c>
      <c r="O123" s="84">
        <v>0.048</v>
      </c>
      <c r="P123" s="84">
        <v>0.234</v>
      </c>
      <c r="Q123" s="84">
        <v>0.226</v>
      </c>
      <c r="R123" s="84">
        <v>0.159</v>
      </c>
      <c r="S123" s="84">
        <v>0.338</v>
      </c>
      <c r="T123" s="84">
        <v>0.344</v>
      </c>
      <c r="U123" s="84">
        <v>0.307</v>
      </c>
      <c r="V123" s="84">
        <v>0.094</v>
      </c>
      <c r="W123" s="84">
        <v>0.119</v>
      </c>
      <c r="X123" s="84">
        <v>0.049</v>
      </c>
      <c r="Y123" s="84">
        <v>0.579</v>
      </c>
      <c r="Z123" s="84">
        <v>0.639</v>
      </c>
      <c r="AA123" s="84">
        <v>0.693</v>
      </c>
      <c r="AB123" s="87"/>
    </row>
    <row r="124" spans="1:28" ht="13.5" customHeight="1">
      <c r="A124" s="116" t="s">
        <v>153</v>
      </c>
      <c r="B124" s="116" t="s">
        <v>268</v>
      </c>
      <c r="C124" s="116" t="s">
        <v>127</v>
      </c>
      <c r="D124" s="116" t="s">
        <v>123</v>
      </c>
      <c r="E124" s="90" t="s">
        <v>271</v>
      </c>
      <c r="F124" s="97">
        <v>37818</v>
      </c>
      <c r="G124" s="84">
        <v>0.962</v>
      </c>
      <c r="H124" s="84">
        <v>0.91</v>
      </c>
      <c r="I124" s="84">
        <v>0.853</v>
      </c>
      <c r="J124" s="84">
        <v>0.556</v>
      </c>
      <c r="K124" s="96">
        <v>0.528</v>
      </c>
      <c r="L124" s="96">
        <v>0.535</v>
      </c>
      <c r="M124" s="84">
        <v>0.115</v>
      </c>
      <c r="N124" s="84">
        <v>0.121</v>
      </c>
      <c r="O124" s="84">
        <v>0.102</v>
      </c>
      <c r="P124" s="84">
        <v>0.108</v>
      </c>
      <c r="Q124" s="84">
        <v>0.187</v>
      </c>
      <c r="R124" s="84">
        <v>0.216</v>
      </c>
      <c r="S124" s="84">
        <v>0.35</v>
      </c>
      <c r="T124" s="84">
        <v>0.346</v>
      </c>
      <c r="U124" s="84">
        <v>0.308</v>
      </c>
      <c r="V124" s="84">
        <v>0.131</v>
      </c>
      <c r="W124" s="84">
        <v>0.131</v>
      </c>
      <c r="X124" s="84">
        <v>0.129</v>
      </c>
      <c r="Y124" s="84">
        <v>1.49</v>
      </c>
      <c r="Z124" s="84">
        <v>1.16</v>
      </c>
      <c r="AA124" s="84">
        <v>1.204</v>
      </c>
      <c r="AB124" s="87"/>
    </row>
    <row r="125" spans="1:28" ht="13.5" customHeight="1">
      <c r="A125" s="116" t="s">
        <v>153</v>
      </c>
      <c r="B125" s="116" t="s">
        <v>268</v>
      </c>
      <c r="C125" s="116" t="s">
        <v>128</v>
      </c>
      <c r="D125" s="116" t="s">
        <v>123</v>
      </c>
      <c r="E125" s="90" t="s">
        <v>272</v>
      </c>
      <c r="F125" s="97">
        <v>17560</v>
      </c>
      <c r="G125" s="84">
        <v>0.961</v>
      </c>
      <c r="H125" s="84">
        <v>0.912</v>
      </c>
      <c r="I125" s="84">
        <v>0.975</v>
      </c>
      <c r="J125" s="84">
        <v>0.605</v>
      </c>
      <c r="K125" s="96">
        <v>0.599</v>
      </c>
      <c r="L125" s="96">
        <v>0.589</v>
      </c>
      <c r="M125" s="84">
        <v>0.147</v>
      </c>
      <c r="N125" s="84">
        <v>0.089</v>
      </c>
      <c r="O125" s="84">
        <v>0.054</v>
      </c>
      <c r="P125" s="84">
        <v>0.168</v>
      </c>
      <c r="Q125" s="84">
        <v>0.254</v>
      </c>
      <c r="R125" s="84">
        <v>0.082</v>
      </c>
      <c r="S125" s="84">
        <v>0.409</v>
      </c>
      <c r="T125" s="84">
        <v>0.415</v>
      </c>
      <c r="U125" s="84">
        <v>0.406</v>
      </c>
      <c r="V125" s="84">
        <v>0.149</v>
      </c>
      <c r="W125" s="84">
        <v>0.094</v>
      </c>
      <c r="X125" s="84">
        <v>0.055</v>
      </c>
      <c r="Y125" s="84">
        <v>1.124</v>
      </c>
      <c r="Z125" s="84">
        <v>0.63</v>
      </c>
      <c r="AA125" s="84">
        <v>0.963</v>
      </c>
      <c r="AB125" s="87"/>
    </row>
    <row r="126" spans="1:28" ht="13.5" customHeight="1">
      <c r="A126" s="116" t="s">
        <v>153</v>
      </c>
      <c r="B126" s="116" t="s">
        <v>273</v>
      </c>
      <c r="C126" s="116" t="s">
        <v>122</v>
      </c>
      <c r="D126" s="116" t="s">
        <v>123</v>
      </c>
      <c r="E126" s="90" t="s">
        <v>274</v>
      </c>
      <c r="F126" s="97">
        <v>39828</v>
      </c>
      <c r="G126" s="84">
        <v>0.936</v>
      </c>
      <c r="H126" s="84">
        <v>0.8</v>
      </c>
      <c r="I126" s="84">
        <v>0.87</v>
      </c>
      <c r="J126" s="84">
        <v>0.538</v>
      </c>
      <c r="K126" s="96">
        <v>0.488</v>
      </c>
      <c r="L126" s="96">
        <v>0.511</v>
      </c>
      <c r="M126" s="84">
        <v>0.078</v>
      </c>
      <c r="N126" s="84">
        <v>0.043</v>
      </c>
      <c r="O126" s="84">
        <v>0.044</v>
      </c>
      <c r="P126" s="84">
        <v>0.154</v>
      </c>
      <c r="Q126" s="84">
        <v>0.314</v>
      </c>
      <c r="R126" s="84">
        <v>0.16</v>
      </c>
      <c r="S126" s="84">
        <v>0.349</v>
      </c>
      <c r="T126" s="84">
        <v>0.349</v>
      </c>
      <c r="U126" s="84">
        <v>0.335</v>
      </c>
      <c r="V126" s="84">
        <v>0.111</v>
      </c>
      <c r="W126" s="84">
        <v>0.097</v>
      </c>
      <c r="X126" s="84">
        <v>0.077</v>
      </c>
      <c r="Y126" s="84">
        <v>0.901</v>
      </c>
      <c r="Z126" s="84">
        <v>0.701</v>
      </c>
      <c r="AA126" s="84">
        <v>1.111</v>
      </c>
      <c r="AB126" s="87"/>
    </row>
    <row r="127" spans="1:28" ht="13.5" customHeight="1">
      <c r="A127" s="116" t="s">
        <v>198</v>
      </c>
      <c r="B127" s="116" t="s">
        <v>122</v>
      </c>
      <c r="C127" s="116" t="s">
        <v>122</v>
      </c>
      <c r="D127" s="116" t="s">
        <v>123</v>
      </c>
      <c r="E127" s="90" t="s">
        <v>275</v>
      </c>
      <c r="F127" s="97">
        <v>35709</v>
      </c>
      <c r="G127" s="84">
        <v>0.969</v>
      </c>
      <c r="H127" s="84">
        <v>0.857</v>
      </c>
      <c r="I127" s="84">
        <v>0.85</v>
      </c>
      <c r="J127" s="84">
        <v>0.56</v>
      </c>
      <c r="K127" s="96">
        <v>0.491</v>
      </c>
      <c r="L127" s="96">
        <v>0.546</v>
      </c>
      <c r="M127" s="84">
        <v>0.053</v>
      </c>
      <c r="N127" s="84">
        <v>0.047</v>
      </c>
      <c r="O127" s="84">
        <v>0.049</v>
      </c>
      <c r="P127" s="84">
        <v>0.092</v>
      </c>
      <c r="Q127" s="84">
        <v>0.238</v>
      </c>
      <c r="R127" s="84">
        <v>0.204</v>
      </c>
      <c r="S127" s="84">
        <v>0.369</v>
      </c>
      <c r="T127" s="84">
        <v>0.382</v>
      </c>
      <c r="U127" s="84">
        <v>0.373</v>
      </c>
      <c r="V127" s="84">
        <v>0.063</v>
      </c>
      <c r="W127" s="84">
        <v>0.054</v>
      </c>
      <c r="X127" s="84">
        <v>0.111</v>
      </c>
      <c r="Y127" s="84">
        <v>0.899</v>
      </c>
      <c r="Z127" s="84">
        <v>0.752</v>
      </c>
      <c r="AA127" s="84">
        <v>0.974</v>
      </c>
      <c r="AB127" s="87"/>
    </row>
    <row r="128" spans="1:28" ht="13.5" customHeight="1">
      <c r="A128" s="116" t="s">
        <v>198</v>
      </c>
      <c r="B128" s="116" t="s">
        <v>127</v>
      </c>
      <c r="C128" s="116" t="s">
        <v>122</v>
      </c>
      <c r="D128" s="116" t="s">
        <v>123</v>
      </c>
      <c r="E128" s="90" t="s">
        <v>276</v>
      </c>
      <c r="F128" s="97">
        <v>60641</v>
      </c>
      <c r="G128" s="84">
        <v>0.969</v>
      </c>
      <c r="H128" s="84">
        <v>0.934</v>
      </c>
      <c r="I128" s="84">
        <v>0.863</v>
      </c>
      <c r="J128" s="84">
        <v>0.642</v>
      </c>
      <c r="K128" s="96">
        <v>0.623</v>
      </c>
      <c r="L128" s="96">
        <v>0.618</v>
      </c>
      <c r="M128" s="84">
        <v>0.108</v>
      </c>
      <c r="N128" s="84">
        <v>0.093</v>
      </c>
      <c r="O128" s="84">
        <v>0.061</v>
      </c>
      <c r="P128" s="84">
        <v>0.175</v>
      </c>
      <c r="Q128" s="84">
        <v>0.218</v>
      </c>
      <c r="R128" s="84">
        <v>0.219</v>
      </c>
      <c r="S128" s="84">
        <v>0.439</v>
      </c>
      <c r="T128" s="84">
        <v>0.443</v>
      </c>
      <c r="U128" s="84">
        <v>0.438</v>
      </c>
      <c r="V128" s="84">
        <v>0.119</v>
      </c>
      <c r="W128" s="84">
        <v>0.107</v>
      </c>
      <c r="X128" s="84">
        <v>0.135</v>
      </c>
      <c r="Y128" s="84">
        <v>0.762</v>
      </c>
      <c r="Z128" s="84">
        <v>0.682</v>
      </c>
      <c r="AA128" s="84">
        <v>0.88</v>
      </c>
      <c r="AB128" s="87"/>
    </row>
    <row r="129" spans="1:28" ht="13.5" customHeight="1">
      <c r="A129" s="116" t="s">
        <v>184</v>
      </c>
      <c r="B129" s="116" t="s">
        <v>127</v>
      </c>
      <c r="C129" s="116" t="s">
        <v>122</v>
      </c>
      <c r="D129" s="116" t="s">
        <v>123</v>
      </c>
      <c r="E129" s="90" t="s">
        <v>277</v>
      </c>
      <c r="F129" s="97">
        <v>45504</v>
      </c>
      <c r="G129" s="84">
        <v>0.941</v>
      </c>
      <c r="H129" s="84">
        <v>0.928</v>
      </c>
      <c r="I129" s="84">
        <v>0.877</v>
      </c>
      <c r="J129" s="84">
        <v>0.516</v>
      </c>
      <c r="K129" s="96">
        <v>0.505</v>
      </c>
      <c r="L129" s="96">
        <v>0.526</v>
      </c>
      <c r="M129" s="84">
        <v>0.079</v>
      </c>
      <c r="N129" s="84">
        <v>0.059</v>
      </c>
      <c r="O129" s="84">
        <v>0.041</v>
      </c>
      <c r="P129" s="84">
        <v>0.102</v>
      </c>
      <c r="Q129" s="84">
        <v>0.171</v>
      </c>
      <c r="R129" s="84">
        <v>0.192</v>
      </c>
      <c r="S129" s="84">
        <v>0.44</v>
      </c>
      <c r="T129" s="84">
        <v>0.446</v>
      </c>
      <c r="U129" s="84">
        <v>0.428</v>
      </c>
      <c r="V129" s="84">
        <v>0.109</v>
      </c>
      <c r="W129" s="84">
        <v>0.072</v>
      </c>
      <c r="X129" s="84">
        <v>0.046</v>
      </c>
      <c r="Y129" s="84">
        <v>1.404</v>
      </c>
      <c r="Z129" s="84">
        <v>0.733</v>
      </c>
      <c r="AA129" s="84">
        <v>0.826</v>
      </c>
      <c r="AB129" s="87"/>
    </row>
    <row r="130" spans="1:28" ht="13.5" customHeight="1">
      <c r="A130" s="116" t="s">
        <v>184</v>
      </c>
      <c r="B130" s="116" t="s">
        <v>128</v>
      </c>
      <c r="C130" s="116" t="s">
        <v>122</v>
      </c>
      <c r="D130" s="116" t="s">
        <v>123</v>
      </c>
      <c r="E130" s="90" t="s">
        <v>278</v>
      </c>
      <c r="F130" s="97">
        <v>37479</v>
      </c>
      <c r="G130" s="84">
        <v>0.98</v>
      </c>
      <c r="H130" s="84">
        <v>0.941</v>
      </c>
      <c r="I130" s="84">
        <v>0.953</v>
      </c>
      <c r="J130" s="84">
        <v>0.506</v>
      </c>
      <c r="K130" s="96">
        <v>0.483</v>
      </c>
      <c r="L130" s="96">
        <v>0.512</v>
      </c>
      <c r="M130" s="84">
        <v>0.055</v>
      </c>
      <c r="N130" s="84">
        <v>0.057</v>
      </c>
      <c r="O130" s="84">
        <v>0.066</v>
      </c>
      <c r="P130" s="84">
        <v>0.133</v>
      </c>
      <c r="Q130" s="84">
        <v>0.182</v>
      </c>
      <c r="R130" s="84">
        <v>0.119</v>
      </c>
      <c r="S130" s="84">
        <v>0.385</v>
      </c>
      <c r="T130" s="84">
        <v>0.397</v>
      </c>
      <c r="U130" s="84">
        <v>0.359</v>
      </c>
      <c r="V130" s="84">
        <v>0.06</v>
      </c>
      <c r="W130" s="84">
        <v>0.061</v>
      </c>
      <c r="X130" s="84">
        <v>0.082</v>
      </c>
      <c r="Y130" s="84">
        <v>0.527</v>
      </c>
      <c r="Z130" s="84">
        <v>0.591</v>
      </c>
      <c r="AA130" s="84">
        <v>0.937</v>
      </c>
      <c r="AB130" s="87"/>
    </row>
    <row r="131" spans="1:28" ht="13.5" customHeight="1">
      <c r="A131" s="116" t="s">
        <v>184</v>
      </c>
      <c r="B131" s="116" t="s">
        <v>128</v>
      </c>
      <c r="C131" s="116" t="s">
        <v>121</v>
      </c>
      <c r="D131" s="116" t="s">
        <v>123</v>
      </c>
      <c r="E131" s="90" t="s">
        <v>279</v>
      </c>
      <c r="F131" s="97">
        <v>5273</v>
      </c>
      <c r="G131" s="84">
        <v>0.921</v>
      </c>
      <c r="H131" s="84">
        <v>0.723</v>
      </c>
      <c r="I131" s="84">
        <v>0.773</v>
      </c>
      <c r="J131" s="84">
        <v>0.402</v>
      </c>
      <c r="K131" s="96">
        <v>0.308</v>
      </c>
      <c r="L131" s="96">
        <v>0.448</v>
      </c>
      <c r="M131" s="84">
        <v>0.067</v>
      </c>
      <c r="N131" s="84">
        <v>0.062</v>
      </c>
      <c r="O131" s="84">
        <v>0.049</v>
      </c>
      <c r="P131" s="84">
        <v>0.139</v>
      </c>
      <c r="Q131" s="84">
        <v>0.414</v>
      </c>
      <c r="R131" s="84">
        <v>0.143</v>
      </c>
      <c r="S131" s="84">
        <v>0.37</v>
      </c>
      <c r="T131" s="84">
        <v>0.374</v>
      </c>
      <c r="U131" s="84">
        <v>0.351</v>
      </c>
      <c r="V131" s="84">
        <v>0.069</v>
      </c>
      <c r="W131" s="84">
        <v>0.064</v>
      </c>
      <c r="X131" s="84">
        <v>0.137</v>
      </c>
      <c r="Y131" s="84">
        <v>1.052</v>
      </c>
      <c r="Z131" s="84">
        <v>0.724</v>
      </c>
      <c r="AA131" s="84">
        <v>2.281</v>
      </c>
      <c r="AB131" s="87"/>
    </row>
    <row r="132" spans="1:28" ht="13.5" customHeight="1">
      <c r="A132" s="116" t="s">
        <v>184</v>
      </c>
      <c r="B132" s="116" t="s">
        <v>131</v>
      </c>
      <c r="C132" s="116" t="s">
        <v>122</v>
      </c>
      <c r="D132" s="116" t="s">
        <v>123</v>
      </c>
      <c r="E132" s="90" t="s">
        <v>280</v>
      </c>
      <c r="F132" s="97">
        <v>34882</v>
      </c>
      <c r="G132" s="84">
        <v>0.931</v>
      </c>
      <c r="H132" s="84">
        <v>0.973</v>
      </c>
      <c r="I132" s="84">
        <v>0.974</v>
      </c>
      <c r="J132" s="84">
        <v>0.496</v>
      </c>
      <c r="K132" s="96">
        <v>0.519</v>
      </c>
      <c r="L132" s="96">
        <v>0.521</v>
      </c>
      <c r="M132" s="84">
        <v>0.098</v>
      </c>
      <c r="N132" s="84">
        <v>0.093</v>
      </c>
      <c r="O132" s="84">
        <v>0.065</v>
      </c>
      <c r="P132" s="84">
        <v>0.175</v>
      </c>
      <c r="Q132" s="84">
        <v>0.068</v>
      </c>
      <c r="R132" s="84">
        <v>0.111</v>
      </c>
      <c r="S132" s="84">
        <v>0.372</v>
      </c>
      <c r="T132" s="84">
        <v>0.381</v>
      </c>
      <c r="U132" s="84">
        <v>0.362</v>
      </c>
      <c r="V132" s="84">
        <v>0.1</v>
      </c>
      <c r="W132" s="84">
        <v>0.096</v>
      </c>
      <c r="X132" s="84">
        <v>0.066</v>
      </c>
      <c r="Y132" s="84">
        <v>0.946</v>
      </c>
      <c r="Z132" s="84">
        <v>1.857</v>
      </c>
      <c r="AA132" s="84">
        <v>0.796</v>
      </c>
      <c r="AB132" s="87"/>
    </row>
    <row r="133" spans="1:28" ht="13.5" customHeight="1">
      <c r="A133" s="116" t="s">
        <v>184</v>
      </c>
      <c r="B133" s="116" t="s">
        <v>140</v>
      </c>
      <c r="C133" s="116" t="s">
        <v>122</v>
      </c>
      <c r="D133" s="116" t="s">
        <v>123</v>
      </c>
      <c r="E133" s="90" t="s">
        <v>281</v>
      </c>
      <c r="F133" s="97">
        <v>13799</v>
      </c>
      <c r="G133" s="84">
        <v>0.969</v>
      </c>
      <c r="H133" s="84">
        <v>0.988</v>
      </c>
      <c r="I133" s="84">
        <v>0.881</v>
      </c>
      <c r="J133" s="84">
        <v>0.551</v>
      </c>
      <c r="K133" s="96">
        <v>0.542</v>
      </c>
      <c r="L133" s="96">
        <v>0.483</v>
      </c>
      <c r="M133" s="84">
        <v>0.091</v>
      </c>
      <c r="N133" s="84">
        <v>0.133</v>
      </c>
      <c r="O133" s="84">
        <v>0.084</v>
      </c>
      <c r="P133" s="84">
        <v>0.11</v>
      </c>
      <c r="Q133" s="84">
        <v>0.107</v>
      </c>
      <c r="R133" s="84">
        <v>0.225</v>
      </c>
      <c r="S133" s="84">
        <v>0.405</v>
      </c>
      <c r="T133" s="84">
        <v>0.41</v>
      </c>
      <c r="U133" s="84">
        <v>0.399</v>
      </c>
      <c r="V133" s="84">
        <v>0.095</v>
      </c>
      <c r="W133" s="84">
        <v>0.135</v>
      </c>
      <c r="X133" s="84">
        <v>0.095</v>
      </c>
      <c r="Y133" s="84">
        <v>1.12</v>
      </c>
      <c r="Z133" s="84">
        <v>1.407</v>
      </c>
      <c r="AA133" s="84">
        <v>0.879</v>
      </c>
      <c r="AB133" s="87"/>
    </row>
    <row r="134" spans="1:28" ht="13.5" customHeight="1">
      <c r="A134" s="116" t="s">
        <v>184</v>
      </c>
      <c r="B134" s="116" t="s">
        <v>146</v>
      </c>
      <c r="C134" s="116" t="s">
        <v>122</v>
      </c>
      <c r="D134" s="116" t="s">
        <v>123</v>
      </c>
      <c r="E134" s="90" t="s">
        <v>282</v>
      </c>
      <c r="F134" s="97">
        <v>11970</v>
      </c>
      <c r="G134" s="84">
        <v>0.918</v>
      </c>
      <c r="H134" s="84">
        <v>0.842</v>
      </c>
      <c r="I134" s="84">
        <v>0.864</v>
      </c>
      <c r="J134" s="84">
        <v>0.442</v>
      </c>
      <c r="K134" s="96">
        <v>0.454</v>
      </c>
      <c r="L134" s="96">
        <v>0.499</v>
      </c>
      <c r="M134" s="84">
        <v>0.073</v>
      </c>
      <c r="N134" s="84">
        <v>0.081</v>
      </c>
      <c r="O134" s="84">
        <v>0.099</v>
      </c>
      <c r="P134" s="84">
        <v>0.167</v>
      </c>
      <c r="Q134" s="84">
        <v>0.212</v>
      </c>
      <c r="R134" s="84">
        <v>0.238</v>
      </c>
      <c r="S134" s="84">
        <v>0.445</v>
      </c>
      <c r="T134" s="84">
        <v>0.459</v>
      </c>
      <c r="U134" s="84">
        <v>0.451</v>
      </c>
      <c r="V134" s="84">
        <v>0.098</v>
      </c>
      <c r="W134" s="84">
        <v>0.135</v>
      </c>
      <c r="X134" s="84">
        <v>0.116</v>
      </c>
      <c r="Y134" s="84">
        <v>0.916</v>
      </c>
      <c r="Z134" s="84">
        <v>1.169</v>
      </c>
      <c r="AA134" s="84">
        <v>0.985</v>
      </c>
      <c r="AB134" s="87"/>
    </row>
    <row r="135" spans="1:28" ht="13.5" customHeight="1">
      <c r="A135" s="116" t="s">
        <v>184</v>
      </c>
      <c r="B135" s="116" t="s">
        <v>148</v>
      </c>
      <c r="C135" s="116" t="s">
        <v>122</v>
      </c>
      <c r="D135" s="116" t="s">
        <v>123</v>
      </c>
      <c r="E135" s="90" t="s">
        <v>283</v>
      </c>
      <c r="F135" s="97">
        <v>17711</v>
      </c>
      <c r="G135" s="84">
        <v>0.951</v>
      </c>
      <c r="H135" s="84">
        <v>0.893</v>
      </c>
      <c r="I135" s="84">
        <v>0.892</v>
      </c>
      <c r="J135" s="84">
        <v>0.546</v>
      </c>
      <c r="K135" s="96">
        <v>0.533</v>
      </c>
      <c r="L135" s="96">
        <v>0.551</v>
      </c>
      <c r="M135" s="84">
        <v>0.07</v>
      </c>
      <c r="N135" s="84">
        <v>0.072</v>
      </c>
      <c r="O135" s="84">
        <v>0.063</v>
      </c>
      <c r="P135" s="84">
        <v>0.19</v>
      </c>
      <c r="Q135" s="84">
        <v>0.18</v>
      </c>
      <c r="R135" s="84">
        <v>0.074</v>
      </c>
      <c r="S135" s="84">
        <v>0.444</v>
      </c>
      <c r="T135" s="84">
        <v>0.449</v>
      </c>
      <c r="U135" s="84">
        <v>0.427</v>
      </c>
      <c r="V135" s="84">
        <v>0.087</v>
      </c>
      <c r="W135" s="84">
        <v>0.103</v>
      </c>
      <c r="X135" s="84">
        <v>0.117</v>
      </c>
      <c r="Y135" s="84">
        <v>0.575</v>
      </c>
      <c r="Z135" s="84">
        <v>0.996</v>
      </c>
      <c r="AA135" s="84">
        <v>2.592</v>
      </c>
      <c r="AB135" s="87"/>
    </row>
    <row r="136" spans="1:28" ht="13.5" customHeight="1">
      <c r="A136" s="116" t="s">
        <v>184</v>
      </c>
      <c r="B136" s="116" t="s">
        <v>151</v>
      </c>
      <c r="C136" s="116" t="s">
        <v>122</v>
      </c>
      <c r="D136" s="116" t="s">
        <v>123</v>
      </c>
      <c r="E136" s="90" t="s">
        <v>284</v>
      </c>
      <c r="F136" s="97">
        <v>60323</v>
      </c>
      <c r="G136" s="84">
        <v>0.933</v>
      </c>
      <c r="H136" s="84">
        <v>0.882</v>
      </c>
      <c r="I136" s="84">
        <v>0.902</v>
      </c>
      <c r="J136" s="84">
        <v>0.586</v>
      </c>
      <c r="K136" s="96">
        <v>0.583</v>
      </c>
      <c r="L136" s="96">
        <v>0.582</v>
      </c>
      <c r="M136" s="84">
        <v>0.058</v>
      </c>
      <c r="N136" s="84">
        <v>0.078</v>
      </c>
      <c r="O136" s="84">
        <v>0.066</v>
      </c>
      <c r="P136" s="84">
        <v>0.192</v>
      </c>
      <c r="Q136" s="84">
        <v>0.245</v>
      </c>
      <c r="R136" s="84">
        <v>0.131</v>
      </c>
      <c r="S136" s="84">
        <v>0.387</v>
      </c>
      <c r="T136" s="84">
        <v>0.389</v>
      </c>
      <c r="U136" s="84">
        <v>0.374</v>
      </c>
      <c r="V136" s="84">
        <v>0.073</v>
      </c>
      <c r="W136" s="84">
        <v>0.1</v>
      </c>
      <c r="X136" s="84">
        <v>0.082</v>
      </c>
      <c r="Y136" s="84">
        <v>0.599</v>
      </c>
      <c r="Z136" s="84">
        <v>0.756</v>
      </c>
      <c r="AA136" s="84">
        <v>1.305</v>
      </c>
      <c r="AB136" s="87"/>
    </row>
    <row r="137" spans="1:28" ht="13.5" customHeight="1">
      <c r="A137" s="116" t="s">
        <v>184</v>
      </c>
      <c r="B137" s="116" t="s">
        <v>153</v>
      </c>
      <c r="C137" s="116" t="s">
        <v>122</v>
      </c>
      <c r="D137" s="116" t="s">
        <v>123</v>
      </c>
      <c r="E137" s="90" t="s">
        <v>285</v>
      </c>
      <c r="F137" s="97">
        <v>15291</v>
      </c>
      <c r="G137" s="84">
        <v>0.978</v>
      </c>
      <c r="H137" s="84">
        <v>0.917</v>
      </c>
      <c r="I137" s="84">
        <v>0.931</v>
      </c>
      <c r="J137" s="84">
        <v>0.502</v>
      </c>
      <c r="K137" s="96">
        <v>0.464</v>
      </c>
      <c r="L137" s="96">
        <v>0.458</v>
      </c>
      <c r="M137" s="84">
        <v>0.046</v>
      </c>
      <c r="N137" s="84">
        <v>0.056</v>
      </c>
      <c r="O137" s="84">
        <v>0.06</v>
      </c>
      <c r="P137" s="84">
        <v>0.065</v>
      </c>
      <c r="Q137" s="84">
        <v>0.158</v>
      </c>
      <c r="R137" s="84">
        <v>0.116</v>
      </c>
      <c r="S137" s="84">
        <v>0.436</v>
      </c>
      <c r="T137" s="84">
        <v>0.438</v>
      </c>
      <c r="U137" s="84">
        <v>0.437</v>
      </c>
      <c r="V137" s="84">
        <v>0.062</v>
      </c>
      <c r="W137" s="84">
        <v>0.059</v>
      </c>
      <c r="X137" s="84">
        <v>0.065</v>
      </c>
      <c r="Y137" s="84">
        <v>1.05</v>
      </c>
      <c r="Z137" s="84">
        <v>0.859</v>
      </c>
      <c r="AA137" s="84">
        <v>1.135</v>
      </c>
      <c r="AB137" s="87"/>
    </row>
    <row r="138" spans="1:28" ht="13.5" customHeight="1">
      <c r="A138" s="116" t="s">
        <v>184</v>
      </c>
      <c r="B138" s="116" t="s">
        <v>198</v>
      </c>
      <c r="C138" s="116" t="s">
        <v>122</v>
      </c>
      <c r="D138" s="116" t="s">
        <v>123</v>
      </c>
      <c r="E138" s="90" t="s">
        <v>286</v>
      </c>
      <c r="F138" s="97">
        <v>6120</v>
      </c>
      <c r="G138" s="84">
        <v>0.947</v>
      </c>
      <c r="H138" s="84">
        <v>0.846</v>
      </c>
      <c r="I138" s="84">
        <v>0.872</v>
      </c>
      <c r="J138" s="84">
        <v>0.269</v>
      </c>
      <c r="K138" s="96">
        <v>0.242</v>
      </c>
      <c r="L138" s="96">
        <v>0.3</v>
      </c>
      <c r="M138" s="84">
        <v>0.075</v>
      </c>
      <c r="N138" s="84">
        <v>0.067</v>
      </c>
      <c r="O138" s="84">
        <v>0.056</v>
      </c>
      <c r="P138" s="84">
        <v>0.124</v>
      </c>
      <c r="Q138" s="84">
        <v>0.253</v>
      </c>
      <c r="R138" s="84">
        <v>0.197</v>
      </c>
      <c r="S138" s="84">
        <v>0.469</v>
      </c>
      <c r="T138" s="84">
        <v>0.454</v>
      </c>
      <c r="U138" s="84">
        <v>0.431</v>
      </c>
      <c r="V138" s="84">
        <v>0.082</v>
      </c>
      <c r="W138" s="84">
        <v>0.068</v>
      </c>
      <c r="X138" s="84">
        <v>0.067</v>
      </c>
      <c r="Y138" s="84">
        <v>1.036</v>
      </c>
      <c r="Z138" s="84">
        <v>0.838</v>
      </c>
      <c r="AA138" s="84">
        <v>0.921</v>
      </c>
      <c r="AB138" s="87"/>
    </row>
    <row r="139" spans="1:28" ht="13.5" customHeight="1">
      <c r="A139" s="116" t="s">
        <v>184</v>
      </c>
      <c r="B139" s="116" t="s">
        <v>182</v>
      </c>
      <c r="C139" s="116" t="s">
        <v>122</v>
      </c>
      <c r="D139" s="116" t="s">
        <v>123</v>
      </c>
      <c r="E139" s="90" t="s">
        <v>287</v>
      </c>
      <c r="F139" s="97">
        <v>37359</v>
      </c>
      <c r="G139" s="84">
        <v>0.887</v>
      </c>
      <c r="H139" s="84">
        <v>0.865</v>
      </c>
      <c r="I139" s="84">
        <v>0.834</v>
      </c>
      <c r="J139" s="84">
        <v>0.53</v>
      </c>
      <c r="K139" s="96">
        <v>0.528</v>
      </c>
      <c r="L139" s="96">
        <v>0.566</v>
      </c>
      <c r="M139" s="84">
        <v>0.054</v>
      </c>
      <c r="N139" s="84">
        <v>0.009</v>
      </c>
      <c r="O139" s="84">
        <v>-0.002</v>
      </c>
      <c r="P139" s="84">
        <v>0.167</v>
      </c>
      <c r="Q139" s="84">
        <v>0.286</v>
      </c>
      <c r="R139" s="84">
        <v>0.199</v>
      </c>
      <c r="S139" s="84">
        <v>0.424</v>
      </c>
      <c r="T139" s="84">
        <v>0.432</v>
      </c>
      <c r="U139" s="84">
        <v>0.424</v>
      </c>
      <c r="V139" s="84">
        <v>0.089</v>
      </c>
      <c r="W139" s="84">
        <v>0.055</v>
      </c>
      <c r="X139" s="84">
        <v>0.004</v>
      </c>
      <c r="Y139" s="84">
        <v>1.002</v>
      </c>
      <c r="Z139" s="84">
        <v>0.419</v>
      </c>
      <c r="AA139" s="84">
        <v>0.785</v>
      </c>
      <c r="AB139" s="87"/>
    </row>
    <row r="140" spans="1:28" ht="13.5" customHeight="1">
      <c r="A140" s="116" t="s">
        <v>184</v>
      </c>
      <c r="B140" s="116" t="s">
        <v>184</v>
      </c>
      <c r="C140" s="116" t="s">
        <v>122</v>
      </c>
      <c r="D140" s="116" t="s">
        <v>123</v>
      </c>
      <c r="E140" s="90" t="s">
        <v>288</v>
      </c>
      <c r="F140" s="97">
        <v>60466</v>
      </c>
      <c r="G140" s="84">
        <v>0.91</v>
      </c>
      <c r="H140" s="84">
        <v>0.792</v>
      </c>
      <c r="I140" s="84">
        <v>0.878</v>
      </c>
      <c r="J140" s="84">
        <v>0.561</v>
      </c>
      <c r="K140" s="96">
        <v>0.527</v>
      </c>
      <c r="L140" s="96">
        <v>0.554</v>
      </c>
      <c r="M140" s="84">
        <v>0.019</v>
      </c>
      <c r="N140" s="84">
        <v>0.059</v>
      </c>
      <c r="O140" s="84">
        <v>0.041</v>
      </c>
      <c r="P140" s="84">
        <v>0.196</v>
      </c>
      <c r="Q140" s="84">
        <v>0.38</v>
      </c>
      <c r="R140" s="84">
        <v>0.231</v>
      </c>
      <c r="S140" s="84">
        <v>0.378</v>
      </c>
      <c r="T140" s="84">
        <v>0.376</v>
      </c>
      <c r="U140" s="84">
        <v>0.372</v>
      </c>
      <c r="V140" s="84">
        <v>0.063</v>
      </c>
      <c r="W140" s="84">
        <v>0.076</v>
      </c>
      <c r="X140" s="84">
        <v>0.079</v>
      </c>
      <c r="Y140" s="84">
        <v>0.503</v>
      </c>
      <c r="Z140" s="84">
        <v>0.592</v>
      </c>
      <c r="AA140" s="84">
        <v>0.648</v>
      </c>
      <c r="AB140" s="87"/>
    </row>
    <row r="141" spans="1:28" ht="13.5" customHeight="1">
      <c r="A141" s="116" t="s">
        <v>222</v>
      </c>
      <c r="B141" s="116" t="s">
        <v>122</v>
      </c>
      <c r="C141" s="116" t="s">
        <v>122</v>
      </c>
      <c r="D141" s="116" t="s">
        <v>123</v>
      </c>
      <c r="E141" s="90" t="s">
        <v>289</v>
      </c>
      <c r="F141" s="97">
        <v>30153</v>
      </c>
      <c r="G141" s="84">
        <v>0.915</v>
      </c>
      <c r="H141" s="84">
        <v>0.939</v>
      </c>
      <c r="I141" s="84">
        <v>0.912</v>
      </c>
      <c r="J141" s="84">
        <v>0.496</v>
      </c>
      <c r="K141" s="96">
        <v>0.545</v>
      </c>
      <c r="L141" s="96">
        <v>0.537</v>
      </c>
      <c r="M141" s="84">
        <v>0.102</v>
      </c>
      <c r="N141" s="84">
        <v>0.134</v>
      </c>
      <c r="O141" s="84">
        <v>0.096</v>
      </c>
      <c r="P141" s="84">
        <v>0.221</v>
      </c>
      <c r="Q141" s="84">
        <v>0.21</v>
      </c>
      <c r="R141" s="84">
        <v>0.219</v>
      </c>
      <c r="S141" s="84">
        <v>0.371</v>
      </c>
      <c r="T141" s="84">
        <v>0.373</v>
      </c>
      <c r="U141" s="84">
        <v>0.366</v>
      </c>
      <c r="V141" s="84">
        <v>0.119</v>
      </c>
      <c r="W141" s="84">
        <v>0.164</v>
      </c>
      <c r="X141" s="84">
        <v>0.12</v>
      </c>
      <c r="Y141" s="84">
        <v>0.81</v>
      </c>
      <c r="Z141" s="84">
        <v>0.911</v>
      </c>
      <c r="AA141" s="84">
        <v>0.799</v>
      </c>
      <c r="AB141" s="87"/>
    </row>
    <row r="142" spans="1:28" ht="13.5" customHeight="1">
      <c r="A142" s="116" t="s">
        <v>222</v>
      </c>
      <c r="B142" s="116" t="s">
        <v>127</v>
      </c>
      <c r="C142" s="116" t="s">
        <v>122</v>
      </c>
      <c r="D142" s="116" t="s">
        <v>123</v>
      </c>
      <c r="E142" s="90" t="s">
        <v>290</v>
      </c>
      <c r="F142" s="97">
        <v>25262</v>
      </c>
      <c r="G142" s="84">
        <v>0.99</v>
      </c>
      <c r="H142" s="84">
        <v>0.943</v>
      </c>
      <c r="I142" s="84">
        <v>0.863</v>
      </c>
      <c r="J142" s="84">
        <v>0.529</v>
      </c>
      <c r="K142" s="96">
        <v>0.511</v>
      </c>
      <c r="L142" s="96">
        <v>0.499</v>
      </c>
      <c r="M142" s="84">
        <v>0.089</v>
      </c>
      <c r="N142" s="84">
        <v>0.072</v>
      </c>
      <c r="O142" s="84">
        <v>0.055</v>
      </c>
      <c r="P142" s="84">
        <v>0.066</v>
      </c>
      <c r="Q142" s="84">
        <v>0.201</v>
      </c>
      <c r="R142" s="84">
        <v>0.191</v>
      </c>
      <c r="S142" s="84">
        <v>0.439</v>
      </c>
      <c r="T142" s="84">
        <v>0.435</v>
      </c>
      <c r="U142" s="84">
        <v>0.415</v>
      </c>
      <c r="V142" s="84">
        <v>0.096</v>
      </c>
      <c r="W142" s="84">
        <v>0.08</v>
      </c>
      <c r="X142" s="84">
        <v>0.062</v>
      </c>
      <c r="Y142" s="84">
        <v>1.549</v>
      </c>
      <c r="Z142" s="84">
        <v>0.587</v>
      </c>
      <c r="AA142" s="84">
        <v>1.008</v>
      </c>
      <c r="AB142" s="87"/>
    </row>
    <row r="143" spans="1:28" ht="13.5" customHeight="1">
      <c r="A143" s="116" t="s">
        <v>222</v>
      </c>
      <c r="B143" s="116" t="s">
        <v>127</v>
      </c>
      <c r="C143" s="116" t="s">
        <v>121</v>
      </c>
      <c r="D143" s="116" t="s">
        <v>123</v>
      </c>
      <c r="E143" s="90" t="s">
        <v>291</v>
      </c>
      <c r="F143" s="97">
        <v>3753</v>
      </c>
      <c r="G143" s="84">
        <v>0.985</v>
      </c>
      <c r="H143" s="84">
        <v>0.857</v>
      </c>
      <c r="I143" s="84">
        <v>0.763</v>
      </c>
      <c r="J143" s="84">
        <v>0.484</v>
      </c>
      <c r="K143" s="96">
        <v>0.46</v>
      </c>
      <c r="L143" s="96">
        <v>0.416</v>
      </c>
      <c r="M143" s="84">
        <v>0.104</v>
      </c>
      <c r="N143" s="84">
        <v>0.069</v>
      </c>
      <c r="O143" s="84">
        <v>0.053</v>
      </c>
      <c r="P143" s="84">
        <v>0.032</v>
      </c>
      <c r="Q143" s="84">
        <v>0.264</v>
      </c>
      <c r="R143" s="84">
        <v>0.269</v>
      </c>
      <c r="S143" s="84">
        <v>0.454</v>
      </c>
      <c r="T143" s="84">
        <v>0.462</v>
      </c>
      <c r="U143" s="84">
        <v>0.446</v>
      </c>
      <c r="V143" s="84">
        <v>0.114</v>
      </c>
      <c r="W143" s="84">
        <v>0.095</v>
      </c>
      <c r="X143" s="84">
        <v>0.064</v>
      </c>
      <c r="Y143" s="84">
        <v>4.052</v>
      </c>
      <c r="Z143" s="84">
        <v>0.747</v>
      </c>
      <c r="AA143" s="84">
        <v>1.114</v>
      </c>
      <c r="AB143" s="87"/>
    </row>
    <row r="144" spans="1:28" ht="13.5" customHeight="1">
      <c r="A144" s="116" t="s">
        <v>222</v>
      </c>
      <c r="B144" s="116" t="s">
        <v>128</v>
      </c>
      <c r="C144" s="116" t="s">
        <v>122</v>
      </c>
      <c r="D144" s="116" t="s">
        <v>123</v>
      </c>
      <c r="E144" s="90" t="s">
        <v>292</v>
      </c>
      <c r="F144" s="97">
        <v>21900</v>
      </c>
      <c r="G144" s="84">
        <v>0.985</v>
      </c>
      <c r="H144" s="84">
        <v>0.947</v>
      </c>
      <c r="I144" s="84">
        <v>0.894</v>
      </c>
      <c r="J144" s="84">
        <v>0.498</v>
      </c>
      <c r="K144" s="96">
        <v>0.516</v>
      </c>
      <c r="L144" s="96">
        <v>0.479</v>
      </c>
      <c r="M144" s="84">
        <v>0.053</v>
      </c>
      <c r="N144" s="84">
        <v>0.053</v>
      </c>
      <c r="O144" s="84">
        <v>0.041</v>
      </c>
      <c r="P144" s="84">
        <v>0.109</v>
      </c>
      <c r="Q144" s="84">
        <v>0.076</v>
      </c>
      <c r="R144" s="84">
        <v>0.126</v>
      </c>
      <c r="S144" s="84">
        <v>0.436</v>
      </c>
      <c r="T144" s="84">
        <v>0.453</v>
      </c>
      <c r="U144" s="84">
        <v>0.444</v>
      </c>
      <c r="V144" s="84">
        <v>0.061</v>
      </c>
      <c r="W144" s="84">
        <v>0.078</v>
      </c>
      <c r="X144" s="84">
        <v>0.048</v>
      </c>
      <c r="Y144" s="84">
        <v>0.597</v>
      </c>
      <c r="Z144" s="84">
        <v>1.452</v>
      </c>
      <c r="AA144" s="84">
        <v>1.196</v>
      </c>
      <c r="AB144" s="87"/>
    </row>
    <row r="145" spans="1:28" ht="13.5" customHeight="1">
      <c r="A145" s="116" t="s">
        <v>222</v>
      </c>
      <c r="B145" s="116" t="s">
        <v>131</v>
      </c>
      <c r="C145" s="116" t="s">
        <v>122</v>
      </c>
      <c r="D145" s="116" t="s">
        <v>123</v>
      </c>
      <c r="E145" s="90" t="s">
        <v>293</v>
      </c>
      <c r="F145" s="97">
        <v>20488</v>
      </c>
      <c r="G145" s="84">
        <v>0.919</v>
      </c>
      <c r="H145" s="84">
        <v>0.943</v>
      </c>
      <c r="I145" s="84">
        <v>0.878</v>
      </c>
      <c r="J145" s="84">
        <v>0.441</v>
      </c>
      <c r="K145" s="96">
        <v>0.453</v>
      </c>
      <c r="L145" s="96">
        <v>0.454</v>
      </c>
      <c r="M145" s="84">
        <v>0.056</v>
      </c>
      <c r="N145" s="84">
        <v>0.048</v>
      </c>
      <c r="O145" s="84">
        <v>0.015</v>
      </c>
      <c r="P145" s="84">
        <v>0.134</v>
      </c>
      <c r="Q145" s="84">
        <v>0.161</v>
      </c>
      <c r="R145" s="84">
        <v>0.187</v>
      </c>
      <c r="S145" s="84">
        <v>0.41</v>
      </c>
      <c r="T145" s="84">
        <v>0.42</v>
      </c>
      <c r="U145" s="84">
        <v>0.408</v>
      </c>
      <c r="V145" s="84">
        <v>0.072</v>
      </c>
      <c r="W145" s="84">
        <v>0.069</v>
      </c>
      <c r="X145" s="84">
        <v>0.049</v>
      </c>
      <c r="Y145" s="84">
        <v>1.025</v>
      </c>
      <c r="Z145" s="84">
        <v>0.614</v>
      </c>
      <c r="AA145" s="84">
        <v>0.691</v>
      </c>
      <c r="AB145" s="87"/>
    </row>
    <row r="146" spans="1:28" ht="13.5" customHeight="1">
      <c r="A146" s="116" t="s">
        <v>222</v>
      </c>
      <c r="B146" s="116" t="s">
        <v>133</v>
      </c>
      <c r="C146" s="116" t="s">
        <v>122</v>
      </c>
      <c r="D146" s="116" t="s">
        <v>123</v>
      </c>
      <c r="E146" s="90" t="s">
        <v>294</v>
      </c>
      <c r="F146" s="97">
        <v>10199</v>
      </c>
      <c r="G146" s="84">
        <v>0.965</v>
      </c>
      <c r="H146" s="84">
        <v>0.914</v>
      </c>
      <c r="I146" s="84">
        <v>0.792</v>
      </c>
      <c r="J146" s="84">
        <v>0.451</v>
      </c>
      <c r="K146" s="96">
        <v>0.422</v>
      </c>
      <c r="L146" s="96">
        <v>0.382</v>
      </c>
      <c r="M146" s="84">
        <v>0.059</v>
      </c>
      <c r="N146" s="84">
        <v>0.059</v>
      </c>
      <c r="O146" s="84">
        <v>0.048</v>
      </c>
      <c r="P146" s="84">
        <v>0.098</v>
      </c>
      <c r="Q146" s="84">
        <v>0.149</v>
      </c>
      <c r="R146" s="84">
        <v>0.31</v>
      </c>
      <c r="S146" s="84">
        <v>0.407</v>
      </c>
      <c r="T146" s="84">
        <v>0.42</v>
      </c>
      <c r="U146" s="84">
        <v>0.402</v>
      </c>
      <c r="V146" s="84">
        <v>0.091</v>
      </c>
      <c r="W146" s="84">
        <v>0.066</v>
      </c>
      <c r="X146" s="84">
        <v>0.057</v>
      </c>
      <c r="Y146" s="84">
        <v>0.953</v>
      </c>
      <c r="Z146" s="84">
        <v>0.973</v>
      </c>
      <c r="AA146" s="84">
        <v>0.77</v>
      </c>
      <c r="AB146" s="87"/>
    </row>
    <row r="147" spans="1:28" ht="13.5" customHeight="1">
      <c r="A147" s="116" t="s">
        <v>222</v>
      </c>
      <c r="B147" s="116" t="s">
        <v>146</v>
      </c>
      <c r="C147" s="116" t="s">
        <v>122</v>
      </c>
      <c r="D147" s="116" t="s">
        <v>123</v>
      </c>
      <c r="E147" s="90" t="s">
        <v>295</v>
      </c>
      <c r="F147" s="97">
        <v>5260</v>
      </c>
      <c r="G147" s="84">
        <v>0.973</v>
      </c>
      <c r="H147" s="84">
        <v>0.969</v>
      </c>
      <c r="I147" s="84">
        <v>0.946</v>
      </c>
      <c r="J147" s="84">
        <v>0.447</v>
      </c>
      <c r="K147" s="96">
        <v>0.422</v>
      </c>
      <c r="L147" s="96">
        <v>0.423</v>
      </c>
      <c r="M147" s="84">
        <v>0.056</v>
      </c>
      <c r="N147" s="84">
        <v>0.062</v>
      </c>
      <c r="O147" s="84">
        <v>0.066</v>
      </c>
      <c r="P147" s="84">
        <v>0.002</v>
      </c>
      <c r="Q147" s="84">
        <v>0.046</v>
      </c>
      <c r="R147" s="84">
        <v>0.074</v>
      </c>
      <c r="S147" s="84">
        <v>0.359</v>
      </c>
      <c r="T147" s="84">
        <v>0.379</v>
      </c>
      <c r="U147" s="84">
        <v>0.364</v>
      </c>
      <c r="V147" s="84">
        <v>0.083</v>
      </c>
      <c r="W147" s="84">
        <v>0.084</v>
      </c>
      <c r="X147" s="84">
        <v>0.085</v>
      </c>
      <c r="Y147" s="84">
        <v>37.098</v>
      </c>
      <c r="Z147" s="84">
        <v>2.106</v>
      </c>
      <c r="AA147" s="84">
        <v>1.703</v>
      </c>
      <c r="AB147" s="87"/>
    </row>
    <row r="148" spans="1:28" ht="13.5" customHeight="1">
      <c r="A148" s="116" t="s">
        <v>222</v>
      </c>
      <c r="B148" s="116" t="s">
        <v>148</v>
      </c>
      <c r="C148" s="116" t="s">
        <v>122</v>
      </c>
      <c r="D148" s="116" t="s">
        <v>123</v>
      </c>
      <c r="E148" s="90" t="s">
        <v>296</v>
      </c>
      <c r="F148" s="97">
        <v>14391</v>
      </c>
      <c r="G148" s="84">
        <v>0.968</v>
      </c>
      <c r="H148" s="84">
        <v>0.943</v>
      </c>
      <c r="I148" s="84">
        <v>0.895</v>
      </c>
      <c r="J148" s="84">
        <v>0.474</v>
      </c>
      <c r="K148" s="96">
        <v>0.471</v>
      </c>
      <c r="L148" s="96">
        <v>0.454</v>
      </c>
      <c r="M148" s="84">
        <v>0.029</v>
      </c>
      <c r="N148" s="84">
        <v>0.032</v>
      </c>
      <c r="O148" s="84">
        <v>0.011</v>
      </c>
      <c r="P148" s="84">
        <v>0.052</v>
      </c>
      <c r="Q148" s="84">
        <v>0.113</v>
      </c>
      <c r="R148" s="84">
        <v>0.177</v>
      </c>
      <c r="S148" s="84">
        <v>0.462</v>
      </c>
      <c r="T148" s="84">
        <v>0.47</v>
      </c>
      <c r="U148" s="84">
        <v>0.463</v>
      </c>
      <c r="V148" s="84">
        <v>0.037</v>
      </c>
      <c r="W148" s="84">
        <v>0.036</v>
      </c>
      <c r="X148" s="84">
        <v>0.035</v>
      </c>
      <c r="Y148" s="84">
        <v>1.198</v>
      </c>
      <c r="Z148" s="84">
        <v>0.777</v>
      </c>
      <c r="AA148" s="84">
        <v>0.608</v>
      </c>
      <c r="AB148" s="87"/>
    </row>
    <row r="149" spans="1:28" ht="13.5" customHeight="1">
      <c r="A149" s="116" t="s">
        <v>222</v>
      </c>
      <c r="B149" s="116" t="s">
        <v>217</v>
      </c>
      <c r="C149" s="116" t="s">
        <v>122</v>
      </c>
      <c r="D149" s="116" t="s">
        <v>123</v>
      </c>
      <c r="E149" s="90" t="s">
        <v>297</v>
      </c>
      <c r="F149" s="97">
        <v>9341</v>
      </c>
      <c r="G149" s="84">
        <v>0.867</v>
      </c>
      <c r="H149" s="84">
        <v>0.872</v>
      </c>
      <c r="I149" s="84">
        <v>0.734</v>
      </c>
      <c r="J149" s="84">
        <v>0.544</v>
      </c>
      <c r="K149" s="96">
        <v>0.547</v>
      </c>
      <c r="L149" s="96">
        <v>0.634</v>
      </c>
      <c r="M149" s="84">
        <v>0.139</v>
      </c>
      <c r="N149" s="84">
        <v>0.144</v>
      </c>
      <c r="O149" s="84">
        <v>0.106</v>
      </c>
      <c r="P149" s="84">
        <v>0.173</v>
      </c>
      <c r="Q149" s="84">
        <v>0.367</v>
      </c>
      <c r="R149" s="84">
        <v>0.401</v>
      </c>
      <c r="S149" s="84">
        <v>0.457</v>
      </c>
      <c r="T149" s="84">
        <v>0.474</v>
      </c>
      <c r="U149" s="84">
        <v>0.459</v>
      </c>
      <c r="V149" s="84">
        <v>0.208</v>
      </c>
      <c r="W149" s="84">
        <v>0.206</v>
      </c>
      <c r="X149" s="84">
        <v>0.193</v>
      </c>
      <c r="Y149" s="84">
        <v>1.782</v>
      </c>
      <c r="Z149" s="84">
        <v>0.643</v>
      </c>
      <c r="AA149" s="84">
        <v>0.885</v>
      </c>
      <c r="AB149" s="87"/>
    </row>
    <row r="150" spans="1:28" ht="13.5" customHeight="1">
      <c r="A150" s="116" t="s">
        <v>222</v>
      </c>
      <c r="B150" s="116" t="s">
        <v>153</v>
      </c>
      <c r="C150" s="116" t="s">
        <v>122</v>
      </c>
      <c r="D150" s="116" t="s">
        <v>123</v>
      </c>
      <c r="E150" s="90" t="s">
        <v>298</v>
      </c>
      <c r="F150" s="97">
        <v>22018</v>
      </c>
      <c r="G150" s="84">
        <v>0.971</v>
      </c>
      <c r="H150" s="84">
        <v>0.907</v>
      </c>
      <c r="I150" s="84">
        <v>0.971</v>
      </c>
      <c r="J150" s="84">
        <v>0.409</v>
      </c>
      <c r="K150" s="96">
        <v>0.41</v>
      </c>
      <c r="L150" s="96">
        <v>0.413</v>
      </c>
      <c r="M150" s="84">
        <v>0.053</v>
      </c>
      <c r="N150" s="84">
        <v>0.056</v>
      </c>
      <c r="O150" s="84">
        <v>0.071</v>
      </c>
      <c r="P150" s="84">
        <v>0.104</v>
      </c>
      <c r="Q150" s="84">
        <v>0.203</v>
      </c>
      <c r="R150" s="84">
        <v>0.037</v>
      </c>
      <c r="S150" s="84">
        <v>0.388</v>
      </c>
      <c r="T150" s="84">
        <v>0.422</v>
      </c>
      <c r="U150" s="84">
        <v>0.424</v>
      </c>
      <c r="V150" s="84">
        <v>0.064</v>
      </c>
      <c r="W150" s="84">
        <v>0.086</v>
      </c>
      <c r="X150" s="84">
        <v>0.092</v>
      </c>
      <c r="Y150" s="84">
        <v>0.775</v>
      </c>
      <c r="Z150" s="84">
        <v>0.691</v>
      </c>
      <c r="AA150" s="84">
        <v>2.926</v>
      </c>
      <c r="AB150" s="87"/>
    </row>
    <row r="151" spans="1:28" ht="13.5" customHeight="1">
      <c r="A151" s="116" t="s">
        <v>257</v>
      </c>
      <c r="B151" s="116" t="s">
        <v>121</v>
      </c>
      <c r="C151" s="116" t="s">
        <v>122</v>
      </c>
      <c r="D151" s="116" t="s">
        <v>123</v>
      </c>
      <c r="E151" s="90" t="s">
        <v>299</v>
      </c>
      <c r="F151" s="97">
        <v>39804</v>
      </c>
      <c r="G151" s="84">
        <v>0.931</v>
      </c>
      <c r="H151" s="84">
        <v>0.947</v>
      </c>
      <c r="I151" s="84">
        <v>0.875</v>
      </c>
      <c r="J151" s="84">
        <v>0.424</v>
      </c>
      <c r="K151" s="96">
        <v>0.439</v>
      </c>
      <c r="L151" s="96">
        <v>0.415</v>
      </c>
      <c r="M151" s="84">
        <v>0.094</v>
      </c>
      <c r="N151" s="84">
        <v>0.073</v>
      </c>
      <c r="O151" s="84">
        <v>0.058</v>
      </c>
      <c r="P151" s="84">
        <v>0.147</v>
      </c>
      <c r="Q151" s="84">
        <v>0.24</v>
      </c>
      <c r="R151" s="84">
        <v>0.154</v>
      </c>
      <c r="S151" s="84">
        <v>0.321</v>
      </c>
      <c r="T151" s="84">
        <v>0.336</v>
      </c>
      <c r="U151" s="84">
        <v>0.321</v>
      </c>
      <c r="V151" s="84">
        <v>0.116</v>
      </c>
      <c r="W151" s="84">
        <v>0.091</v>
      </c>
      <c r="X151" s="84">
        <v>0.085</v>
      </c>
      <c r="Y151" s="84">
        <v>1.137</v>
      </c>
      <c r="Z151" s="84">
        <v>0.454</v>
      </c>
      <c r="AA151" s="84">
        <v>1.233</v>
      </c>
      <c r="AB151" s="87"/>
    </row>
    <row r="152" spans="1:28" ht="13.5" customHeight="1">
      <c r="A152" s="116" t="s">
        <v>257</v>
      </c>
      <c r="B152" s="116" t="s">
        <v>127</v>
      </c>
      <c r="C152" s="116" t="s">
        <v>122</v>
      </c>
      <c r="D152" s="116" t="s">
        <v>123</v>
      </c>
      <c r="E152" s="90" t="s">
        <v>300</v>
      </c>
      <c r="F152" s="97">
        <v>13624</v>
      </c>
      <c r="G152" s="84">
        <v>0.926</v>
      </c>
      <c r="H152" s="84">
        <v>0.845</v>
      </c>
      <c r="I152" s="84">
        <v>0.881</v>
      </c>
      <c r="J152" s="84">
        <v>0.483</v>
      </c>
      <c r="K152" s="96">
        <v>0.465</v>
      </c>
      <c r="L152" s="96">
        <v>0.483</v>
      </c>
      <c r="M152" s="84">
        <v>0.086</v>
      </c>
      <c r="N152" s="84">
        <v>0.085</v>
      </c>
      <c r="O152" s="84">
        <v>0.077</v>
      </c>
      <c r="P152" s="84">
        <v>0.125</v>
      </c>
      <c r="Q152" s="84">
        <v>0.236</v>
      </c>
      <c r="R152" s="84">
        <v>0.226</v>
      </c>
      <c r="S152" s="84">
        <v>0.312</v>
      </c>
      <c r="T152" s="84">
        <v>0.319</v>
      </c>
      <c r="U152" s="84">
        <v>0.311</v>
      </c>
      <c r="V152" s="84">
        <v>0.112</v>
      </c>
      <c r="W152" s="84">
        <v>0.125</v>
      </c>
      <c r="X152" s="84">
        <v>0.095</v>
      </c>
      <c r="Y152" s="84">
        <v>1.331</v>
      </c>
      <c r="Z152" s="84">
        <v>1.027</v>
      </c>
      <c r="AA152" s="84">
        <v>0.835</v>
      </c>
      <c r="AB152" s="87"/>
    </row>
    <row r="153" spans="1:28" ht="13.5" customHeight="1">
      <c r="A153" s="116" t="s">
        <v>257</v>
      </c>
      <c r="B153" s="116" t="s">
        <v>128</v>
      </c>
      <c r="C153" s="116" t="s">
        <v>122</v>
      </c>
      <c r="D153" s="116" t="s">
        <v>123</v>
      </c>
      <c r="E153" s="90" t="s">
        <v>301</v>
      </c>
      <c r="F153" s="97">
        <v>31326</v>
      </c>
      <c r="G153" s="84">
        <v>0.882</v>
      </c>
      <c r="H153" s="84">
        <v>0.876</v>
      </c>
      <c r="I153" s="84">
        <v>0.871</v>
      </c>
      <c r="J153" s="84">
        <v>0.576</v>
      </c>
      <c r="K153" s="96">
        <v>0.578</v>
      </c>
      <c r="L153" s="96">
        <v>0.536</v>
      </c>
      <c r="M153" s="84">
        <v>0.11</v>
      </c>
      <c r="N153" s="84">
        <v>0.117</v>
      </c>
      <c r="O153" s="84">
        <v>0.096</v>
      </c>
      <c r="P153" s="84">
        <v>0.171</v>
      </c>
      <c r="Q153" s="84">
        <v>0.264</v>
      </c>
      <c r="R153" s="84">
        <v>0.191</v>
      </c>
      <c r="S153" s="84">
        <v>0.371</v>
      </c>
      <c r="T153" s="84">
        <v>0.373</v>
      </c>
      <c r="U153" s="84">
        <v>0.35</v>
      </c>
      <c r="V153" s="84">
        <v>0.193</v>
      </c>
      <c r="W153" s="84">
        <v>0.201</v>
      </c>
      <c r="X153" s="84">
        <v>0.165</v>
      </c>
      <c r="Y153" s="84">
        <v>1.43</v>
      </c>
      <c r="Z153" s="84">
        <v>0.884</v>
      </c>
      <c r="AA153" s="84">
        <v>1.227</v>
      </c>
      <c r="AB153" s="87"/>
    </row>
    <row r="154" spans="1:28" ht="13.5" customHeight="1">
      <c r="A154" s="116" t="s">
        <v>257</v>
      </c>
      <c r="B154" s="116" t="s">
        <v>133</v>
      </c>
      <c r="C154" s="116" t="s">
        <v>122</v>
      </c>
      <c r="D154" s="116" t="s">
        <v>123</v>
      </c>
      <c r="E154" s="90" t="s">
        <v>302</v>
      </c>
      <c r="F154" s="97">
        <v>23742</v>
      </c>
      <c r="G154" s="84">
        <v>0.89</v>
      </c>
      <c r="H154" s="84">
        <v>0.902</v>
      </c>
      <c r="I154" s="84">
        <v>0.867</v>
      </c>
      <c r="J154" s="84">
        <v>0.36</v>
      </c>
      <c r="K154" s="96">
        <v>0.372</v>
      </c>
      <c r="L154" s="96">
        <v>0.359</v>
      </c>
      <c r="M154" s="84">
        <v>0.045</v>
      </c>
      <c r="N154" s="84">
        <v>0.036</v>
      </c>
      <c r="O154" s="84">
        <v>0.04</v>
      </c>
      <c r="P154" s="84">
        <v>0.168</v>
      </c>
      <c r="Q154" s="84">
        <v>0.21</v>
      </c>
      <c r="R154" s="84">
        <v>0.186</v>
      </c>
      <c r="S154" s="84">
        <v>0.342</v>
      </c>
      <c r="T154" s="84">
        <v>0.347</v>
      </c>
      <c r="U154" s="84">
        <v>0.337</v>
      </c>
      <c r="V154" s="84">
        <v>0.077</v>
      </c>
      <c r="W154" s="84">
        <v>0.043</v>
      </c>
      <c r="X154" s="84">
        <v>0.06</v>
      </c>
      <c r="Y154" s="84">
        <v>0.907</v>
      </c>
      <c r="Z154" s="84">
        <v>0.582</v>
      </c>
      <c r="AA154" s="84">
        <v>0.918</v>
      </c>
      <c r="AB154" s="87"/>
    </row>
    <row r="155" spans="1:28" ht="13.5" customHeight="1">
      <c r="A155" s="116" t="s">
        <v>257</v>
      </c>
      <c r="B155" s="116" t="s">
        <v>138</v>
      </c>
      <c r="C155" s="116" t="s">
        <v>122</v>
      </c>
      <c r="D155" s="116" t="s">
        <v>123</v>
      </c>
      <c r="E155" s="90" t="s">
        <v>303</v>
      </c>
      <c r="F155" s="97">
        <v>38418</v>
      </c>
      <c r="G155" s="84">
        <v>0.971</v>
      </c>
      <c r="H155" s="84">
        <v>0.979</v>
      </c>
      <c r="I155" s="84">
        <v>0.967</v>
      </c>
      <c r="J155" s="84">
        <v>0.56</v>
      </c>
      <c r="K155" s="96">
        <v>0.573</v>
      </c>
      <c r="L155" s="96">
        <v>0.562</v>
      </c>
      <c r="M155" s="84">
        <v>0.056</v>
      </c>
      <c r="N155" s="84">
        <v>0.071</v>
      </c>
      <c r="O155" s="84">
        <v>0.079</v>
      </c>
      <c r="P155" s="84">
        <v>0.099</v>
      </c>
      <c r="Q155" s="84">
        <v>0.164</v>
      </c>
      <c r="R155" s="84">
        <v>0.068</v>
      </c>
      <c r="S155" s="84">
        <v>0.275</v>
      </c>
      <c r="T155" s="84">
        <v>0.289</v>
      </c>
      <c r="U155" s="84">
        <v>0.267</v>
      </c>
      <c r="V155" s="84">
        <v>0.067</v>
      </c>
      <c r="W155" s="84">
        <v>0.084</v>
      </c>
      <c r="X155" s="84">
        <v>0.089</v>
      </c>
      <c r="Y155" s="84">
        <v>0.85</v>
      </c>
      <c r="Z155" s="84">
        <v>0.514</v>
      </c>
      <c r="AA155" s="84">
        <v>1.717</v>
      </c>
      <c r="AB155" s="87"/>
    </row>
    <row r="156" spans="1:28" ht="13.5" customHeight="1">
      <c r="A156" s="116" t="s">
        <v>257</v>
      </c>
      <c r="B156" s="116" t="s">
        <v>140</v>
      </c>
      <c r="C156" s="116" t="s">
        <v>122</v>
      </c>
      <c r="D156" s="116" t="s">
        <v>123</v>
      </c>
      <c r="E156" s="90" t="s">
        <v>304</v>
      </c>
      <c r="F156" s="97">
        <v>35273</v>
      </c>
      <c r="G156" s="84">
        <v>0.928</v>
      </c>
      <c r="H156" s="84">
        <v>0.903</v>
      </c>
      <c r="I156" s="84">
        <v>0.83</v>
      </c>
      <c r="J156" s="84">
        <v>0.445</v>
      </c>
      <c r="K156" s="96">
        <v>0.461</v>
      </c>
      <c r="L156" s="96">
        <v>0.411</v>
      </c>
      <c r="M156" s="84">
        <v>0.033</v>
      </c>
      <c r="N156" s="84">
        <v>0.037</v>
      </c>
      <c r="O156" s="84">
        <v>0.041</v>
      </c>
      <c r="P156" s="84">
        <v>0.119</v>
      </c>
      <c r="Q156" s="84">
        <v>0.175</v>
      </c>
      <c r="R156" s="84">
        <v>0.226</v>
      </c>
      <c r="S156" s="84">
        <v>0.349</v>
      </c>
      <c r="T156" s="84">
        <v>0.362</v>
      </c>
      <c r="U156" s="84">
        <v>0.342</v>
      </c>
      <c r="V156" s="84">
        <v>0.068</v>
      </c>
      <c r="W156" s="84">
        <v>0.082</v>
      </c>
      <c r="X156" s="84">
        <v>0.083</v>
      </c>
      <c r="Y156" s="84">
        <v>0.869</v>
      </c>
      <c r="Z156" s="84">
        <v>0.734</v>
      </c>
      <c r="AA156" s="84">
        <v>0.911</v>
      </c>
      <c r="AB156" s="87"/>
    </row>
    <row r="157" spans="1:28" ht="13.5" customHeight="1">
      <c r="A157" s="116" t="s">
        <v>257</v>
      </c>
      <c r="B157" s="116" t="s">
        <v>140</v>
      </c>
      <c r="C157" s="116" t="s">
        <v>121</v>
      </c>
      <c r="D157" s="116" t="s">
        <v>123</v>
      </c>
      <c r="E157" s="90" t="s">
        <v>305</v>
      </c>
      <c r="F157" s="97">
        <v>3601</v>
      </c>
      <c r="G157" s="84">
        <v>0.821</v>
      </c>
      <c r="H157" s="84">
        <v>0.798</v>
      </c>
      <c r="I157" s="84">
        <v>0.836</v>
      </c>
      <c r="J157" s="84">
        <v>0.718</v>
      </c>
      <c r="K157" s="96">
        <v>0.752</v>
      </c>
      <c r="L157" s="96">
        <v>0.73</v>
      </c>
      <c r="M157" s="84">
        <v>0.144</v>
      </c>
      <c r="N157" s="84">
        <v>0.071</v>
      </c>
      <c r="O157" s="84">
        <v>0.102</v>
      </c>
      <c r="P157" s="84">
        <v>0.3</v>
      </c>
      <c r="Q157" s="84">
        <v>0.395</v>
      </c>
      <c r="R157" s="84">
        <v>0.338</v>
      </c>
      <c r="S157" s="84">
        <v>0.384</v>
      </c>
      <c r="T157" s="84">
        <v>0.385</v>
      </c>
      <c r="U157" s="84">
        <v>0.371</v>
      </c>
      <c r="V157" s="84">
        <v>0.265</v>
      </c>
      <c r="W157" s="84">
        <v>0.249</v>
      </c>
      <c r="X157" s="84">
        <v>0.133</v>
      </c>
      <c r="Y157" s="84">
        <v>1.12</v>
      </c>
      <c r="Z157" s="84">
        <v>0.577</v>
      </c>
      <c r="AA157" s="84">
        <v>0.709</v>
      </c>
      <c r="AB157" s="87"/>
    </row>
    <row r="158" spans="1:28" ht="13.5" customHeight="1">
      <c r="A158" s="116" t="s">
        <v>257</v>
      </c>
      <c r="B158" s="116" t="s">
        <v>146</v>
      </c>
      <c r="C158" s="116" t="s">
        <v>122</v>
      </c>
      <c r="D158" s="116" t="s">
        <v>123</v>
      </c>
      <c r="E158" s="90" t="s">
        <v>306</v>
      </c>
      <c r="F158" s="97">
        <v>38345</v>
      </c>
      <c r="G158" s="84">
        <v>0.932</v>
      </c>
      <c r="H158" s="84">
        <v>0.89</v>
      </c>
      <c r="I158" s="84">
        <v>0.867</v>
      </c>
      <c r="J158" s="84">
        <v>0.47</v>
      </c>
      <c r="K158" s="96">
        <v>0.434</v>
      </c>
      <c r="L158" s="96">
        <v>0.419</v>
      </c>
      <c r="M158" s="84">
        <v>0.042</v>
      </c>
      <c r="N158" s="84">
        <v>0.041</v>
      </c>
      <c r="O158" s="84">
        <v>0.022</v>
      </c>
      <c r="P158" s="84">
        <v>0.11</v>
      </c>
      <c r="Q158" s="84">
        <v>0.222</v>
      </c>
      <c r="R158" s="84">
        <v>0.19</v>
      </c>
      <c r="S158" s="84">
        <v>0.345</v>
      </c>
      <c r="T158" s="84">
        <v>0.354</v>
      </c>
      <c r="U158" s="84">
        <v>0.344</v>
      </c>
      <c r="V158" s="84">
        <v>0.088</v>
      </c>
      <c r="W158" s="84">
        <v>0.057</v>
      </c>
      <c r="X158" s="84">
        <v>0.041</v>
      </c>
      <c r="Y158" s="84">
        <v>1.006</v>
      </c>
      <c r="Z158" s="84">
        <v>0.624</v>
      </c>
      <c r="AA158" s="84">
        <v>0.785</v>
      </c>
      <c r="AB158" s="87"/>
    </row>
    <row r="159" spans="1:28" ht="13.5" customHeight="1">
      <c r="A159" s="116" t="s">
        <v>257</v>
      </c>
      <c r="B159" s="116" t="s">
        <v>148</v>
      </c>
      <c r="C159" s="116" t="s">
        <v>122</v>
      </c>
      <c r="D159" s="116" t="s">
        <v>123</v>
      </c>
      <c r="E159" s="90" t="s">
        <v>307</v>
      </c>
      <c r="F159" s="97">
        <v>1286</v>
      </c>
      <c r="G159" s="84">
        <v>0.661</v>
      </c>
      <c r="H159" s="84">
        <v>0.746</v>
      </c>
      <c r="I159" s="84">
        <v>0.472</v>
      </c>
      <c r="J159" s="84">
        <v>0.603</v>
      </c>
      <c r="K159" s="96">
        <v>0.756</v>
      </c>
      <c r="L159" s="96">
        <v>0.816</v>
      </c>
      <c r="M159" s="84">
        <v>-0.095</v>
      </c>
      <c r="N159" s="84">
        <v>0.019</v>
      </c>
      <c r="O159" s="84">
        <v>0.038</v>
      </c>
      <c r="P159" s="84">
        <v>0.386</v>
      </c>
      <c r="Q159" s="84">
        <v>0.472</v>
      </c>
      <c r="R159" s="84">
        <v>0.36</v>
      </c>
      <c r="S159" s="84">
        <v>0.349</v>
      </c>
      <c r="T159" s="84">
        <v>0.395</v>
      </c>
      <c r="U159" s="84">
        <v>0.395</v>
      </c>
      <c r="V159" s="84">
        <v>-0.055</v>
      </c>
      <c r="W159" s="84">
        <v>0.159</v>
      </c>
      <c r="X159" s="84">
        <v>0.46</v>
      </c>
      <c r="Y159" s="84">
        <v>0.514</v>
      </c>
      <c r="Z159" s="84">
        <v>0.421</v>
      </c>
      <c r="AA159" s="84">
        <v>2.311</v>
      </c>
      <c r="AB159" s="87"/>
    </row>
    <row r="160" spans="1:28" ht="13.5" customHeight="1">
      <c r="A160" s="116" t="s">
        <v>257</v>
      </c>
      <c r="B160" s="116" t="s">
        <v>151</v>
      </c>
      <c r="C160" s="116" t="s">
        <v>122</v>
      </c>
      <c r="D160" s="116" t="s">
        <v>123</v>
      </c>
      <c r="E160" s="90" t="s">
        <v>308</v>
      </c>
      <c r="F160" s="97">
        <v>3261</v>
      </c>
      <c r="G160" s="84">
        <v>0.984</v>
      </c>
      <c r="H160" s="84">
        <v>0.917</v>
      </c>
      <c r="I160" s="84">
        <v>0.759</v>
      </c>
      <c r="J160" s="84">
        <v>0.641</v>
      </c>
      <c r="K160" s="96">
        <v>0.677</v>
      </c>
      <c r="L160" s="96">
        <v>0.716</v>
      </c>
      <c r="M160" s="84">
        <v>0.104</v>
      </c>
      <c r="N160" s="84">
        <v>0.087</v>
      </c>
      <c r="O160" s="84">
        <v>0.052</v>
      </c>
      <c r="P160" s="84">
        <v>0.04</v>
      </c>
      <c r="Q160" s="84">
        <v>0.051</v>
      </c>
      <c r="R160" s="84">
        <v>0.18</v>
      </c>
      <c r="S160" s="84">
        <v>0.422</v>
      </c>
      <c r="T160" s="84">
        <v>0.433</v>
      </c>
      <c r="U160" s="84">
        <v>0.395</v>
      </c>
      <c r="V160" s="84">
        <v>0.12</v>
      </c>
      <c r="W160" s="84">
        <v>0.169</v>
      </c>
      <c r="X160" s="84">
        <v>0.275</v>
      </c>
      <c r="Y160" s="84">
        <v>3.243</v>
      </c>
      <c r="Z160" s="84">
        <v>3.788</v>
      </c>
      <c r="AA160" s="84">
        <v>1.901</v>
      </c>
      <c r="AB160" s="87"/>
    </row>
    <row r="161" spans="1:28" ht="13.5" customHeight="1">
      <c r="A161" s="116" t="s">
        <v>257</v>
      </c>
      <c r="B161" s="116" t="s">
        <v>151</v>
      </c>
      <c r="C161" s="116" t="s">
        <v>127</v>
      </c>
      <c r="D161" s="116" t="s">
        <v>123</v>
      </c>
      <c r="E161" s="90" t="s">
        <v>309</v>
      </c>
      <c r="F161" s="97">
        <v>11241</v>
      </c>
      <c r="G161" s="84">
        <v>0.911</v>
      </c>
      <c r="H161" s="84">
        <v>0.915</v>
      </c>
      <c r="I161" s="84">
        <v>0.878</v>
      </c>
      <c r="J161" s="84">
        <v>0.489</v>
      </c>
      <c r="K161" s="96">
        <v>0.476</v>
      </c>
      <c r="L161" s="96">
        <v>0.437</v>
      </c>
      <c r="M161" s="84">
        <v>-0.006</v>
      </c>
      <c r="N161" s="84">
        <v>0.042</v>
      </c>
      <c r="O161" s="84">
        <v>-0.004</v>
      </c>
      <c r="P161" s="84">
        <v>0.111</v>
      </c>
      <c r="Q161" s="84">
        <v>0.199</v>
      </c>
      <c r="R161" s="84">
        <v>0.254</v>
      </c>
      <c r="S161" s="84">
        <v>0.288</v>
      </c>
      <c r="T161" s="84">
        <v>0.302</v>
      </c>
      <c r="U161" s="84">
        <v>0.289</v>
      </c>
      <c r="V161" s="84">
        <v>0.069</v>
      </c>
      <c r="W161" s="84">
        <v>0.07</v>
      </c>
      <c r="X161" s="84">
        <v>0.028</v>
      </c>
      <c r="Y161" s="84">
        <v>0.732</v>
      </c>
      <c r="Z161" s="84">
        <v>0.586</v>
      </c>
      <c r="AA161" s="84">
        <v>0.394</v>
      </c>
      <c r="AB161" s="87"/>
    </row>
    <row r="162" spans="1:28" ht="13.5" customHeight="1">
      <c r="A162" s="116" t="s">
        <v>257</v>
      </c>
      <c r="B162" s="116" t="s">
        <v>179</v>
      </c>
      <c r="C162" s="116" t="s">
        <v>122</v>
      </c>
      <c r="D162" s="116" t="s">
        <v>123</v>
      </c>
      <c r="E162" s="90" t="s">
        <v>310</v>
      </c>
      <c r="F162" s="97">
        <v>15367</v>
      </c>
      <c r="G162" s="84">
        <v>0.811</v>
      </c>
      <c r="H162" s="84">
        <v>0.757</v>
      </c>
      <c r="I162" s="84">
        <v>0.866</v>
      </c>
      <c r="J162" s="84">
        <v>0.637</v>
      </c>
      <c r="K162" s="96">
        <v>0.662</v>
      </c>
      <c r="L162" s="96">
        <v>0.568</v>
      </c>
      <c r="M162" s="84">
        <v>0.035</v>
      </c>
      <c r="N162" s="84">
        <v>0.015</v>
      </c>
      <c r="O162" s="84">
        <v>-0.042</v>
      </c>
      <c r="P162" s="84">
        <v>0.18</v>
      </c>
      <c r="Q162" s="84">
        <v>0.197</v>
      </c>
      <c r="R162" s="84">
        <v>0.16</v>
      </c>
      <c r="S162" s="84">
        <v>0.392</v>
      </c>
      <c r="T162" s="84">
        <v>0.395</v>
      </c>
      <c r="U162" s="84">
        <v>0.387</v>
      </c>
      <c r="V162" s="84">
        <v>0.184</v>
      </c>
      <c r="W162" s="84">
        <v>0.208</v>
      </c>
      <c r="X162" s="84">
        <v>-0.016</v>
      </c>
      <c r="Y162" s="84">
        <v>1.321</v>
      </c>
      <c r="Z162" s="84">
        <v>1.415</v>
      </c>
      <c r="AA162" s="84">
        <v>0.529</v>
      </c>
      <c r="AB162" s="87"/>
    </row>
    <row r="163" spans="1:28" ht="13.5" customHeight="1">
      <c r="A163" s="116" t="s">
        <v>257</v>
      </c>
      <c r="B163" s="116" t="s">
        <v>217</v>
      </c>
      <c r="C163" s="116" t="s">
        <v>121</v>
      </c>
      <c r="D163" s="116" t="s">
        <v>123</v>
      </c>
      <c r="E163" s="90" t="s">
        <v>311</v>
      </c>
      <c r="F163" s="97">
        <v>3623</v>
      </c>
      <c r="G163" s="84">
        <v>0.975</v>
      </c>
      <c r="H163" s="84">
        <v>0.898</v>
      </c>
      <c r="I163" s="84">
        <v>0.931</v>
      </c>
      <c r="J163" s="84">
        <v>0.44</v>
      </c>
      <c r="K163" s="96">
        <v>0.425</v>
      </c>
      <c r="L163" s="96">
        <v>0.44</v>
      </c>
      <c r="M163" s="84">
        <v>0.076</v>
      </c>
      <c r="N163" s="84">
        <v>0.09</v>
      </c>
      <c r="O163" s="84">
        <v>0.007</v>
      </c>
      <c r="P163" s="84">
        <v>0.055</v>
      </c>
      <c r="Q163" s="84">
        <v>0.219</v>
      </c>
      <c r="R163" s="84">
        <v>0.108</v>
      </c>
      <c r="S163" s="84">
        <v>0.389</v>
      </c>
      <c r="T163" s="84">
        <v>0.406</v>
      </c>
      <c r="U163" s="84">
        <v>0.379</v>
      </c>
      <c r="V163" s="84">
        <v>0.097</v>
      </c>
      <c r="W163" s="84">
        <v>0.107</v>
      </c>
      <c r="X163" s="84">
        <v>0.028</v>
      </c>
      <c r="Y163" s="84">
        <v>1.928</v>
      </c>
      <c r="Z163" s="84">
        <v>0.843</v>
      </c>
      <c r="AA163" s="84">
        <v>0.68</v>
      </c>
      <c r="AB163" s="87"/>
    </row>
    <row r="164" spans="1:28" ht="13.5" customHeight="1">
      <c r="A164" s="116" t="s">
        <v>257</v>
      </c>
      <c r="B164" s="116" t="s">
        <v>217</v>
      </c>
      <c r="C164" s="116" t="s">
        <v>127</v>
      </c>
      <c r="D164" s="116" t="s">
        <v>123</v>
      </c>
      <c r="E164" s="90" t="s">
        <v>312</v>
      </c>
      <c r="F164" s="97">
        <v>47671</v>
      </c>
      <c r="G164" s="84">
        <v>0.903</v>
      </c>
      <c r="H164" s="84">
        <v>0.817</v>
      </c>
      <c r="I164" s="84">
        <v>0.882</v>
      </c>
      <c r="J164" s="84">
        <v>0.433</v>
      </c>
      <c r="K164" s="96">
        <v>0.43</v>
      </c>
      <c r="L164" s="96">
        <v>0.475</v>
      </c>
      <c r="M164" s="84">
        <v>0.048</v>
      </c>
      <c r="N164" s="84">
        <v>0.06</v>
      </c>
      <c r="O164" s="84">
        <v>0.039</v>
      </c>
      <c r="P164" s="84">
        <v>0.16</v>
      </c>
      <c r="Q164" s="84">
        <v>0.285</v>
      </c>
      <c r="R164" s="84">
        <v>0.134</v>
      </c>
      <c r="S164" s="84">
        <v>0.382</v>
      </c>
      <c r="T164" s="84">
        <v>0.396</v>
      </c>
      <c r="U164" s="84">
        <v>0.373</v>
      </c>
      <c r="V164" s="84">
        <v>0.068</v>
      </c>
      <c r="W164" s="84">
        <v>0.097</v>
      </c>
      <c r="X164" s="84">
        <v>0.09</v>
      </c>
      <c r="Y164" s="84">
        <v>0.892</v>
      </c>
      <c r="Z164" s="84">
        <v>0.803</v>
      </c>
      <c r="AA164" s="84">
        <v>1.2</v>
      </c>
      <c r="AB164" s="87"/>
    </row>
    <row r="165" spans="1:28" ht="13.5" customHeight="1">
      <c r="A165" s="116" t="s">
        <v>257</v>
      </c>
      <c r="B165" s="116" t="s">
        <v>153</v>
      </c>
      <c r="C165" s="116" t="s">
        <v>122</v>
      </c>
      <c r="D165" s="116" t="s">
        <v>123</v>
      </c>
      <c r="E165" s="90" t="s">
        <v>313</v>
      </c>
      <c r="F165" s="97">
        <v>59951</v>
      </c>
      <c r="G165" s="84">
        <v>0.942</v>
      </c>
      <c r="H165" s="84">
        <v>0.932</v>
      </c>
      <c r="I165" s="84">
        <v>0.937</v>
      </c>
      <c r="J165" s="84">
        <v>0.441</v>
      </c>
      <c r="K165" s="96">
        <v>0.469</v>
      </c>
      <c r="L165" s="96">
        <v>0.432</v>
      </c>
      <c r="M165" s="84">
        <v>0.061</v>
      </c>
      <c r="N165" s="84">
        <v>0.06</v>
      </c>
      <c r="O165" s="84">
        <v>0.058</v>
      </c>
      <c r="P165" s="84">
        <v>0.132</v>
      </c>
      <c r="Q165" s="84">
        <v>0.137</v>
      </c>
      <c r="R165" s="84">
        <v>0.112</v>
      </c>
      <c r="S165" s="84">
        <v>0.328</v>
      </c>
      <c r="T165" s="84">
        <v>0.336</v>
      </c>
      <c r="U165" s="84">
        <v>0.318</v>
      </c>
      <c r="V165" s="84">
        <v>0.084</v>
      </c>
      <c r="W165" s="84">
        <v>0.097</v>
      </c>
      <c r="X165" s="84">
        <v>0.071</v>
      </c>
      <c r="Y165" s="84">
        <v>0.898</v>
      </c>
      <c r="Z165" s="84">
        <v>0.919</v>
      </c>
      <c r="AA165" s="84">
        <v>1.094</v>
      </c>
      <c r="AB165" s="87"/>
    </row>
    <row r="166" spans="1:28" ht="13.5" customHeight="1">
      <c r="A166" s="116" t="s">
        <v>257</v>
      </c>
      <c r="B166" s="116" t="s">
        <v>155</v>
      </c>
      <c r="C166" s="116" t="s">
        <v>122</v>
      </c>
      <c r="D166" s="116" t="s">
        <v>123</v>
      </c>
      <c r="E166" s="90" t="s">
        <v>314</v>
      </c>
      <c r="F166" s="97">
        <v>26307</v>
      </c>
      <c r="G166" s="84">
        <v>0.965</v>
      </c>
      <c r="H166" s="84">
        <v>0.837</v>
      </c>
      <c r="I166" s="84">
        <v>0.915</v>
      </c>
      <c r="J166" s="84">
        <v>0.424</v>
      </c>
      <c r="K166" s="96">
        <v>0.507</v>
      </c>
      <c r="L166" s="96">
        <v>0.403</v>
      </c>
      <c r="M166" s="84">
        <v>0.067</v>
      </c>
      <c r="N166" s="84">
        <v>0.074</v>
      </c>
      <c r="O166" s="84">
        <v>0.046</v>
      </c>
      <c r="P166" s="84">
        <v>0.093</v>
      </c>
      <c r="Q166" s="84">
        <v>0.183</v>
      </c>
      <c r="R166" s="84">
        <v>0.205</v>
      </c>
      <c r="S166" s="84">
        <v>0.309</v>
      </c>
      <c r="T166" s="84">
        <v>0.332</v>
      </c>
      <c r="U166" s="84">
        <v>0.326</v>
      </c>
      <c r="V166" s="84">
        <v>0.078</v>
      </c>
      <c r="W166" s="84">
        <v>0.208</v>
      </c>
      <c r="X166" s="84">
        <v>0.049</v>
      </c>
      <c r="Y166" s="84">
        <v>1.099</v>
      </c>
      <c r="Z166" s="84">
        <v>1.385</v>
      </c>
      <c r="AA166" s="84">
        <v>0.585</v>
      </c>
      <c r="AB166" s="87"/>
    </row>
    <row r="167" spans="1:28" ht="13.5" customHeight="1">
      <c r="A167" s="116" t="s">
        <v>257</v>
      </c>
      <c r="B167" s="116" t="s">
        <v>155</v>
      </c>
      <c r="C167" s="116" t="s">
        <v>121</v>
      </c>
      <c r="D167" s="116" t="s">
        <v>123</v>
      </c>
      <c r="E167" s="90" t="s">
        <v>315</v>
      </c>
      <c r="F167" s="97">
        <v>49230</v>
      </c>
      <c r="G167" s="84">
        <v>0.974</v>
      </c>
      <c r="H167" s="84">
        <v>0.806</v>
      </c>
      <c r="I167" s="84">
        <v>0.924</v>
      </c>
      <c r="J167" s="84">
        <v>0.49</v>
      </c>
      <c r="K167" s="96">
        <v>0.57</v>
      </c>
      <c r="L167" s="96">
        <v>0.508</v>
      </c>
      <c r="M167" s="84">
        <v>0.093</v>
      </c>
      <c r="N167" s="84">
        <v>0.066</v>
      </c>
      <c r="O167" s="84">
        <v>0.056</v>
      </c>
      <c r="P167" s="84">
        <v>0.1</v>
      </c>
      <c r="Q167" s="84">
        <v>0.151</v>
      </c>
      <c r="R167" s="84">
        <v>0.161</v>
      </c>
      <c r="S167" s="84">
        <v>0.35</v>
      </c>
      <c r="T167" s="84">
        <v>0.36</v>
      </c>
      <c r="U167" s="84">
        <v>0.345</v>
      </c>
      <c r="V167" s="84">
        <v>0.098</v>
      </c>
      <c r="W167" s="84">
        <v>0.221</v>
      </c>
      <c r="X167" s="84">
        <v>0.108</v>
      </c>
      <c r="Y167" s="84">
        <v>1.209</v>
      </c>
      <c r="Z167" s="84">
        <v>1.983</v>
      </c>
      <c r="AA167" s="84">
        <v>0.792</v>
      </c>
      <c r="AB167" s="87"/>
    </row>
    <row r="168" spans="1:28" ht="13.5" customHeight="1">
      <c r="A168" s="116" t="s">
        <v>257</v>
      </c>
      <c r="B168" s="116" t="s">
        <v>155</v>
      </c>
      <c r="C168" s="116" t="s">
        <v>127</v>
      </c>
      <c r="D168" s="116" t="s">
        <v>123</v>
      </c>
      <c r="E168" s="90" t="s">
        <v>316</v>
      </c>
      <c r="F168" s="97">
        <v>49505</v>
      </c>
      <c r="G168" s="84">
        <v>0.965</v>
      </c>
      <c r="H168" s="84">
        <v>0.883</v>
      </c>
      <c r="I168" s="84">
        <v>0.938</v>
      </c>
      <c r="J168" s="84">
        <v>0.418</v>
      </c>
      <c r="K168" s="96">
        <v>0.435</v>
      </c>
      <c r="L168" s="96">
        <v>0.403</v>
      </c>
      <c r="M168" s="84">
        <v>0.098</v>
      </c>
      <c r="N168" s="84">
        <v>0.072</v>
      </c>
      <c r="O168" s="84">
        <v>0.065</v>
      </c>
      <c r="P168" s="84">
        <v>0.126</v>
      </c>
      <c r="Q168" s="84">
        <v>0.2</v>
      </c>
      <c r="R168" s="84">
        <v>0.15</v>
      </c>
      <c r="S168" s="84">
        <v>0.301</v>
      </c>
      <c r="T168" s="84">
        <v>0.302</v>
      </c>
      <c r="U168" s="84">
        <v>0.289</v>
      </c>
      <c r="V168" s="84">
        <v>0.107</v>
      </c>
      <c r="W168" s="84">
        <v>0.127</v>
      </c>
      <c r="X168" s="84">
        <v>0.073</v>
      </c>
      <c r="Y168" s="84">
        <v>1.064</v>
      </c>
      <c r="Z168" s="84">
        <v>0.93</v>
      </c>
      <c r="AA168" s="84">
        <v>0.817</v>
      </c>
      <c r="AB168" s="87"/>
    </row>
    <row r="169" spans="1:28" ht="13.5" customHeight="1">
      <c r="A169" s="116" t="s">
        <v>317</v>
      </c>
      <c r="B169" s="116" t="s">
        <v>122</v>
      </c>
      <c r="C169" s="116" t="s">
        <v>122</v>
      </c>
      <c r="D169" s="116" t="s">
        <v>123</v>
      </c>
      <c r="E169" s="90" t="s">
        <v>318</v>
      </c>
      <c r="F169" s="97">
        <v>56354</v>
      </c>
      <c r="G169" s="84">
        <v>0.957</v>
      </c>
      <c r="H169" s="84">
        <v>0.948</v>
      </c>
      <c r="I169" s="84">
        <v>0.966</v>
      </c>
      <c r="J169" s="84">
        <v>0.633</v>
      </c>
      <c r="K169" s="96">
        <v>0.635</v>
      </c>
      <c r="L169" s="96">
        <v>0.596</v>
      </c>
      <c r="M169" s="84">
        <v>0.038</v>
      </c>
      <c r="N169" s="84">
        <v>0.051</v>
      </c>
      <c r="O169" s="84">
        <v>0.046</v>
      </c>
      <c r="P169" s="84">
        <v>0.061</v>
      </c>
      <c r="Q169" s="84">
        <v>0.087</v>
      </c>
      <c r="R169" s="84">
        <v>0.073</v>
      </c>
      <c r="S169" s="84">
        <v>0.344</v>
      </c>
      <c r="T169" s="84">
        <v>0.357</v>
      </c>
      <c r="U169" s="84">
        <v>0.342</v>
      </c>
      <c r="V169" s="84">
        <v>0.064</v>
      </c>
      <c r="W169" s="84">
        <v>0.082</v>
      </c>
      <c r="X169" s="84">
        <v>0.057</v>
      </c>
      <c r="Y169" s="84">
        <v>1.345</v>
      </c>
      <c r="Z169" s="84">
        <v>1.203</v>
      </c>
      <c r="AA169" s="84">
        <v>1.1</v>
      </c>
      <c r="AB169" s="87"/>
    </row>
    <row r="170" spans="1:28" ht="13.5" customHeight="1">
      <c r="A170" s="116" t="s">
        <v>317</v>
      </c>
      <c r="B170" s="116" t="s">
        <v>122</v>
      </c>
      <c r="C170" s="116" t="s">
        <v>121</v>
      </c>
      <c r="D170" s="116" t="s">
        <v>123</v>
      </c>
      <c r="E170" s="90" t="s">
        <v>319</v>
      </c>
      <c r="F170" s="97">
        <v>31405</v>
      </c>
      <c r="G170" s="84">
        <v>0.91</v>
      </c>
      <c r="H170" s="84">
        <v>0.875</v>
      </c>
      <c r="I170" s="84">
        <v>0.753</v>
      </c>
      <c r="J170" s="84">
        <v>0.659</v>
      </c>
      <c r="K170" s="96">
        <v>0.661</v>
      </c>
      <c r="L170" s="96">
        <v>0.607</v>
      </c>
      <c r="M170" s="84">
        <v>0.021</v>
      </c>
      <c r="N170" s="84">
        <v>0.09</v>
      </c>
      <c r="O170" s="84">
        <v>0.019</v>
      </c>
      <c r="P170" s="84">
        <v>0.138</v>
      </c>
      <c r="Q170" s="84">
        <v>0.194</v>
      </c>
      <c r="R170" s="84">
        <v>0.222</v>
      </c>
      <c r="S170" s="84">
        <v>0.391</v>
      </c>
      <c r="T170" s="84">
        <v>0.411</v>
      </c>
      <c r="U170" s="84">
        <v>0.396</v>
      </c>
      <c r="V170" s="84">
        <v>0.105</v>
      </c>
      <c r="W170" s="84">
        <v>0.174</v>
      </c>
      <c r="X170" s="84">
        <v>0.16</v>
      </c>
      <c r="Y170" s="84">
        <v>0.784</v>
      </c>
      <c r="Z170" s="84">
        <v>1.137</v>
      </c>
      <c r="AA170" s="84">
        <v>1.27</v>
      </c>
      <c r="AB170" s="87"/>
    </row>
    <row r="171" spans="1:28" ht="13.5" customHeight="1">
      <c r="A171" s="116" t="s">
        <v>317</v>
      </c>
      <c r="B171" s="116" t="s">
        <v>122</v>
      </c>
      <c r="C171" s="116" t="s">
        <v>127</v>
      </c>
      <c r="D171" s="116" t="s">
        <v>123</v>
      </c>
      <c r="E171" s="90" t="s">
        <v>320</v>
      </c>
      <c r="F171" s="97">
        <v>8942</v>
      </c>
      <c r="G171" s="84">
        <v>0.945</v>
      </c>
      <c r="H171" s="84">
        <v>0.939</v>
      </c>
      <c r="I171" s="84">
        <v>0.902</v>
      </c>
      <c r="J171" s="84">
        <v>0.582</v>
      </c>
      <c r="K171" s="96">
        <v>0.614</v>
      </c>
      <c r="L171" s="96">
        <v>0.577</v>
      </c>
      <c r="M171" s="84">
        <v>0.062</v>
      </c>
      <c r="N171" s="84">
        <v>0.036</v>
      </c>
      <c r="O171" s="84">
        <v>0.027</v>
      </c>
      <c r="P171" s="84">
        <v>0.067</v>
      </c>
      <c r="Q171" s="84">
        <v>0.027</v>
      </c>
      <c r="R171" s="84">
        <v>0.062</v>
      </c>
      <c r="S171" s="84">
        <v>0.357</v>
      </c>
      <c r="T171" s="84">
        <v>0.353</v>
      </c>
      <c r="U171" s="84">
        <v>0.349</v>
      </c>
      <c r="V171" s="84">
        <v>0.091</v>
      </c>
      <c r="W171" s="84">
        <v>0.097</v>
      </c>
      <c r="X171" s="84">
        <v>0.089</v>
      </c>
      <c r="Y171" s="84">
        <v>1.854</v>
      </c>
      <c r="Z171" s="84">
        <v>3.858</v>
      </c>
      <c r="AA171" s="84">
        <v>2.179</v>
      </c>
      <c r="AB171" s="87"/>
    </row>
    <row r="172" spans="1:28" ht="13.5" customHeight="1">
      <c r="A172" s="116" t="s">
        <v>317</v>
      </c>
      <c r="B172" s="116" t="s">
        <v>122</v>
      </c>
      <c r="C172" s="116" t="s">
        <v>140</v>
      </c>
      <c r="D172" s="116" t="s">
        <v>123</v>
      </c>
      <c r="E172" s="90" t="s">
        <v>321</v>
      </c>
      <c r="F172" s="97">
        <v>6983</v>
      </c>
      <c r="G172" s="84">
        <v>0.974</v>
      </c>
      <c r="H172" s="84">
        <v>0.931</v>
      </c>
      <c r="I172" s="84">
        <v>0.924</v>
      </c>
      <c r="J172" s="84">
        <v>0.624</v>
      </c>
      <c r="K172" s="96">
        <v>0.62</v>
      </c>
      <c r="L172" s="96">
        <v>0.595</v>
      </c>
      <c r="M172" s="84">
        <v>0.043</v>
      </c>
      <c r="N172" s="84">
        <v>0.069</v>
      </c>
      <c r="O172" s="84">
        <v>0.039</v>
      </c>
      <c r="P172" s="84">
        <v>0.09</v>
      </c>
      <c r="Q172" s="84">
        <v>0.107</v>
      </c>
      <c r="R172" s="84">
        <v>0.188</v>
      </c>
      <c r="S172" s="84">
        <v>0.423</v>
      </c>
      <c r="T172" s="84">
        <v>0.434</v>
      </c>
      <c r="U172" s="84">
        <v>0.431</v>
      </c>
      <c r="V172" s="84">
        <v>0.048</v>
      </c>
      <c r="W172" s="84">
        <v>0.069</v>
      </c>
      <c r="X172" s="84">
        <v>0.062</v>
      </c>
      <c r="Y172" s="84">
        <v>0.758</v>
      </c>
      <c r="Z172" s="84">
        <v>1.331</v>
      </c>
      <c r="AA172" s="84">
        <v>0.561</v>
      </c>
      <c r="AB172" s="87"/>
    </row>
    <row r="173" spans="1:28" ht="13.5" customHeight="1">
      <c r="A173" s="116" t="s">
        <v>317</v>
      </c>
      <c r="B173" s="116" t="s">
        <v>121</v>
      </c>
      <c r="C173" s="116" t="s">
        <v>122</v>
      </c>
      <c r="D173" s="116" t="s">
        <v>123</v>
      </c>
      <c r="E173" s="90" t="s">
        <v>322</v>
      </c>
      <c r="F173" s="97">
        <v>5751</v>
      </c>
      <c r="G173" s="84">
        <v>0.704</v>
      </c>
      <c r="H173" s="84">
        <v>0.988</v>
      </c>
      <c r="I173" s="84">
        <v>0.909</v>
      </c>
      <c r="J173" s="84">
        <v>0.74</v>
      </c>
      <c r="K173" s="96">
        <v>0.684</v>
      </c>
      <c r="L173" s="96">
        <v>0.641</v>
      </c>
      <c r="M173" s="84">
        <v>0.035</v>
      </c>
      <c r="N173" s="84">
        <v>0.103</v>
      </c>
      <c r="O173" s="84">
        <v>0.101</v>
      </c>
      <c r="P173" s="84">
        <v>0.061</v>
      </c>
      <c r="Q173" s="84">
        <v>0.234</v>
      </c>
      <c r="R173" s="84">
        <v>0.103</v>
      </c>
      <c r="S173" s="84">
        <v>0.39</v>
      </c>
      <c r="T173" s="84">
        <v>0.38</v>
      </c>
      <c r="U173" s="84">
        <v>0.382</v>
      </c>
      <c r="V173" s="84">
        <v>0.322</v>
      </c>
      <c r="W173" s="84">
        <v>0.11</v>
      </c>
      <c r="X173" s="84">
        <v>0.123</v>
      </c>
      <c r="Y173" s="84">
        <v>7.561</v>
      </c>
      <c r="Z173" s="84">
        <v>0.426</v>
      </c>
      <c r="AA173" s="84">
        <v>2.064</v>
      </c>
      <c r="AB173" s="87"/>
    </row>
    <row r="174" spans="1:28" ht="13.5" customHeight="1">
      <c r="A174" s="116" t="s">
        <v>317</v>
      </c>
      <c r="B174" s="116" t="s">
        <v>127</v>
      </c>
      <c r="C174" s="116" t="s">
        <v>122</v>
      </c>
      <c r="D174" s="116" t="s">
        <v>123</v>
      </c>
      <c r="E174" s="90" t="s">
        <v>323</v>
      </c>
      <c r="F174" s="97">
        <v>34424</v>
      </c>
      <c r="G174" s="84">
        <v>0.908</v>
      </c>
      <c r="H174" s="84">
        <v>0.956</v>
      </c>
      <c r="I174" s="84">
        <v>0.891</v>
      </c>
      <c r="J174" s="84">
        <v>0.552</v>
      </c>
      <c r="K174" s="96">
        <v>0.607</v>
      </c>
      <c r="L174" s="96">
        <v>0.552</v>
      </c>
      <c r="M174" s="84">
        <v>0.047</v>
      </c>
      <c r="N174" s="84">
        <v>0.058</v>
      </c>
      <c r="O174" s="84">
        <v>0.041</v>
      </c>
      <c r="P174" s="84">
        <v>0.149</v>
      </c>
      <c r="Q174" s="84">
        <v>0.081</v>
      </c>
      <c r="R174" s="84">
        <v>0.151</v>
      </c>
      <c r="S174" s="84">
        <v>0.416</v>
      </c>
      <c r="T174" s="84">
        <v>0.418</v>
      </c>
      <c r="U174" s="84">
        <v>0.401</v>
      </c>
      <c r="V174" s="84">
        <v>0.062</v>
      </c>
      <c r="W174" s="84">
        <v>0.085</v>
      </c>
      <c r="X174" s="84">
        <v>0.078</v>
      </c>
      <c r="Y174" s="84">
        <v>0.922</v>
      </c>
      <c r="Z174" s="84">
        <v>1.297</v>
      </c>
      <c r="AA174" s="84">
        <v>0.992</v>
      </c>
      <c r="AB174" s="87"/>
    </row>
    <row r="175" spans="1:28" ht="13.5" customHeight="1">
      <c r="A175" s="116" t="s">
        <v>317</v>
      </c>
      <c r="B175" s="116" t="s">
        <v>127</v>
      </c>
      <c r="C175" s="116" t="s">
        <v>121</v>
      </c>
      <c r="D175" s="116" t="s">
        <v>123</v>
      </c>
      <c r="E175" s="90" t="s">
        <v>324</v>
      </c>
      <c r="F175" s="97">
        <v>16067</v>
      </c>
      <c r="G175" s="84">
        <v>0.976</v>
      </c>
      <c r="H175" s="84">
        <v>0.961</v>
      </c>
      <c r="I175" s="84">
        <v>0.961</v>
      </c>
      <c r="J175" s="84">
        <v>0.646</v>
      </c>
      <c r="K175" s="96">
        <v>0.647</v>
      </c>
      <c r="L175" s="96">
        <v>0.64</v>
      </c>
      <c r="M175" s="84">
        <v>0.165</v>
      </c>
      <c r="N175" s="84">
        <v>0.119</v>
      </c>
      <c r="O175" s="84">
        <v>0.114</v>
      </c>
      <c r="P175" s="84">
        <v>0.265</v>
      </c>
      <c r="Q175" s="84">
        <v>0.22</v>
      </c>
      <c r="R175" s="84">
        <v>0.136</v>
      </c>
      <c r="S175" s="84">
        <v>0.419</v>
      </c>
      <c r="T175" s="84">
        <v>0.417</v>
      </c>
      <c r="U175" s="84">
        <v>0.427</v>
      </c>
      <c r="V175" s="84">
        <v>0.165</v>
      </c>
      <c r="W175" s="84">
        <v>0.122</v>
      </c>
      <c r="X175" s="84">
        <v>0.115</v>
      </c>
      <c r="Y175" s="84">
        <v>0.644</v>
      </c>
      <c r="Z175" s="84">
        <v>0.667</v>
      </c>
      <c r="AA175" s="84">
        <v>1.153</v>
      </c>
      <c r="AB175" s="87"/>
    </row>
    <row r="176" spans="1:28" ht="13.5" customHeight="1">
      <c r="A176" s="116" t="s">
        <v>317</v>
      </c>
      <c r="B176" s="116" t="s">
        <v>127</v>
      </c>
      <c r="C176" s="116" t="s">
        <v>127</v>
      </c>
      <c r="D176" s="116" t="s">
        <v>123</v>
      </c>
      <c r="E176" s="90" t="s">
        <v>325</v>
      </c>
      <c r="F176" s="97">
        <v>11096</v>
      </c>
      <c r="G176" s="84">
        <v>0.997</v>
      </c>
      <c r="H176" s="84">
        <v>0.956</v>
      </c>
      <c r="I176" s="84">
        <v>0.973</v>
      </c>
      <c r="J176" s="84">
        <v>0.606</v>
      </c>
      <c r="K176" s="96">
        <v>0.601</v>
      </c>
      <c r="L176" s="96">
        <v>0.608</v>
      </c>
      <c r="M176" s="84">
        <v>0.109</v>
      </c>
      <c r="N176" s="84">
        <v>0.096</v>
      </c>
      <c r="O176" s="84">
        <v>0.114</v>
      </c>
      <c r="P176" s="84">
        <v>0.128</v>
      </c>
      <c r="Q176" s="84">
        <v>0.22</v>
      </c>
      <c r="R176" s="84">
        <v>0.282</v>
      </c>
      <c r="S176" s="84">
        <v>0.391</v>
      </c>
      <c r="T176" s="84">
        <v>0.379</v>
      </c>
      <c r="U176" s="84">
        <v>0.372</v>
      </c>
      <c r="V176" s="84">
        <v>0.11</v>
      </c>
      <c r="W176" s="84">
        <v>0.1</v>
      </c>
      <c r="X176" s="84">
        <v>0.114</v>
      </c>
      <c r="Y176" s="84">
        <v>0.859</v>
      </c>
      <c r="Z176" s="84">
        <v>0.574</v>
      </c>
      <c r="AA176" s="84">
        <v>0.418</v>
      </c>
      <c r="AB176" s="87"/>
    </row>
    <row r="177" spans="1:28" ht="13.5" customHeight="1">
      <c r="A177" s="116" t="s">
        <v>317</v>
      </c>
      <c r="B177" s="116" t="s">
        <v>131</v>
      </c>
      <c r="C177" s="116" t="s">
        <v>122</v>
      </c>
      <c r="D177" s="116" t="s">
        <v>123</v>
      </c>
      <c r="E177" s="90" t="s">
        <v>326</v>
      </c>
      <c r="F177" s="97">
        <v>38112</v>
      </c>
      <c r="G177" s="84">
        <v>0.973</v>
      </c>
      <c r="H177" s="84">
        <v>0.941</v>
      </c>
      <c r="I177" s="84">
        <v>0.904</v>
      </c>
      <c r="J177" s="84">
        <v>0.626</v>
      </c>
      <c r="K177" s="96">
        <v>0.652</v>
      </c>
      <c r="L177" s="96">
        <v>0.591</v>
      </c>
      <c r="M177" s="84">
        <v>0.196</v>
      </c>
      <c r="N177" s="84">
        <v>0.261</v>
      </c>
      <c r="O177" s="84">
        <v>0.171</v>
      </c>
      <c r="P177" s="84">
        <v>0.2</v>
      </c>
      <c r="Q177" s="84">
        <v>0.252</v>
      </c>
      <c r="R177" s="84">
        <v>0.257</v>
      </c>
      <c r="S177" s="84">
        <v>0.42</v>
      </c>
      <c r="T177" s="84">
        <v>0.422</v>
      </c>
      <c r="U177" s="84">
        <v>0.404</v>
      </c>
      <c r="V177" s="84">
        <v>0.213</v>
      </c>
      <c r="W177" s="84">
        <v>0.28</v>
      </c>
      <c r="X177" s="84">
        <v>0.181</v>
      </c>
      <c r="Y177" s="84">
        <v>1.147</v>
      </c>
      <c r="Z177" s="84">
        <v>1.399</v>
      </c>
      <c r="AA177" s="84">
        <v>1.051</v>
      </c>
      <c r="AB177" s="87"/>
    </row>
    <row r="178" spans="1:28" ht="13.5" customHeight="1">
      <c r="A178" s="116" t="s">
        <v>317</v>
      </c>
      <c r="B178" s="116" t="s">
        <v>131</v>
      </c>
      <c r="C178" s="116" t="s">
        <v>121</v>
      </c>
      <c r="D178" s="116" t="s">
        <v>123</v>
      </c>
      <c r="E178" s="90" t="s">
        <v>327</v>
      </c>
      <c r="F178" s="97">
        <v>18429</v>
      </c>
      <c r="G178" s="84">
        <v>0.936</v>
      </c>
      <c r="H178" s="84">
        <v>0.843</v>
      </c>
      <c r="I178" s="84">
        <v>0.776</v>
      </c>
      <c r="J178" s="84">
        <v>0.585</v>
      </c>
      <c r="K178" s="96">
        <v>0.591</v>
      </c>
      <c r="L178" s="96">
        <v>0.535</v>
      </c>
      <c r="M178" s="84">
        <v>0.031</v>
      </c>
      <c r="N178" s="84">
        <v>0.016</v>
      </c>
      <c r="O178" s="84">
        <v>0.042</v>
      </c>
      <c r="P178" s="84">
        <v>0.103</v>
      </c>
      <c r="Q178" s="84">
        <v>0.247</v>
      </c>
      <c r="R178" s="84">
        <v>0.293</v>
      </c>
      <c r="S178" s="84">
        <v>0.401</v>
      </c>
      <c r="T178" s="84">
        <v>0.401</v>
      </c>
      <c r="U178" s="84">
        <v>0.41</v>
      </c>
      <c r="V178" s="84">
        <v>0.065</v>
      </c>
      <c r="W178" s="84">
        <v>0.043</v>
      </c>
      <c r="X178" s="84">
        <v>0.078</v>
      </c>
      <c r="Y178" s="84">
        <v>0.916</v>
      </c>
      <c r="Z178" s="84">
        <v>0.637</v>
      </c>
      <c r="AA178" s="84">
        <v>0.876</v>
      </c>
      <c r="AB178" s="87"/>
    </row>
    <row r="179" spans="1:28" ht="13.5" customHeight="1">
      <c r="A179" s="116" t="s">
        <v>317</v>
      </c>
      <c r="B179" s="116" t="s">
        <v>138</v>
      </c>
      <c r="C179" s="116" t="s">
        <v>122</v>
      </c>
      <c r="D179" s="116" t="s">
        <v>123</v>
      </c>
      <c r="E179" s="90" t="s">
        <v>328</v>
      </c>
      <c r="F179" s="97">
        <v>23757</v>
      </c>
      <c r="G179" s="84">
        <v>0.974</v>
      </c>
      <c r="H179" s="84">
        <v>0.951</v>
      </c>
      <c r="I179" s="84">
        <v>0.887</v>
      </c>
      <c r="J179" s="84">
        <v>0.547</v>
      </c>
      <c r="K179" s="96">
        <v>0.576</v>
      </c>
      <c r="L179" s="96">
        <v>0.496</v>
      </c>
      <c r="M179" s="84">
        <v>0.102</v>
      </c>
      <c r="N179" s="84">
        <v>0.13</v>
      </c>
      <c r="O179" s="84">
        <v>0.068</v>
      </c>
      <c r="P179" s="84">
        <v>0.215</v>
      </c>
      <c r="Q179" s="84">
        <v>0.178</v>
      </c>
      <c r="R179" s="84">
        <v>0.201</v>
      </c>
      <c r="S179" s="84">
        <v>0.406</v>
      </c>
      <c r="T179" s="84">
        <v>0.406</v>
      </c>
      <c r="U179" s="84">
        <v>0.377</v>
      </c>
      <c r="V179" s="84">
        <v>0.121</v>
      </c>
      <c r="W179" s="84">
        <v>0.171</v>
      </c>
      <c r="X179" s="84">
        <v>0.085</v>
      </c>
      <c r="Y179" s="84">
        <v>0.536</v>
      </c>
      <c r="Z179" s="84">
        <v>1.005</v>
      </c>
      <c r="AA179" s="84">
        <v>0.879</v>
      </c>
      <c r="AB179" s="87"/>
    </row>
    <row r="180" spans="1:28" ht="13.5" customHeight="1">
      <c r="A180" s="116" t="s">
        <v>317</v>
      </c>
      <c r="B180" s="116" t="s">
        <v>140</v>
      </c>
      <c r="C180" s="116" t="s">
        <v>122</v>
      </c>
      <c r="D180" s="116" t="s">
        <v>123</v>
      </c>
      <c r="E180" s="90" t="s">
        <v>329</v>
      </c>
      <c r="F180" s="97">
        <v>22202</v>
      </c>
      <c r="G180" s="84">
        <v>0.976</v>
      </c>
      <c r="H180" s="84">
        <v>0.976</v>
      </c>
      <c r="I180" s="84">
        <v>0.978</v>
      </c>
      <c r="J180" s="84">
        <v>0.661</v>
      </c>
      <c r="K180" s="96">
        <v>0.663</v>
      </c>
      <c r="L180" s="96">
        <v>0.623</v>
      </c>
      <c r="M180" s="84">
        <v>0.055</v>
      </c>
      <c r="N180" s="84">
        <v>0.064</v>
      </c>
      <c r="O180" s="84">
        <v>0.046</v>
      </c>
      <c r="P180" s="84">
        <v>0.067</v>
      </c>
      <c r="Q180" s="84">
        <v>0.084</v>
      </c>
      <c r="R180" s="84">
        <v>0.077</v>
      </c>
      <c r="S180" s="84">
        <v>0.442</v>
      </c>
      <c r="T180" s="84">
        <v>0.447</v>
      </c>
      <c r="U180" s="84">
        <v>0.443</v>
      </c>
      <c r="V180" s="84">
        <v>0.067</v>
      </c>
      <c r="W180" s="84">
        <v>0.074</v>
      </c>
      <c r="X180" s="84">
        <v>0.054</v>
      </c>
      <c r="Y180" s="84">
        <v>1.192</v>
      </c>
      <c r="Z180" s="84">
        <v>1.059</v>
      </c>
      <c r="AA180" s="84">
        <v>0.875</v>
      </c>
      <c r="AB180" s="87"/>
    </row>
    <row r="181" spans="1:28" ht="13.5" customHeight="1">
      <c r="A181" s="116" t="s">
        <v>317</v>
      </c>
      <c r="B181" s="116" t="s">
        <v>140</v>
      </c>
      <c r="C181" s="116" t="s">
        <v>121</v>
      </c>
      <c r="D181" s="116" t="s">
        <v>123</v>
      </c>
      <c r="E181" s="90" t="s">
        <v>330</v>
      </c>
      <c r="F181" s="97">
        <v>41014</v>
      </c>
      <c r="G181" s="84">
        <v>0.984</v>
      </c>
      <c r="H181" s="84">
        <v>0.954</v>
      </c>
      <c r="I181" s="84">
        <v>0.939</v>
      </c>
      <c r="J181" s="84">
        <v>0.673</v>
      </c>
      <c r="K181" s="96">
        <v>0.652</v>
      </c>
      <c r="L181" s="96">
        <v>0.625</v>
      </c>
      <c r="M181" s="84">
        <v>0.06</v>
      </c>
      <c r="N181" s="84">
        <v>0.077</v>
      </c>
      <c r="O181" s="84">
        <v>0.05</v>
      </c>
      <c r="P181" s="84">
        <v>0.08</v>
      </c>
      <c r="Q181" s="84">
        <v>0.129</v>
      </c>
      <c r="R181" s="84">
        <v>0.102</v>
      </c>
      <c r="S181" s="84">
        <v>0.412</v>
      </c>
      <c r="T181" s="84">
        <v>0.422</v>
      </c>
      <c r="U181" s="84">
        <v>0.399</v>
      </c>
      <c r="V181" s="84">
        <v>0.071</v>
      </c>
      <c r="W181" s="84">
        <v>0.084</v>
      </c>
      <c r="X181" s="84">
        <v>0.062</v>
      </c>
      <c r="Y181" s="84">
        <v>0.937</v>
      </c>
      <c r="Z181" s="84">
        <v>0.952</v>
      </c>
      <c r="AA181" s="84">
        <v>1.104</v>
      </c>
      <c r="AB181" s="87"/>
    </row>
    <row r="182" spans="1:28" ht="13.5" customHeight="1">
      <c r="A182" s="116" t="s">
        <v>317</v>
      </c>
      <c r="B182" s="116" t="s">
        <v>140</v>
      </c>
      <c r="C182" s="116" t="s">
        <v>127</v>
      </c>
      <c r="D182" s="116" t="s">
        <v>123</v>
      </c>
      <c r="E182" s="90" t="s">
        <v>331</v>
      </c>
      <c r="F182" s="97">
        <v>21189</v>
      </c>
      <c r="G182" s="84">
        <v>0.986</v>
      </c>
      <c r="H182" s="84">
        <v>0.966</v>
      </c>
      <c r="I182" s="84">
        <v>0.987</v>
      </c>
      <c r="J182" s="84">
        <v>0.532</v>
      </c>
      <c r="K182" s="96">
        <v>0.516</v>
      </c>
      <c r="L182" s="96">
        <v>0.506</v>
      </c>
      <c r="M182" s="84">
        <v>0.082</v>
      </c>
      <c r="N182" s="84">
        <v>0.09</v>
      </c>
      <c r="O182" s="84">
        <v>0.086</v>
      </c>
      <c r="P182" s="84">
        <v>0.072</v>
      </c>
      <c r="Q182" s="84">
        <v>0.091</v>
      </c>
      <c r="R182" s="84">
        <v>0.068</v>
      </c>
      <c r="S182" s="84">
        <v>0.415</v>
      </c>
      <c r="T182" s="84">
        <v>0.419</v>
      </c>
      <c r="U182" s="84">
        <v>0.403</v>
      </c>
      <c r="V182" s="84">
        <v>0.09</v>
      </c>
      <c r="W182" s="84">
        <v>0.099</v>
      </c>
      <c r="X182" s="84">
        <v>0.091</v>
      </c>
      <c r="Y182" s="84">
        <v>1.369</v>
      </c>
      <c r="Z182" s="84">
        <v>1.419</v>
      </c>
      <c r="AA182" s="84">
        <v>1.493</v>
      </c>
      <c r="AB182" s="87"/>
    </row>
    <row r="183" spans="1:28" ht="13.5" customHeight="1">
      <c r="A183" s="116" t="s">
        <v>317</v>
      </c>
      <c r="B183" s="116" t="s">
        <v>146</v>
      </c>
      <c r="C183" s="116" t="s">
        <v>122</v>
      </c>
      <c r="D183" s="116" t="s">
        <v>123</v>
      </c>
      <c r="E183" s="90" t="s">
        <v>332</v>
      </c>
      <c r="F183" s="97">
        <v>31585</v>
      </c>
      <c r="G183" s="84">
        <v>0.982</v>
      </c>
      <c r="H183" s="84">
        <v>0.957</v>
      </c>
      <c r="I183" s="84">
        <v>0.935</v>
      </c>
      <c r="J183" s="84">
        <v>0.474</v>
      </c>
      <c r="K183" s="96">
        <v>0.473</v>
      </c>
      <c r="L183" s="96">
        <v>0.475</v>
      </c>
      <c r="M183" s="84">
        <v>0.081</v>
      </c>
      <c r="N183" s="84">
        <v>0.091</v>
      </c>
      <c r="O183" s="84">
        <v>0.085</v>
      </c>
      <c r="P183" s="84">
        <v>0.121</v>
      </c>
      <c r="Q183" s="84">
        <v>0.19</v>
      </c>
      <c r="R183" s="84">
        <v>0.144</v>
      </c>
      <c r="S183" s="84">
        <v>0.414</v>
      </c>
      <c r="T183" s="84">
        <v>0.436</v>
      </c>
      <c r="U183" s="84">
        <v>0.411</v>
      </c>
      <c r="V183" s="84">
        <v>0.097</v>
      </c>
      <c r="W183" s="84">
        <v>0.093</v>
      </c>
      <c r="X183" s="84">
        <v>0.086</v>
      </c>
      <c r="Y183" s="84">
        <v>0.803</v>
      </c>
      <c r="Z183" s="84">
        <v>0.659</v>
      </c>
      <c r="AA183" s="84">
        <v>1.047</v>
      </c>
      <c r="AB183" s="87"/>
    </row>
    <row r="184" spans="1:28" ht="13.5" customHeight="1">
      <c r="A184" s="116" t="s">
        <v>317</v>
      </c>
      <c r="B184" s="116" t="s">
        <v>151</v>
      </c>
      <c r="C184" s="116" t="s">
        <v>122</v>
      </c>
      <c r="D184" s="116" t="s">
        <v>123</v>
      </c>
      <c r="E184" s="90" t="s">
        <v>333</v>
      </c>
      <c r="F184" s="97">
        <v>54739</v>
      </c>
      <c r="G184" s="84">
        <v>0.934</v>
      </c>
      <c r="H184" s="84">
        <v>0.943</v>
      </c>
      <c r="I184" s="84">
        <v>0.931</v>
      </c>
      <c r="J184" s="84">
        <v>0.603</v>
      </c>
      <c r="K184" s="96">
        <v>0.608</v>
      </c>
      <c r="L184" s="96">
        <v>0.562</v>
      </c>
      <c r="M184" s="84">
        <v>0.058</v>
      </c>
      <c r="N184" s="84">
        <v>0.056</v>
      </c>
      <c r="O184" s="84">
        <v>0.06</v>
      </c>
      <c r="P184" s="84">
        <v>0.154</v>
      </c>
      <c r="Q184" s="84">
        <v>0.148</v>
      </c>
      <c r="R184" s="84">
        <v>0.144</v>
      </c>
      <c r="S184" s="84">
        <v>0.379</v>
      </c>
      <c r="T184" s="84">
        <v>0.388</v>
      </c>
      <c r="U184" s="84">
        <v>0.374</v>
      </c>
      <c r="V184" s="84">
        <v>0.089</v>
      </c>
      <c r="W184" s="84">
        <v>0.089</v>
      </c>
      <c r="X184" s="84">
        <v>0.086</v>
      </c>
      <c r="Y184" s="84">
        <v>0.778</v>
      </c>
      <c r="Z184" s="84">
        <v>0.726</v>
      </c>
      <c r="AA184" s="84">
        <v>0.875</v>
      </c>
      <c r="AB184" s="87"/>
    </row>
    <row r="185" spans="1:28" ht="13.5" customHeight="1">
      <c r="A185" s="116" t="s">
        <v>317</v>
      </c>
      <c r="B185" s="116" t="s">
        <v>217</v>
      </c>
      <c r="C185" s="116" t="s">
        <v>122</v>
      </c>
      <c r="D185" s="116" t="s">
        <v>123</v>
      </c>
      <c r="E185" s="90" t="s">
        <v>334</v>
      </c>
      <c r="F185" s="97">
        <v>8589</v>
      </c>
      <c r="G185" s="84">
        <v>0.864</v>
      </c>
      <c r="H185" s="84">
        <v>0.922</v>
      </c>
      <c r="I185" s="84">
        <v>0.906</v>
      </c>
      <c r="J185" s="84">
        <v>0.427</v>
      </c>
      <c r="K185" s="96">
        <v>0.502</v>
      </c>
      <c r="L185" s="96">
        <v>0.485</v>
      </c>
      <c r="M185" s="84">
        <v>0.109</v>
      </c>
      <c r="N185" s="84">
        <v>0.163</v>
      </c>
      <c r="O185" s="84">
        <v>0.138</v>
      </c>
      <c r="P185" s="84">
        <v>0.261</v>
      </c>
      <c r="Q185" s="84">
        <v>0.246</v>
      </c>
      <c r="R185" s="84">
        <v>0.242</v>
      </c>
      <c r="S185" s="84">
        <v>0.389</v>
      </c>
      <c r="T185" s="84">
        <v>0.401</v>
      </c>
      <c r="U185" s="84">
        <v>0.383</v>
      </c>
      <c r="V185" s="84">
        <v>0.116</v>
      </c>
      <c r="W185" s="84">
        <v>0.168</v>
      </c>
      <c r="X185" s="84">
        <v>0.145</v>
      </c>
      <c r="Y185" s="84">
        <v>0.918</v>
      </c>
      <c r="Z185" s="84">
        <v>0.973</v>
      </c>
      <c r="AA185" s="84">
        <v>0.948</v>
      </c>
      <c r="AB185" s="87"/>
    </row>
    <row r="186" spans="1:28" ht="13.5" customHeight="1">
      <c r="A186" s="116" t="s">
        <v>317</v>
      </c>
      <c r="B186" s="116" t="s">
        <v>217</v>
      </c>
      <c r="C186" s="116" t="s">
        <v>121</v>
      </c>
      <c r="D186" s="116" t="s">
        <v>123</v>
      </c>
      <c r="E186" s="90" t="s">
        <v>335</v>
      </c>
      <c r="F186" s="97">
        <v>7442</v>
      </c>
      <c r="G186" s="84">
        <v>0.945</v>
      </c>
      <c r="H186" s="84">
        <v>0.944</v>
      </c>
      <c r="I186" s="84">
        <v>0.961</v>
      </c>
      <c r="J186" s="84">
        <v>0.68</v>
      </c>
      <c r="K186" s="96">
        <v>0.654</v>
      </c>
      <c r="L186" s="96">
        <v>0.636</v>
      </c>
      <c r="M186" s="84">
        <v>0.064</v>
      </c>
      <c r="N186" s="84">
        <v>0.05</v>
      </c>
      <c r="O186" s="84">
        <v>0.056</v>
      </c>
      <c r="P186" s="84">
        <v>0.155</v>
      </c>
      <c r="Q186" s="84">
        <v>0.191</v>
      </c>
      <c r="R186" s="84">
        <v>0.058</v>
      </c>
      <c r="S186" s="84">
        <v>0.358</v>
      </c>
      <c r="T186" s="84">
        <v>0.357</v>
      </c>
      <c r="U186" s="84">
        <v>0.361</v>
      </c>
      <c r="V186" s="84">
        <v>0.107</v>
      </c>
      <c r="W186" s="84">
        <v>0.074</v>
      </c>
      <c r="X186" s="84">
        <v>0.074</v>
      </c>
      <c r="Y186" s="84">
        <v>0.732</v>
      </c>
      <c r="Z186" s="84">
        <v>0.501</v>
      </c>
      <c r="AA186" s="84">
        <v>1.705</v>
      </c>
      <c r="AB186" s="87"/>
    </row>
    <row r="187" spans="1:28" ht="13.5" customHeight="1">
      <c r="A187" s="116" t="s">
        <v>317</v>
      </c>
      <c r="B187" s="116" t="s">
        <v>217</v>
      </c>
      <c r="C187" s="116" t="s">
        <v>127</v>
      </c>
      <c r="D187" s="116" t="s">
        <v>123</v>
      </c>
      <c r="E187" s="90" t="s">
        <v>336</v>
      </c>
      <c r="F187" s="97">
        <v>16873</v>
      </c>
      <c r="G187" s="84">
        <v>0.803</v>
      </c>
      <c r="H187" s="84">
        <v>0.877</v>
      </c>
      <c r="I187" s="84">
        <v>0.796</v>
      </c>
      <c r="J187" s="84">
        <v>0.578</v>
      </c>
      <c r="K187" s="96">
        <v>0.551</v>
      </c>
      <c r="L187" s="96">
        <v>0.511</v>
      </c>
      <c r="M187" s="84">
        <v>0.031</v>
      </c>
      <c r="N187" s="84">
        <v>0.04</v>
      </c>
      <c r="O187" s="84">
        <v>0.041</v>
      </c>
      <c r="P187" s="84">
        <v>0.197</v>
      </c>
      <c r="Q187" s="84">
        <v>0.182</v>
      </c>
      <c r="R187" s="84">
        <v>0.303</v>
      </c>
      <c r="S187" s="84">
        <v>0.406</v>
      </c>
      <c r="T187" s="84">
        <v>0.43</v>
      </c>
      <c r="U187" s="84">
        <v>0.416</v>
      </c>
      <c r="V187" s="84">
        <v>0.144</v>
      </c>
      <c r="W187" s="84">
        <v>0.079</v>
      </c>
      <c r="X187" s="84">
        <v>0.06</v>
      </c>
      <c r="Y187" s="84">
        <v>1.205</v>
      </c>
      <c r="Z187" s="84">
        <v>0.875</v>
      </c>
      <c r="AA187" s="84">
        <v>0.746</v>
      </c>
      <c r="AB187" s="87"/>
    </row>
    <row r="188" spans="1:28" ht="13.5" customHeight="1">
      <c r="A188" s="116" t="s">
        <v>317</v>
      </c>
      <c r="B188" s="116" t="s">
        <v>217</v>
      </c>
      <c r="C188" s="116" t="s">
        <v>128</v>
      </c>
      <c r="D188" s="116" t="s">
        <v>123</v>
      </c>
      <c r="E188" s="90" t="s">
        <v>337</v>
      </c>
      <c r="F188" s="97">
        <v>61686</v>
      </c>
      <c r="G188" s="84">
        <v>0.981</v>
      </c>
      <c r="H188" s="84">
        <v>0.942</v>
      </c>
      <c r="I188" s="84">
        <v>0.929</v>
      </c>
      <c r="J188" s="84">
        <v>0.609</v>
      </c>
      <c r="K188" s="96">
        <v>0.618</v>
      </c>
      <c r="L188" s="96">
        <v>0.563</v>
      </c>
      <c r="M188" s="84">
        <v>0.076</v>
      </c>
      <c r="N188" s="84">
        <v>0.072</v>
      </c>
      <c r="O188" s="84">
        <v>0.063</v>
      </c>
      <c r="P188" s="84">
        <v>0.108</v>
      </c>
      <c r="Q188" s="84">
        <v>0.137</v>
      </c>
      <c r="R188" s="84">
        <v>0.137</v>
      </c>
      <c r="S188" s="84">
        <v>0.356</v>
      </c>
      <c r="T188" s="84">
        <v>0.358</v>
      </c>
      <c r="U188" s="84">
        <v>0.329</v>
      </c>
      <c r="V188" s="84">
        <v>0.093</v>
      </c>
      <c r="W188" s="84">
        <v>0.099</v>
      </c>
      <c r="X188" s="84">
        <v>0.082</v>
      </c>
      <c r="Y188" s="84">
        <v>0.865</v>
      </c>
      <c r="Z188" s="84">
        <v>0.947</v>
      </c>
      <c r="AA188" s="84">
        <v>0.984</v>
      </c>
      <c r="AB188" s="87"/>
    </row>
    <row r="189" spans="1:28" ht="13.5" customHeight="1">
      <c r="A189" s="116" t="s">
        <v>317</v>
      </c>
      <c r="B189" s="116" t="s">
        <v>153</v>
      </c>
      <c r="C189" s="116" t="s">
        <v>122</v>
      </c>
      <c r="D189" s="116" t="s">
        <v>123</v>
      </c>
      <c r="E189" s="90" t="s">
        <v>338</v>
      </c>
      <c r="F189" s="97">
        <v>19507</v>
      </c>
      <c r="G189" s="84">
        <v>0.924</v>
      </c>
      <c r="H189" s="84">
        <v>0.968</v>
      </c>
      <c r="I189" s="84">
        <v>0.854</v>
      </c>
      <c r="J189" s="84">
        <v>0.605</v>
      </c>
      <c r="K189" s="96">
        <v>0.62</v>
      </c>
      <c r="L189" s="96">
        <v>0.586</v>
      </c>
      <c r="M189" s="84">
        <v>0.122</v>
      </c>
      <c r="N189" s="84">
        <v>0.117</v>
      </c>
      <c r="O189" s="84">
        <v>0.11</v>
      </c>
      <c r="P189" s="84">
        <v>0.217</v>
      </c>
      <c r="Q189" s="84">
        <v>0.172</v>
      </c>
      <c r="R189" s="84">
        <v>0.19</v>
      </c>
      <c r="S189" s="84">
        <v>0.41</v>
      </c>
      <c r="T189" s="84">
        <v>0.416</v>
      </c>
      <c r="U189" s="84">
        <v>0.398</v>
      </c>
      <c r="V189" s="84">
        <v>0.125</v>
      </c>
      <c r="W189" s="84">
        <v>0.117</v>
      </c>
      <c r="X189" s="84">
        <v>0.162</v>
      </c>
      <c r="Y189" s="84">
        <v>0.893</v>
      </c>
      <c r="Z189" s="84">
        <v>0.846</v>
      </c>
      <c r="AA189" s="84">
        <v>1.465</v>
      </c>
      <c r="AB189" s="87"/>
    </row>
    <row r="190" spans="1:28" ht="13.5" customHeight="1">
      <c r="A190" s="116" t="s">
        <v>317</v>
      </c>
      <c r="B190" s="116" t="s">
        <v>153</v>
      </c>
      <c r="C190" s="116" t="s">
        <v>121</v>
      </c>
      <c r="D190" s="116" t="s">
        <v>123</v>
      </c>
      <c r="E190" s="90" t="s">
        <v>339</v>
      </c>
      <c r="F190" s="97">
        <v>9189</v>
      </c>
      <c r="G190" s="84">
        <v>0.98</v>
      </c>
      <c r="H190" s="84">
        <v>0.865</v>
      </c>
      <c r="I190" s="84">
        <v>0.894</v>
      </c>
      <c r="J190" s="84">
        <v>0.645</v>
      </c>
      <c r="K190" s="96">
        <v>0.592</v>
      </c>
      <c r="L190" s="96">
        <v>0.592</v>
      </c>
      <c r="M190" s="84">
        <v>0.17</v>
      </c>
      <c r="N190" s="84">
        <v>0.162</v>
      </c>
      <c r="O190" s="84">
        <v>0.154</v>
      </c>
      <c r="P190" s="84">
        <v>0.2</v>
      </c>
      <c r="Q190" s="84">
        <v>0.413</v>
      </c>
      <c r="R190" s="84">
        <v>0.33</v>
      </c>
      <c r="S190" s="84">
        <v>0.376</v>
      </c>
      <c r="T190" s="84">
        <v>0.381</v>
      </c>
      <c r="U190" s="84">
        <v>0.358</v>
      </c>
      <c r="V190" s="84">
        <v>0.172</v>
      </c>
      <c r="W190" s="84">
        <v>0.164</v>
      </c>
      <c r="X190" s="84">
        <v>0.162</v>
      </c>
      <c r="Y190" s="84">
        <v>0.942</v>
      </c>
      <c r="Z190" s="84">
        <v>0.6</v>
      </c>
      <c r="AA190" s="84">
        <v>0.712</v>
      </c>
      <c r="AB190" s="87"/>
    </row>
    <row r="191" spans="1:28" ht="13.5" customHeight="1">
      <c r="A191" s="116" t="s">
        <v>317</v>
      </c>
      <c r="B191" s="116" t="s">
        <v>153</v>
      </c>
      <c r="C191" s="116" t="s">
        <v>127</v>
      </c>
      <c r="D191" s="116" t="s">
        <v>123</v>
      </c>
      <c r="E191" s="90" t="s">
        <v>340</v>
      </c>
      <c r="F191" s="97">
        <v>16798</v>
      </c>
      <c r="G191" s="84">
        <v>0.985</v>
      </c>
      <c r="H191" s="84">
        <v>0.928</v>
      </c>
      <c r="I191" s="84">
        <v>0.932</v>
      </c>
      <c r="J191" s="84">
        <v>0.597</v>
      </c>
      <c r="K191" s="96">
        <v>0.582</v>
      </c>
      <c r="L191" s="96">
        <v>0.551</v>
      </c>
      <c r="M191" s="84">
        <v>0.094</v>
      </c>
      <c r="N191" s="84">
        <v>0.103</v>
      </c>
      <c r="O191" s="84">
        <v>0.066</v>
      </c>
      <c r="P191" s="84">
        <v>0.077</v>
      </c>
      <c r="Q191" s="84">
        <v>0.196</v>
      </c>
      <c r="R191" s="84">
        <v>0.231</v>
      </c>
      <c r="S191" s="84">
        <v>0.421</v>
      </c>
      <c r="T191" s="84">
        <v>0.434</v>
      </c>
      <c r="U191" s="84">
        <v>0.397</v>
      </c>
      <c r="V191" s="84">
        <v>0.101</v>
      </c>
      <c r="W191" s="84">
        <v>0.123</v>
      </c>
      <c r="X191" s="84">
        <v>0.071</v>
      </c>
      <c r="Y191" s="84">
        <v>1.459</v>
      </c>
      <c r="Z191" s="84">
        <v>0.869</v>
      </c>
      <c r="AA191" s="84">
        <v>0.516</v>
      </c>
      <c r="AB191" s="87"/>
    </row>
    <row r="192" spans="1:28" ht="13.5" customHeight="1">
      <c r="A192" s="116" t="s">
        <v>317</v>
      </c>
      <c r="B192" s="116" t="s">
        <v>155</v>
      </c>
      <c r="C192" s="116" t="s">
        <v>122</v>
      </c>
      <c r="D192" s="116" t="s">
        <v>123</v>
      </c>
      <c r="E192" s="90" t="s">
        <v>341</v>
      </c>
      <c r="F192" s="97">
        <v>13844</v>
      </c>
      <c r="G192" s="84">
        <v>0.984</v>
      </c>
      <c r="H192" s="84">
        <v>0.893</v>
      </c>
      <c r="I192" s="84">
        <v>0.936</v>
      </c>
      <c r="J192" s="84">
        <v>0.506</v>
      </c>
      <c r="K192" s="96">
        <v>0.438</v>
      </c>
      <c r="L192" s="96">
        <v>0.44</v>
      </c>
      <c r="M192" s="84">
        <v>0.038</v>
      </c>
      <c r="N192" s="84">
        <v>0.077</v>
      </c>
      <c r="O192" s="84">
        <v>0.064</v>
      </c>
      <c r="P192" s="84">
        <v>0.084</v>
      </c>
      <c r="Q192" s="84">
        <v>0.24</v>
      </c>
      <c r="R192" s="84">
        <v>0.212</v>
      </c>
      <c r="S192" s="84">
        <v>0.416</v>
      </c>
      <c r="T192" s="84">
        <v>0.425</v>
      </c>
      <c r="U192" s="84">
        <v>0.439</v>
      </c>
      <c r="V192" s="84">
        <v>0.04</v>
      </c>
      <c r="W192" s="84">
        <v>0.079</v>
      </c>
      <c r="X192" s="84">
        <v>0.064</v>
      </c>
      <c r="Y192" s="84">
        <v>0.618</v>
      </c>
      <c r="Z192" s="84">
        <v>0.715</v>
      </c>
      <c r="AA192" s="84">
        <v>0.545</v>
      </c>
      <c r="AB192" s="87"/>
    </row>
    <row r="193" spans="1:28" ht="13.5" customHeight="1">
      <c r="A193" s="116" t="s">
        <v>317</v>
      </c>
      <c r="B193" s="116" t="s">
        <v>155</v>
      </c>
      <c r="C193" s="116" t="s">
        <v>121</v>
      </c>
      <c r="D193" s="116" t="s">
        <v>123</v>
      </c>
      <c r="E193" s="90" t="s">
        <v>342</v>
      </c>
      <c r="F193" s="97">
        <v>17759</v>
      </c>
      <c r="G193" s="84">
        <v>0.993</v>
      </c>
      <c r="H193" s="84">
        <v>0.974</v>
      </c>
      <c r="I193" s="84">
        <v>0.981</v>
      </c>
      <c r="J193" s="84">
        <v>0.584</v>
      </c>
      <c r="K193" s="96">
        <v>0.585</v>
      </c>
      <c r="L193" s="96">
        <v>0.539</v>
      </c>
      <c r="M193" s="84">
        <v>0.072</v>
      </c>
      <c r="N193" s="84">
        <v>0.074</v>
      </c>
      <c r="O193" s="84">
        <v>0.031</v>
      </c>
      <c r="P193" s="84">
        <v>0.119</v>
      </c>
      <c r="Q193" s="84">
        <v>0.146</v>
      </c>
      <c r="R193" s="84">
        <v>0.125</v>
      </c>
      <c r="S193" s="84">
        <v>0.471</v>
      </c>
      <c r="T193" s="84">
        <v>0.469</v>
      </c>
      <c r="U193" s="84">
        <v>0.46</v>
      </c>
      <c r="V193" s="84">
        <v>0.074</v>
      </c>
      <c r="W193" s="84">
        <v>0.077</v>
      </c>
      <c r="X193" s="84">
        <v>0.032</v>
      </c>
      <c r="Y193" s="84">
        <v>0.635</v>
      </c>
      <c r="Z193" s="84">
        <v>0.653</v>
      </c>
      <c r="AA193" s="84">
        <v>0.363</v>
      </c>
      <c r="AB193" s="87"/>
    </row>
    <row r="194" spans="1:28" ht="13.5" customHeight="1">
      <c r="A194" s="116" t="s">
        <v>317</v>
      </c>
      <c r="B194" s="116" t="s">
        <v>155</v>
      </c>
      <c r="C194" s="116" t="s">
        <v>127</v>
      </c>
      <c r="D194" s="116" t="s">
        <v>123</v>
      </c>
      <c r="E194" s="90" t="s">
        <v>343</v>
      </c>
      <c r="F194" s="97">
        <v>21514</v>
      </c>
      <c r="G194" s="84">
        <v>0.958</v>
      </c>
      <c r="H194" s="84">
        <v>0.976</v>
      </c>
      <c r="I194" s="84">
        <v>0.991</v>
      </c>
      <c r="J194" s="84">
        <v>0.487</v>
      </c>
      <c r="K194" s="96">
        <v>0.534</v>
      </c>
      <c r="L194" s="96">
        <v>0.526</v>
      </c>
      <c r="M194" s="84">
        <v>0.068</v>
      </c>
      <c r="N194" s="84">
        <v>0.04</v>
      </c>
      <c r="O194" s="84">
        <v>0.042</v>
      </c>
      <c r="P194" s="84">
        <v>0.138</v>
      </c>
      <c r="Q194" s="84">
        <v>0.119</v>
      </c>
      <c r="R194" s="84">
        <v>0.063</v>
      </c>
      <c r="S194" s="84">
        <v>0.433</v>
      </c>
      <c r="T194" s="84">
        <v>0.445</v>
      </c>
      <c r="U194" s="84">
        <v>0.428</v>
      </c>
      <c r="V194" s="84">
        <v>0.073</v>
      </c>
      <c r="W194" s="84">
        <v>0.054</v>
      </c>
      <c r="X194" s="84">
        <v>0.046</v>
      </c>
      <c r="Y194" s="84">
        <v>0.775</v>
      </c>
      <c r="Z194" s="84">
        <v>0.508</v>
      </c>
      <c r="AA194" s="84">
        <v>0.799</v>
      </c>
      <c r="AB194" s="87"/>
    </row>
    <row r="195" spans="1:28" ht="13.5" customHeight="1">
      <c r="A195" s="116" t="s">
        <v>317</v>
      </c>
      <c r="B195" s="116" t="s">
        <v>155</v>
      </c>
      <c r="C195" s="116" t="s">
        <v>128</v>
      </c>
      <c r="D195" s="116" t="s">
        <v>123</v>
      </c>
      <c r="E195" s="90" t="s">
        <v>344</v>
      </c>
      <c r="F195" s="97">
        <v>47813</v>
      </c>
      <c r="G195" s="84">
        <v>0.96</v>
      </c>
      <c r="H195" s="84">
        <v>0.947</v>
      </c>
      <c r="I195" s="84">
        <v>0.915</v>
      </c>
      <c r="J195" s="84">
        <v>0.57</v>
      </c>
      <c r="K195" s="96">
        <v>0.569</v>
      </c>
      <c r="L195" s="96">
        <v>0.524</v>
      </c>
      <c r="M195" s="84">
        <v>0.04</v>
      </c>
      <c r="N195" s="84">
        <v>0.063</v>
      </c>
      <c r="O195" s="84">
        <v>0.053</v>
      </c>
      <c r="P195" s="84">
        <v>0.116</v>
      </c>
      <c r="Q195" s="84">
        <v>0.158</v>
      </c>
      <c r="R195" s="84">
        <v>0.118</v>
      </c>
      <c r="S195" s="84">
        <v>0.383</v>
      </c>
      <c r="T195" s="84">
        <v>0.399</v>
      </c>
      <c r="U195" s="84">
        <v>0.367</v>
      </c>
      <c r="V195" s="84">
        <v>0.054</v>
      </c>
      <c r="W195" s="84">
        <v>0.08</v>
      </c>
      <c r="X195" s="84">
        <v>0.066</v>
      </c>
      <c r="Y195" s="84">
        <v>0.659</v>
      </c>
      <c r="Z195" s="84">
        <v>0.696</v>
      </c>
      <c r="AA195" s="84">
        <v>1.196</v>
      </c>
      <c r="AB195" s="87"/>
    </row>
    <row r="196" spans="1:28" ht="13.5" customHeight="1">
      <c r="A196" s="116" t="s">
        <v>317</v>
      </c>
      <c r="B196" s="116" t="s">
        <v>198</v>
      </c>
      <c r="C196" s="116" t="s">
        <v>122</v>
      </c>
      <c r="D196" s="116" t="s">
        <v>123</v>
      </c>
      <c r="E196" s="90" t="s">
        <v>345</v>
      </c>
      <c r="F196" s="97">
        <v>8480</v>
      </c>
      <c r="G196" s="84">
        <v>0.985</v>
      </c>
      <c r="H196" s="84">
        <v>0.986</v>
      </c>
      <c r="I196" s="84">
        <v>0.985</v>
      </c>
      <c r="J196" s="84">
        <v>0.573</v>
      </c>
      <c r="K196" s="96">
        <v>0.585</v>
      </c>
      <c r="L196" s="96">
        <v>0.549</v>
      </c>
      <c r="M196" s="84">
        <v>0.06</v>
      </c>
      <c r="N196" s="84">
        <v>0.062</v>
      </c>
      <c r="O196" s="84">
        <v>0.051</v>
      </c>
      <c r="P196" s="84">
        <v>0.086</v>
      </c>
      <c r="Q196" s="84">
        <v>0.091</v>
      </c>
      <c r="R196" s="84">
        <v>0.081</v>
      </c>
      <c r="S196" s="84">
        <v>0.34</v>
      </c>
      <c r="T196" s="84">
        <v>0.35</v>
      </c>
      <c r="U196" s="84">
        <v>0.335</v>
      </c>
      <c r="V196" s="84">
        <v>0.074</v>
      </c>
      <c r="W196" s="84">
        <v>0.076</v>
      </c>
      <c r="X196" s="84">
        <v>0.058</v>
      </c>
      <c r="Y196" s="84">
        <v>0.871</v>
      </c>
      <c r="Z196" s="84">
        <v>0.827</v>
      </c>
      <c r="AA196" s="84">
        <v>0.804</v>
      </c>
      <c r="AB196" s="87"/>
    </row>
    <row r="197" spans="1:28" ht="13.5" customHeight="1">
      <c r="A197" s="116" t="s">
        <v>317</v>
      </c>
      <c r="B197" s="116" t="s">
        <v>198</v>
      </c>
      <c r="C197" s="116" t="s">
        <v>121</v>
      </c>
      <c r="D197" s="116" t="s">
        <v>123</v>
      </c>
      <c r="E197" s="90" t="s">
        <v>346</v>
      </c>
      <c r="F197" s="97">
        <v>49204</v>
      </c>
      <c r="G197" s="84">
        <v>0.977</v>
      </c>
      <c r="H197" s="84">
        <v>0.958</v>
      </c>
      <c r="I197" s="84">
        <v>0.917</v>
      </c>
      <c r="J197" s="84">
        <v>0.55</v>
      </c>
      <c r="K197" s="96">
        <v>0.568</v>
      </c>
      <c r="L197" s="96">
        <v>0.527</v>
      </c>
      <c r="M197" s="84">
        <v>0.039</v>
      </c>
      <c r="N197" s="84">
        <v>0.066</v>
      </c>
      <c r="O197" s="84">
        <v>0.07</v>
      </c>
      <c r="P197" s="84">
        <v>0.118</v>
      </c>
      <c r="Q197" s="84">
        <v>0.109</v>
      </c>
      <c r="R197" s="84">
        <v>0.159</v>
      </c>
      <c r="S197" s="84">
        <v>0.396</v>
      </c>
      <c r="T197" s="84">
        <v>0.41</v>
      </c>
      <c r="U197" s="84">
        <v>0.399</v>
      </c>
      <c r="V197" s="84">
        <v>0.053</v>
      </c>
      <c r="W197" s="84">
        <v>0.075</v>
      </c>
      <c r="X197" s="84">
        <v>0.075</v>
      </c>
      <c r="Y197" s="84">
        <v>0.499</v>
      </c>
      <c r="Z197" s="84">
        <v>0.99</v>
      </c>
      <c r="AA197" s="84">
        <v>0.954</v>
      </c>
      <c r="AB197" s="87"/>
    </row>
    <row r="198" spans="1:28" ht="13.5" customHeight="1">
      <c r="A198" s="116" t="s">
        <v>317</v>
      </c>
      <c r="B198" s="116" t="s">
        <v>182</v>
      </c>
      <c r="C198" s="116" t="s">
        <v>122</v>
      </c>
      <c r="D198" s="116" t="s">
        <v>123</v>
      </c>
      <c r="E198" s="90" t="s">
        <v>347</v>
      </c>
      <c r="F198" s="97">
        <v>31091</v>
      </c>
      <c r="G198" s="84">
        <v>0.921</v>
      </c>
      <c r="H198" s="84">
        <v>0.973</v>
      </c>
      <c r="I198" s="84">
        <v>0.983</v>
      </c>
      <c r="J198" s="84">
        <v>0.62</v>
      </c>
      <c r="K198" s="96">
        <v>0.611</v>
      </c>
      <c r="L198" s="96">
        <v>0.6</v>
      </c>
      <c r="M198" s="84">
        <v>0.061</v>
      </c>
      <c r="N198" s="84">
        <v>0.07</v>
      </c>
      <c r="O198" s="84">
        <v>0.075</v>
      </c>
      <c r="P198" s="84">
        <v>0.144</v>
      </c>
      <c r="Q198" s="84">
        <v>0.092</v>
      </c>
      <c r="R198" s="84">
        <v>0.079</v>
      </c>
      <c r="S198" s="84">
        <v>0.38</v>
      </c>
      <c r="T198" s="84">
        <v>0.382</v>
      </c>
      <c r="U198" s="84">
        <v>0.371</v>
      </c>
      <c r="V198" s="84">
        <v>0.07</v>
      </c>
      <c r="W198" s="84">
        <v>0.073</v>
      </c>
      <c r="X198" s="84">
        <v>0.082</v>
      </c>
      <c r="Y198" s="84">
        <v>0.969</v>
      </c>
      <c r="Z198" s="84">
        <v>1.061</v>
      </c>
      <c r="AA198" s="84">
        <v>1.187</v>
      </c>
      <c r="AB198" s="87"/>
    </row>
    <row r="199" spans="1:28" ht="13.5" customHeight="1">
      <c r="A199" s="116" t="s">
        <v>167</v>
      </c>
      <c r="B199" s="116" t="s">
        <v>138</v>
      </c>
      <c r="C199" s="116" t="s">
        <v>122</v>
      </c>
      <c r="D199" s="116" t="s">
        <v>123</v>
      </c>
      <c r="E199" s="90" t="s">
        <v>348</v>
      </c>
      <c r="F199" s="97">
        <v>68338</v>
      </c>
      <c r="G199" s="84">
        <v>0.967</v>
      </c>
      <c r="H199" s="84">
        <v>0.928</v>
      </c>
      <c r="I199" s="84">
        <v>0.9</v>
      </c>
      <c r="J199" s="84">
        <v>0.506</v>
      </c>
      <c r="K199" s="96">
        <v>0.503</v>
      </c>
      <c r="L199" s="96">
        <v>0.538</v>
      </c>
      <c r="M199" s="84">
        <v>0.09</v>
      </c>
      <c r="N199" s="84">
        <v>0.09</v>
      </c>
      <c r="O199" s="84">
        <v>0.091</v>
      </c>
      <c r="P199" s="84">
        <v>0.13</v>
      </c>
      <c r="Q199" s="84">
        <v>0.144</v>
      </c>
      <c r="R199" s="84">
        <v>0.117</v>
      </c>
      <c r="S199" s="84">
        <v>0.35</v>
      </c>
      <c r="T199" s="84">
        <v>0.354</v>
      </c>
      <c r="U199" s="84">
        <v>0.332</v>
      </c>
      <c r="V199" s="84">
        <v>0.102</v>
      </c>
      <c r="W199" s="84">
        <v>0.1</v>
      </c>
      <c r="X199" s="84">
        <v>0.128</v>
      </c>
      <c r="Y199" s="84">
        <v>0.942</v>
      </c>
      <c r="Z199" s="84">
        <v>1.144</v>
      </c>
      <c r="AA199" s="84">
        <v>1.778</v>
      </c>
      <c r="AB199" s="87"/>
    </row>
    <row r="200" spans="1:28" ht="13.5" customHeight="1">
      <c r="A200" s="116" t="s">
        <v>167</v>
      </c>
      <c r="B200" s="116" t="s">
        <v>146</v>
      </c>
      <c r="C200" s="116" t="s">
        <v>122</v>
      </c>
      <c r="D200" s="116" t="s">
        <v>123</v>
      </c>
      <c r="E200" s="90" t="s">
        <v>349</v>
      </c>
      <c r="F200" s="97">
        <v>23362</v>
      </c>
      <c r="G200" s="84">
        <v>0.996</v>
      </c>
      <c r="H200" s="84">
        <v>0.964</v>
      </c>
      <c r="I200" s="84">
        <v>0.972</v>
      </c>
      <c r="J200" s="84">
        <v>0.615</v>
      </c>
      <c r="K200" s="96">
        <v>0.601</v>
      </c>
      <c r="L200" s="96">
        <v>0.602</v>
      </c>
      <c r="M200" s="84">
        <v>0.06</v>
      </c>
      <c r="N200" s="84">
        <v>0.044</v>
      </c>
      <c r="O200" s="84">
        <v>0.026</v>
      </c>
      <c r="P200" s="84">
        <v>0.07</v>
      </c>
      <c r="Q200" s="84">
        <v>0.084</v>
      </c>
      <c r="R200" s="84">
        <v>0.113</v>
      </c>
      <c r="S200" s="84">
        <v>0.42</v>
      </c>
      <c r="T200" s="84">
        <v>0.438</v>
      </c>
      <c r="U200" s="84">
        <v>0.425</v>
      </c>
      <c r="V200" s="84">
        <v>0.064</v>
      </c>
      <c r="W200" s="84">
        <v>0.045</v>
      </c>
      <c r="X200" s="84">
        <v>0.035</v>
      </c>
      <c r="Y200" s="84">
        <v>0.908</v>
      </c>
      <c r="Z200" s="84">
        <v>0.941</v>
      </c>
      <c r="AA200" s="84">
        <v>0.448</v>
      </c>
      <c r="AB200" s="87"/>
    </row>
    <row r="201" spans="1:28" ht="13.5" customHeight="1">
      <c r="A201" s="116" t="s">
        <v>167</v>
      </c>
      <c r="B201" s="116" t="s">
        <v>148</v>
      </c>
      <c r="C201" s="116" t="s">
        <v>122</v>
      </c>
      <c r="D201" s="116" t="s">
        <v>123</v>
      </c>
      <c r="E201" s="90" t="s">
        <v>350</v>
      </c>
      <c r="F201" s="97">
        <v>44848</v>
      </c>
      <c r="G201" s="84">
        <v>0.961</v>
      </c>
      <c r="H201" s="84">
        <v>0.975</v>
      </c>
      <c r="I201" s="84">
        <v>0.948</v>
      </c>
      <c r="J201" s="84">
        <v>0.537</v>
      </c>
      <c r="K201" s="96">
        <v>0.516</v>
      </c>
      <c r="L201" s="96">
        <v>0.516</v>
      </c>
      <c r="M201" s="84">
        <v>0.063</v>
      </c>
      <c r="N201" s="84">
        <v>0.052</v>
      </c>
      <c r="O201" s="84">
        <v>0.068</v>
      </c>
      <c r="P201" s="84">
        <v>0.057</v>
      </c>
      <c r="Q201" s="84">
        <v>0.082</v>
      </c>
      <c r="R201" s="84">
        <v>0.08</v>
      </c>
      <c r="S201" s="84">
        <v>0.357</v>
      </c>
      <c r="T201" s="84">
        <v>0.371</v>
      </c>
      <c r="U201" s="84">
        <v>0.36</v>
      </c>
      <c r="V201" s="84">
        <v>0.092</v>
      </c>
      <c r="W201" s="84">
        <v>0.054</v>
      </c>
      <c r="X201" s="84">
        <v>0.084</v>
      </c>
      <c r="Y201" s="84">
        <v>1.85</v>
      </c>
      <c r="Z201" s="84">
        <v>0.933</v>
      </c>
      <c r="AA201" s="84">
        <v>1.575</v>
      </c>
      <c r="AB201" s="87"/>
    </row>
    <row r="202" spans="1:28" ht="13.5" customHeight="1">
      <c r="A202" s="116" t="s">
        <v>167</v>
      </c>
      <c r="B202" s="116" t="s">
        <v>151</v>
      </c>
      <c r="C202" s="116" t="s">
        <v>122</v>
      </c>
      <c r="D202" s="116" t="s">
        <v>123</v>
      </c>
      <c r="E202" s="90" t="s">
        <v>351</v>
      </c>
      <c r="F202" s="97">
        <v>48395</v>
      </c>
      <c r="G202" s="84">
        <v>0.963</v>
      </c>
      <c r="H202" s="84">
        <v>0.937</v>
      </c>
      <c r="I202" s="84">
        <v>0.856</v>
      </c>
      <c r="J202" s="84">
        <v>0.516</v>
      </c>
      <c r="K202" s="96">
        <v>0.506</v>
      </c>
      <c r="L202" s="96">
        <v>0.489</v>
      </c>
      <c r="M202" s="84">
        <v>0.085</v>
      </c>
      <c r="N202" s="84">
        <v>0.071</v>
      </c>
      <c r="O202" s="84">
        <v>0.059</v>
      </c>
      <c r="P202" s="84">
        <v>0.14</v>
      </c>
      <c r="Q202" s="84">
        <v>0.203</v>
      </c>
      <c r="R202" s="84">
        <v>0.102</v>
      </c>
      <c r="S202" s="84">
        <v>0.393</v>
      </c>
      <c r="T202" s="84">
        <v>0.379</v>
      </c>
      <c r="U202" s="84">
        <v>0.363</v>
      </c>
      <c r="V202" s="84">
        <v>0.101</v>
      </c>
      <c r="W202" s="84">
        <v>0.097</v>
      </c>
      <c r="X202" s="84">
        <v>0.081</v>
      </c>
      <c r="Y202" s="84">
        <v>0.854</v>
      </c>
      <c r="Z202" s="84">
        <v>0.604</v>
      </c>
      <c r="AA202" s="84">
        <v>2.238</v>
      </c>
      <c r="AB202" s="87"/>
    </row>
    <row r="203" spans="1:28" ht="13.5" customHeight="1">
      <c r="A203" s="116" t="s">
        <v>262</v>
      </c>
      <c r="B203" s="116" t="s">
        <v>122</v>
      </c>
      <c r="C203" s="116" t="s">
        <v>122</v>
      </c>
      <c r="D203" s="116" t="s">
        <v>123</v>
      </c>
      <c r="E203" s="90" t="s">
        <v>352</v>
      </c>
      <c r="F203" s="97">
        <v>23284</v>
      </c>
      <c r="G203" s="84">
        <v>0.983</v>
      </c>
      <c r="H203" s="84">
        <v>0.933</v>
      </c>
      <c r="I203" s="84">
        <v>0.945</v>
      </c>
      <c r="J203" s="84">
        <v>0.431</v>
      </c>
      <c r="K203" s="96">
        <v>0.434</v>
      </c>
      <c r="L203" s="96">
        <v>0.415</v>
      </c>
      <c r="M203" s="84">
        <v>0.091</v>
      </c>
      <c r="N203" s="84">
        <v>0.066</v>
      </c>
      <c r="O203" s="84">
        <v>0.092</v>
      </c>
      <c r="P203" s="84">
        <v>0.166</v>
      </c>
      <c r="Q203" s="84">
        <v>0.19</v>
      </c>
      <c r="R203" s="84">
        <v>0.191</v>
      </c>
      <c r="S203" s="84">
        <v>0.391</v>
      </c>
      <c r="T203" s="84">
        <v>0.401</v>
      </c>
      <c r="U203" s="84">
        <v>0.384</v>
      </c>
      <c r="V203" s="84">
        <v>0.095</v>
      </c>
      <c r="W203" s="84">
        <v>0.07</v>
      </c>
      <c r="X203" s="84">
        <v>0.095</v>
      </c>
      <c r="Y203" s="84">
        <v>0.605</v>
      </c>
      <c r="Z203" s="84">
        <v>0.655</v>
      </c>
      <c r="AA203" s="84">
        <v>0.733</v>
      </c>
      <c r="AB203" s="87"/>
    </row>
    <row r="204" spans="1:28" ht="13.5" customHeight="1">
      <c r="A204" s="116" t="s">
        <v>262</v>
      </c>
      <c r="B204" s="116" t="s">
        <v>122</v>
      </c>
      <c r="C204" s="116" t="s">
        <v>121</v>
      </c>
      <c r="D204" s="116" t="s">
        <v>123</v>
      </c>
      <c r="E204" s="90" t="s">
        <v>353</v>
      </c>
      <c r="F204" s="97">
        <v>3940</v>
      </c>
      <c r="G204" s="84">
        <v>0.992</v>
      </c>
      <c r="H204" s="84">
        <v>0.85</v>
      </c>
      <c r="I204" s="84">
        <v>0.903</v>
      </c>
      <c r="J204" s="84">
        <v>0.322</v>
      </c>
      <c r="K204" s="96">
        <v>0.288</v>
      </c>
      <c r="L204" s="96">
        <v>0.293</v>
      </c>
      <c r="M204" s="84">
        <v>0.052</v>
      </c>
      <c r="N204" s="84">
        <v>0.038</v>
      </c>
      <c r="O204" s="84">
        <v>0.04</v>
      </c>
      <c r="P204" s="84">
        <v>0.05</v>
      </c>
      <c r="Q204" s="84">
        <v>0.239</v>
      </c>
      <c r="R204" s="84">
        <v>0.144</v>
      </c>
      <c r="S204" s="84">
        <v>0.368</v>
      </c>
      <c r="T204" s="84">
        <v>0.366</v>
      </c>
      <c r="U204" s="84">
        <v>0.344</v>
      </c>
      <c r="V204" s="84">
        <v>0.06</v>
      </c>
      <c r="W204" s="84">
        <v>0.05</v>
      </c>
      <c r="X204" s="84">
        <v>0.05</v>
      </c>
      <c r="Y204" s="84">
        <v>1.222</v>
      </c>
      <c r="Z204" s="84">
        <v>0.739</v>
      </c>
      <c r="AA204" s="84">
        <v>0.946</v>
      </c>
      <c r="AB204" s="87"/>
    </row>
    <row r="205" spans="1:28" ht="13.5" customHeight="1">
      <c r="A205" s="116" t="s">
        <v>262</v>
      </c>
      <c r="B205" s="116" t="s">
        <v>121</v>
      </c>
      <c r="C205" s="116" t="s">
        <v>122</v>
      </c>
      <c r="D205" s="116" t="s">
        <v>123</v>
      </c>
      <c r="E205" s="90" t="s">
        <v>354</v>
      </c>
      <c r="F205" s="97">
        <v>16992</v>
      </c>
      <c r="G205" s="84">
        <v>0.952</v>
      </c>
      <c r="H205" s="84">
        <v>0.969</v>
      </c>
      <c r="I205" s="84">
        <v>0.959</v>
      </c>
      <c r="J205" s="84">
        <v>0.43</v>
      </c>
      <c r="K205" s="96">
        <v>0.446</v>
      </c>
      <c r="L205" s="96">
        <v>0.446</v>
      </c>
      <c r="M205" s="84">
        <v>0.026</v>
      </c>
      <c r="N205" s="84">
        <v>0.039</v>
      </c>
      <c r="O205" s="84">
        <v>0.064</v>
      </c>
      <c r="P205" s="84">
        <v>0.05</v>
      </c>
      <c r="Q205" s="84">
        <v>0.069</v>
      </c>
      <c r="R205" s="84">
        <v>0.077</v>
      </c>
      <c r="S205" s="84">
        <v>0.39</v>
      </c>
      <c r="T205" s="84">
        <v>0.393</v>
      </c>
      <c r="U205" s="84">
        <v>0.377</v>
      </c>
      <c r="V205" s="84">
        <v>0.054</v>
      </c>
      <c r="W205" s="84">
        <v>0.06</v>
      </c>
      <c r="X205" s="84">
        <v>0.087</v>
      </c>
      <c r="Y205" s="84">
        <v>1.495</v>
      </c>
      <c r="Z205" s="84">
        <v>1.004</v>
      </c>
      <c r="AA205" s="84">
        <v>1.426</v>
      </c>
      <c r="AB205" s="87"/>
    </row>
    <row r="206" spans="1:28" ht="13.5" customHeight="1">
      <c r="A206" s="116" t="s">
        <v>262</v>
      </c>
      <c r="B206" s="116" t="s">
        <v>127</v>
      </c>
      <c r="C206" s="116" t="s">
        <v>122</v>
      </c>
      <c r="D206" s="116" t="s">
        <v>123</v>
      </c>
      <c r="E206" s="90" t="s">
        <v>355</v>
      </c>
      <c r="F206" s="97">
        <v>21274</v>
      </c>
      <c r="G206" s="84">
        <v>0.911</v>
      </c>
      <c r="H206" s="84">
        <v>0.904</v>
      </c>
      <c r="I206" s="84">
        <v>0.948</v>
      </c>
      <c r="J206" s="84">
        <v>0.424</v>
      </c>
      <c r="K206" s="96">
        <v>0.416</v>
      </c>
      <c r="L206" s="96">
        <v>0.408</v>
      </c>
      <c r="M206" s="84">
        <v>0.118</v>
      </c>
      <c r="N206" s="84">
        <v>0.08</v>
      </c>
      <c r="O206" s="84">
        <v>0.094</v>
      </c>
      <c r="P206" s="84">
        <v>0.257</v>
      </c>
      <c r="Q206" s="84">
        <v>0.224</v>
      </c>
      <c r="R206" s="84">
        <v>0.149</v>
      </c>
      <c r="S206" s="84">
        <v>0.428</v>
      </c>
      <c r="T206" s="84">
        <v>0.441</v>
      </c>
      <c r="U206" s="84">
        <v>0.423</v>
      </c>
      <c r="V206" s="84">
        <v>0.13</v>
      </c>
      <c r="W206" s="84">
        <v>0.085</v>
      </c>
      <c r="X206" s="84">
        <v>0.099</v>
      </c>
      <c r="Y206" s="84">
        <v>0.758</v>
      </c>
      <c r="Z206" s="84">
        <v>0.735</v>
      </c>
      <c r="AA206" s="84">
        <v>0.98</v>
      </c>
      <c r="AB206" s="87"/>
    </row>
    <row r="207" spans="1:28" ht="13.5" customHeight="1">
      <c r="A207" s="116" t="s">
        <v>262</v>
      </c>
      <c r="B207" s="116" t="s">
        <v>131</v>
      </c>
      <c r="C207" s="116" t="s">
        <v>122</v>
      </c>
      <c r="D207" s="116" t="s">
        <v>123</v>
      </c>
      <c r="E207" s="90" t="s">
        <v>356</v>
      </c>
      <c r="F207" s="97">
        <v>62109</v>
      </c>
      <c r="G207" s="84">
        <v>0.942</v>
      </c>
      <c r="H207" s="84">
        <v>0.893</v>
      </c>
      <c r="I207" s="84">
        <v>0.923</v>
      </c>
      <c r="J207" s="84">
        <v>0.462</v>
      </c>
      <c r="K207" s="96">
        <v>0.5</v>
      </c>
      <c r="L207" s="96">
        <v>0.468</v>
      </c>
      <c r="M207" s="84">
        <v>0.058</v>
      </c>
      <c r="N207" s="84">
        <v>0.065</v>
      </c>
      <c r="O207" s="84">
        <v>0.035</v>
      </c>
      <c r="P207" s="84">
        <v>0.158</v>
      </c>
      <c r="Q207" s="84">
        <v>0.194</v>
      </c>
      <c r="R207" s="84">
        <v>0.159</v>
      </c>
      <c r="S207" s="84">
        <v>0.364</v>
      </c>
      <c r="T207" s="84">
        <v>0.377</v>
      </c>
      <c r="U207" s="84">
        <v>0.364</v>
      </c>
      <c r="V207" s="84">
        <v>0.071</v>
      </c>
      <c r="W207" s="84">
        <v>0.08</v>
      </c>
      <c r="X207" s="84">
        <v>0.046</v>
      </c>
      <c r="Y207" s="84">
        <v>0.702</v>
      </c>
      <c r="Z207" s="84">
        <v>0.865</v>
      </c>
      <c r="AA207" s="84">
        <v>0.663</v>
      </c>
      <c r="AB207" s="87"/>
    </row>
    <row r="208" spans="1:28" ht="13.5" customHeight="1">
      <c r="A208" s="116" t="s">
        <v>262</v>
      </c>
      <c r="B208" s="116" t="s">
        <v>133</v>
      </c>
      <c r="C208" s="116" t="s">
        <v>122</v>
      </c>
      <c r="D208" s="116" t="s">
        <v>123</v>
      </c>
      <c r="E208" s="90" t="s">
        <v>357</v>
      </c>
      <c r="F208" s="97">
        <v>29307</v>
      </c>
      <c r="G208" s="84">
        <v>0.953</v>
      </c>
      <c r="H208" s="84">
        <v>0.869</v>
      </c>
      <c r="I208" s="84">
        <v>0.843</v>
      </c>
      <c r="J208" s="84">
        <v>0.451</v>
      </c>
      <c r="K208" s="96">
        <v>0.48</v>
      </c>
      <c r="L208" s="96">
        <v>0.439</v>
      </c>
      <c r="M208" s="84">
        <v>0.052</v>
      </c>
      <c r="N208" s="84">
        <v>0.033</v>
      </c>
      <c r="O208" s="84">
        <v>0.004</v>
      </c>
      <c r="P208" s="84">
        <v>0.13</v>
      </c>
      <c r="Q208" s="84">
        <v>0.222</v>
      </c>
      <c r="R208" s="84">
        <v>0.171</v>
      </c>
      <c r="S208" s="84">
        <v>0.354</v>
      </c>
      <c r="T208" s="84">
        <v>0.375</v>
      </c>
      <c r="U208" s="84">
        <v>0.376</v>
      </c>
      <c r="V208" s="84">
        <v>0.071</v>
      </c>
      <c r="W208" s="84">
        <v>0.11</v>
      </c>
      <c r="X208" s="84">
        <v>0.057</v>
      </c>
      <c r="Y208" s="84">
        <v>0.734</v>
      </c>
      <c r="Z208" s="84">
        <v>0.692</v>
      </c>
      <c r="AA208" s="84">
        <v>0.927</v>
      </c>
      <c r="AB208" s="87"/>
    </row>
    <row r="209" spans="1:28" ht="13.5" customHeight="1">
      <c r="A209" s="116" t="s">
        <v>262</v>
      </c>
      <c r="B209" s="116" t="s">
        <v>138</v>
      </c>
      <c r="C209" s="116" t="s">
        <v>122</v>
      </c>
      <c r="D209" s="116" t="s">
        <v>123</v>
      </c>
      <c r="E209" s="90" t="s">
        <v>358</v>
      </c>
      <c r="F209" s="97">
        <v>33327</v>
      </c>
      <c r="G209" s="84">
        <v>0.901</v>
      </c>
      <c r="H209" s="84">
        <v>0.868</v>
      </c>
      <c r="I209" s="84">
        <v>0.891</v>
      </c>
      <c r="J209" s="84">
        <v>0.473</v>
      </c>
      <c r="K209" s="96">
        <v>0.469</v>
      </c>
      <c r="L209" s="96">
        <v>0.464</v>
      </c>
      <c r="M209" s="84">
        <v>0.061</v>
      </c>
      <c r="N209" s="84">
        <v>0.065</v>
      </c>
      <c r="O209" s="84">
        <v>0.022</v>
      </c>
      <c r="P209" s="84">
        <v>0.167</v>
      </c>
      <c r="Q209" s="84">
        <v>0.241</v>
      </c>
      <c r="R209" s="84">
        <v>0.136</v>
      </c>
      <c r="S209" s="84">
        <v>0.368</v>
      </c>
      <c r="T209" s="84">
        <v>0.378</v>
      </c>
      <c r="U209" s="84">
        <v>0.365</v>
      </c>
      <c r="V209" s="84">
        <v>0.098</v>
      </c>
      <c r="W209" s="84">
        <v>0.109</v>
      </c>
      <c r="X209" s="84">
        <v>0.062</v>
      </c>
      <c r="Y209" s="84">
        <v>0.951</v>
      </c>
      <c r="Z209" s="84">
        <v>0.771</v>
      </c>
      <c r="AA209" s="84">
        <v>0.958</v>
      </c>
      <c r="AB209" s="87"/>
    </row>
    <row r="210" spans="1:28" ht="13.5" customHeight="1">
      <c r="A210" s="116" t="s">
        <v>262</v>
      </c>
      <c r="B210" s="116" t="s">
        <v>138</v>
      </c>
      <c r="C210" s="116" t="s">
        <v>121</v>
      </c>
      <c r="D210" s="116" t="s">
        <v>123</v>
      </c>
      <c r="E210" s="90" t="s">
        <v>359</v>
      </c>
      <c r="F210" s="97">
        <v>10388</v>
      </c>
      <c r="G210" s="84">
        <v>0.936</v>
      </c>
      <c r="H210" s="84">
        <v>0.803</v>
      </c>
      <c r="I210" s="84">
        <v>0.84</v>
      </c>
      <c r="J210" s="84">
        <v>0.513</v>
      </c>
      <c r="K210" s="96">
        <v>0.428</v>
      </c>
      <c r="L210" s="96">
        <v>0.446</v>
      </c>
      <c r="M210" s="84">
        <v>0.083</v>
      </c>
      <c r="N210" s="84">
        <v>0.062</v>
      </c>
      <c r="O210" s="84">
        <v>0.065</v>
      </c>
      <c r="P210" s="84">
        <v>0.19</v>
      </c>
      <c r="Q210" s="84">
        <v>0.275</v>
      </c>
      <c r="R210" s="84">
        <v>0.217</v>
      </c>
      <c r="S210" s="84">
        <v>0.36</v>
      </c>
      <c r="T210" s="84">
        <v>0.356</v>
      </c>
      <c r="U210" s="84">
        <v>0.336</v>
      </c>
      <c r="V210" s="84">
        <v>0.113</v>
      </c>
      <c r="W210" s="84">
        <v>0.064</v>
      </c>
      <c r="X210" s="84">
        <v>0.078</v>
      </c>
      <c r="Y210" s="84">
        <v>0.734</v>
      </c>
      <c r="Z210" s="84">
        <v>0.919</v>
      </c>
      <c r="AA210" s="84">
        <v>1.05</v>
      </c>
      <c r="AB210" s="87"/>
    </row>
    <row r="211" spans="1:28" ht="13.5" customHeight="1">
      <c r="A211" s="116" t="s">
        <v>262</v>
      </c>
      <c r="B211" s="116" t="s">
        <v>140</v>
      </c>
      <c r="C211" s="116" t="s">
        <v>122</v>
      </c>
      <c r="D211" s="116" t="s">
        <v>123</v>
      </c>
      <c r="E211" s="90" t="s">
        <v>360</v>
      </c>
      <c r="F211" s="97">
        <v>27056</v>
      </c>
      <c r="G211" s="84">
        <v>0.968</v>
      </c>
      <c r="H211" s="84">
        <v>0.937</v>
      </c>
      <c r="I211" s="84">
        <v>0.939</v>
      </c>
      <c r="J211" s="84">
        <v>0.421</v>
      </c>
      <c r="K211" s="96">
        <v>0.414</v>
      </c>
      <c r="L211" s="96">
        <v>0.408</v>
      </c>
      <c r="M211" s="84">
        <v>0.094</v>
      </c>
      <c r="N211" s="84">
        <v>0.082</v>
      </c>
      <c r="O211" s="84">
        <v>0.069</v>
      </c>
      <c r="P211" s="84">
        <v>0.157</v>
      </c>
      <c r="Q211" s="84">
        <v>0.275</v>
      </c>
      <c r="R211" s="84">
        <v>0.136</v>
      </c>
      <c r="S211" s="84">
        <v>0.315</v>
      </c>
      <c r="T211" s="84">
        <v>0.331</v>
      </c>
      <c r="U211" s="84">
        <v>0.337</v>
      </c>
      <c r="V211" s="84">
        <v>0.102</v>
      </c>
      <c r="W211" s="84">
        <v>0.086</v>
      </c>
      <c r="X211" s="84">
        <v>0.084</v>
      </c>
      <c r="Y211" s="84">
        <v>0.774</v>
      </c>
      <c r="Z211" s="84">
        <v>0.444</v>
      </c>
      <c r="AA211" s="84">
        <v>0.943</v>
      </c>
      <c r="AB211" s="87"/>
    </row>
    <row r="212" spans="1:28" ht="13.5" customHeight="1">
      <c r="A212" s="116" t="s">
        <v>262</v>
      </c>
      <c r="B212" s="116" t="s">
        <v>146</v>
      </c>
      <c r="C212" s="116" t="s">
        <v>122</v>
      </c>
      <c r="D212" s="116" t="s">
        <v>123</v>
      </c>
      <c r="E212" s="90" t="s">
        <v>361</v>
      </c>
      <c r="F212" s="97">
        <v>15697</v>
      </c>
      <c r="G212" s="84">
        <v>0.852</v>
      </c>
      <c r="H212" s="84">
        <v>0.787</v>
      </c>
      <c r="I212" s="84">
        <v>0.883</v>
      </c>
      <c r="J212" s="84">
        <v>0.466</v>
      </c>
      <c r="K212" s="96">
        <v>0.426</v>
      </c>
      <c r="L212" s="96">
        <v>0.475</v>
      </c>
      <c r="M212" s="84">
        <v>0.074</v>
      </c>
      <c r="N212" s="84">
        <v>0.039</v>
      </c>
      <c r="O212" s="84">
        <v>0.034</v>
      </c>
      <c r="P212" s="84">
        <v>0.235</v>
      </c>
      <c r="Q212" s="84">
        <v>0.281</v>
      </c>
      <c r="R212" s="84">
        <v>0.174</v>
      </c>
      <c r="S212" s="84">
        <v>0.33</v>
      </c>
      <c r="T212" s="84">
        <v>0.342</v>
      </c>
      <c r="U212" s="84">
        <v>0.342</v>
      </c>
      <c r="V212" s="84">
        <v>0.104</v>
      </c>
      <c r="W212" s="84">
        <v>0.049</v>
      </c>
      <c r="X212" s="84">
        <v>0.059</v>
      </c>
      <c r="Y212" s="84">
        <v>0.925</v>
      </c>
      <c r="Z212" s="84">
        <v>0.864</v>
      </c>
      <c r="AA212" s="84">
        <v>0.848</v>
      </c>
      <c r="AB212" s="87"/>
    </row>
    <row r="213" spans="1:28" ht="13.5" customHeight="1">
      <c r="A213" s="116" t="s">
        <v>262</v>
      </c>
      <c r="B213" s="116" t="s">
        <v>148</v>
      </c>
      <c r="C213" s="116" t="s">
        <v>122</v>
      </c>
      <c r="D213" s="116" t="s">
        <v>123</v>
      </c>
      <c r="E213" s="90" t="s">
        <v>362</v>
      </c>
      <c r="F213" s="97">
        <v>21556</v>
      </c>
      <c r="G213" s="84">
        <v>0.933</v>
      </c>
      <c r="H213" s="84">
        <v>0.928</v>
      </c>
      <c r="I213" s="84">
        <v>0.921</v>
      </c>
      <c r="J213" s="84">
        <v>0.513</v>
      </c>
      <c r="K213" s="96">
        <v>0.526</v>
      </c>
      <c r="L213" s="96">
        <v>0.5</v>
      </c>
      <c r="M213" s="84">
        <v>0.077</v>
      </c>
      <c r="N213" s="84">
        <v>0.079</v>
      </c>
      <c r="O213" s="84">
        <v>0.039</v>
      </c>
      <c r="P213" s="84">
        <v>0.126</v>
      </c>
      <c r="Q213" s="84">
        <v>0.161</v>
      </c>
      <c r="R213" s="84">
        <v>0.077</v>
      </c>
      <c r="S213" s="84">
        <v>0.361</v>
      </c>
      <c r="T213" s="84">
        <v>0.372</v>
      </c>
      <c r="U213" s="84">
        <v>0.352</v>
      </c>
      <c r="V213" s="84">
        <v>0.122</v>
      </c>
      <c r="W213" s="84">
        <v>0.11</v>
      </c>
      <c r="X213" s="84">
        <v>0.055</v>
      </c>
      <c r="Y213" s="84">
        <v>1.168</v>
      </c>
      <c r="Z213" s="84">
        <v>0.92</v>
      </c>
      <c r="AA213" s="84">
        <v>1.604</v>
      </c>
      <c r="AB213" s="87"/>
    </row>
    <row r="214" spans="1:28" ht="13.5" customHeight="1">
      <c r="A214" s="116" t="s">
        <v>262</v>
      </c>
      <c r="B214" s="116" t="s">
        <v>179</v>
      </c>
      <c r="C214" s="116" t="s">
        <v>122</v>
      </c>
      <c r="D214" s="116" t="s">
        <v>123</v>
      </c>
      <c r="E214" s="90" t="s">
        <v>363</v>
      </c>
      <c r="F214" s="97">
        <v>10850</v>
      </c>
      <c r="G214" s="84">
        <v>0.928</v>
      </c>
      <c r="H214" s="84">
        <v>0.903</v>
      </c>
      <c r="I214" s="84">
        <v>0.941</v>
      </c>
      <c r="J214" s="84">
        <v>0.419</v>
      </c>
      <c r="K214" s="96">
        <v>0.405</v>
      </c>
      <c r="L214" s="96">
        <v>0.417</v>
      </c>
      <c r="M214" s="84">
        <v>0.052</v>
      </c>
      <c r="N214" s="84">
        <v>0.064</v>
      </c>
      <c r="O214" s="84">
        <v>0.051</v>
      </c>
      <c r="P214" s="84">
        <v>0.116</v>
      </c>
      <c r="Q214" s="84">
        <v>0.237</v>
      </c>
      <c r="R214" s="84">
        <v>0.087</v>
      </c>
      <c r="S214" s="84">
        <v>0.379</v>
      </c>
      <c r="T214" s="84">
        <v>0.411</v>
      </c>
      <c r="U214" s="84">
        <v>0.407</v>
      </c>
      <c r="V214" s="84">
        <v>0.097</v>
      </c>
      <c r="W214" s="84">
        <v>0.071</v>
      </c>
      <c r="X214" s="84">
        <v>0.069</v>
      </c>
      <c r="Y214" s="84">
        <v>1.091</v>
      </c>
      <c r="Z214" s="84">
        <v>0.617</v>
      </c>
      <c r="AA214" s="84">
        <v>1.3</v>
      </c>
      <c r="AB214" s="87"/>
    </row>
    <row r="215" spans="1:28" ht="13.5" customHeight="1">
      <c r="A215" s="116" t="s">
        <v>262</v>
      </c>
      <c r="B215" s="116" t="s">
        <v>155</v>
      </c>
      <c r="C215" s="116" t="s">
        <v>122</v>
      </c>
      <c r="D215" s="116" t="s">
        <v>123</v>
      </c>
      <c r="E215" s="90" t="s">
        <v>364</v>
      </c>
      <c r="F215" s="97">
        <v>32888</v>
      </c>
      <c r="G215" s="84">
        <v>0.951</v>
      </c>
      <c r="H215" s="84">
        <v>0.898</v>
      </c>
      <c r="I215" s="84">
        <v>0.823</v>
      </c>
      <c r="J215" s="84">
        <v>0.451</v>
      </c>
      <c r="K215" s="96">
        <v>0.433</v>
      </c>
      <c r="L215" s="96">
        <v>0.431</v>
      </c>
      <c r="M215" s="84">
        <v>0.063</v>
      </c>
      <c r="N215" s="84">
        <v>0.056</v>
      </c>
      <c r="O215" s="84">
        <v>0.086</v>
      </c>
      <c r="P215" s="84">
        <v>0.097</v>
      </c>
      <c r="Q215" s="84">
        <v>0.256</v>
      </c>
      <c r="R215" s="84">
        <v>0.237</v>
      </c>
      <c r="S215" s="84">
        <v>0.339</v>
      </c>
      <c r="T215" s="84">
        <v>0.35</v>
      </c>
      <c r="U215" s="84">
        <v>0.337</v>
      </c>
      <c r="V215" s="84">
        <v>0.088</v>
      </c>
      <c r="W215" s="84">
        <v>0.069</v>
      </c>
      <c r="X215" s="84">
        <v>0.088</v>
      </c>
      <c r="Y215" s="84">
        <v>1.16</v>
      </c>
      <c r="Z215" s="84">
        <v>0.549</v>
      </c>
      <c r="AA215" s="84">
        <v>1.152</v>
      </c>
      <c r="AB215" s="87"/>
    </row>
    <row r="216" spans="1:28" ht="13.5" customHeight="1">
      <c r="A216" s="116" t="s">
        <v>262</v>
      </c>
      <c r="B216" s="116" t="s">
        <v>182</v>
      </c>
      <c r="C216" s="116" t="s">
        <v>122</v>
      </c>
      <c r="D216" s="116" t="s">
        <v>123</v>
      </c>
      <c r="E216" s="90" t="s">
        <v>365</v>
      </c>
      <c r="F216" s="97">
        <v>23088</v>
      </c>
      <c r="G216" s="84">
        <v>0.971</v>
      </c>
      <c r="H216" s="84">
        <v>0.964</v>
      </c>
      <c r="I216" s="84">
        <v>0.954</v>
      </c>
      <c r="J216" s="84">
        <v>0.423</v>
      </c>
      <c r="K216" s="96">
        <v>0.436</v>
      </c>
      <c r="L216" s="96">
        <v>0.425</v>
      </c>
      <c r="M216" s="84">
        <v>0.053</v>
      </c>
      <c r="N216" s="84">
        <v>0.063</v>
      </c>
      <c r="O216" s="84">
        <v>0.052</v>
      </c>
      <c r="P216" s="84">
        <v>0.086</v>
      </c>
      <c r="Q216" s="84">
        <v>0.124</v>
      </c>
      <c r="R216" s="84">
        <v>0.111</v>
      </c>
      <c r="S216" s="84">
        <v>0.392</v>
      </c>
      <c r="T216" s="84">
        <v>0.401</v>
      </c>
      <c r="U216" s="84">
        <v>0.39</v>
      </c>
      <c r="V216" s="84">
        <v>0.067</v>
      </c>
      <c r="W216" s="84">
        <v>0.081</v>
      </c>
      <c r="X216" s="84">
        <v>0.077</v>
      </c>
      <c r="Y216" s="84">
        <v>0.953</v>
      </c>
      <c r="Z216" s="84">
        <v>0.778</v>
      </c>
      <c r="AA216" s="84">
        <v>0.863</v>
      </c>
      <c r="AB216" s="87"/>
    </row>
    <row r="217" spans="1:28" ht="13.5" customHeight="1">
      <c r="A217" s="116" t="s">
        <v>366</v>
      </c>
      <c r="B217" s="116" t="s">
        <v>122</v>
      </c>
      <c r="C217" s="116" t="s">
        <v>122</v>
      </c>
      <c r="D217" s="116" t="s">
        <v>123</v>
      </c>
      <c r="E217" s="90" t="s">
        <v>367</v>
      </c>
      <c r="F217" s="97">
        <v>18480</v>
      </c>
      <c r="G217" s="84">
        <v>0.914</v>
      </c>
      <c r="H217" s="84">
        <v>0.93</v>
      </c>
      <c r="I217" s="84">
        <v>0.906</v>
      </c>
      <c r="J217" s="84">
        <v>0.477</v>
      </c>
      <c r="K217" s="96">
        <v>0.492</v>
      </c>
      <c r="L217" s="96">
        <v>0.471</v>
      </c>
      <c r="M217" s="84">
        <v>0.107</v>
      </c>
      <c r="N217" s="84">
        <v>0.088</v>
      </c>
      <c r="O217" s="84">
        <v>0.093</v>
      </c>
      <c r="P217" s="84">
        <v>0.226</v>
      </c>
      <c r="Q217" s="84">
        <v>0.188</v>
      </c>
      <c r="R217" s="84">
        <v>0.053</v>
      </c>
      <c r="S217" s="84">
        <v>0.3</v>
      </c>
      <c r="T217" s="84">
        <v>0.292</v>
      </c>
      <c r="U217" s="84">
        <v>0.283</v>
      </c>
      <c r="V217" s="84">
        <v>0.118</v>
      </c>
      <c r="W217" s="84">
        <v>0.102</v>
      </c>
      <c r="X217" s="84">
        <v>0.1</v>
      </c>
      <c r="Y217" s="84">
        <v>0.819</v>
      </c>
      <c r="Z217" s="84">
        <v>0.811</v>
      </c>
      <c r="AA217" s="84">
        <v>4.125</v>
      </c>
      <c r="AB217" s="87"/>
    </row>
    <row r="218" spans="1:28" ht="13.5" customHeight="1">
      <c r="A218" s="116" t="s">
        <v>366</v>
      </c>
      <c r="B218" s="116" t="s">
        <v>121</v>
      </c>
      <c r="C218" s="116" t="s">
        <v>122</v>
      </c>
      <c r="D218" s="116" t="s">
        <v>123</v>
      </c>
      <c r="E218" s="90" t="s">
        <v>368</v>
      </c>
      <c r="F218" s="97">
        <v>10607</v>
      </c>
      <c r="G218" s="84">
        <v>0.968</v>
      </c>
      <c r="H218" s="84">
        <v>0.968</v>
      </c>
      <c r="I218" s="84">
        <v>0.974</v>
      </c>
      <c r="J218" s="84">
        <v>0.575</v>
      </c>
      <c r="K218" s="96">
        <v>0.566</v>
      </c>
      <c r="L218" s="96">
        <v>0.566</v>
      </c>
      <c r="M218" s="84">
        <v>0.05</v>
      </c>
      <c r="N218" s="84">
        <v>0.061</v>
      </c>
      <c r="O218" s="84">
        <v>0.064</v>
      </c>
      <c r="P218" s="84">
        <v>0.073</v>
      </c>
      <c r="Q218" s="84">
        <v>0.115</v>
      </c>
      <c r="R218" s="84">
        <v>0.106</v>
      </c>
      <c r="S218" s="84">
        <v>0.381</v>
      </c>
      <c r="T218" s="84">
        <v>0.397</v>
      </c>
      <c r="U218" s="84">
        <v>0.39</v>
      </c>
      <c r="V218" s="84">
        <v>0.061</v>
      </c>
      <c r="W218" s="84">
        <v>0.073</v>
      </c>
      <c r="X218" s="84">
        <v>0.086</v>
      </c>
      <c r="Y218" s="84">
        <v>0.84</v>
      </c>
      <c r="Z218" s="84">
        <v>0.789</v>
      </c>
      <c r="AA218" s="84">
        <v>0.841</v>
      </c>
      <c r="AB218" s="87"/>
    </row>
    <row r="219" spans="1:28" ht="13.5" customHeight="1">
      <c r="A219" s="116" t="s">
        <v>366</v>
      </c>
      <c r="B219" s="116" t="s">
        <v>127</v>
      </c>
      <c r="C219" s="116" t="s">
        <v>122</v>
      </c>
      <c r="D219" s="116" t="s">
        <v>123</v>
      </c>
      <c r="E219" s="90" t="s">
        <v>369</v>
      </c>
      <c r="F219" s="97">
        <v>68217</v>
      </c>
      <c r="G219" s="84">
        <v>0.907</v>
      </c>
      <c r="H219" s="84">
        <v>0.907</v>
      </c>
      <c r="I219" s="84">
        <v>0.906</v>
      </c>
      <c r="J219" s="84">
        <v>0.463</v>
      </c>
      <c r="K219" s="96">
        <v>0.52</v>
      </c>
      <c r="L219" s="96">
        <v>0.469</v>
      </c>
      <c r="M219" s="84">
        <v>0.065</v>
      </c>
      <c r="N219" s="84">
        <v>0.035</v>
      </c>
      <c r="O219" s="84">
        <v>0.034</v>
      </c>
      <c r="P219" s="84">
        <v>0.153</v>
      </c>
      <c r="Q219" s="84">
        <v>0.177</v>
      </c>
      <c r="R219" s="84">
        <v>0.167</v>
      </c>
      <c r="S219" s="84">
        <v>0.331</v>
      </c>
      <c r="T219" s="84">
        <v>0.339</v>
      </c>
      <c r="U219" s="84">
        <v>0.318</v>
      </c>
      <c r="V219" s="84">
        <v>0.085</v>
      </c>
      <c r="W219" s="84">
        <v>0.088</v>
      </c>
      <c r="X219" s="84">
        <v>0.059</v>
      </c>
      <c r="Y219" s="84">
        <v>0.735</v>
      </c>
      <c r="Z219" s="84">
        <v>0.681</v>
      </c>
      <c r="AA219" s="84">
        <v>0.732</v>
      </c>
      <c r="AB219" s="87"/>
    </row>
    <row r="220" spans="1:28" ht="13.5" customHeight="1">
      <c r="A220" s="116" t="s">
        <v>366</v>
      </c>
      <c r="B220" s="116" t="s">
        <v>146</v>
      </c>
      <c r="C220" s="116" t="s">
        <v>122</v>
      </c>
      <c r="D220" s="116" t="s">
        <v>123</v>
      </c>
      <c r="E220" s="90" t="s">
        <v>370</v>
      </c>
      <c r="F220" s="97">
        <v>21686</v>
      </c>
      <c r="G220" s="84">
        <v>0.867</v>
      </c>
      <c r="H220" s="84">
        <v>0.867</v>
      </c>
      <c r="I220" s="84">
        <v>0.903</v>
      </c>
      <c r="J220" s="84">
        <v>0.534</v>
      </c>
      <c r="K220" s="96">
        <v>0.589</v>
      </c>
      <c r="L220" s="96">
        <v>0.573</v>
      </c>
      <c r="M220" s="84">
        <v>0.085</v>
      </c>
      <c r="N220" s="84">
        <v>0.07</v>
      </c>
      <c r="O220" s="84">
        <v>0.065</v>
      </c>
      <c r="P220" s="84">
        <v>0.086</v>
      </c>
      <c r="Q220" s="84">
        <v>0.182</v>
      </c>
      <c r="R220" s="84">
        <v>0.13</v>
      </c>
      <c r="S220" s="84">
        <v>0.418</v>
      </c>
      <c r="T220" s="84">
        <v>0.439</v>
      </c>
      <c r="U220" s="84">
        <v>0.435</v>
      </c>
      <c r="V220" s="84">
        <v>0.097</v>
      </c>
      <c r="W220" s="84">
        <v>0.074</v>
      </c>
      <c r="X220" s="84">
        <v>0.066</v>
      </c>
      <c r="Y220" s="84">
        <v>1.319</v>
      </c>
      <c r="Z220" s="84">
        <v>1.14</v>
      </c>
      <c r="AA220" s="84">
        <v>1.291</v>
      </c>
      <c r="AB220" s="87"/>
    </row>
    <row r="221" spans="1:28" ht="13.5" customHeight="1">
      <c r="A221" s="116" t="s">
        <v>366</v>
      </c>
      <c r="B221" s="116" t="s">
        <v>151</v>
      </c>
      <c r="C221" s="116" t="s">
        <v>122</v>
      </c>
      <c r="D221" s="116" t="s">
        <v>123</v>
      </c>
      <c r="E221" s="90" t="s">
        <v>371</v>
      </c>
      <c r="F221" s="97">
        <v>23876</v>
      </c>
      <c r="G221" s="84">
        <v>0.973</v>
      </c>
      <c r="H221" s="84">
        <v>0.973</v>
      </c>
      <c r="I221" s="84">
        <v>0.959</v>
      </c>
      <c r="J221" s="84">
        <v>0.496</v>
      </c>
      <c r="K221" s="96">
        <v>0.497</v>
      </c>
      <c r="L221" s="96">
        <v>0.49</v>
      </c>
      <c r="M221" s="84">
        <v>0.058</v>
      </c>
      <c r="N221" s="84">
        <v>0.053</v>
      </c>
      <c r="O221" s="84">
        <v>0.065</v>
      </c>
      <c r="P221" s="84">
        <v>0.087</v>
      </c>
      <c r="Q221" s="84">
        <v>0.118</v>
      </c>
      <c r="R221" s="84">
        <v>0.137</v>
      </c>
      <c r="S221" s="84">
        <v>0.454</v>
      </c>
      <c r="T221" s="84">
        <v>0.463</v>
      </c>
      <c r="U221" s="84">
        <v>0.442</v>
      </c>
      <c r="V221" s="84">
        <v>0.063</v>
      </c>
      <c r="W221" s="84">
        <v>0.055</v>
      </c>
      <c r="X221" s="84">
        <v>0.074</v>
      </c>
      <c r="Y221" s="84">
        <v>0.86</v>
      </c>
      <c r="Z221" s="84">
        <v>0.651</v>
      </c>
      <c r="AA221" s="84">
        <v>0.745</v>
      </c>
      <c r="AB221" s="87"/>
    </row>
    <row r="222" spans="1:28" ht="13.5" customHeight="1">
      <c r="A222" s="116" t="s">
        <v>366</v>
      </c>
      <c r="B222" s="116" t="s">
        <v>179</v>
      </c>
      <c r="C222" s="116" t="s">
        <v>122</v>
      </c>
      <c r="D222" s="116" t="s">
        <v>123</v>
      </c>
      <c r="E222" s="90" t="s">
        <v>372</v>
      </c>
      <c r="F222" s="97">
        <v>2851</v>
      </c>
      <c r="G222" s="84">
        <v>0.917</v>
      </c>
      <c r="H222" s="84">
        <v>0.917</v>
      </c>
      <c r="I222" s="84">
        <v>0.979</v>
      </c>
      <c r="J222" s="84">
        <v>0.348</v>
      </c>
      <c r="K222" s="96">
        <v>0.356</v>
      </c>
      <c r="L222" s="96">
        <v>0.376</v>
      </c>
      <c r="M222" s="84">
        <v>0.047</v>
      </c>
      <c r="N222" s="84">
        <v>0.061</v>
      </c>
      <c r="O222" s="84">
        <v>0.085</v>
      </c>
      <c r="P222" s="84">
        <v>0.155</v>
      </c>
      <c r="Q222" s="84">
        <v>0.14</v>
      </c>
      <c r="R222" s="84">
        <v>0.076</v>
      </c>
      <c r="S222" s="84">
        <v>0.409</v>
      </c>
      <c r="T222" s="84">
        <v>0.412</v>
      </c>
      <c r="U222" s="84">
        <v>0.403</v>
      </c>
      <c r="V222" s="84">
        <v>0.084</v>
      </c>
      <c r="W222" s="84">
        <v>0.102</v>
      </c>
      <c r="X222" s="84">
        <v>0.101</v>
      </c>
      <c r="Y222" s="84">
        <v>0.902</v>
      </c>
      <c r="Z222" s="84">
        <v>1.038</v>
      </c>
      <c r="AA222" s="84">
        <v>1.44</v>
      </c>
      <c r="AB222" s="87"/>
    </row>
    <row r="223" spans="1:28" ht="13.5" customHeight="1">
      <c r="A223" s="116" t="s">
        <v>366</v>
      </c>
      <c r="B223" s="116" t="s">
        <v>182</v>
      </c>
      <c r="C223" s="116" t="s">
        <v>122</v>
      </c>
      <c r="D223" s="116" t="s">
        <v>123</v>
      </c>
      <c r="E223" s="90" t="s">
        <v>373</v>
      </c>
      <c r="F223" s="97">
        <v>71931</v>
      </c>
      <c r="G223" s="84">
        <v>0.958</v>
      </c>
      <c r="H223" s="84">
        <v>0.958</v>
      </c>
      <c r="I223" s="84">
        <v>0.918</v>
      </c>
      <c r="J223" s="84">
        <v>0.555</v>
      </c>
      <c r="K223" s="96">
        <v>0.559</v>
      </c>
      <c r="L223" s="96">
        <v>0.527</v>
      </c>
      <c r="M223" s="84">
        <v>0.106</v>
      </c>
      <c r="N223" s="84">
        <v>0.1</v>
      </c>
      <c r="O223" s="84">
        <v>0.087</v>
      </c>
      <c r="P223" s="84">
        <v>0.149</v>
      </c>
      <c r="Q223" s="84">
        <v>0.149</v>
      </c>
      <c r="R223" s="84">
        <v>0.169</v>
      </c>
      <c r="S223" s="84">
        <v>0.327</v>
      </c>
      <c r="T223" s="84">
        <v>0.341</v>
      </c>
      <c r="U223" s="84">
        <v>0.331</v>
      </c>
      <c r="V223" s="84">
        <v>0.126</v>
      </c>
      <c r="W223" s="84">
        <v>0.107</v>
      </c>
      <c r="X223" s="84">
        <v>0.097</v>
      </c>
      <c r="Y223" s="84">
        <v>0.997</v>
      </c>
      <c r="Z223" s="84">
        <v>0.95</v>
      </c>
      <c r="AA223" s="84">
        <v>0.998</v>
      </c>
      <c r="AB223" s="87"/>
    </row>
    <row r="224" spans="1:28" ht="13.5" customHeight="1">
      <c r="A224" s="116" t="s">
        <v>366</v>
      </c>
      <c r="B224" s="116" t="s">
        <v>157</v>
      </c>
      <c r="C224" s="116" t="s">
        <v>122</v>
      </c>
      <c r="D224" s="116" t="s">
        <v>123</v>
      </c>
      <c r="E224" s="90" t="s">
        <v>374</v>
      </c>
      <c r="F224" s="97">
        <v>73139</v>
      </c>
      <c r="G224" s="84">
        <v>0.871</v>
      </c>
      <c r="H224" s="84">
        <v>0.871</v>
      </c>
      <c r="I224" s="84">
        <v>0.928</v>
      </c>
      <c r="J224" s="84">
        <v>0.568</v>
      </c>
      <c r="K224" s="96">
        <v>0.551</v>
      </c>
      <c r="L224" s="96">
        <v>0.536</v>
      </c>
      <c r="M224" s="84">
        <v>0.029</v>
      </c>
      <c r="N224" s="84">
        <v>0.028</v>
      </c>
      <c r="O224" s="84">
        <v>0.035</v>
      </c>
      <c r="P224" s="84">
        <v>0.135</v>
      </c>
      <c r="Q224" s="84">
        <v>0.141</v>
      </c>
      <c r="R224" s="84">
        <v>0.084</v>
      </c>
      <c r="S224" s="84">
        <v>0.382</v>
      </c>
      <c r="T224" s="84">
        <v>0.397</v>
      </c>
      <c r="U224" s="84">
        <v>0.387</v>
      </c>
      <c r="V224" s="84">
        <v>0.057</v>
      </c>
      <c r="W224" s="84">
        <v>0.078</v>
      </c>
      <c r="X224" s="84">
        <v>0.062</v>
      </c>
      <c r="Y224" s="84">
        <v>0.446</v>
      </c>
      <c r="Z224" s="84">
        <v>1.131</v>
      </c>
      <c r="AA224" s="84">
        <v>1.309</v>
      </c>
      <c r="AB224" s="87"/>
    </row>
    <row r="225" spans="1:28" ht="13.5" customHeight="1">
      <c r="A225" s="116" t="s">
        <v>366</v>
      </c>
      <c r="B225" s="116" t="s">
        <v>160</v>
      </c>
      <c r="C225" s="116" t="s">
        <v>122</v>
      </c>
      <c r="D225" s="116" t="s">
        <v>123</v>
      </c>
      <c r="E225" s="90" t="s">
        <v>375</v>
      </c>
      <c r="F225" s="97">
        <v>31941</v>
      </c>
      <c r="G225" s="84">
        <v>0.962</v>
      </c>
      <c r="H225" s="84">
        <v>0.962</v>
      </c>
      <c r="I225" s="84">
        <v>0.877</v>
      </c>
      <c r="J225" s="84">
        <v>0.564</v>
      </c>
      <c r="K225" s="96">
        <v>0.581</v>
      </c>
      <c r="L225" s="96">
        <v>0.53</v>
      </c>
      <c r="M225" s="84">
        <v>0.081</v>
      </c>
      <c r="N225" s="84">
        <v>0.072</v>
      </c>
      <c r="O225" s="84">
        <v>0.069</v>
      </c>
      <c r="P225" s="84">
        <v>0.134</v>
      </c>
      <c r="Q225" s="84">
        <v>0.145</v>
      </c>
      <c r="R225" s="84">
        <v>0.209</v>
      </c>
      <c r="S225" s="84">
        <v>0.314</v>
      </c>
      <c r="T225" s="84">
        <v>0.311</v>
      </c>
      <c r="U225" s="84">
        <v>0.286</v>
      </c>
      <c r="V225" s="84">
        <v>0.086</v>
      </c>
      <c r="W225" s="84">
        <v>0.079</v>
      </c>
      <c r="X225" s="84">
        <v>0.091</v>
      </c>
      <c r="Y225" s="84">
        <v>0.807</v>
      </c>
      <c r="Z225" s="84">
        <v>0.733</v>
      </c>
      <c r="AA225" s="84">
        <v>0.898</v>
      </c>
      <c r="AB225" s="87"/>
    </row>
    <row r="226" spans="1:28" ht="13.5" customHeight="1">
      <c r="A226" s="116" t="s">
        <v>366</v>
      </c>
      <c r="B226" s="116" t="s">
        <v>160</v>
      </c>
      <c r="C226" s="116" t="s">
        <v>121</v>
      </c>
      <c r="D226" s="116" t="s">
        <v>123</v>
      </c>
      <c r="E226" s="90" t="s">
        <v>376</v>
      </c>
      <c r="F226" s="97">
        <v>9657</v>
      </c>
      <c r="G226" s="84">
        <v>0.955</v>
      </c>
      <c r="H226" s="84">
        <v>0.955</v>
      </c>
      <c r="I226" s="84">
        <v>0.918</v>
      </c>
      <c r="J226" s="84">
        <v>0.674</v>
      </c>
      <c r="K226" s="96">
        <v>0.684</v>
      </c>
      <c r="L226" s="96">
        <v>0.646</v>
      </c>
      <c r="M226" s="84">
        <v>0.194</v>
      </c>
      <c r="N226" s="84">
        <v>0.216</v>
      </c>
      <c r="O226" s="84">
        <v>0.162</v>
      </c>
      <c r="P226" s="84">
        <v>0.217</v>
      </c>
      <c r="Q226" s="84">
        <v>0.321</v>
      </c>
      <c r="R226" s="84">
        <v>0.232</v>
      </c>
      <c r="S226" s="84">
        <v>0.369</v>
      </c>
      <c r="T226" s="84">
        <v>0.387</v>
      </c>
      <c r="U226" s="84">
        <v>0.364</v>
      </c>
      <c r="V226" s="84">
        <v>0.199</v>
      </c>
      <c r="W226" s="84">
        <v>0.225</v>
      </c>
      <c r="X226" s="84">
        <v>0.176</v>
      </c>
      <c r="Y226" s="84">
        <v>1.122</v>
      </c>
      <c r="Z226" s="84">
        <v>0.748</v>
      </c>
      <c r="AA226" s="84">
        <v>1.07</v>
      </c>
      <c r="AB226" s="87"/>
    </row>
    <row r="227" spans="1:28" ht="13.5" customHeight="1">
      <c r="A227" s="116" t="s">
        <v>366</v>
      </c>
      <c r="B227" s="116" t="s">
        <v>377</v>
      </c>
      <c r="C227" s="116" t="s">
        <v>122</v>
      </c>
      <c r="D227" s="116" t="s">
        <v>123</v>
      </c>
      <c r="E227" s="90" t="s">
        <v>378</v>
      </c>
      <c r="F227" s="97">
        <v>13658</v>
      </c>
      <c r="G227" s="84">
        <v>0.951</v>
      </c>
      <c r="H227" s="84">
        <v>0.951</v>
      </c>
      <c r="I227" s="84">
        <v>0.934</v>
      </c>
      <c r="J227" s="84">
        <v>0.534</v>
      </c>
      <c r="K227" s="96">
        <v>0.507</v>
      </c>
      <c r="L227" s="96">
        <v>0.501</v>
      </c>
      <c r="M227" s="84">
        <v>0.058</v>
      </c>
      <c r="N227" s="84">
        <v>0.05</v>
      </c>
      <c r="O227" s="84">
        <v>0.044</v>
      </c>
      <c r="P227" s="84">
        <v>0.046</v>
      </c>
      <c r="Q227" s="84">
        <v>0.116</v>
      </c>
      <c r="R227" s="84">
        <v>0.198</v>
      </c>
      <c r="S227" s="84">
        <v>0.441</v>
      </c>
      <c r="T227" s="84">
        <v>0.434</v>
      </c>
      <c r="U227" s="84">
        <v>0.426</v>
      </c>
      <c r="V227" s="84">
        <v>0.07</v>
      </c>
      <c r="W227" s="84">
        <v>0.058</v>
      </c>
      <c r="X227" s="84">
        <v>0.048</v>
      </c>
      <c r="Y227" s="84">
        <v>1.574</v>
      </c>
      <c r="Z227" s="84">
        <v>0.839</v>
      </c>
      <c r="AA227" s="84">
        <v>0.498</v>
      </c>
      <c r="AB227" s="87"/>
    </row>
    <row r="228" spans="1:28" ht="13.5" customHeight="1">
      <c r="A228" s="116" t="s">
        <v>366</v>
      </c>
      <c r="B228" s="116" t="s">
        <v>317</v>
      </c>
      <c r="C228" s="116" t="s">
        <v>122</v>
      </c>
      <c r="D228" s="116" t="s">
        <v>123</v>
      </c>
      <c r="E228" s="90" t="s">
        <v>379</v>
      </c>
      <c r="F228" s="97">
        <v>2375</v>
      </c>
      <c r="G228" s="84">
        <v>0.948</v>
      </c>
      <c r="H228" s="84">
        <v>0.948</v>
      </c>
      <c r="I228" s="84">
        <v>0.93</v>
      </c>
      <c r="J228" s="84">
        <v>0.407</v>
      </c>
      <c r="K228" s="96">
        <v>0.414</v>
      </c>
      <c r="L228" s="96">
        <v>0.435</v>
      </c>
      <c r="M228" s="84">
        <v>0.011</v>
      </c>
      <c r="N228" s="84">
        <v>0.005</v>
      </c>
      <c r="O228" s="84">
        <v>0.016</v>
      </c>
      <c r="P228" s="84">
        <v>0.042</v>
      </c>
      <c r="Q228" s="84">
        <v>0.08</v>
      </c>
      <c r="R228" s="84">
        <v>0.02</v>
      </c>
      <c r="S228" s="84">
        <v>0.472</v>
      </c>
      <c r="T228" s="84">
        <v>0.462</v>
      </c>
      <c r="U228" s="84">
        <v>0.456</v>
      </c>
      <c r="V228" s="84">
        <v>0.043</v>
      </c>
      <c r="W228" s="84">
        <v>0.035</v>
      </c>
      <c r="X228" s="84">
        <v>0.029</v>
      </c>
      <c r="Y228" s="84">
        <v>1.242</v>
      </c>
      <c r="Z228" s="84">
        <v>0.689</v>
      </c>
      <c r="AA228" s="84">
        <v>4.552</v>
      </c>
      <c r="AB228" s="87"/>
    </row>
    <row r="229" spans="1:28" ht="13.5" customHeight="1">
      <c r="A229" s="116" t="s">
        <v>366</v>
      </c>
      <c r="B229" s="116" t="s">
        <v>260</v>
      </c>
      <c r="C229" s="116" t="s">
        <v>122</v>
      </c>
      <c r="D229" s="116" t="s">
        <v>123</v>
      </c>
      <c r="E229" s="90" t="s">
        <v>380</v>
      </c>
      <c r="F229" s="97">
        <v>26833</v>
      </c>
      <c r="G229" s="84">
        <v>0.969</v>
      </c>
      <c r="H229" s="84">
        <v>0.969</v>
      </c>
      <c r="I229" s="84">
        <v>0.847</v>
      </c>
      <c r="J229" s="84">
        <v>0.592</v>
      </c>
      <c r="K229" s="96">
        <v>0.6</v>
      </c>
      <c r="L229" s="96">
        <v>0.594</v>
      </c>
      <c r="M229" s="84">
        <v>0.096</v>
      </c>
      <c r="N229" s="84">
        <v>0.079</v>
      </c>
      <c r="O229" s="84">
        <v>0.033</v>
      </c>
      <c r="P229" s="84">
        <v>0.113</v>
      </c>
      <c r="Q229" s="84">
        <v>0.116</v>
      </c>
      <c r="R229" s="84">
        <v>0.196</v>
      </c>
      <c r="S229" s="84">
        <v>0.389</v>
      </c>
      <c r="T229" s="84">
        <v>0.401</v>
      </c>
      <c r="U229" s="84">
        <v>0.394</v>
      </c>
      <c r="V229" s="84">
        <v>0.101</v>
      </c>
      <c r="W229" s="84">
        <v>0.083</v>
      </c>
      <c r="X229" s="84">
        <v>0.038</v>
      </c>
      <c r="Y229" s="84">
        <v>1.05</v>
      </c>
      <c r="Z229" s="84">
        <v>0.937</v>
      </c>
      <c r="AA229" s="84">
        <v>0.938</v>
      </c>
      <c r="AB229" s="87"/>
    </row>
    <row r="230" spans="1:28" ht="13.5" customHeight="1">
      <c r="A230" s="116" t="s">
        <v>366</v>
      </c>
      <c r="B230" s="116" t="s">
        <v>262</v>
      </c>
      <c r="C230" s="116" t="s">
        <v>122</v>
      </c>
      <c r="D230" s="116" t="s">
        <v>123</v>
      </c>
      <c r="E230" s="90" t="s">
        <v>381</v>
      </c>
      <c r="F230" s="97">
        <v>25686</v>
      </c>
      <c r="G230" s="84">
        <v>0.952</v>
      </c>
      <c r="H230" s="84">
        <v>0.952</v>
      </c>
      <c r="I230" s="84">
        <v>0.897</v>
      </c>
      <c r="J230" s="84">
        <v>0.457</v>
      </c>
      <c r="K230" s="96">
        <v>0.48</v>
      </c>
      <c r="L230" s="96">
        <v>0.459</v>
      </c>
      <c r="M230" s="84">
        <v>0.107</v>
      </c>
      <c r="N230" s="84">
        <v>0.085</v>
      </c>
      <c r="O230" s="84">
        <v>0.039</v>
      </c>
      <c r="P230" s="84">
        <v>0.152</v>
      </c>
      <c r="Q230" s="84">
        <v>0.206</v>
      </c>
      <c r="R230" s="84">
        <v>0.105</v>
      </c>
      <c r="S230" s="84">
        <v>0.334</v>
      </c>
      <c r="T230" s="84">
        <v>0.341</v>
      </c>
      <c r="U230" s="84">
        <v>0.326</v>
      </c>
      <c r="V230" s="84">
        <v>0.116</v>
      </c>
      <c r="W230" s="84">
        <v>0.09</v>
      </c>
      <c r="X230" s="84">
        <v>0.053</v>
      </c>
      <c r="Y230" s="84">
        <v>1.106</v>
      </c>
      <c r="Z230" s="84">
        <v>0.594</v>
      </c>
      <c r="AA230" s="84">
        <v>1.416</v>
      </c>
      <c r="AB230" s="87"/>
    </row>
    <row r="231" spans="1:28" ht="13.5" customHeight="1">
      <c r="A231" s="116" t="s">
        <v>366</v>
      </c>
      <c r="B231" s="116" t="s">
        <v>382</v>
      </c>
      <c r="C231" s="116" t="s">
        <v>122</v>
      </c>
      <c r="D231" s="116" t="s">
        <v>123</v>
      </c>
      <c r="E231" s="90" t="s">
        <v>383</v>
      </c>
      <c r="F231" s="97">
        <v>18532</v>
      </c>
      <c r="G231" s="84">
        <v>0.972</v>
      </c>
      <c r="H231" s="84">
        <v>0.972</v>
      </c>
      <c r="I231" s="84">
        <v>0.958</v>
      </c>
      <c r="J231" s="84">
        <v>0.499</v>
      </c>
      <c r="K231" s="96">
        <v>0.484</v>
      </c>
      <c r="L231" s="96">
        <v>0.482</v>
      </c>
      <c r="M231" s="84">
        <v>0.132</v>
      </c>
      <c r="N231" s="84">
        <v>0.144</v>
      </c>
      <c r="O231" s="84">
        <v>0.109</v>
      </c>
      <c r="P231" s="84">
        <v>0.175</v>
      </c>
      <c r="Q231" s="84">
        <v>0.16</v>
      </c>
      <c r="R231" s="84">
        <v>0.164</v>
      </c>
      <c r="S231" s="84">
        <v>0.363</v>
      </c>
      <c r="T231" s="84">
        <v>0.372</v>
      </c>
      <c r="U231" s="84">
        <v>0.369</v>
      </c>
      <c r="V231" s="84">
        <v>0.162</v>
      </c>
      <c r="W231" s="84">
        <v>0.161</v>
      </c>
      <c r="X231" s="84">
        <v>0.129</v>
      </c>
      <c r="Y231" s="84">
        <v>0.948</v>
      </c>
      <c r="Z231" s="84">
        <v>1.086</v>
      </c>
      <c r="AA231" s="84">
        <v>0.901</v>
      </c>
      <c r="AB231" s="87"/>
    </row>
    <row r="232" spans="1:28" ht="13.5" customHeight="1">
      <c r="A232" s="116" t="s">
        <v>384</v>
      </c>
      <c r="B232" s="116" t="s">
        <v>122</v>
      </c>
      <c r="C232" s="116" t="s">
        <v>122</v>
      </c>
      <c r="D232" s="116" t="s">
        <v>123</v>
      </c>
      <c r="E232" s="90" t="s">
        <v>385</v>
      </c>
      <c r="F232" s="97">
        <v>24146</v>
      </c>
      <c r="G232" s="84">
        <v>0.951</v>
      </c>
      <c r="H232" s="84">
        <v>0.951</v>
      </c>
      <c r="I232" s="84">
        <v>0.895</v>
      </c>
      <c r="J232" s="84">
        <v>0.455</v>
      </c>
      <c r="K232" s="96">
        <v>0.464</v>
      </c>
      <c r="L232" s="96">
        <v>0.479</v>
      </c>
      <c r="M232" s="84">
        <v>0.059</v>
      </c>
      <c r="N232" s="84">
        <v>0.044</v>
      </c>
      <c r="O232" s="84">
        <v>0.034</v>
      </c>
      <c r="P232" s="84">
        <v>0.132</v>
      </c>
      <c r="Q232" s="84">
        <v>0.114</v>
      </c>
      <c r="R232" s="84">
        <v>0.107</v>
      </c>
      <c r="S232" s="84">
        <v>0.33</v>
      </c>
      <c r="T232" s="84">
        <v>0.344</v>
      </c>
      <c r="U232" s="84">
        <v>0.34</v>
      </c>
      <c r="V232" s="84">
        <v>0.075</v>
      </c>
      <c r="W232" s="84">
        <v>0.063</v>
      </c>
      <c r="X232" s="84">
        <v>0.06</v>
      </c>
      <c r="Y232" s="84">
        <v>0.648</v>
      </c>
      <c r="Z232" s="84">
        <v>0.799</v>
      </c>
      <c r="AA232" s="84">
        <v>1.346</v>
      </c>
      <c r="AB232" s="87"/>
    </row>
    <row r="233" spans="1:28" ht="13.5" customHeight="1">
      <c r="A233" s="116" t="s">
        <v>384</v>
      </c>
      <c r="B233" s="116" t="s">
        <v>140</v>
      </c>
      <c r="C233" s="116" t="s">
        <v>122</v>
      </c>
      <c r="D233" s="116" t="s">
        <v>123</v>
      </c>
      <c r="E233" s="90" t="s">
        <v>386</v>
      </c>
      <c r="F233" s="97">
        <v>46259</v>
      </c>
      <c r="G233" s="84">
        <v>0.832</v>
      </c>
      <c r="H233" s="84">
        <v>0.832</v>
      </c>
      <c r="I233" s="84">
        <v>0.927</v>
      </c>
      <c r="J233" s="84">
        <v>0.666</v>
      </c>
      <c r="K233" s="96">
        <v>0.593</v>
      </c>
      <c r="L233" s="96">
        <v>0.599</v>
      </c>
      <c r="M233" s="84">
        <v>0.09</v>
      </c>
      <c r="N233" s="84">
        <v>0.093</v>
      </c>
      <c r="O233" s="84">
        <v>0.085</v>
      </c>
      <c r="P233" s="84">
        <v>0.168</v>
      </c>
      <c r="Q233" s="84">
        <v>0.202</v>
      </c>
      <c r="R233" s="84">
        <v>0.104</v>
      </c>
      <c r="S233" s="84">
        <v>0.346</v>
      </c>
      <c r="T233" s="84">
        <v>0.353</v>
      </c>
      <c r="U233" s="84">
        <v>0.351</v>
      </c>
      <c r="V233" s="84">
        <v>0.22</v>
      </c>
      <c r="W233" s="84">
        <v>0.154</v>
      </c>
      <c r="X233" s="84">
        <v>0.101</v>
      </c>
      <c r="Y233" s="84">
        <v>1.524</v>
      </c>
      <c r="Z233" s="84">
        <v>1.391</v>
      </c>
      <c r="AA233" s="84">
        <v>1.611</v>
      </c>
      <c r="AB233" s="87"/>
    </row>
    <row r="234" spans="1:28" ht="13.5" customHeight="1">
      <c r="A234" s="116" t="s">
        <v>384</v>
      </c>
      <c r="B234" s="116" t="s">
        <v>217</v>
      </c>
      <c r="C234" s="116" t="s">
        <v>122</v>
      </c>
      <c r="D234" s="116" t="s">
        <v>123</v>
      </c>
      <c r="E234" s="90" t="s">
        <v>387</v>
      </c>
      <c r="F234" s="97">
        <v>13695</v>
      </c>
      <c r="G234" s="84">
        <v>0.882</v>
      </c>
      <c r="H234" s="84">
        <v>0.882</v>
      </c>
      <c r="I234" s="84">
        <v>0.737</v>
      </c>
      <c r="J234" s="84">
        <v>0.622</v>
      </c>
      <c r="K234" s="96">
        <v>0.594</v>
      </c>
      <c r="L234" s="96">
        <v>0.601</v>
      </c>
      <c r="M234" s="84">
        <v>0.002</v>
      </c>
      <c r="N234" s="84">
        <v>-0.024</v>
      </c>
      <c r="O234" s="84">
        <v>-0.02</v>
      </c>
      <c r="P234" s="84">
        <v>0.079</v>
      </c>
      <c r="Q234" s="84">
        <v>0.19</v>
      </c>
      <c r="R234" s="84">
        <v>0.156</v>
      </c>
      <c r="S234" s="84">
        <v>0.337</v>
      </c>
      <c r="T234" s="84">
        <v>0.352</v>
      </c>
      <c r="U234" s="84">
        <v>0.335</v>
      </c>
      <c r="V234" s="84">
        <v>0.13</v>
      </c>
      <c r="W234" s="84">
        <v>0.038</v>
      </c>
      <c r="X234" s="84">
        <v>0.162</v>
      </c>
      <c r="Y234" s="84">
        <v>1.959</v>
      </c>
      <c r="Z234" s="84">
        <v>0.444</v>
      </c>
      <c r="AA234" s="84">
        <v>1.74</v>
      </c>
      <c r="AB234" s="87"/>
    </row>
    <row r="235" spans="1:28" ht="13.5" customHeight="1">
      <c r="A235" s="116" t="s">
        <v>384</v>
      </c>
      <c r="B235" s="116" t="s">
        <v>217</v>
      </c>
      <c r="C235" s="116" t="s">
        <v>121</v>
      </c>
      <c r="D235" s="116" t="s">
        <v>123</v>
      </c>
      <c r="E235" s="90" t="s">
        <v>388</v>
      </c>
      <c r="F235" s="97">
        <v>12468</v>
      </c>
      <c r="G235" s="84">
        <v>0.922</v>
      </c>
      <c r="H235" s="84">
        <v>0.922</v>
      </c>
      <c r="I235" s="84">
        <v>0.966</v>
      </c>
      <c r="J235" s="84">
        <v>0.497</v>
      </c>
      <c r="K235" s="96">
        <v>0.467</v>
      </c>
      <c r="L235" s="96">
        <v>0.472</v>
      </c>
      <c r="M235" s="84">
        <v>0.028</v>
      </c>
      <c r="N235" s="84">
        <v>0.049</v>
      </c>
      <c r="O235" s="84">
        <v>0.033</v>
      </c>
      <c r="P235" s="84">
        <v>0.061</v>
      </c>
      <c r="Q235" s="84">
        <v>0.112</v>
      </c>
      <c r="R235" s="84">
        <v>0.057</v>
      </c>
      <c r="S235" s="84">
        <v>0.391</v>
      </c>
      <c r="T235" s="84">
        <v>0.399</v>
      </c>
      <c r="U235" s="84">
        <v>0.386</v>
      </c>
      <c r="V235" s="84">
        <v>0.043</v>
      </c>
      <c r="W235" s="84">
        <v>0.072</v>
      </c>
      <c r="X235" s="84">
        <v>0.046</v>
      </c>
      <c r="Y235" s="84">
        <v>0.695</v>
      </c>
      <c r="Z235" s="84">
        <v>1.152</v>
      </c>
      <c r="AA235" s="84">
        <v>1.182</v>
      </c>
      <c r="AB235" s="87"/>
    </row>
    <row r="236" spans="1:28" ht="13.5" customHeight="1">
      <c r="A236" s="116" t="s">
        <v>384</v>
      </c>
      <c r="B236" s="116" t="s">
        <v>153</v>
      </c>
      <c r="C236" s="116" t="s">
        <v>122</v>
      </c>
      <c r="D236" s="116" t="s">
        <v>123</v>
      </c>
      <c r="E236" s="90" t="s">
        <v>428</v>
      </c>
      <c r="F236" s="97">
        <v>67837</v>
      </c>
      <c r="G236" s="84">
        <v>0.844</v>
      </c>
      <c r="H236" s="84">
        <v>0.844</v>
      </c>
      <c r="I236" s="84">
        <v>0.927</v>
      </c>
      <c r="J236" s="84">
        <v>0.566</v>
      </c>
      <c r="K236" s="96">
        <v>0.534</v>
      </c>
      <c r="L236" s="96">
        <v>0.537</v>
      </c>
      <c r="M236" s="84">
        <v>0.053</v>
      </c>
      <c r="N236" s="84">
        <v>0.036</v>
      </c>
      <c r="O236" s="84">
        <v>0.038</v>
      </c>
      <c r="P236" s="84">
        <v>0.113</v>
      </c>
      <c r="Q236" s="84">
        <v>0.23</v>
      </c>
      <c r="R236" s="84">
        <v>0.132</v>
      </c>
      <c r="S236" s="84">
        <v>0.361</v>
      </c>
      <c r="T236" s="84">
        <v>0.359</v>
      </c>
      <c r="U236" s="84">
        <v>0.352</v>
      </c>
      <c r="V236" s="84">
        <v>0.105</v>
      </c>
      <c r="W236" s="84">
        <v>0.087</v>
      </c>
      <c r="X236" s="84">
        <v>0.056</v>
      </c>
      <c r="Y236" s="84">
        <v>1.035</v>
      </c>
      <c r="Z236" s="84">
        <v>0.796</v>
      </c>
      <c r="AA236" s="84">
        <v>0.821</v>
      </c>
      <c r="AB236" s="87"/>
    </row>
    <row r="237" spans="1:28" ht="13.5" customHeight="1">
      <c r="A237" s="116" t="s">
        <v>384</v>
      </c>
      <c r="B237" s="116" t="s">
        <v>155</v>
      </c>
      <c r="C237" s="116" t="s">
        <v>122</v>
      </c>
      <c r="D237" s="116" t="s">
        <v>123</v>
      </c>
      <c r="E237" s="90" t="s">
        <v>389</v>
      </c>
      <c r="F237" s="97">
        <v>40043</v>
      </c>
      <c r="G237" s="84">
        <v>0.945</v>
      </c>
      <c r="H237" s="84">
        <v>0.945</v>
      </c>
      <c r="I237" s="84">
        <v>0.943</v>
      </c>
      <c r="J237" s="84">
        <v>0.578</v>
      </c>
      <c r="K237" s="96">
        <v>0.534</v>
      </c>
      <c r="L237" s="96">
        <v>0.529</v>
      </c>
      <c r="M237" s="84">
        <v>0.086</v>
      </c>
      <c r="N237" s="84">
        <v>0.06</v>
      </c>
      <c r="O237" s="84">
        <v>0.047</v>
      </c>
      <c r="P237" s="84">
        <v>0.126</v>
      </c>
      <c r="Q237" s="84">
        <v>0.129</v>
      </c>
      <c r="R237" s="84">
        <v>0.128</v>
      </c>
      <c r="S237" s="84">
        <v>0.29</v>
      </c>
      <c r="T237" s="84">
        <v>0.302</v>
      </c>
      <c r="U237" s="84">
        <v>0.291</v>
      </c>
      <c r="V237" s="84">
        <v>0.172</v>
      </c>
      <c r="W237" s="84">
        <v>0.075</v>
      </c>
      <c r="X237" s="84">
        <v>0.067</v>
      </c>
      <c r="Y237" s="84">
        <v>1.59</v>
      </c>
      <c r="Z237" s="84">
        <v>0.874</v>
      </c>
      <c r="AA237" s="84">
        <v>0.783</v>
      </c>
      <c r="AB237" s="87"/>
    </row>
    <row r="238" spans="1:28" ht="13.5" customHeight="1">
      <c r="A238" s="116" t="s">
        <v>384</v>
      </c>
      <c r="B238" s="116" t="s">
        <v>198</v>
      </c>
      <c r="C238" s="116" t="s">
        <v>122</v>
      </c>
      <c r="D238" s="116" t="s">
        <v>123</v>
      </c>
      <c r="E238" s="90" t="s">
        <v>390</v>
      </c>
      <c r="F238" s="97">
        <v>15468</v>
      </c>
      <c r="G238" s="84">
        <v>0.936</v>
      </c>
      <c r="H238" s="84">
        <v>0.936</v>
      </c>
      <c r="I238" s="84">
        <v>0.98</v>
      </c>
      <c r="J238" s="84">
        <v>0.484</v>
      </c>
      <c r="K238" s="96">
        <v>0.496</v>
      </c>
      <c r="L238" s="96">
        <v>0.484</v>
      </c>
      <c r="M238" s="84">
        <v>0.081</v>
      </c>
      <c r="N238" s="84">
        <v>0.048</v>
      </c>
      <c r="O238" s="84">
        <v>0.093</v>
      </c>
      <c r="P238" s="84">
        <v>0.132</v>
      </c>
      <c r="Q238" s="84">
        <v>0.089</v>
      </c>
      <c r="R238" s="84">
        <v>0.08</v>
      </c>
      <c r="S238" s="84">
        <v>0.368</v>
      </c>
      <c r="T238" s="84">
        <v>0.385</v>
      </c>
      <c r="U238" s="84">
        <v>0.377</v>
      </c>
      <c r="V238" s="84">
        <v>0.092</v>
      </c>
      <c r="W238" s="84">
        <v>0.069</v>
      </c>
      <c r="X238" s="84">
        <v>0.099</v>
      </c>
      <c r="Y238" s="84">
        <v>0.862</v>
      </c>
      <c r="Z238" s="84">
        <v>1.299</v>
      </c>
      <c r="AA238" s="84">
        <v>1.467</v>
      </c>
      <c r="AB238" s="87"/>
    </row>
    <row r="239" spans="1:28" ht="13.5" customHeight="1">
      <c r="A239" s="116" t="s">
        <v>384</v>
      </c>
      <c r="B239" s="116" t="s">
        <v>182</v>
      </c>
      <c r="C239" s="116" t="s">
        <v>122</v>
      </c>
      <c r="D239" s="116" t="s">
        <v>123</v>
      </c>
      <c r="E239" s="90" t="s">
        <v>391</v>
      </c>
      <c r="F239" s="97">
        <v>25179</v>
      </c>
      <c r="G239" s="84">
        <v>0.922</v>
      </c>
      <c r="H239" s="84">
        <v>0.922</v>
      </c>
      <c r="I239" s="84">
        <v>0.925</v>
      </c>
      <c r="J239" s="84">
        <v>0.533</v>
      </c>
      <c r="K239" s="96">
        <v>0.532</v>
      </c>
      <c r="L239" s="96">
        <v>0.53</v>
      </c>
      <c r="M239" s="84">
        <v>0.048</v>
      </c>
      <c r="N239" s="84">
        <v>0.024</v>
      </c>
      <c r="O239" s="84">
        <v>0.016</v>
      </c>
      <c r="P239" s="84">
        <v>0.076</v>
      </c>
      <c r="Q239" s="84">
        <v>0.118</v>
      </c>
      <c r="R239" s="84">
        <v>0.069</v>
      </c>
      <c r="S239" s="84">
        <v>0.37</v>
      </c>
      <c r="T239" s="84">
        <v>0.375</v>
      </c>
      <c r="U239" s="84">
        <v>0.362</v>
      </c>
      <c r="V239" s="84">
        <v>0.068</v>
      </c>
      <c r="W239" s="84">
        <v>0.053</v>
      </c>
      <c r="X239" s="84">
        <v>0.051</v>
      </c>
      <c r="Y239" s="84">
        <v>1.089</v>
      </c>
      <c r="Z239" s="84">
        <v>0.849</v>
      </c>
      <c r="AA239" s="84">
        <v>1.351</v>
      </c>
      <c r="AB239" s="87"/>
    </row>
  </sheetData>
  <sheetProtection/>
  <mergeCells count="14">
    <mergeCell ref="Y2:AA2"/>
    <mergeCell ref="V2:X2"/>
    <mergeCell ref="S2:U2"/>
    <mergeCell ref="P2:R2"/>
    <mergeCell ref="M2:O2"/>
    <mergeCell ref="A1:R1"/>
    <mergeCell ref="E2:E3"/>
    <mergeCell ref="F2:F3"/>
    <mergeCell ref="G2:I2"/>
    <mergeCell ref="J2:L2"/>
    <mergeCell ref="A2:A3"/>
    <mergeCell ref="B2:B3"/>
    <mergeCell ref="C2:C3"/>
    <mergeCell ref="D2:D3"/>
  </mergeCells>
  <printOptions horizontalCentered="1"/>
  <pageMargins left="0.31496062992125984" right="0.31496062992125984" top="0.5905511811023623" bottom="0.5905511811023623" header="0.4724409448818898" footer="0.4724409448818898"/>
  <pageSetup horizontalDpi="600" verticalDpi="600" orientation="landscape" paperSize="9" scale="72" r:id="rId1"/>
  <headerFooter alignWithMargins="0">
    <oddHeader>&amp;C&amp;9III.  WSKAŹNIKI DLA GMIN MIEJSKICH</oddHeader>
    <oddFooter>&amp;C&amp;8&amp;P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9"/>
  <sheetViews>
    <sheetView showGridLines="0" zoomScale="110" zoomScaleNormal="110" zoomScalePageLayoutView="0" workbookViewId="0" topLeftCell="A1">
      <selection activeCell="O4" sqref="O4"/>
    </sheetView>
  </sheetViews>
  <sheetFormatPr defaultColWidth="9.140625" defaultRowHeight="12.75"/>
  <cols>
    <col min="1" max="1" width="3.7109375" style="0" customWidth="1"/>
    <col min="2" max="2" width="3.57421875" style="0" bestFit="1" customWidth="1"/>
    <col min="3" max="3" width="3.7109375" style="0" bestFit="1" customWidth="1"/>
    <col min="4" max="4" width="3.57421875" style="0" bestFit="1" customWidth="1"/>
    <col min="5" max="5" width="22.57421875" style="74" bestFit="1" customWidth="1"/>
    <col min="6" max="6" width="9.28125" style="0" customWidth="1"/>
    <col min="7" max="7" width="9.28125" style="75" customWidth="1"/>
    <col min="8" max="8" width="9.28125" style="76" customWidth="1"/>
    <col min="9" max="9" width="9.28125" style="0" customWidth="1"/>
    <col min="10" max="10" width="9.28125" style="70" customWidth="1"/>
    <col min="11" max="12" width="9.28125" style="0" customWidth="1"/>
    <col min="13" max="13" width="9.28125" style="70" customWidth="1"/>
    <col min="14" max="15" width="9.28125" style="0" customWidth="1"/>
  </cols>
  <sheetData>
    <row r="1" spans="1:15" s="70" customFormat="1" ht="21" customHeight="1">
      <c r="A1" s="73" t="s">
        <v>392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71" customFormat="1" ht="21" customHeight="1">
      <c r="A2" s="142" t="s">
        <v>115</v>
      </c>
      <c r="B2" s="142" t="s">
        <v>116</v>
      </c>
      <c r="C2" s="142" t="s">
        <v>117</v>
      </c>
      <c r="D2" s="135" t="s">
        <v>118</v>
      </c>
      <c r="E2" s="149" t="s">
        <v>119</v>
      </c>
      <c r="F2" s="147" t="s">
        <v>120</v>
      </c>
      <c r="G2" s="144" t="s">
        <v>393</v>
      </c>
      <c r="H2" s="145"/>
      <c r="I2" s="146"/>
      <c r="J2" s="151" t="s">
        <v>39</v>
      </c>
      <c r="K2" s="152"/>
      <c r="L2" s="153"/>
      <c r="M2" s="144" t="s">
        <v>394</v>
      </c>
      <c r="N2" s="145"/>
      <c r="O2" s="146"/>
    </row>
    <row r="3" spans="1:15" s="30" customFormat="1" ht="21" customHeight="1" thickBot="1">
      <c r="A3" s="143"/>
      <c r="B3" s="143"/>
      <c r="C3" s="143"/>
      <c r="D3" s="136"/>
      <c r="E3" s="150"/>
      <c r="F3" s="148"/>
      <c r="G3" s="29">
        <v>2017</v>
      </c>
      <c r="H3" s="29">
        <v>2018</v>
      </c>
      <c r="I3" s="29">
        <v>2019</v>
      </c>
      <c r="J3" s="29">
        <v>2017</v>
      </c>
      <c r="K3" s="29">
        <v>2018</v>
      </c>
      <c r="L3" s="29">
        <v>2019</v>
      </c>
      <c r="M3" s="29">
        <v>2017</v>
      </c>
      <c r="N3" s="29">
        <v>2018</v>
      </c>
      <c r="O3" s="29">
        <v>2019</v>
      </c>
    </row>
    <row r="4" spans="1:15" ht="13.5" customHeight="1" thickTop="1">
      <c r="A4" s="116" t="s">
        <v>121</v>
      </c>
      <c r="B4" s="116" t="s">
        <v>122</v>
      </c>
      <c r="C4" s="116" t="s">
        <v>122</v>
      </c>
      <c r="D4" s="116" t="s">
        <v>123</v>
      </c>
      <c r="E4" s="89" t="s">
        <v>124</v>
      </c>
      <c r="F4" s="95">
        <v>38872</v>
      </c>
      <c r="G4" s="86">
        <v>1598.21</v>
      </c>
      <c r="H4" s="86">
        <v>1648.49</v>
      </c>
      <c r="I4" s="85">
        <v>1930.41</v>
      </c>
      <c r="J4" s="86">
        <v>313.19</v>
      </c>
      <c r="K4" s="86">
        <v>280.04</v>
      </c>
      <c r="L4" s="119">
        <v>230.09</v>
      </c>
      <c r="M4" s="86">
        <v>691.89</v>
      </c>
      <c r="N4" s="86">
        <v>1037.33</v>
      </c>
      <c r="O4" s="119">
        <v>904.48</v>
      </c>
    </row>
    <row r="5" spans="1:15" ht="13.5" customHeight="1">
      <c r="A5" s="116" t="s">
        <v>121</v>
      </c>
      <c r="B5" s="116" t="s">
        <v>121</v>
      </c>
      <c r="C5" s="116" t="s">
        <v>122</v>
      </c>
      <c r="D5" s="116" t="s">
        <v>123</v>
      </c>
      <c r="E5" s="90" t="s">
        <v>125</v>
      </c>
      <c r="F5" s="97">
        <v>29872</v>
      </c>
      <c r="G5" s="85">
        <v>2057.76</v>
      </c>
      <c r="H5" s="85">
        <v>2115.1</v>
      </c>
      <c r="I5" s="85">
        <v>2460.03</v>
      </c>
      <c r="J5" s="85">
        <v>245.53</v>
      </c>
      <c r="K5" s="85">
        <v>277.49</v>
      </c>
      <c r="L5" s="119">
        <v>344.7</v>
      </c>
      <c r="M5" s="85">
        <v>1099.18</v>
      </c>
      <c r="N5" s="85">
        <v>1449.64</v>
      </c>
      <c r="O5" s="119">
        <v>1481.07</v>
      </c>
    </row>
    <row r="6" spans="1:15" ht="13.5" customHeight="1">
      <c r="A6" s="116" t="s">
        <v>121</v>
      </c>
      <c r="B6" s="116" t="s">
        <v>121</v>
      </c>
      <c r="C6" s="116" t="s">
        <v>121</v>
      </c>
      <c r="D6" s="116" t="s">
        <v>123</v>
      </c>
      <c r="E6" s="90" t="s">
        <v>126</v>
      </c>
      <c r="F6" s="97">
        <v>33137</v>
      </c>
      <c r="G6" s="85">
        <v>1604.47</v>
      </c>
      <c r="H6" s="85">
        <v>1623.85</v>
      </c>
      <c r="I6" s="85">
        <v>1942.41</v>
      </c>
      <c r="J6" s="85">
        <v>266.49</v>
      </c>
      <c r="K6" s="85">
        <v>307.88</v>
      </c>
      <c r="L6" s="119">
        <v>328.23</v>
      </c>
      <c r="M6" s="85">
        <v>1608</v>
      </c>
      <c r="N6" s="85">
        <v>1961.53</v>
      </c>
      <c r="O6" s="119">
        <v>1825.78</v>
      </c>
    </row>
    <row r="7" spans="1:15" ht="13.5" customHeight="1">
      <c r="A7" s="116" t="s">
        <v>121</v>
      </c>
      <c r="B7" s="116" t="s">
        <v>121</v>
      </c>
      <c r="C7" s="116" t="s">
        <v>128</v>
      </c>
      <c r="D7" s="116" t="s">
        <v>123</v>
      </c>
      <c r="E7" s="90" t="s">
        <v>129</v>
      </c>
      <c r="F7" s="97">
        <v>6394</v>
      </c>
      <c r="G7" s="85">
        <v>1910.72</v>
      </c>
      <c r="H7" s="85">
        <v>2070.03</v>
      </c>
      <c r="I7" s="85">
        <v>2283.89</v>
      </c>
      <c r="J7" s="85">
        <v>338.98</v>
      </c>
      <c r="K7" s="85">
        <v>343.15</v>
      </c>
      <c r="L7" s="119">
        <v>340.13</v>
      </c>
      <c r="M7" s="85">
        <v>604.24</v>
      </c>
      <c r="N7" s="85">
        <v>715.62</v>
      </c>
      <c r="O7" s="119">
        <v>775.37</v>
      </c>
    </row>
    <row r="8" spans="1:15" ht="13.5" customHeight="1">
      <c r="A8" s="116" t="s">
        <v>121</v>
      </c>
      <c r="B8" s="116" t="s">
        <v>127</v>
      </c>
      <c r="C8" s="116" t="s">
        <v>122</v>
      </c>
      <c r="D8" s="116" t="s">
        <v>123</v>
      </c>
      <c r="E8" s="90" t="s">
        <v>130</v>
      </c>
      <c r="F8" s="97">
        <v>66980</v>
      </c>
      <c r="G8" s="85">
        <v>1479.15</v>
      </c>
      <c r="H8" s="85">
        <v>1548.26</v>
      </c>
      <c r="I8" s="85">
        <v>1870.07</v>
      </c>
      <c r="J8" s="85">
        <v>424.16</v>
      </c>
      <c r="K8" s="85">
        <v>443.33</v>
      </c>
      <c r="L8" s="119">
        <v>427.36</v>
      </c>
      <c r="M8" s="85">
        <v>1925.4</v>
      </c>
      <c r="N8" s="85">
        <v>2163.39</v>
      </c>
      <c r="O8" s="119">
        <v>2668.16</v>
      </c>
    </row>
    <row r="9" spans="1:15" ht="13.5" customHeight="1">
      <c r="A9" s="116" t="s">
        <v>121</v>
      </c>
      <c r="B9" s="116" t="s">
        <v>131</v>
      </c>
      <c r="C9" s="116" t="s">
        <v>122</v>
      </c>
      <c r="D9" s="116" t="s">
        <v>123</v>
      </c>
      <c r="E9" s="90" t="s">
        <v>132</v>
      </c>
      <c r="F9" s="97">
        <v>22758</v>
      </c>
      <c r="G9" s="85">
        <v>1557.89</v>
      </c>
      <c r="H9" s="85">
        <v>1572.19</v>
      </c>
      <c r="I9" s="85">
        <v>1809.69</v>
      </c>
      <c r="J9" s="85">
        <v>350.37</v>
      </c>
      <c r="K9" s="85">
        <v>307.13</v>
      </c>
      <c r="L9" s="85">
        <v>166.46</v>
      </c>
      <c r="M9" s="85">
        <v>862.2</v>
      </c>
      <c r="N9" s="85">
        <v>862.75</v>
      </c>
      <c r="O9" s="85">
        <v>1054.33</v>
      </c>
    </row>
    <row r="10" spans="1:15" ht="13.5" customHeight="1">
      <c r="A10" s="116" t="s">
        <v>121</v>
      </c>
      <c r="B10" s="116" t="s">
        <v>133</v>
      </c>
      <c r="C10" s="116" t="s">
        <v>122</v>
      </c>
      <c r="D10" s="116" t="s">
        <v>123</v>
      </c>
      <c r="E10" s="90" t="s">
        <v>134</v>
      </c>
      <c r="F10" s="97">
        <v>4570</v>
      </c>
      <c r="G10" s="85">
        <v>1750.85</v>
      </c>
      <c r="H10" s="85">
        <v>1870.4</v>
      </c>
      <c r="I10" s="85">
        <v>2012.39</v>
      </c>
      <c r="J10" s="85">
        <v>1346.47</v>
      </c>
      <c r="K10" s="85">
        <v>1313.64</v>
      </c>
      <c r="L10" s="85">
        <v>772.32</v>
      </c>
      <c r="M10" s="85">
        <v>3311.97</v>
      </c>
      <c r="N10" s="85">
        <v>4952.75</v>
      </c>
      <c r="O10" s="85">
        <v>4089.39</v>
      </c>
    </row>
    <row r="11" spans="1:15" ht="13.5" customHeight="1">
      <c r="A11" s="116" t="s">
        <v>121</v>
      </c>
      <c r="B11" s="116" t="s">
        <v>133</v>
      </c>
      <c r="C11" s="116" t="s">
        <v>121</v>
      </c>
      <c r="D11" s="116" t="s">
        <v>123</v>
      </c>
      <c r="E11" s="90" t="s">
        <v>135</v>
      </c>
      <c r="F11" s="97">
        <v>10813</v>
      </c>
      <c r="G11" s="85">
        <v>1907.44</v>
      </c>
      <c r="H11" s="85">
        <v>1913.34</v>
      </c>
      <c r="I11" s="85">
        <v>2117.46</v>
      </c>
      <c r="J11" s="85">
        <v>204.1</v>
      </c>
      <c r="K11" s="85">
        <v>215.53</v>
      </c>
      <c r="L11" s="85">
        <v>236.15</v>
      </c>
      <c r="M11" s="85">
        <v>830.09</v>
      </c>
      <c r="N11" s="85">
        <v>792.66</v>
      </c>
      <c r="O11" s="85">
        <v>718.24</v>
      </c>
    </row>
    <row r="12" spans="1:15" ht="13.5" customHeight="1">
      <c r="A12" s="116" t="s">
        <v>121</v>
      </c>
      <c r="B12" s="116" t="s">
        <v>133</v>
      </c>
      <c r="C12" s="116" t="s">
        <v>127</v>
      </c>
      <c r="D12" s="116" t="s">
        <v>123</v>
      </c>
      <c r="E12" s="91" t="s">
        <v>136</v>
      </c>
      <c r="F12" s="97">
        <v>6156</v>
      </c>
      <c r="G12" s="85">
        <v>1374.84</v>
      </c>
      <c r="H12" s="85">
        <v>1449.13</v>
      </c>
      <c r="I12" s="85">
        <v>1664.11</v>
      </c>
      <c r="J12" s="85">
        <v>381.24</v>
      </c>
      <c r="K12" s="85">
        <v>535.07</v>
      </c>
      <c r="L12" s="85">
        <v>342.69</v>
      </c>
      <c r="M12" s="85">
        <v>326.41</v>
      </c>
      <c r="N12" s="85">
        <v>321.63</v>
      </c>
      <c r="O12" s="85">
        <v>199.78</v>
      </c>
    </row>
    <row r="13" spans="1:15" ht="13.5" customHeight="1">
      <c r="A13" s="116" t="s">
        <v>121</v>
      </c>
      <c r="B13" s="116" t="s">
        <v>133</v>
      </c>
      <c r="C13" s="116" t="s">
        <v>128</v>
      </c>
      <c r="D13" s="116" t="s">
        <v>123</v>
      </c>
      <c r="E13" s="90" t="s">
        <v>137</v>
      </c>
      <c r="F13" s="97">
        <v>6633</v>
      </c>
      <c r="G13" s="85">
        <v>1340.09</v>
      </c>
      <c r="H13" s="85">
        <v>1438.71</v>
      </c>
      <c r="I13" s="85">
        <v>1650.13</v>
      </c>
      <c r="J13" s="85">
        <v>332.26</v>
      </c>
      <c r="K13" s="85">
        <v>414.81</v>
      </c>
      <c r="L13" s="85">
        <v>257.33</v>
      </c>
      <c r="M13" s="85">
        <v>1555.95</v>
      </c>
      <c r="N13" s="85">
        <v>1391.81</v>
      </c>
      <c r="O13" s="85">
        <v>1815.84</v>
      </c>
    </row>
    <row r="14" spans="1:15" ht="13.5" customHeight="1">
      <c r="A14" s="116" t="s">
        <v>121</v>
      </c>
      <c r="B14" s="116" t="s">
        <v>138</v>
      </c>
      <c r="C14" s="116" t="s">
        <v>122</v>
      </c>
      <c r="D14" s="116" t="s">
        <v>123</v>
      </c>
      <c r="E14" s="90" t="s">
        <v>139</v>
      </c>
      <c r="F14" s="97">
        <v>18840</v>
      </c>
      <c r="G14" s="85">
        <v>1886.99</v>
      </c>
      <c r="H14" s="85">
        <v>1918.74</v>
      </c>
      <c r="I14" s="85">
        <v>2169.39</v>
      </c>
      <c r="J14" s="85">
        <v>183.59</v>
      </c>
      <c r="K14" s="85">
        <v>0.21</v>
      </c>
      <c r="L14" s="85">
        <v>52.95</v>
      </c>
      <c r="M14" s="85">
        <v>749.22</v>
      </c>
      <c r="N14" s="85">
        <v>1321.93</v>
      </c>
      <c r="O14" s="85">
        <v>2063.11</v>
      </c>
    </row>
    <row r="15" spans="1:15" ht="13.5" customHeight="1">
      <c r="A15" s="116" t="s">
        <v>121</v>
      </c>
      <c r="B15" s="116" t="s">
        <v>140</v>
      </c>
      <c r="C15" s="116" t="s">
        <v>122</v>
      </c>
      <c r="D15" s="116" t="s">
        <v>123</v>
      </c>
      <c r="E15" s="90" t="s">
        <v>141</v>
      </c>
      <c r="F15" s="97">
        <v>4545</v>
      </c>
      <c r="G15" s="85">
        <v>1836.75</v>
      </c>
      <c r="H15" s="85">
        <v>1822.44</v>
      </c>
      <c r="I15" s="85">
        <v>2073.3</v>
      </c>
      <c r="J15" s="85">
        <v>14.97</v>
      </c>
      <c r="K15" s="85">
        <v>102.67</v>
      </c>
      <c r="L15" s="85">
        <v>130.84</v>
      </c>
      <c r="M15" s="85">
        <v>2780.04</v>
      </c>
      <c r="N15" s="85">
        <v>3151.92</v>
      </c>
      <c r="O15" s="85">
        <v>3266.6</v>
      </c>
    </row>
    <row r="16" spans="1:15" ht="13.5" customHeight="1">
      <c r="A16" s="116" t="s">
        <v>121</v>
      </c>
      <c r="B16" s="116" t="s">
        <v>140</v>
      </c>
      <c r="C16" s="116" t="s">
        <v>121</v>
      </c>
      <c r="D16" s="116" t="s">
        <v>123</v>
      </c>
      <c r="E16" s="90" t="s">
        <v>142</v>
      </c>
      <c r="F16" s="97">
        <v>26742</v>
      </c>
      <c r="G16" s="85">
        <v>1687.42</v>
      </c>
      <c r="H16" s="85">
        <v>1764.74</v>
      </c>
      <c r="I16" s="85">
        <v>2012.19</v>
      </c>
      <c r="J16" s="85">
        <v>369.37</v>
      </c>
      <c r="K16" s="85">
        <v>444.3</v>
      </c>
      <c r="L16" s="85">
        <v>408.25</v>
      </c>
      <c r="M16" s="85">
        <v>926.4</v>
      </c>
      <c r="N16" s="85">
        <v>1012.65</v>
      </c>
      <c r="O16" s="85">
        <v>1033.08</v>
      </c>
    </row>
    <row r="17" spans="1:15" ht="13.5" customHeight="1">
      <c r="A17" s="116" t="s">
        <v>121</v>
      </c>
      <c r="B17" s="116" t="s">
        <v>140</v>
      </c>
      <c r="C17" s="116" t="s">
        <v>127</v>
      </c>
      <c r="D17" s="116" t="s">
        <v>123</v>
      </c>
      <c r="E17" s="90" t="s">
        <v>143</v>
      </c>
      <c r="F17" s="97">
        <v>9886</v>
      </c>
      <c r="G17" s="85">
        <v>1871.66</v>
      </c>
      <c r="H17" s="85">
        <v>1848.46</v>
      </c>
      <c r="I17" s="85">
        <v>2211.13</v>
      </c>
      <c r="J17" s="85">
        <v>-39.13</v>
      </c>
      <c r="K17" s="85">
        <v>73.65</v>
      </c>
      <c r="L17" s="85">
        <v>149.67</v>
      </c>
      <c r="M17" s="85">
        <v>1865.49</v>
      </c>
      <c r="N17" s="85">
        <v>2030.2</v>
      </c>
      <c r="O17" s="85">
        <v>2133.52</v>
      </c>
    </row>
    <row r="18" spans="1:15" ht="13.5" customHeight="1">
      <c r="A18" s="116" t="s">
        <v>121</v>
      </c>
      <c r="B18" s="116" t="s">
        <v>140</v>
      </c>
      <c r="C18" s="116" t="s">
        <v>128</v>
      </c>
      <c r="D18" s="116" t="s">
        <v>123</v>
      </c>
      <c r="E18" s="90" t="s">
        <v>144</v>
      </c>
      <c r="F18" s="97">
        <v>21908</v>
      </c>
      <c r="G18" s="85">
        <v>1567.89</v>
      </c>
      <c r="H18" s="85">
        <v>1669.41</v>
      </c>
      <c r="I18" s="85">
        <v>1960.6</v>
      </c>
      <c r="J18" s="85">
        <v>54.82</v>
      </c>
      <c r="K18" s="85">
        <v>139.36</v>
      </c>
      <c r="L18" s="85">
        <v>133.84</v>
      </c>
      <c r="M18" s="85">
        <v>1770.95</v>
      </c>
      <c r="N18" s="85">
        <v>1689.93</v>
      </c>
      <c r="O18" s="85">
        <v>1847.37</v>
      </c>
    </row>
    <row r="19" spans="1:15" ht="13.5" customHeight="1">
      <c r="A19" s="116" t="s">
        <v>121</v>
      </c>
      <c r="B19" s="116" t="s">
        <v>140</v>
      </c>
      <c r="C19" s="116" t="s">
        <v>131</v>
      </c>
      <c r="D19" s="116" t="s">
        <v>123</v>
      </c>
      <c r="E19" s="90" t="s">
        <v>145</v>
      </c>
      <c r="F19" s="97">
        <v>6307</v>
      </c>
      <c r="G19" s="85">
        <v>1558.71</v>
      </c>
      <c r="H19" s="85">
        <v>1617.14</v>
      </c>
      <c r="I19" s="85">
        <v>1891.24</v>
      </c>
      <c r="J19" s="85">
        <v>444.07</v>
      </c>
      <c r="K19" s="85">
        <v>529.28</v>
      </c>
      <c r="L19" s="85">
        <v>532.64</v>
      </c>
      <c r="M19" s="85">
        <v>552.65</v>
      </c>
      <c r="N19" s="85">
        <v>455.39</v>
      </c>
      <c r="O19" s="85">
        <v>336.78</v>
      </c>
    </row>
    <row r="20" spans="1:15" ht="13.5" customHeight="1">
      <c r="A20" s="116" t="s">
        <v>121</v>
      </c>
      <c r="B20" s="116" t="s">
        <v>146</v>
      </c>
      <c r="C20" s="116" t="s">
        <v>122</v>
      </c>
      <c r="D20" s="116" t="s">
        <v>123</v>
      </c>
      <c r="E20" s="91" t="s">
        <v>147</v>
      </c>
      <c r="F20" s="97">
        <v>13266</v>
      </c>
      <c r="G20" s="85">
        <v>2007.11</v>
      </c>
      <c r="H20" s="85">
        <v>2089.54</v>
      </c>
      <c r="I20" s="85">
        <v>2284.89</v>
      </c>
      <c r="J20" s="85">
        <v>217.02</v>
      </c>
      <c r="K20" s="85">
        <v>345.82</v>
      </c>
      <c r="L20" s="85">
        <v>350.21</v>
      </c>
      <c r="M20" s="85">
        <v>267.21</v>
      </c>
      <c r="N20" s="85">
        <v>226.83</v>
      </c>
      <c r="O20" s="85">
        <v>389.62</v>
      </c>
    </row>
    <row r="21" spans="1:15" ht="13.5" customHeight="1">
      <c r="A21" s="116" t="s">
        <v>121</v>
      </c>
      <c r="B21" s="116" t="s">
        <v>148</v>
      </c>
      <c r="C21" s="116" t="s">
        <v>122</v>
      </c>
      <c r="D21" s="116" t="s">
        <v>123</v>
      </c>
      <c r="E21" s="90" t="s">
        <v>149</v>
      </c>
      <c r="F21" s="97">
        <v>20965</v>
      </c>
      <c r="G21" s="85">
        <v>1507.14</v>
      </c>
      <c r="H21" s="85">
        <v>1539.27</v>
      </c>
      <c r="I21" s="85">
        <v>1837.55</v>
      </c>
      <c r="J21" s="85">
        <v>102.19</v>
      </c>
      <c r="K21" s="85">
        <v>118.25</v>
      </c>
      <c r="L21" s="85">
        <v>174.94</v>
      </c>
      <c r="M21" s="85">
        <v>1410.83</v>
      </c>
      <c r="N21" s="85">
        <v>1539.03</v>
      </c>
      <c r="O21" s="85">
        <v>1565.47</v>
      </c>
    </row>
    <row r="22" spans="1:15" ht="13.5" customHeight="1">
      <c r="A22" s="116" t="s">
        <v>121</v>
      </c>
      <c r="B22" s="116" t="s">
        <v>148</v>
      </c>
      <c r="C22" s="116" t="s">
        <v>121</v>
      </c>
      <c r="D22" s="116" t="s">
        <v>123</v>
      </c>
      <c r="E22" s="90" t="s">
        <v>150</v>
      </c>
      <c r="F22" s="97">
        <v>4100</v>
      </c>
      <c r="G22" s="85">
        <v>2677.33</v>
      </c>
      <c r="H22" s="85">
        <v>2822</v>
      </c>
      <c r="I22" s="85">
        <v>3217.03</v>
      </c>
      <c r="J22" s="85">
        <v>531.1</v>
      </c>
      <c r="K22" s="85">
        <v>546.62</v>
      </c>
      <c r="L22" s="85">
        <v>681.01</v>
      </c>
      <c r="M22" s="85">
        <v>4842.72</v>
      </c>
      <c r="N22" s="85">
        <v>6722.47</v>
      </c>
      <c r="O22" s="85">
        <v>5695.12</v>
      </c>
    </row>
    <row r="23" spans="1:15" ht="13.5" customHeight="1">
      <c r="A23" s="116" t="s">
        <v>121</v>
      </c>
      <c r="B23" s="116" t="s">
        <v>151</v>
      </c>
      <c r="C23" s="116" t="s">
        <v>122</v>
      </c>
      <c r="D23" s="116" t="s">
        <v>123</v>
      </c>
      <c r="E23" s="90" t="s">
        <v>152</v>
      </c>
      <c r="F23" s="97">
        <v>72300</v>
      </c>
      <c r="G23" s="85">
        <v>1828.55</v>
      </c>
      <c r="H23" s="85">
        <v>1868.43</v>
      </c>
      <c r="I23" s="85">
        <v>1959.31</v>
      </c>
      <c r="J23" s="85">
        <v>422.65</v>
      </c>
      <c r="K23" s="85">
        <v>304.91</v>
      </c>
      <c r="L23" s="85">
        <v>478.08</v>
      </c>
      <c r="M23" s="85">
        <v>1123.58</v>
      </c>
      <c r="N23" s="85">
        <v>1777.47</v>
      </c>
      <c r="O23" s="85">
        <v>1964.04</v>
      </c>
    </row>
    <row r="24" spans="1:15" ht="13.5" customHeight="1">
      <c r="A24" s="116" t="s">
        <v>121</v>
      </c>
      <c r="B24" s="116" t="s">
        <v>153</v>
      </c>
      <c r="C24" s="116" t="s">
        <v>122</v>
      </c>
      <c r="D24" s="116" t="s">
        <v>123</v>
      </c>
      <c r="E24" s="90" t="s">
        <v>154</v>
      </c>
      <c r="F24" s="97">
        <v>37142</v>
      </c>
      <c r="G24" s="85">
        <v>1679.92</v>
      </c>
      <c r="H24" s="85">
        <v>1768.42</v>
      </c>
      <c r="I24" s="85">
        <v>2114</v>
      </c>
      <c r="J24" s="85">
        <v>429.03</v>
      </c>
      <c r="K24" s="85">
        <v>554.93</v>
      </c>
      <c r="L24" s="85">
        <v>364.51</v>
      </c>
      <c r="M24" s="85">
        <v>402.45</v>
      </c>
      <c r="N24" s="85">
        <v>413.73</v>
      </c>
      <c r="O24" s="85">
        <v>301.25</v>
      </c>
    </row>
    <row r="25" spans="1:15" ht="13.5" customHeight="1">
      <c r="A25" s="116" t="s">
        <v>121</v>
      </c>
      <c r="B25" s="116" t="s">
        <v>155</v>
      </c>
      <c r="C25" s="116" t="s">
        <v>122</v>
      </c>
      <c r="D25" s="116" t="s">
        <v>123</v>
      </c>
      <c r="E25" s="90" t="s">
        <v>156</v>
      </c>
      <c r="F25" s="97">
        <v>33108</v>
      </c>
      <c r="G25" s="85">
        <v>1426.91</v>
      </c>
      <c r="H25" s="85">
        <v>1479.3</v>
      </c>
      <c r="I25" s="85">
        <v>1852.46</v>
      </c>
      <c r="J25" s="85">
        <v>540.5</v>
      </c>
      <c r="K25" s="85">
        <v>615.46</v>
      </c>
      <c r="L25" s="85">
        <v>567.16</v>
      </c>
      <c r="M25" s="85">
        <v>1258.8</v>
      </c>
      <c r="N25" s="85">
        <v>1257.12</v>
      </c>
      <c r="O25" s="85">
        <v>1250.24</v>
      </c>
    </row>
    <row r="26" spans="1:15" ht="13.5" customHeight="1">
      <c r="A26" s="116" t="s">
        <v>121</v>
      </c>
      <c r="B26" s="116" t="s">
        <v>157</v>
      </c>
      <c r="C26" s="116" t="s">
        <v>122</v>
      </c>
      <c r="D26" s="116" t="s">
        <v>123</v>
      </c>
      <c r="E26" s="90" t="s">
        <v>158</v>
      </c>
      <c r="F26" s="97">
        <v>56803</v>
      </c>
      <c r="G26" s="85">
        <v>1466.37</v>
      </c>
      <c r="H26" s="85">
        <v>1564.34</v>
      </c>
      <c r="I26" s="85">
        <v>1829.14</v>
      </c>
      <c r="J26" s="85">
        <v>483.01</v>
      </c>
      <c r="K26" s="85">
        <v>497.51</v>
      </c>
      <c r="L26" s="85">
        <v>407.79</v>
      </c>
      <c r="M26" s="85">
        <v>1840.92</v>
      </c>
      <c r="N26" s="85">
        <v>2071.42</v>
      </c>
      <c r="O26" s="85">
        <v>2086.33</v>
      </c>
    </row>
    <row r="27" spans="1:15" ht="13.5" customHeight="1">
      <c r="A27" s="116" t="s">
        <v>121</v>
      </c>
      <c r="B27" s="116" t="s">
        <v>157</v>
      </c>
      <c r="C27" s="116" t="s">
        <v>121</v>
      </c>
      <c r="D27" s="116" t="s">
        <v>123</v>
      </c>
      <c r="E27" s="90" t="s">
        <v>159</v>
      </c>
      <c r="F27" s="97">
        <v>22744</v>
      </c>
      <c r="G27" s="85">
        <v>1457.76</v>
      </c>
      <c r="H27" s="85">
        <v>1516.88</v>
      </c>
      <c r="I27" s="85">
        <v>1785.47</v>
      </c>
      <c r="J27" s="85">
        <v>153.51</v>
      </c>
      <c r="K27" s="85">
        <v>173.09</v>
      </c>
      <c r="L27" s="85">
        <v>252.9</v>
      </c>
      <c r="M27" s="85">
        <v>772.77</v>
      </c>
      <c r="N27" s="85">
        <v>806.76</v>
      </c>
      <c r="O27" s="85">
        <v>632</v>
      </c>
    </row>
    <row r="28" spans="1:15" ht="13.5" customHeight="1">
      <c r="A28" s="116" t="s">
        <v>121</v>
      </c>
      <c r="B28" s="116" t="s">
        <v>160</v>
      </c>
      <c r="C28" s="116" t="s">
        <v>122</v>
      </c>
      <c r="D28" s="116" t="s">
        <v>123</v>
      </c>
      <c r="E28" s="91" t="s">
        <v>161</v>
      </c>
      <c r="F28" s="97">
        <v>15310</v>
      </c>
      <c r="G28" s="85">
        <v>2114.52</v>
      </c>
      <c r="H28" s="85">
        <v>2174.08</v>
      </c>
      <c r="I28" s="85">
        <v>2410.86</v>
      </c>
      <c r="J28" s="85">
        <v>261.63</v>
      </c>
      <c r="K28" s="85">
        <v>248.82</v>
      </c>
      <c r="L28" s="85">
        <v>250.69</v>
      </c>
      <c r="M28" s="85">
        <v>641.75</v>
      </c>
      <c r="N28" s="85">
        <v>714.27</v>
      </c>
      <c r="O28" s="85">
        <v>658.63</v>
      </c>
    </row>
    <row r="29" spans="1:15" ht="13.5" customHeight="1">
      <c r="A29" s="116" t="s">
        <v>121</v>
      </c>
      <c r="B29" s="116" t="s">
        <v>160</v>
      </c>
      <c r="C29" s="116" t="s">
        <v>121</v>
      </c>
      <c r="D29" s="116" t="s">
        <v>123</v>
      </c>
      <c r="E29" s="90" t="s">
        <v>162</v>
      </c>
      <c r="F29" s="97">
        <v>4820</v>
      </c>
      <c r="G29" s="85">
        <v>2151.08</v>
      </c>
      <c r="H29" s="85">
        <v>2158.82</v>
      </c>
      <c r="I29" s="85">
        <v>2384.72</v>
      </c>
      <c r="J29" s="85">
        <v>408.91</v>
      </c>
      <c r="K29" s="85">
        <v>256.86</v>
      </c>
      <c r="L29" s="85">
        <v>289.72</v>
      </c>
      <c r="M29" s="85">
        <v>1668.18</v>
      </c>
      <c r="N29" s="85">
        <v>2405.89</v>
      </c>
      <c r="O29" s="85">
        <v>2144.34</v>
      </c>
    </row>
    <row r="30" spans="1:15" ht="13.5" customHeight="1">
      <c r="A30" s="116" t="s">
        <v>121</v>
      </c>
      <c r="B30" s="116" t="s">
        <v>160</v>
      </c>
      <c r="C30" s="116" t="s">
        <v>127</v>
      </c>
      <c r="D30" s="116" t="s">
        <v>123</v>
      </c>
      <c r="E30" s="90" t="s">
        <v>163</v>
      </c>
      <c r="F30" s="97">
        <v>5569</v>
      </c>
      <c r="G30" s="85">
        <v>1347.94</v>
      </c>
      <c r="H30" s="85">
        <v>1406.08</v>
      </c>
      <c r="I30" s="85">
        <v>1691.95</v>
      </c>
      <c r="J30" s="85">
        <v>363.76</v>
      </c>
      <c r="K30" s="85">
        <v>635.05</v>
      </c>
      <c r="L30" s="85">
        <v>451.59</v>
      </c>
      <c r="M30" s="85">
        <v>1229.29</v>
      </c>
      <c r="N30" s="85">
        <v>1144.97</v>
      </c>
      <c r="O30" s="85">
        <v>1023.52</v>
      </c>
    </row>
    <row r="31" spans="1:15" ht="13.5" customHeight="1">
      <c r="A31" s="116" t="s">
        <v>121</v>
      </c>
      <c r="B31" s="116" t="s">
        <v>164</v>
      </c>
      <c r="C31" s="116" t="s">
        <v>122</v>
      </c>
      <c r="D31" s="116" t="s">
        <v>123</v>
      </c>
      <c r="E31" s="90" t="s">
        <v>165</v>
      </c>
      <c r="F31" s="97">
        <v>4180</v>
      </c>
      <c r="G31" s="85">
        <v>1688.83</v>
      </c>
      <c r="H31" s="85">
        <v>1683.62</v>
      </c>
      <c r="I31" s="85">
        <v>1966.09</v>
      </c>
      <c r="J31" s="85">
        <v>232.17</v>
      </c>
      <c r="K31" s="85">
        <v>90.28</v>
      </c>
      <c r="L31" s="85">
        <v>298.09</v>
      </c>
      <c r="M31" s="85">
        <v>450.55</v>
      </c>
      <c r="N31" s="85">
        <v>603.29</v>
      </c>
      <c r="O31" s="85">
        <v>591.8</v>
      </c>
    </row>
    <row r="32" spans="1:15" ht="13.5" customHeight="1">
      <c r="A32" s="116" t="s">
        <v>121</v>
      </c>
      <c r="B32" s="116" t="s">
        <v>164</v>
      </c>
      <c r="C32" s="116" t="s">
        <v>121</v>
      </c>
      <c r="D32" s="116" t="s">
        <v>123</v>
      </c>
      <c r="E32" s="90" t="s">
        <v>166</v>
      </c>
      <c r="F32" s="97">
        <v>30231</v>
      </c>
      <c r="G32" s="85">
        <v>1344.18</v>
      </c>
      <c r="H32" s="85">
        <v>1394.05</v>
      </c>
      <c r="I32" s="85">
        <v>1627.08</v>
      </c>
      <c r="J32" s="85">
        <v>78.56</v>
      </c>
      <c r="K32" s="85">
        <v>197.84</v>
      </c>
      <c r="L32" s="85">
        <v>136.12</v>
      </c>
      <c r="M32" s="85">
        <v>1825.16</v>
      </c>
      <c r="N32" s="85">
        <v>1960.47</v>
      </c>
      <c r="O32" s="85">
        <v>2114.69</v>
      </c>
    </row>
    <row r="33" spans="1:15" ht="13.5" customHeight="1">
      <c r="A33" s="116" t="s">
        <v>121</v>
      </c>
      <c r="B33" s="116" t="s">
        <v>167</v>
      </c>
      <c r="C33" s="116" t="s">
        <v>122</v>
      </c>
      <c r="D33" s="116" t="s">
        <v>123</v>
      </c>
      <c r="E33" s="90" t="s">
        <v>168</v>
      </c>
      <c r="F33" s="97">
        <v>3650</v>
      </c>
      <c r="G33" s="85">
        <v>2354.02</v>
      </c>
      <c r="H33" s="85">
        <v>2350.03</v>
      </c>
      <c r="I33" s="85">
        <v>2699.1</v>
      </c>
      <c r="J33" s="85">
        <v>376.7</v>
      </c>
      <c r="K33" s="85">
        <v>338.17</v>
      </c>
      <c r="L33" s="85">
        <v>306.46</v>
      </c>
      <c r="M33" s="85">
        <v>753.3</v>
      </c>
      <c r="N33" s="85">
        <v>1352.59</v>
      </c>
      <c r="O33" s="85">
        <v>1518.53</v>
      </c>
    </row>
    <row r="34" spans="1:15" ht="13.5" customHeight="1">
      <c r="A34" s="116" t="s">
        <v>121</v>
      </c>
      <c r="B34" s="116" t="s">
        <v>167</v>
      </c>
      <c r="C34" s="116" t="s">
        <v>121</v>
      </c>
      <c r="D34" s="116" t="s">
        <v>123</v>
      </c>
      <c r="E34" s="90" t="s">
        <v>169</v>
      </c>
      <c r="F34" s="97">
        <v>15496</v>
      </c>
      <c r="G34" s="85">
        <v>1516.96</v>
      </c>
      <c r="H34" s="85">
        <v>1634.71</v>
      </c>
      <c r="I34" s="85">
        <v>1872.69</v>
      </c>
      <c r="J34" s="85">
        <v>287.15</v>
      </c>
      <c r="K34" s="85">
        <v>331.52</v>
      </c>
      <c r="L34" s="85">
        <v>299.87</v>
      </c>
      <c r="M34" s="85">
        <v>1530.47</v>
      </c>
      <c r="N34" s="85">
        <v>1531.32</v>
      </c>
      <c r="O34" s="85">
        <v>1519.38</v>
      </c>
    </row>
    <row r="35" spans="1:15" ht="13.5" customHeight="1">
      <c r="A35" s="116" t="s">
        <v>128</v>
      </c>
      <c r="B35" s="116" t="s">
        <v>122</v>
      </c>
      <c r="C35" s="116" t="s">
        <v>122</v>
      </c>
      <c r="D35" s="116" t="s">
        <v>123</v>
      </c>
      <c r="E35" s="90" t="s">
        <v>170</v>
      </c>
      <c r="F35" s="97">
        <v>12102</v>
      </c>
      <c r="G35" s="85">
        <v>2462.07</v>
      </c>
      <c r="H35" s="85">
        <v>2573.03</v>
      </c>
      <c r="I35" s="85">
        <v>2869.09</v>
      </c>
      <c r="J35" s="85">
        <v>117.24</v>
      </c>
      <c r="K35" s="85">
        <v>173.39</v>
      </c>
      <c r="L35" s="85">
        <v>215.19</v>
      </c>
      <c r="M35" s="85">
        <v>630.86</v>
      </c>
      <c r="N35" s="85">
        <v>512.31</v>
      </c>
      <c r="O35" s="85">
        <v>517.31</v>
      </c>
    </row>
    <row r="36" spans="1:15" ht="13.5" customHeight="1">
      <c r="A36" s="116" t="s">
        <v>128</v>
      </c>
      <c r="B36" s="116" t="s">
        <v>122</v>
      </c>
      <c r="C36" s="116" t="s">
        <v>121</v>
      </c>
      <c r="D36" s="116" t="s">
        <v>123</v>
      </c>
      <c r="E36" s="90" t="s">
        <v>171</v>
      </c>
      <c r="F36" s="97">
        <v>10618</v>
      </c>
      <c r="G36" s="85">
        <v>1853.22</v>
      </c>
      <c r="H36" s="85">
        <v>1966.09</v>
      </c>
      <c r="I36" s="85">
        <v>2164.17</v>
      </c>
      <c r="J36" s="85">
        <v>740.81</v>
      </c>
      <c r="K36" s="85">
        <v>434.3</v>
      </c>
      <c r="L36" s="85">
        <v>607.06</v>
      </c>
      <c r="M36" s="85">
        <v>1014.55</v>
      </c>
      <c r="N36" s="85">
        <v>1139.11</v>
      </c>
      <c r="O36" s="85">
        <v>1572.88</v>
      </c>
    </row>
    <row r="37" spans="1:15" ht="13.5" customHeight="1">
      <c r="A37" s="116" t="s">
        <v>128</v>
      </c>
      <c r="B37" s="116" t="s">
        <v>122</v>
      </c>
      <c r="C37" s="116" t="s">
        <v>127</v>
      </c>
      <c r="D37" s="116" t="s">
        <v>123</v>
      </c>
      <c r="E37" s="90" t="s">
        <v>172</v>
      </c>
      <c r="F37" s="97">
        <v>1843</v>
      </c>
      <c r="G37" s="85">
        <v>2098.4</v>
      </c>
      <c r="H37" s="85">
        <v>2313.77</v>
      </c>
      <c r="I37" s="85">
        <v>2286.58</v>
      </c>
      <c r="J37" s="85">
        <v>327.68</v>
      </c>
      <c r="K37" s="85">
        <v>49.28</v>
      </c>
      <c r="L37" s="85">
        <v>31.03</v>
      </c>
      <c r="M37" s="85">
        <v>1099.66</v>
      </c>
      <c r="N37" s="85">
        <v>1211.82</v>
      </c>
      <c r="O37" s="85">
        <v>1520.61</v>
      </c>
    </row>
    <row r="38" spans="1:15" ht="13.5" customHeight="1">
      <c r="A38" s="116" t="s">
        <v>128</v>
      </c>
      <c r="B38" s="116" t="s">
        <v>121</v>
      </c>
      <c r="C38" s="116" t="s">
        <v>122</v>
      </c>
      <c r="D38" s="116" t="s">
        <v>123</v>
      </c>
      <c r="E38" s="90" t="s">
        <v>173</v>
      </c>
      <c r="F38" s="97">
        <v>28880</v>
      </c>
      <c r="G38" s="85">
        <v>2025.5</v>
      </c>
      <c r="H38" s="85">
        <v>2086.37</v>
      </c>
      <c r="I38" s="85">
        <v>2433.81</v>
      </c>
      <c r="J38" s="85">
        <v>253.28</v>
      </c>
      <c r="K38" s="85">
        <v>291.28</v>
      </c>
      <c r="L38" s="85">
        <v>164.4</v>
      </c>
      <c r="M38" s="85">
        <v>1156.83</v>
      </c>
      <c r="N38" s="85">
        <v>1345.73</v>
      </c>
      <c r="O38" s="85">
        <v>1321.86</v>
      </c>
    </row>
    <row r="39" spans="1:15" ht="13.5" customHeight="1">
      <c r="A39" s="116" t="s">
        <v>128</v>
      </c>
      <c r="B39" s="116" t="s">
        <v>128</v>
      </c>
      <c r="C39" s="116" t="s">
        <v>122</v>
      </c>
      <c r="D39" s="116" t="s">
        <v>123</v>
      </c>
      <c r="E39" s="90" t="s">
        <v>174</v>
      </c>
      <c r="F39" s="97">
        <v>19510</v>
      </c>
      <c r="G39" s="85">
        <v>2025.69</v>
      </c>
      <c r="H39" s="85">
        <v>2059.23</v>
      </c>
      <c r="I39" s="85">
        <v>2309.78</v>
      </c>
      <c r="J39" s="85">
        <v>290.4</v>
      </c>
      <c r="K39" s="85">
        <v>342.62</v>
      </c>
      <c r="L39" s="85">
        <v>298.12</v>
      </c>
      <c r="M39" s="85">
        <v>126.91</v>
      </c>
      <c r="N39" s="85">
        <v>192.66</v>
      </c>
      <c r="O39" s="85">
        <v>151.49</v>
      </c>
    </row>
    <row r="40" spans="1:15" ht="13.5" customHeight="1">
      <c r="A40" s="116" t="s">
        <v>128</v>
      </c>
      <c r="B40" s="116" t="s">
        <v>131</v>
      </c>
      <c r="C40" s="116" t="s">
        <v>122</v>
      </c>
      <c r="D40" s="116" t="s">
        <v>123</v>
      </c>
      <c r="E40" s="90" t="s">
        <v>175</v>
      </c>
      <c r="F40" s="97">
        <v>12546</v>
      </c>
      <c r="G40" s="85">
        <v>2104.25</v>
      </c>
      <c r="H40" s="85">
        <v>2223.42</v>
      </c>
      <c r="I40" s="85">
        <v>2558.21</v>
      </c>
      <c r="J40" s="85">
        <v>222.41</v>
      </c>
      <c r="K40" s="85">
        <v>206.74</v>
      </c>
      <c r="L40" s="85">
        <v>183.93</v>
      </c>
      <c r="M40" s="85">
        <v>1583.68</v>
      </c>
      <c r="N40" s="85">
        <v>1738.68</v>
      </c>
      <c r="O40" s="85">
        <v>1588.35</v>
      </c>
    </row>
    <row r="41" spans="1:15" ht="13.5" customHeight="1">
      <c r="A41" s="116" t="s">
        <v>128</v>
      </c>
      <c r="B41" s="116" t="s">
        <v>138</v>
      </c>
      <c r="C41" s="116" t="s">
        <v>122</v>
      </c>
      <c r="D41" s="116" t="s">
        <v>123</v>
      </c>
      <c r="E41" s="90" t="s">
        <v>176</v>
      </c>
      <c r="F41" s="97">
        <v>72561</v>
      </c>
      <c r="G41" s="85">
        <v>1892.03</v>
      </c>
      <c r="H41" s="85">
        <v>1997.12</v>
      </c>
      <c r="I41" s="85">
        <v>2227.9</v>
      </c>
      <c r="J41" s="85">
        <v>213.55</v>
      </c>
      <c r="K41" s="85">
        <v>316.88</v>
      </c>
      <c r="L41" s="85">
        <v>214.7</v>
      </c>
      <c r="M41" s="85">
        <v>1102.52</v>
      </c>
      <c r="N41" s="85">
        <v>1586.03</v>
      </c>
      <c r="O41" s="85">
        <v>1655.18</v>
      </c>
    </row>
    <row r="42" spans="1:15" ht="13.5" customHeight="1">
      <c r="A42" s="116" t="s">
        <v>128</v>
      </c>
      <c r="B42" s="116" t="s">
        <v>140</v>
      </c>
      <c r="C42" s="116" t="s">
        <v>122</v>
      </c>
      <c r="D42" s="116" t="s">
        <v>123</v>
      </c>
      <c r="E42" s="90" t="s">
        <v>177</v>
      </c>
      <c r="F42" s="97">
        <v>14371</v>
      </c>
      <c r="G42" s="85">
        <v>2639.99</v>
      </c>
      <c r="H42" s="85">
        <v>2689.89</v>
      </c>
      <c r="I42" s="85">
        <v>2971.88</v>
      </c>
      <c r="J42" s="85">
        <v>229.44</v>
      </c>
      <c r="K42" s="85">
        <v>265.18</v>
      </c>
      <c r="L42" s="85">
        <v>319.76</v>
      </c>
      <c r="M42" s="85">
        <v>561.73</v>
      </c>
      <c r="N42" s="85">
        <v>483.49</v>
      </c>
      <c r="O42" s="85">
        <v>445.34</v>
      </c>
    </row>
    <row r="43" spans="1:15" ht="13.5" customHeight="1">
      <c r="A43" s="116" t="s">
        <v>128</v>
      </c>
      <c r="B43" s="116" t="s">
        <v>151</v>
      </c>
      <c r="C43" s="116" t="s">
        <v>122</v>
      </c>
      <c r="D43" s="116" t="s">
        <v>123</v>
      </c>
      <c r="E43" s="90" t="s">
        <v>178</v>
      </c>
      <c r="F43" s="97">
        <v>5516</v>
      </c>
      <c r="G43" s="85">
        <v>2149.54</v>
      </c>
      <c r="H43" s="85">
        <v>2148.05</v>
      </c>
      <c r="I43" s="85">
        <v>2344.2</v>
      </c>
      <c r="J43" s="85">
        <v>415.01</v>
      </c>
      <c r="K43" s="85">
        <v>528.07</v>
      </c>
      <c r="L43" s="85">
        <v>507.17</v>
      </c>
      <c r="M43" s="85">
        <v>611.51</v>
      </c>
      <c r="N43" s="85">
        <v>607.73</v>
      </c>
      <c r="O43" s="85">
        <v>596.94</v>
      </c>
    </row>
    <row r="44" spans="1:15" ht="13.5" customHeight="1">
      <c r="A44" s="116" t="s">
        <v>128</v>
      </c>
      <c r="B44" s="116" t="s">
        <v>179</v>
      </c>
      <c r="C44" s="116" t="s">
        <v>122</v>
      </c>
      <c r="D44" s="116" t="s">
        <v>123</v>
      </c>
      <c r="E44" s="90" t="s">
        <v>180</v>
      </c>
      <c r="F44" s="97">
        <v>16130</v>
      </c>
      <c r="G44" s="85">
        <v>2176.96</v>
      </c>
      <c r="H44" s="85">
        <v>2325.61</v>
      </c>
      <c r="I44" s="85">
        <v>2673.88</v>
      </c>
      <c r="J44" s="85">
        <v>303.82</v>
      </c>
      <c r="K44" s="85">
        <v>350.04</v>
      </c>
      <c r="L44" s="85">
        <v>265.27</v>
      </c>
      <c r="M44" s="85">
        <v>583.85</v>
      </c>
      <c r="N44" s="85">
        <v>957.52</v>
      </c>
      <c r="O44" s="85">
        <v>922.69</v>
      </c>
    </row>
    <row r="45" spans="1:15" ht="13.5" customHeight="1">
      <c r="A45" s="116" t="s">
        <v>128</v>
      </c>
      <c r="B45" s="116" t="s">
        <v>155</v>
      </c>
      <c r="C45" s="116" t="s">
        <v>122</v>
      </c>
      <c r="D45" s="116" t="s">
        <v>123</v>
      </c>
      <c r="E45" s="90" t="s">
        <v>181</v>
      </c>
      <c r="F45" s="97">
        <v>14449</v>
      </c>
      <c r="G45" s="85">
        <v>2368.58</v>
      </c>
      <c r="H45" s="85">
        <v>2427.06</v>
      </c>
      <c r="I45" s="85">
        <v>2617.04</v>
      </c>
      <c r="J45" s="85">
        <v>354.65</v>
      </c>
      <c r="K45" s="85">
        <v>554.41</v>
      </c>
      <c r="L45" s="85">
        <v>574.82</v>
      </c>
      <c r="M45" s="85">
        <v>483.36</v>
      </c>
      <c r="N45" s="85">
        <v>472.25</v>
      </c>
      <c r="O45" s="85">
        <v>581.52</v>
      </c>
    </row>
    <row r="46" spans="1:15" ht="13.5" customHeight="1">
      <c r="A46" s="116" t="s">
        <v>128</v>
      </c>
      <c r="B46" s="116" t="s">
        <v>182</v>
      </c>
      <c r="C46" s="116" t="s">
        <v>122</v>
      </c>
      <c r="D46" s="116" t="s">
        <v>123</v>
      </c>
      <c r="E46" s="90" t="s">
        <v>183</v>
      </c>
      <c r="F46" s="97">
        <v>13518</v>
      </c>
      <c r="G46" s="85">
        <v>2007.42</v>
      </c>
      <c r="H46" s="85">
        <v>2085.02</v>
      </c>
      <c r="I46" s="85">
        <v>2267.1</v>
      </c>
      <c r="J46" s="85">
        <v>475.82</v>
      </c>
      <c r="K46" s="85">
        <v>391.97</v>
      </c>
      <c r="L46" s="85">
        <v>371.52</v>
      </c>
      <c r="M46" s="85">
        <v>1243.59</v>
      </c>
      <c r="N46" s="85">
        <v>1489.01</v>
      </c>
      <c r="O46" s="85">
        <v>1857.54</v>
      </c>
    </row>
    <row r="47" spans="1:15" ht="13.5" customHeight="1">
      <c r="A47" s="116" t="s">
        <v>128</v>
      </c>
      <c r="B47" s="116" t="s">
        <v>184</v>
      </c>
      <c r="C47" s="116" t="s">
        <v>122</v>
      </c>
      <c r="D47" s="116" t="s">
        <v>123</v>
      </c>
      <c r="E47" s="90" t="s">
        <v>185</v>
      </c>
      <c r="F47" s="97">
        <v>3505</v>
      </c>
      <c r="G47" s="85">
        <v>2723.5</v>
      </c>
      <c r="H47" s="85">
        <v>2723.72</v>
      </c>
      <c r="I47" s="85">
        <v>2968.41</v>
      </c>
      <c r="J47" s="85">
        <v>187.12</v>
      </c>
      <c r="K47" s="85">
        <v>276.08</v>
      </c>
      <c r="L47" s="85">
        <v>204.23</v>
      </c>
      <c r="M47" s="85">
        <v>1372.05</v>
      </c>
      <c r="N47" s="85">
        <v>1340.47</v>
      </c>
      <c r="O47" s="85">
        <v>1351.91</v>
      </c>
    </row>
    <row r="48" spans="1:15" ht="13.5" customHeight="1">
      <c r="A48" s="116" t="s">
        <v>133</v>
      </c>
      <c r="B48" s="116" t="s">
        <v>122</v>
      </c>
      <c r="C48" s="116" t="s">
        <v>122</v>
      </c>
      <c r="D48" s="116" t="s">
        <v>123</v>
      </c>
      <c r="E48" s="90" t="s">
        <v>186</v>
      </c>
      <c r="F48" s="97">
        <v>16753</v>
      </c>
      <c r="G48" s="85">
        <v>2484.32</v>
      </c>
      <c r="H48" s="85">
        <v>2533.46</v>
      </c>
      <c r="I48" s="85">
        <v>2730.89</v>
      </c>
      <c r="J48" s="85">
        <v>106.32</v>
      </c>
      <c r="K48" s="85">
        <v>179.72</v>
      </c>
      <c r="L48" s="85">
        <v>222.44</v>
      </c>
      <c r="M48" s="85">
        <v>956.57</v>
      </c>
      <c r="N48" s="85">
        <v>1594.13</v>
      </c>
      <c r="O48" s="85">
        <v>1587.49</v>
      </c>
    </row>
    <row r="49" spans="1:15" ht="13.5" customHeight="1">
      <c r="A49" s="116" t="s">
        <v>133</v>
      </c>
      <c r="B49" s="116" t="s">
        <v>122</v>
      </c>
      <c r="C49" s="116" t="s">
        <v>121</v>
      </c>
      <c r="D49" s="116" t="s">
        <v>123</v>
      </c>
      <c r="E49" s="90" t="s">
        <v>187</v>
      </c>
      <c r="F49" s="97">
        <v>5560</v>
      </c>
      <c r="G49" s="85">
        <v>1864.41</v>
      </c>
      <c r="H49" s="85">
        <v>1866.87</v>
      </c>
      <c r="I49" s="85">
        <v>2073.23</v>
      </c>
      <c r="J49" s="85">
        <v>182.49</v>
      </c>
      <c r="K49" s="85">
        <v>184.02</v>
      </c>
      <c r="L49" s="85">
        <v>224.77</v>
      </c>
      <c r="M49" s="85">
        <v>1018.13</v>
      </c>
      <c r="N49" s="85">
        <v>1090.49</v>
      </c>
      <c r="O49" s="85">
        <v>1110.52</v>
      </c>
    </row>
    <row r="50" spans="1:15" ht="13.5" customHeight="1">
      <c r="A50" s="116" t="s">
        <v>133</v>
      </c>
      <c r="B50" s="116" t="s">
        <v>121</v>
      </c>
      <c r="C50" s="116" t="s">
        <v>122</v>
      </c>
      <c r="D50" s="116" t="s">
        <v>123</v>
      </c>
      <c r="E50" s="90" t="s">
        <v>188</v>
      </c>
      <c r="F50" s="97">
        <v>26329</v>
      </c>
      <c r="G50" s="85">
        <v>2006.25</v>
      </c>
      <c r="H50" s="85">
        <v>2087.17</v>
      </c>
      <c r="I50" s="85">
        <v>2426.06</v>
      </c>
      <c r="J50" s="85">
        <v>365.44</v>
      </c>
      <c r="K50" s="85">
        <v>391.47</v>
      </c>
      <c r="L50" s="85">
        <v>378.7</v>
      </c>
      <c r="M50" s="85">
        <v>691.16</v>
      </c>
      <c r="N50" s="85">
        <v>864.89</v>
      </c>
      <c r="O50" s="85">
        <v>847.36</v>
      </c>
    </row>
    <row r="51" spans="1:15" ht="13.5" customHeight="1">
      <c r="A51" s="116" t="s">
        <v>133</v>
      </c>
      <c r="B51" s="116" t="s">
        <v>127</v>
      </c>
      <c r="C51" s="116" t="s">
        <v>122</v>
      </c>
      <c r="D51" s="116" t="s">
        <v>123</v>
      </c>
      <c r="E51" s="90" t="s">
        <v>189</v>
      </c>
      <c r="F51" s="97">
        <v>4386</v>
      </c>
      <c r="G51" s="85">
        <v>2248.37</v>
      </c>
      <c r="H51" s="85">
        <v>2366.63</v>
      </c>
      <c r="I51" s="85">
        <v>2812.95</v>
      </c>
      <c r="J51" s="85">
        <v>33.51</v>
      </c>
      <c r="K51" s="85">
        <v>103.72</v>
      </c>
      <c r="L51" s="85">
        <v>194.9</v>
      </c>
      <c r="M51" s="85">
        <v>2310.37</v>
      </c>
      <c r="N51" s="85">
        <v>2297.96</v>
      </c>
      <c r="O51" s="85">
        <v>2291.38</v>
      </c>
    </row>
    <row r="52" spans="1:15" ht="13.5" customHeight="1">
      <c r="A52" s="116" t="s">
        <v>133</v>
      </c>
      <c r="B52" s="116" t="s">
        <v>128</v>
      </c>
      <c r="C52" s="116" t="s">
        <v>122</v>
      </c>
      <c r="D52" s="116" t="s">
        <v>123</v>
      </c>
      <c r="E52" s="90" t="s">
        <v>190</v>
      </c>
      <c r="F52" s="97">
        <v>17528</v>
      </c>
      <c r="G52" s="85">
        <v>1884.69</v>
      </c>
      <c r="H52" s="85">
        <v>1931.71</v>
      </c>
      <c r="I52" s="85">
        <v>2241.12</v>
      </c>
      <c r="J52" s="85">
        <v>198.62</v>
      </c>
      <c r="K52" s="85">
        <v>212.04</v>
      </c>
      <c r="L52" s="85">
        <v>107.46</v>
      </c>
      <c r="M52" s="85">
        <v>815.51</v>
      </c>
      <c r="N52" s="85">
        <v>919.09</v>
      </c>
      <c r="O52" s="85">
        <v>985.92</v>
      </c>
    </row>
    <row r="53" spans="1:15" ht="13.5" customHeight="1">
      <c r="A53" s="116" t="s">
        <v>133</v>
      </c>
      <c r="B53" s="116" t="s">
        <v>133</v>
      </c>
      <c r="C53" s="116" t="s">
        <v>122</v>
      </c>
      <c r="D53" s="116" t="s">
        <v>123</v>
      </c>
      <c r="E53" s="90" t="s">
        <v>191</v>
      </c>
      <c r="F53" s="97">
        <v>18630</v>
      </c>
      <c r="G53" s="85">
        <v>1708.94</v>
      </c>
      <c r="H53" s="85">
        <v>1789.73</v>
      </c>
      <c r="I53" s="85">
        <v>2058.26</v>
      </c>
      <c r="J53" s="85">
        <v>402.37</v>
      </c>
      <c r="K53" s="85">
        <v>357.84</v>
      </c>
      <c r="L53" s="85">
        <v>330.01</v>
      </c>
      <c r="M53" s="85">
        <v>342.14</v>
      </c>
      <c r="N53" s="85">
        <v>242.98</v>
      </c>
      <c r="O53" s="85">
        <v>422.27</v>
      </c>
    </row>
    <row r="54" spans="1:15" ht="13.5" customHeight="1">
      <c r="A54" s="116" t="s">
        <v>133</v>
      </c>
      <c r="B54" s="116" t="s">
        <v>138</v>
      </c>
      <c r="C54" s="116" t="s">
        <v>122</v>
      </c>
      <c r="D54" s="116" t="s">
        <v>123</v>
      </c>
      <c r="E54" s="90" t="s">
        <v>192</v>
      </c>
      <c r="F54" s="97">
        <v>34230</v>
      </c>
      <c r="G54" s="85">
        <v>1836.43</v>
      </c>
      <c r="H54" s="85">
        <v>1845.83</v>
      </c>
      <c r="I54" s="85">
        <v>2072.83</v>
      </c>
      <c r="J54" s="85">
        <v>214</v>
      </c>
      <c r="K54" s="85">
        <v>216.46</v>
      </c>
      <c r="L54" s="85">
        <v>176.4</v>
      </c>
      <c r="M54" s="85">
        <v>972.02</v>
      </c>
      <c r="N54" s="85">
        <v>1111.88</v>
      </c>
      <c r="O54" s="85">
        <v>1334.78</v>
      </c>
    </row>
    <row r="55" spans="1:15" ht="13.5" customHeight="1">
      <c r="A55" s="116" t="s">
        <v>133</v>
      </c>
      <c r="B55" s="116" t="s">
        <v>140</v>
      </c>
      <c r="C55" s="116" t="s">
        <v>122</v>
      </c>
      <c r="D55" s="116" t="s">
        <v>123</v>
      </c>
      <c r="E55" s="90" t="s">
        <v>193</v>
      </c>
      <c r="F55" s="97">
        <v>21828</v>
      </c>
      <c r="G55" s="85">
        <v>1904.28</v>
      </c>
      <c r="H55" s="85">
        <v>1937.01</v>
      </c>
      <c r="I55" s="85">
        <v>2215.34</v>
      </c>
      <c r="J55" s="85">
        <v>179.37</v>
      </c>
      <c r="K55" s="85">
        <v>162.57</v>
      </c>
      <c r="L55" s="85">
        <v>337.32</v>
      </c>
      <c r="M55" s="85">
        <v>1072.95</v>
      </c>
      <c r="N55" s="85">
        <v>1322.01</v>
      </c>
      <c r="O55" s="85">
        <v>1531.12</v>
      </c>
    </row>
    <row r="56" spans="1:15" ht="13.5" customHeight="1">
      <c r="A56" s="116" t="s">
        <v>133</v>
      </c>
      <c r="B56" s="116" t="s">
        <v>151</v>
      </c>
      <c r="C56" s="116" t="s">
        <v>122</v>
      </c>
      <c r="D56" s="116" t="s">
        <v>123</v>
      </c>
      <c r="E56" s="90" t="s">
        <v>194</v>
      </c>
      <c r="F56" s="97">
        <v>29728</v>
      </c>
      <c r="G56" s="85">
        <v>1998.25</v>
      </c>
      <c r="H56" s="85">
        <v>2049.72</v>
      </c>
      <c r="I56" s="85">
        <v>2359.62</v>
      </c>
      <c r="J56" s="85">
        <v>311.18</v>
      </c>
      <c r="K56" s="85">
        <v>361.68</v>
      </c>
      <c r="L56" s="85">
        <v>318.34</v>
      </c>
      <c r="M56" s="85">
        <v>870.21</v>
      </c>
      <c r="N56" s="85">
        <v>885.31</v>
      </c>
      <c r="O56" s="85">
        <v>794.14</v>
      </c>
    </row>
    <row r="57" spans="1:15" ht="13.5" customHeight="1">
      <c r="A57" s="116" t="s">
        <v>133</v>
      </c>
      <c r="B57" s="116" t="s">
        <v>151</v>
      </c>
      <c r="C57" s="116" t="s">
        <v>121</v>
      </c>
      <c r="D57" s="116" t="s">
        <v>123</v>
      </c>
      <c r="E57" s="90" t="s">
        <v>195</v>
      </c>
      <c r="F57" s="97">
        <v>2500</v>
      </c>
      <c r="G57" s="85">
        <v>2530.86</v>
      </c>
      <c r="H57" s="85">
        <v>2504.49</v>
      </c>
      <c r="I57" s="85">
        <v>2858.78</v>
      </c>
      <c r="J57" s="85">
        <v>159.84</v>
      </c>
      <c r="K57" s="85">
        <v>190.5</v>
      </c>
      <c r="L57" s="85">
        <v>318.41</v>
      </c>
      <c r="M57" s="85">
        <v>772.16</v>
      </c>
      <c r="N57" s="85">
        <v>711.19</v>
      </c>
      <c r="O57" s="85">
        <v>682.26</v>
      </c>
    </row>
    <row r="58" spans="1:15" ht="13.5" customHeight="1">
      <c r="A58" s="116" t="s">
        <v>133</v>
      </c>
      <c r="B58" s="116" t="s">
        <v>153</v>
      </c>
      <c r="C58" s="116" t="s">
        <v>122</v>
      </c>
      <c r="D58" s="116" t="s">
        <v>123</v>
      </c>
      <c r="E58" s="90" t="s">
        <v>196</v>
      </c>
      <c r="F58" s="97">
        <v>47417</v>
      </c>
      <c r="G58" s="85">
        <v>1852.91</v>
      </c>
      <c r="H58" s="85">
        <v>1921.92</v>
      </c>
      <c r="I58" s="85">
        <v>2218.16</v>
      </c>
      <c r="J58" s="85">
        <v>492.89</v>
      </c>
      <c r="K58" s="85">
        <v>772.31</v>
      </c>
      <c r="L58" s="85">
        <v>570.6</v>
      </c>
      <c r="M58" s="85">
        <v>1310.36</v>
      </c>
      <c r="N58" s="85">
        <v>1244.24</v>
      </c>
      <c r="O58" s="85">
        <v>2069.68</v>
      </c>
    </row>
    <row r="59" spans="1:15" ht="13.5" customHeight="1">
      <c r="A59" s="116" t="s">
        <v>133</v>
      </c>
      <c r="B59" s="116" t="s">
        <v>155</v>
      </c>
      <c r="C59" s="116" t="s">
        <v>122</v>
      </c>
      <c r="D59" s="116" t="s">
        <v>123</v>
      </c>
      <c r="E59" s="90" t="s">
        <v>197</v>
      </c>
      <c r="F59" s="97">
        <v>15656</v>
      </c>
      <c r="G59" s="85">
        <v>1942.28</v>
      </c>
      <c r="H59" s="85">
        <v>2131.21</v>
      </c>
      <c r="I59" s="85">
        <v>2334.42</v>
      </c>
      <c r="J59" s="85">
        <v>234.41</v>
      </c>
      <c r="K59" s="85">
        <v>144.52</v>
      </c>
      <c r="L59" s="85">
        <v>261.67</v>
      </c>
      <c r="M59" s="85">
        <v>645.3</v>
      </c>
      <c r="N59" s="85">
        <v>955.48</v>
      </c>
      <c r="O59" s="85">
        <v>868.86</v>
      </c>
    </row>
    <row r="60" spans="1:15" ht="13.5" customHeight="1">
      <c r="A60" s="116" t="s">
        <v>133</v>
      </c>
      <c r="B60" s="116" t="s">
        <v>198</v>
      </c>
      <c r="C60" s="116" t="s">
        <v>122</v>
      </c>
      <c r="D60" s="116" t="s">
        <v>123</v>
      </c>
      <c r="E60" s="90" t="s">
        <v>199</v>
      </c>
      <c r="F60" s="97">
        <v>16058</v>
      </c>
      <c r="G60" s="85">
        <v>1741.24</v>
      </c>
      <c r="H60" s="85">
        <v>1785.06</v>
      </c>
      <c r="I60" s="85">
        <v>2014.32</v>
      </c>
      <c r="J60" s="85">
        <v>182.66</v>
      </c>
      <c r="K60" s="85">
        <v>235.87</v>
      </c>
      <c r="L60" s="85">
        <v>170.67</v>
      </c>
      <c r="M60" s="85">
        <v>1396.21</v>
      </c>
      <c r="N60" s="85">
        <v>1917.89</v>
      </c>
      <c r="O60" s="85">
        <v>2366.42</v>
      </c>
    </row>
    <row r="61" spans="1:15" ht="13.5" customHeight="1">
      <c r="A61" s="116" t="s">
        <v>133</v>
      </c>
      <c r="B61" s="116" t="s">
        <v>182</v>
      </c>
      <c r="C61" s="116" t="s">
        <v>122</v>
      </c>
      <c r="D61" s="116" t="s">
        <v>123</v>
      </c>
      <c r="E61" s="90" t="s">
        <v>200</v>
      </c>
      <c r="F61" s="97">
        <v>39136</v>
      </c>
      <c r="G61" s="85">
        <v>1616.83</v>
      </c>
      <c r="H61" s="85">
        <v>1640.36</v>
      </c>
      <c r="I61" s="85">
        <v>1990.31</v>
      </c>
      <c r="J61" s="85">
        <v>294.3</v>
      </c>
      <c r="K61" s="85">
        <v>249.57</v>
      </c>
      <c r="L61" s="85">
        <v>330.87</v>
      </c>
      <c r="M61" s="85">
        <v>0</v>
      </c>
      <c r="N61" s="85">
        <v>0</v>
      </c>
      <c r="O61" s="85">
        <v>567.25</v>
      </c>
    </row>
    <row r="62" spans="1:15" ht="13.5" customHeight="1">
      <c r="A62" s="116" t="s">
        <v>133</v>
      </c>
      <c r="B62" s="116" t="s">
        <v>184</v>
      </c>
      <c r="C62" s="116" t="s">
        <v>122</v>
      </c>
      <c r="D62" s="116" t="s">
        <v>123</v>
      </c>
      <c r="E62" s="90" t="s">
        <v>201</v>
      </c>
      <c r="F62" s="97">
        <v>19035</v>
      </c>
      <c r="G62" s="85">
        <v>1928.09</v>
      </c>
      <c r="H62" s="85">
        <v>2006.38</v>
      </c>
      <c r="I62" s="85">
        <v>2275.16</v>
      </c>
      <c r="J62" s="85">
        <v>244.44</v>
      </c>
      <c r="K62" s="85">
        <v>217.8</v>
      </c>
      <c r="L62" s="85">
        <v>254.46</v>
      </c>
      <c r="M62" s="85">
        <v>582.49</v>
      </c>
      <c r="N62" s="85">
        <v>849.92</v>
      </c>
      <c r="O62" s="85">
        <v>1231.79</v>
      </c>
    </row>
    <row r="63" spans="1:15" ht="13.5" customHeight="1">
      <c r="A63" s="116" t="s">
        <v>133</v>
      </c>
      <c r="B63" s="116" t="s">
        <v>157</v>
      </c>
      <c r="C63" s="116" t="s">
        <v>122</v>
      </c>
      <c r="D63" s="116" t="s">
        <v>123</v>
      </c>
      <c r="E63" s="90" t="s">
        <v>202</v>
      </c>
      <c r="F63" s="97">
        <v>13066</v>
      </c>
      <c r="G63" s="85">
        <v>2082.14</v>
      </c>
      <c r="H63" s="85">
        <v>2242.16</v>
      </c>
      <c r="I63" s="85">
        <v>2566.2</v>
      </c>
      <c r="J63" s="85">
        <v>184.4</v>
      </c>
      <c r="K63" s="85">
        <v>183.47</v>
      </c>
      <c r="L63" s="85">
        <v>247.79</v>
      </c>
      <c r="M63" s="85">
        <v>1130.68</v>
      </c>
      <c r="N63" s="85">
        <v>1247.05</v>
      </c>
      <c r="O63" s="85">
        <v>1279.72</v>
      </c>
    </row>
    <row r="64" spans="1:15" ht="13.5" customHeight="1">
      <c r="A64" s="116" t="s">
        <v>140</v>
      </c>
      <c r="B64" s="116" t="s">
        <v>122</v>
      </c>
      <c r="C64" s="116" t="s">
        <v>122</v>
      </c>
      <c r="D64" s="116" t="s">
        <v>123</v>
      </c>
      <c r="E64" s="90" t="s">
        <v>203</v>
      </c>
      <c r="F64" s="97">
        <v>17730</v>
      </c>
      <c r="G64" s="85">
        <v>1825.71</v>
      </c>
      <c r="H64" s="85">
        <v>1915.81</v>
      </c>
      <c r="I64" s="85">
        <v>2268.3</v>
      </c>
      <c r="J64" s="85">
        <v>468.48</v>
      </c>
      <c r="K64" s="85">
        <v>456.49</v>
      </c>
      <c r="L64" s="85">
        <v>324.7</v>
      </c>
      <c r="M64" s="85">
        <v>858.61</v>
      </c>
      <c r="N64" s="85">
        <v>741.72</v>
      </c>
      <c r="O64" s="85">
        <v>618.85</v>
      </c>
    </row>
    <row r="65" spans="1:15" ht="13.5" customHeight="1">
      <c r="A65" s="116" t="s">
        <v>140</v>
      </c>
      <c r="B65" s="116" t="s">
        <v>121</v>
      </c>
      <c r="C65" s="116" t="s">
        <v>122</v>
      </c>
      <c r="D65" s="116" t="s">
        <v>123</v>
      </c>
      <c r="E65" s="90" t="s">
        <v>204</v>
      </c>
      <c r="F65" s="97">
        <v>16614</v>
      </c>
      <c r="G65" s="85">
        <v>1782.49</v>
      </c>
      <c r="H65" s="85">
        <v>1829.47</v>
      </c>
      <c r="I65" s="85">
        <v>2109.96</v>
      </c>
      <c r="J65" s="85">
        <v>165.42</v>
      </c>
      <c r="K65" s="85">
        <v>236.87</v>
      </c>
      <c r="L65" s="85">
        <v>241.37</v>
      </c>
      <c r="M65" s="85">
        <v>669.06</v>
      </c>
      <c r="N65" s="85">
        <v>791.03</v>
      </c>
      <c r="O65" s="85">
        <v>806.55</v>
      </c>
    </row>
    <row r="66" spans="1:15" ht="13.5" customHeight="1">
      <c r="A66" s="116" t="s">
        <v>140</v>
      </c>
      <c r="B66" s="116" t="s">
        <v>128</v>
      </c>
      <c r="C66" s="116" t="s">
        <v>122</v>
      </c>
      <c r="D66" s="116" t="s">
        <v>123</v>
      </c>
      <c r="E66" s="90" t="s">
        <v>205</v>
      </c>
      <c r="F66" s="97">
        <v>38645</v>
      </c>
      <c r="G66" s="85">
        <v>1828.98</v>
      </c>
      <c r="H66" s="85">
        <v>1796.05</v>
      </c>
      <c r="I66" s="85">
        <v>2067.57</v>
      </c>
      <c r="J66" s="85">
        <v>332.06</v>
      </c>
      <c r="K66" s="85">
        <v>388.43</v>
      </c>
      <c r="L66" s="85">
        <v>434.94</v>
      </c>
      <c r="M66" s="85">
        <v>1130.72</v>
      </c>
      <c r="N66" s="85">
        <v>1544.68</v>
      </c>
      <c r="O66" s="85">
        <v>1397.35</v>
      </c>
    </row>
    <row r="67" spans="1:15" ht="13.5" customHeight="1">
      <c r="A67" s="116" t="s">
        <v>140</v>
      </c>
      <c r="B67" s="116" t="s">
        <v>148</v>
      </c>
      <c r="C67" s="116" t="s">
        <v>122</v>
      </c>
      <c r="D67" s="116" t="s">
        <v>123</v>
      </c>
      <c r="E67" s="90" t="s">
        <v>206</v>
      </c>
      <c r="F67" s="97">
        <v>3000</v>
      </c>
      <c r="G67" s="85">
        <v>2266.42</v>
      </c>
      <c r="H67" s="85">
        <v>2328.85</v>
      </c>
      <c r="I67" s="85">
        <v>2665.97</v>
      </c>
      <c r="J67" s="85">
        <v>211.38</v>
      </c>
      <c r="K67" s="85">
        <v>384.22</v>
      </c>
      <c r="L67" s="85">
        <v>464.05</v>
      </c>
      <c r="M67" s="85">
        <v>890.32</v>
      </c>
      <c r="N67" s="85">
        <v>2085.27</v>
      </c>
      <c r="O67" s="85">
        <v>3445.24</v>
      </c>
    </row>
    <row r="68" spans="1:15" ht="13.5" customHeight="1">
      <c r="A68" s="116" t="s">
        <v>140</v>
      </c>
      <c r="B68" s="116" t="s">
        <v>148</v>
      </c>
      <c r="C68" s="116" t="s">
        <v>121</v>
      </c>
      <c r="D68" s="116" t="s">
        <v>123</v>
      </c>
      <c r="E68" s="90" t="s">
        <v>207</v>
      </c>
      <c r="F68" s="97">
        <v>25668</v>
      </c>
      <c r="G68" s="85">
        <v>1708.35</v>
      </c>
      <c r="H68" s="85">
        <v>1701.27</v>
      </c>
      <c r="I68" s="85">
        <v>2001.55</v>
      </c>
      <c r="J68" s="85">
        <v>182.88</v>
      </c>
      <c r="K68" s="85">
        <v>261.93</v>
      </c>
      <c r="L68" s="85">
        <v>206.85</v>
      </c>
      <c r="M68" s="85">
        <v>531.06</v>
      </c>
      <c r="N68" s="85">
        <v>959.82</v>
      </c>
      <c r="O68" s="85">
        <v>896.22</v>
      </c>
    </row>
    <row r="69" spans="1:15" ht="13.5" customHeight="1">
      <c r="A69" s="116" t="s">
        <v>140</v>
      </c>
      <c r="B69" s="116" t="s">
        <v>151</v>
      </c>
      <c r="C69" s="116" t="s">
        <v>122</v>
      </c>
      <c r="D69" s="116" t="s">
        <v>123</v>
      </c>
      <c r="E69" s="90" t="s">
        <v>208</v>
      </c>
      <c r="F69" s="97">
        <v>2459</v>
      </c>
      <c r="G69" s="85">
        <v>2664.71</v>
      </c>
      <c r="H69" s="85">
        <v>2648.89</v>
      </c>
      <c r="I69" s="85">
        <v>3132.65</v>
      </c>
      <c r="J69" s="85">
        <v>744.51</v>
      </c>
      <c r="K69" s="85">
        <v>692.56</v>
      </c>
      <c r="L69" s="85">
        <v>1046.79</v>
      </c>
      <c r="M69" s="85">
        <v>0</v>
      </c>
      <c r="N69" s="85">
        <v>991.54</v>
      </c>
      <c r="O69" s="85">
        <v>1136.6</v>
      </c>
    </row>
    <row r="70" spans="1:15" ht="13.5" customHeight="1">
      <c r="A70" s="116" t="s">
        <v>140</v>
      </c>
      <c r="B70" s="116" t="s">
        <v>151</v>
      </c>
      <c r="C70" s="116" t="s">
        <v>121</v>
      </c>
      <c r="D70" s="116" t="s">
        <v>123</v>
      </c>
      <c r="E70" s="90" t="s">
        <v>209</v>
      </c>
      <c r="F70" s="97">
        <v>37304</v>
      </c>
      <c r="G70" s="85">
        <v>1744.38</v>
      </c>
      <c r="H70" s="85">
        <v>1755.75</v>
      </c>
      <c r="I70" s="85">
        <v>2044.43</v>
      </c>
      <c r="J70" s="85">
        <v>342.32</v>
      </c>
      <c r="K70" s="85">
        <v>464.48</v>
      </c>
      <c r="L70" s="85">
        <v>329.51</v>
      </c>
      <c r="M70" s="85">
        <v>737.85</v>
      </c>
      <c r="N70" s="85">
        <v>750.21</v>
      </c>
      <c r="O70" s="85">
        <v>1105.11</v>
      </c>
    </row>
    <row r="71" spans="1:15" ht="13.5" customHeight="1">
      <c r="A71" s="116" t="s">
        <v>148</v>
      </c>
      <c r="B71" s="116" t="s">
        <v>122</v>
      </c>
      <c r="C71" s="116" t="s">
        <v>122</v>
      </c>
      <c r="D71" s="116" t="s">
        <v>123</v>
      </c>
      <c r="E71" s="90" t="s">
        <v>210</v>
      </c>
      <c r="F71" s="97">
        <v>56973</v>
      </c>
      <c r="G71" s="85">
        <v>1597.75</v>
      </c>
      <c r="H71" s="85">
        <v>1659.18</v>
      </c>
      <c r="I71" s="85">
        <v>1984.99</v>
      </c>
      <c r="J71" s="85">
        <v>279.87</v>
      </c>
      <c r="K71" s="85">
        <v>288.15</v>
      </c>
      <c r="L71" s="85">
        <v>201.71</v>
      </c>
      <c r="M71" s="85">
        <v>781.88</v>
      </c>
      <c r="N71" s="85">
        <v>850.75</v>
      </c>
      <c r="O71" s="85">
        <v>839.8</v>
      </c>
    </row>
    <row r="72" spans="1:15" ht="13.5" customHeight="1">
      <c r="A72" s="116" t="s">
        <v>148</v>
      </c>
      <c r="B72" s="116" t="s">
        <v>121</v>
      </c>
      <c r="C72" s="116" t="s">
        <v>122</v>
      </c>
      <c r="D72" s="116" t="s">
        <v>123</v>
      </c>
      <c r="E72" s="90" t="s">
        <v>211</v>
      </c>
      <c r="F72" s="97">
        <v>43911</v>
      </c>
      <c r="G72" s="85">
        <v>1493.98</v>
      </c>
      <c r="H72" s="85">
        <v>1534.93</v>
      </c>
      <c r="I72" s="85">
        <v>1788.01</v>
      </c>
      <c r="J72" s="85">
        <v>265.72</v>
      </c>
      <c r="K72" s="85">
        <v>227.52</v>
      </c>
      <c r="L72" s="85">
        <v>141.34</v>
      </c>
      <c r="M72" s="85">
        <v>1141.25</v>
      </c>
      <c r="N72" s="85">
        <v>1279.72</v>
      </c>
      <c r="O72" s="85">
        <v>1610.5</v>
      </c>
    </row>
    <row r="73" spans="1:15" ht="13.5" customHeight="1">
      <c r="A73" s="116" t="s">
        <v>148</v>
      </c>
      <c r="B73" s="116" t="s">
        <v>128</v>
      </c>
      <c r="C73" s="116" t="s">
        <v>122</v>
      </c>
      <c r="D73" s="116" t="s">
        <v>123</v>
      </c>
      <c r="E73" s="90" t="s">
        <v>212</v>
      </c>
      <c r="F73" s="97">
        <v>13971</v>
      </c>
      <c r="G73" s="85">
        <v>1866.65</v>
      </c>
      <c r="H73" s="85">
        <v>1947.72</v>
      </c>
      <c r="I73" s="85">
        <v>2186.98</v>
      </c>
      <c r="J73" s="85">
        <v>233.08</v>
      </c>
      <c r="K73" s="85">
        <v>309.78</v>
      </c>
      <c r="L73" s="85">
        <v>308.25</v>
      </c>
      <c r="M73" s="85">
        <v>649.73</v>
      </c>
      <c r="N73" s="85">
        <v>738.61</v>
      </c>
      <c r="O73" s="85">
        <v>637.75</v>
      </c>
    </row>
    <row r="74" spans="1:15" ht="13.5" customHeight="1">
      <c r="A74" s="116" t="s">
        <v>148</v>
      </c>
      <c r="B74" s="116" t="s">
        <v>131</v>
      </c>
      <c r="C74" s="116" t="s">
        <v>122</v>
      </c>
      <c r="D74" s="116" t="s">
        <v>123</v>
      </c>
      <c r="E74" s="90" t="s">
        <v>213</v>
      </c>
      <c r="F74" s="97">
        <v>28224</v>
      </c>
      <c r="G74" s="85">
        <v>1688.46</v>
      </c>
      <c r="H74" s="85">
        <v>1743.42</v>
      </c>
      <c r="I74" s="85">
        <v>2061.45</v>
      </c>
      <c r="J74" s="85">
        <v>328.1</v>
      </c>
      <c r="K74" s="85">
        <v>232.75</v>
      </c>
      <c r="L74" s="85">
        <v>278.68</v>
      </c>
      <c r="M74" s="85">
        <v>826.85</v>
      </c>
      <c r="N74" s="85">
        <v>997.35</v>
      </c>
      <c r="O74" s="85">
        <v>1616.37</v>
      </c>
    </row>
    <row r="75" spans="1:15" ht="13.5" customHeight="1">
      <c r="A75" s="116" t="s">
        <v>148</v>
      </c>
      <c r="B75" s="116" t="s">
        <v>140</v>
      </c>
      <c r="C75" s="116" t="s">
        <v>122</v>
      </c>
      <c r="D75" s="116" t="s">
        <v>123</v>
      </c>
      <c r="E75" s="90" t="s">
        <v>214</v>
      </c>
      <c r="F75" s="97">
        <v>18206</v>
      </c>
      <c r="G75" s="85">
        <v>1470.03</v>
      </c>
      <c r="H75" s="85">
        <v>1523.16</v>
      </c>
      <c r="I75" s="85">
        <v>1807.73</v>
      </c>
      <c r="J75" s="85">
        <v>198.95</v>
      </c>
      <c r="K75" s="85">
        <v>410.05</v>
      </c>
      <c r="L75" s="85">
        <v>308.83</v>
      </c>
      <c r="M75" s="85">
        <v>1303.55</v>
      </c>
      <c r="N75" s="85">
        <v>1213.32</v>
      </c>
      <c r="O75" s="85">
        <v>1122.25</v>
      </c>
    </row>
    <row r="76" spans="1:15" ht="13.5" customHeight="1">
      <c r="A76" s="116" t="s">
        <v>148</v>
      </c>
      <c r="B76" s="116" t="s">
        <v>140</v>
      </c>
      <c r="C76" s="116" t="s">
        <v>121</v>
      </c>
      <c r="D76" s="116" t="s">
        <v>123</v>
      </c>
      <c r="E76" s="90" t="s">
        <v>215</v>
      </c>
      <c r="F76" s="97">
        <v>64757</v>
      </c>
      <c r="G76" s="85">
        <v>1468.39</v>
      </c>
      <c r="H76" s="85">
        <v>1516.65</v>
      </c>
      <c r="I76" s="85">
        <v>1835.95</v>
      </c>
      <c r="J76" s="85">
        <v>145.88</v>
      </c>
      <c r="K76" s="85">
        <v>241.46</v>
      </c>
      <c r="L76" s="85">
        <v>283.85</v>
      </c>
      <c r="M76" s="85">
        <v>509.21</v>
      </c>
      <c r="N76" s="85">
        <v>649.79</v>
      </c>
      <c r="O76" s="85">
        <v>597.94</v>
      </c>
    </row>
    <row r="77" spans="1:15" ht="13.5" customHeight="1">
      <c r="A77" s="116" t="s">
        <v>148</v>
      </c>
      <c r="B77" s="116" t="s">
        <v>179</v>
      </c>
      <c r="C77" s="116" t="s">
        <v>122</v>
      </c>
      <c r="D77" s="116" t="s">
        <v>123</v>
      </c>
      <c r="E77" s="90" t="s">
        <v>216</v>
      </c>
      <c r="F77" s="97">
        <v>45843</v>
      </c>
      <c r="G77" s="85">
        <v>1762.12</v>
      </c>
      <c r="H77" s="85">
        <v>1783.63</v>
      </c>
      <c r="I77" s="85">
        <v>1992.47</v>
      </c>
      <c r="J77" s="85">
        <v>264.58</v>
      </c>
      <c r="K77" s="85">
        <v>118.09</v>
      </c>
      <c r="L77" s="85">
        <v>182.13</v>
      </c>
      <c r="M77" s="85">
        <v>587.3</v>
      </c>
      <c r="N77" s="85">
        <v>630.63</v>
      </c>
      <c r="O77" s="85">
        <v>1365.4</v>
      </c>
    </row>
    <row r="78" spans="1:15" ht="13.5" customHeight="1">
      <c r="A78" s="116" t="s">
        <v>148</v>
      </c>
      <c r="B78" s="116" t="s">
        <v>217</v>
      </c>
      <c r="C78" s="116" t="s">
        <v>122</v>
      </c>
      <c r="D78" s="116" t="s">
        <v>123</v>
      </c>
      <c r="E78" s="90" t="s">
        <v>218</v>
      </c>
      <c r="F78" s="97">
        <v>17324</v>
      </c>
      <c r="G78" s="85">
        <v>1750.86</v>
      </c>
      <c r="H78" s="85">
        <v>1786.43</v>
      </c>
      <c r="I78" s="85">
        <v>2095.52</v>
      </c>
      <c r="J78" s="85">
        <v>326.88</v>
      </c>
      <c r="K78" s="85">
        <v>399.71</v>
      </c>
      <c r="L78" s="85">
        <v>385.62</v>
      </c>
      <c r="M78" s="85">
        <v>1566.15</v>
      </c>
      <c r="N78" s="85">
        <v>1628.38</v>
      </c>
      <c r="O78" s="85">
        <v>1938.42</v>
      </c>
    </row>
    <row r="79" spans="1:15" ht="13.5" customHeight="1">
      <c r="A79" s="116" t="s">
        <v>148</v>
      </c>
      <c r="B79" s="116" t="s">
        <v>153</v>
      </c>
      <c r="C79" s="116" t="s">
        <v>122</v>
      </c>
      <c r="D79" s="116" t="s">
        <v>123</v>
      </c>
      <c r="E79" s="90" t="s">
        <v>219</v>
      </c>
      <c r="F79" s="97">
        <v>41953</v>
      </c>
      <c r="G79" s="85">
        <v>1572.13</v>
      </c>
      <c r="H79" s="85">
        <v>1607.39</v>
      </c>
      <c r="I79" s="85">
        <v>1838.32</v>
      </c>
      <c r="J79" s="85">
        <v>364.2</v>
      </c>
      <c r="K79" s="85">
        <v>428.71</v>
      </c>
      <c r="L79" s="85">
        <v>474.76</v>
      </c>
      <c r="M79" s="85">
        <v>694.91</v>
      </c>
      <c r="N79" s="85">
        <v>792.98</v>
      </c>
      <c r="O79" s="85">
        <v>822.35</v>
      </c>
    </row>
    <row r="80" spans="1:15" ht="13.5" customHeight="1">
      <c r="A80" s="116" t="s">
        <v>148</v>
      </c>
      <c r="B80" s="116" t="s">
        <v>198</v>
      </c>
      <c r="C80" s="116" t="s">
        <v>122</v>
      </c>
      <c r="D80" s="116" t="s">
        <v>123</v>
      </c>
      <c r="E80" s="90" t="s">
        <v>220</v>
      </c>
      <c r="F80" s="97">
        <v>61960</v>
      </c>
      <c r="G80" s="85">
        <v>1950.66</v>
      </c>
      <c r="H80" s="85">
        <v>1997.15</v>
      </c>
      <c r="I80" s="85">
        <v>2265.9</v>
      </c>
      <c r="J80" s="85">
        <v>421.46</v>
      </c>
      <c r="K80" s="85">
        <v>387.54</v>
      </c>
      <c r="L80" s="85">
        <v>280.24</v>
      </c>
      <c r="M80" s="85">
        <v>1490.29</v>
      </c>
      <c r="N80" s="85">
        <v>1333.92</v>
      </c>
      <c r="O80" s="85">
        <v>1385.08</v>
      </c>
    </row>
    <row r="81" spans="1:15" ht="13.5" customHeight="1">
      <c r="A81" s="116" t="s">
        <v>148</v>
      </c>
      <c r="B81" s="116" t="s">
        <v>157</v>
      </c>
      <c r="C81" s="116" t="s">
        <v>122</v>
      </c>
      <c r="D81" s="116" t="s">
        <v>123</v>
      </c>
      <c r="E81" s="90" t="s">
        <v>221</v>
      </c>
      <c r="F81" s="97">
        <v>41686</v>
      </c>
      <c r="G81" s="85">
        <v>1839.88</v>
      </c>
      <c r="H81" s="85">
        <v>1869</v>
      </c>
      <c r="I81" s="85">
        <v>2171.91</v>
      </c>
      <c r="J81" s="85">
        <v>326.97</v>
      </c>
      <c r="K81" s="85">
        <v>294.69</v>
      </c>
      <c r="L81" s="85">
        <v>256.67</v>
      </c>
      <c r="M81" s="85">
        <v>707.37</v>
      </c>
      <c r="N81" s="85">
        <v>1028.43</v>
      </c>
      <c r="O81" s="85">
        <v>1273.93</v>
      </c>
    </row>
    <row r="82" spans="1:15" ht="13.5" customHeight="1">
      <c r="A82" s="116" t="s">
        <v>148</v>
      </c>
      <c r="B82" s="116" t="s">
        <v>222</v>
      </c>
      <c r="C82" s="116" t="s">
        <v>122</v>
      </c>
      <c r="D82" s="116" t="s">
        <v>123</v>
      </c>
      <c r="E82" s="90" t="s">
        <v>223</v>
      </c>
      <c r="F82" s="97">
        <v>14119</v>
      </c>
      <c r="G82" s="85">
        <v>1617.3</v>
      </c>
      <c r="H82" s="85">
        <v>1765.13</v>
      </c>
      <c r="I82" s="85">
        <v>2071.06</v>
      </c>
      <c r="J82" s="85">
        <v>210.62</v>
      </c>
      <c r="K82" s="85">
        <v>313.44</v>
      </c>
      <c r="L82" s="85">
        <v>164.59</v>
      </c>
      <c r="M82" s="85">
        <v>478.03</v>
      </c>
      <c r="N82" s="85">
        <v>467.34</v>
      </c>
      <c r="O82" s="85">
        <v>404.99</v>
      </c>
    </row>
    <row r="83" spans="1:15" ht="13.5" customHeight="1">
      <c r="A83" s="116" t="s">
        <v>148</v>
      </c>
      <c r="B83" s="116" t="s">
        <v>222</v>
      </c>
      <c r="C83" s="116" t="s">
        <v>121</v>
      </c>
      <c r="D83" s="116" t="s">
        <v>123</v>
      </c>
      <c r="E83" s="90" t="s">
        <v>224</v>
      </c>
      <c r="F83" s="97">
        <v>19311</v>
      </c>
      <c r="G83" s="85">
        <v>1824.11</v>
      </c>
      <c r="H83" s="85">
        <v>1820.59</v>
      </c>
      <c r="I83" s="85">
        <v>2196.28</v>
      </c>
      <c r="J83" s="85">
        <v>194.44</v>
      </c>
      <c r="K83" s="85">
        <v>198.03</v>
      </c>
      <c r="L83" s="85">
        <v>231.24</v>
      </c>
      <c r="M83" s="85">
        <v>240.49</v>
      </c>
      <c r="N83" s="85">
        <v>182.87</v>
      </c>
      <c r="O83" s="85">
        <v>434.05</v>
      </c>
    </row>
    <row r="84" spans="1:15" ht="13.5" customHeight="1">
      <c r="A84" s="116" t="s">
        <v>148</v>
      </c>
      <c r="B84" s="116" t="s">
        <v>222</v>
      </c>
      <c r="C84" s="116" t="s">
        <v>127</v>
      </c>
      <c r="D84" s="116" t="s">
        <v>123</v>
      </c>
      <c r="E84" s="90" t="s">
        <v>225</v>
      </c>
      <c r="F84" s="97">
        <v>56190</v>
      </c>
      <c r="G84" s="85">
        <v>1587.26</v>
      </c>
      <c r="H84" s="85">
        <v>1615.69</v>
      </c>
      <c r="I84" s="85">
        <v>1905.94</v>
      </c>
      <c r="J84" s="85">
        <v>187.95</v>
      </c>
      <c r="K84" s="85">
        <v>137.91</v>
      </c>
      <c r="L84" s="85">
        <v>135.22</v>
      </c>
      <c r="M84" s="85">
        <v>646.45</v>
      </c>
      <c r="N84" s="85">
        <v>583.9</v>
      </c>
      <c r="O84" s="85">
        <v>625.83</v>
      </c>
    </row>
    <row r="85" spans="1:15" ht="13.5" customHeight="1">
      <c r="A85" s="116" t="s">
        <v>148</v>
      </c>
      <c r="B85" s="116" t="s">
        <v>160</v>
      </c>
      <c r="C85" s="116" t="s">
        <v>122</v>
      </c>
      <c r="D85" s="116" t="s">
        <v>123</v>
      </c>
      <c r="E85" s="90" t="s">
        <v>226</v>
      </c>
      <c r="F85" s="97">
        <v>12501</v>
      </c>
      <c r="G85" s="85">
        <v>1862.15</v>
      </c>
      <c r="H85" s="85">
        <v>1896.28</v>
      </c>
      <c r="I85" s="85">
        <v>2197.77</v>
      </c>
      <c r="J85" s="85">
        <v>258.78</v>
      </c>
      <c r="K85" s="85">
        <v>419.24</v>
      </c>
      <c r="L85" s="85">
        <v>281.26</v>
      </c>
      <c r="M85" s="85">
        <v>1107.09</v>
      </c>
      <c r="N85" s="85">
        <v>1038.66</v>
      </c>
      <c r="O85" s="85">
        <v>890.3</v>
      </c>
    </row>
    <row r="86" spans="1:15" ht="13.5" customHeight="1">
      <c r="A86" s="116" t="s">
        <v>179</v>
      </c>
      <c r="B86" s="116" t="s">
        <v>122</v>
      </c>
      <c r="C86" s="116" t="s">
        <v>122</v>
      </c>
      <c r="D86" s="116" t="s">
        <v>123</v>
      </c>
      <c r="E86" s="90" t="s">
        <v>227</v>
      </c>
      <c r="F86" s="97">
        <v>29718</v>
      </c>
      <c r="G86" s="85">
        <v>1754.69</v>
      </c>
      <c r="H86" s="85">
        <v>1777.56</v>
      </c>
      <c r="I86" s="85">
        <v>2116.82</v>
      </c>
      <c r="J86" s="85">
        <v>152.89</v>
      </c>
      <c r="K86" s="85">
        <v>346.3</v>
      </c>
      <c r="L86" s="85">
        <v>341.46</v>
      </c>
      <c r="M86" s="85">
        <v>1209.02</v>
      </c>
      <c r="N86" s="85">
        <v>1021.22</v>
      </c>
      <c r="O86" s="85">
        <v>1349.98</v>
      </c>
    </row>
    <row r="87" spans="1:15" ht="13.5" customHeight="1">
      <c r="A87" s="116" t="s">
        <v>179</v>
      </c>
      <c r="B87" s="116" t="s">
        <v>131</v>
      </c>
      <c r="C87" s="116" t="s">
        <v>122</v>
      </c>
      <c r="D87" s="116" t="s">
        <v>123</v>
      </c>
      <c r="E87" s="90" t="s">
        <v>228</v>
      </c>
      <c r="F87" s="97">
        <v>27357</v>
      </c>
      <c r="G87" s="85">
        <v>1732.94</v>
      </c>
      <c r="H87" s="85">
        <v>1774.81</v>
      </c>
      <c r="I87" s="85">
        <v>2094.92</v>
      </c>
      <c r="J87" s="85">
        <v>316.98</v>
      </c>
      <c r="K87" s="85">
        <v>349.69</v>
      </c>
      <c r="L87" s="85">
        <v>388.61</v>
      </c>
      <c r="M87" s="85">
        <v>1245.45</v>
      </c>
      <c r="N87" s="85">
        <v>1271.97</v>
      </c>
      <c r="O87" s="85">
        <v>1300.08</v>
      </c>
    </row>
    <row r="88" spans="1:15" ht="13.5" customHeight="1">
      <c r="A88" s="116" t="s">
        <v>179</v>
      </c>
      <c r="B88" s="116" t="s">
        <v>138</v>
      </c>
      <c r="C88" s="116" t="s">
        <v>122</v>
      </c>
      <c r="D88" s="116" t="s">
        <v>123</v>
      </c>
      <c r="E88" s="90" t="s">
        <v>229</v>
      </c>
      <c r="F88" s="97">
        <v>15162</v>
      </c>
      <c r="G88" s="85">
        <v>2428.49</v>
      </c>
      <c r="H88" s="85">
        <v>2487.44</v>
      </c>
      <c r="I88" s="85">
        <v>2806.2</v>
      </c>
      <c r="J88" s="85">
        <v>255.74</v>
      </c>
      <c r="K88" s="85">
        <v>214.31</v>
      </c>
      <c r="L88" s="85">
        <v>433.09</v>
      </c>
      <c r="M88" s="85">
        <v>2672.29</v>
      </c>
      <c r="N88" s="85">
        <v>2555.12</v>
      </c>
      <c r="O88" s="85">
        <v>3137.04</v>
      </c>
    </row>
    <row r="89" spans="1:15" ht="13.5" customHeight="1">
      <c r="A89" s="116" t="s">
        <v>179</v>
      </c>
      <c r="B89" s="116" t="s">
        <v>138</v>
      </c>
      <c r="C89" s="116" t="s">
        <v>121</v>
      </c>
      <c r="D89" s="116" t="s">
        <v>123</v>
      </c>
      <c r="E89" s="90" t="s">
        <v>230</v>
      </c>
      <c r="F89" s="97">
        <v>7889</v>
      </c>
      <c r="G89" s="85">
        <v>2432.8</v>
      </c>
      <c r="H89" s="85">
        <v>2434.47</v>
      </c>
      <c r="I89" s="85">
        <v>2731.43</v>
      </c>
      <c r="J89" s="85">
        <v>267.09</v>
      </c>
      <c r="K89" s="85">
        <v>270.9</v>
      </c>
      <c r="L89" s="85">
        <v>222.16</v>
      </c>
      <c r="M89" s="85">
        <v>557.58</v>
      </c>
      <c r="N89" s="85">
        <v>531.83</v>
      </c>
      <c r="O89" s="85">
        <v>481.62</v>
      </c>
    </row>
    <row r="90" spans="1:15" ht="13.5" customHeight="1">
      <c r="A90" s="116" t="s">
        <v>179</v>
      </c>
      <c r="B90" s="116" t="s">
        <v>148</v>
      </c>
      <c r="C90" s="116" t="s">
        <v>122</v>
      </c>
      <c r="D90" s="116" t="s">
        <v>123</v>
      </c>
      <c r="E90" s="90" t="s">
        <v>231</v>
      </c>
      <c r="F90" s="97">
        <v>6026</v>
      </c>
      <c r="G90" s="85">
        <v>3038.71</v>
      </c>
      <c r="H90" s="85">
        <v>3235.47</v>
      </c>
      <c r="I90" s="85">
        <v>3412.53</v>
      </c>
      <c r="J90" s="85">
        <v>256.22</v>
      </c>
      <c r="K90" s="85">
        <v>181.46</v>
      </c>
      <c r="L90" s="85">
        <v>203.69</v>
      </c>
      <c r="M90" s="85">
        <v>911.73</v>
      </c>
      <c r="N90" s="85">
        <v>1152.56</v>
      </c>
      <c r="O90" s="85">
        <v>1424.89</v>
      </c>
    </row>
    <row r="91" spans="1:15" ht="13.5" customHeight="1">
      <c r="A91" s="116" t="s">
        <v>179</v>
      </c>
      <c r="B91" s="116" t="s">
        <v>151</v>
      </c>
      <c r="C91" s="116" t="s">
        <v>122</v>
      </c>
      <c r="D91" s="116" t="s">
        <v>123</v>
      </c>
      <c r="E91" s="90" t="s">
        <v>232</v>
      </c>
      <c r="F91" s="97">
        <v>33293</v>
      </c>
      <c r="G91" s="85">
        <v>1914.55</v>
      </c>
      <c r="H91" s="85">
        <v>1953.01</v>
      </c>
      <c r="I91" s="85">
        <v>2227.2</v>
      </c>
      <c r="J91" s="85">
        <v>559.91</v>
      </c>
      <c r="K91" s="85">
        <v>613.33</v>
      </c>
      <c r="L91" s="85">
        <v>647.12</v>
      </c>
      <c r="M91" s="85">
        <v>996</v>
      </c>
      <c r="N91" s="85">
        <v>899.62</v>
      </c>
      <c r="O91" s="85">
        <v>774.88</v>
      </c>
    </row>
    <row r="92" spans="1:15" ht="13.5" customHeight="1">
      <c r="A92" s="116" t="s">
        <v>179</v>
      </c>
      <c r="B92" s="116" t="s">
        <v>179</v>
      </c>
      <c r="C92" s="116" t="s">
        <v>122</v>
      </c>
      <c r="D92" s="116" t="s">
        <v>123</v>
      </c>
      <c r="E92" s="90" t="s">
        <v>233</v>
      </c>
      <c r="F92" s="97">
        <v>10106</v>
      </c>
      <c r="G92" s="85">
        <v>1229.22</v>
      </c>
      <c r="H92" s="85">
        <v>1273.4</v>
      </c>
      <c r="I92" s="85">
        <v>1541.02</v>
      </c>
      <c r="J92" s="85">
        <v>640.82</v>
      </c>
      <c r="K92" s="85">
        <v>570.82</v>
      </c>
      <c r="L92" s="85">
        <v>628.34</v>
      </c>
      <c r="M92" s="85">
        <v>1069.24</v>
      </c>
      <c r="N92" s="85">
        <v>868.42</v>
      </c>
      <c r="O92" s="85">
        <v>1192.77</v>
      </c>
    </row>
    <row r="93" spans="1:15" ht="13.5" customHeight="1">
      <c r="A93" s="116" t="s">
        <v>179</v>
      </c>
      <c r="B93" s="116" t="s">
        <v>217</v>
      </c>
      <c r="C93" s="116" t="s">
        <v>122</v>
      </c>
      <c r="D93" s="116" t="s">
        <v>123</v>
      </c>
      <c r="E93" s="90" t="s">
        <v>234</v>
      </c>
      <c r="F93" s="97">
        <v>38005</v>
      </c>
      <c r="G93" s="85">
        <v>1672.63</v>
      </c>
      <c r="H93" s="85">
        <v>1705.43</v>
      </c>
      <c r="I93" s="85">
        <v>2044.99</v>
      </c>
      <c r="J93" s="85">
        <v>607.08</v>
      </c>
      <c r="K93" s="85">
        <v>273.91</v>
      </c>
      <c r="L93" s="85">
        <v>318.11</v>
      </c>
      <c r="M93" s="85">
        <v>1615.32</v>
      </c>
      <c r="N93" s="85">
        <v>1940.47</v>
      </c>
      <c r="O93" s="85">
        <v>2063.41</v>
      </c>
    </row>
    <row r="94" spans="1:15" ht="13.5" customHeight="1">
      <c r="A94" s="116" t="s">
        <v>179</v>
      </c>
      <c r="B94" s="116" t="s">
        <v>155</v>
      </c>
      <c r="C94" s="116" t="s">
        <v>122</v>
      </c>
      <c r="D94" s="116" t="s">
        <v>123</v>
      </c>
      <c r="E94" s="90" t="s">
        <v>235</v>
      </c>
      <c r="F94" s="97">
        <v>5366</v>
      </c>
      <c r="G94" s="85">
        <v>1942.87</v>
      </c>
      <c r="H94" s="85">
        <v>2209.56</v>
      </c>
      <c r="I94" s="85">
        <v>2349.92</v>
      </c>
      <c r="J94" s="85">
        <v>289.12</v>
      </c>
      <c r="K94" s="85">
        <v>387.13</v>
      </c>
      <c r="L94" s="85">
        <v>510.61</v>
      </c>
      <c r="M94" s="85">
        <v>151.42</v>
      </c>
      <c r="N94" s="85">
        <v>83.33</v>
      </c>
      <c r="O94" s="85">
        <v>48.27</v>
      </c>
    </row>
    <row r="95" spans="1:15" ht="13.5" customHeight="1">
      <c r="A95" s="116" t="s">
        <v>179</v>
      </c>
      <c r="B95" s="116" t="s">
        <v>155</v>
      </c>
      <c r="C95" s="116" t="s">
        <v>121</v>
      </c>
      <c r="D95" s="116" t="s">
        <v>123</v>
      </c>
      <c r="E95" s="90" t="s">
        <v>236</v>
      </c>
      <c r="F95" s="97">
        <v>9088</v>
      </c>
      <c r="G95" s="85">
        <v>2167.6</v>
      </c>
      <c r="H95" s="85">
        <v>2124.64</v>
      </c>
      <c r="I95" s="85">
        <v>2392.82</v>
      </c>
      <c r="J95" s="85">
        <v>575.21</v>
      </c>
      <c r="K95" s="85">
        <v>559.69</v>
      </c>
      <c r="L95" s="85">
        <v>557.57</v>
      </c>
      <c r="M95" s="85">
        <v>289.32</v>
      </c>
      <c r="N95" s="85">
        <v>241.67</v>
      </c>
      <c r="O95" s="85">
        <v>679.19</v>
      </c>
    </row>
    <row r="96" spans="1:15" ht="13.5" customHeight="1">
      <c r="A96" s="116" t="s">
        <v>179</v>
      </c>
      <c r="B96" s="116" t="s">
        <v>182</v>
      </c>
      <c r="C96" s="116" t="s">
        <v>122</v>
      </c>
      <c r="D96" s="116" t="s">
        <v>123</v>
      </c>
      <c r="E96" s="90" t="s">
        <v>237</v>
      </c>
      <c r="F96" s="97">
        <v>27010</v>
      </c>
      <c r="G96" s="85">
        <v>1476.54</v>
      </c>
      <c r="H96" s="85">
        <v>1501.68</v>
      </c>
      <c r="I96" s="85">
        <v>1723.7</v>
      </c>
      <c r="J96" s="85">
        <v>520.53</v>
      </c>
      <c r="K96" s="85">
        <v>273.97</v>
      </c>
      <c r="L96" s="85">
        <v>699.06</v>
      </c>
      <c r="M96" s="85">
        <v>2314.44</v>
      </c>
      <c r="N96" s="85">
        <v>3229.24</v>
      </c>
      <c r="O96" s="85">
        <v>3210.19</v>
      </c>
    </row>
    <row r="97" spans="1:15" ht="13.5" customHeight="1">
      <c r="A97" s="116" t="s">
        <v>153</v>
      </c>
      <c r="B97" s="116" t="s">
        <v>121</v>
      </c>
      <c r="C97" s="116" t="s">
        <v>122</v>
      </c>
      <c r="D97" s="116" t="s">
        <v>123</v>
      </c>
      <c r="E97" s="90" t="s">
        <v>238</v>
      </c>
      <c r="F97" s="97">
        <v>44138</v>
      </c>
      <c r="G97" s="85">
        <v>1790.07</v>
      </c>
      <c r="H97" s="85">
        <v>1796.16</v>
      </c>
      <c r="I97" s="85">
        <v>2094.4</v>
      </c>
      <c r="J97" s="85">
        <v>356.83</v>
      </c>
      <c r="K97" s="85">
        <v>246.73</v>
      </c>
      <c r="L97" s="85">
        <v>313.13</v>
      </c>
      <c r="M97" s="85">
        <v>1147.2</v>
      </c>
      <c r="N97" s="85">
        <v>1552.08</v>
      </c>
      <c r="O97" s="85">
        <v>1622.35</v>
      </c>
    </row>
    <row r="98" spans="1:15" ht="13.5" customHeight="1">
      <c r="A98" s="116" t="s">
        <v>153</v>
      </c>
      <c r="B98" s="116" t="s">
        <v>127</v>
      </c>
      <c r="C98" s="116" t="s">
        <v>122</v>
      </c>
      <c r="D98" s="116" t="s">
        <v>123</v>
      </c>
      <c r="E98" s="90" t="s">
        <v>239</v>
      </c>
      <c r="F98" s="97">
        <v>17602</v>
      </c>
      <c r="G98" s="85">
        <v>2135.12</v>
      </c>
      <c r="H98" s="85">
        <v>2214.15</v>
      </c>
      <c r="I98" s="85">
        <v>2565.39</v>
      </c>
      <c r="J98" s="85">
        <v>201.53</v>
      </c>
      <c r="K98" s="85">
        <v>241.87</v>
      </c>
      <c r="L98" s="85">
        <v>223.8</v>
      </c>
      <c r="M98" s="85">
        <v>1359.59</v>
      </c>
      <c r="N98" s="85">
        <v>1460.91</v>
      </c>
      <c r="O98" s="85">
        <v>1540.66</v>
      </c>
    </row>
    <row r="99" spans="1:15" ht="13.5" customHeight="1">
      <c r="A99" s="116" t="s">
        <v>153</v>
      </c>
      <c r="B99" s="116" t="s">
        <v>127</v>
      </c>
      <c r="C99" s="116" t="s">
        <v>121</v>
      </c>
      <c r="D99" s="116" t="s">
        <v>123</v>
      </c>
      <c r="E99" s="90" t="s">
        <v>240</v>
      </c>
      <c r="F99" s="97">
        <v>4829</v>
      </c>
      <c r="G99" s="85">
        <v>2836.01</v>
      </c>
      <c r="H99" s="85">
        <v>2919.03</v>
      </c>
      <c r="I99" s="85">
        <v>3116.83</v>
      </c>
      <c r="J99" s="85">
        <v>373.81</v>
      </c>
      <c r="K99" s="85">
        <v>188.61</v>
      </c>
      <c r="L99" s="85">
        <v>250.75</v>
      </c>
      <c r="M99" s="85">
        <v>1014.82</v>
      </c>
      <c r="N99" s="85">
        <v>1372.17</v>
      </c>
      <c r="O99" s="85">
        <v>1297.93</v>
      </c>
    </row>
    <row r="100" spans="1:15" ht="13.5" customHeight="1">
      <c r="A100" s="116" t="s">
        <v>153</v>
      </c>
      <c r="B100" s="116" t="s">
        <v>128</v>
      </c>
      <c r="C100" s="116" t="s">
        <v>122</v>
      </c>
      <c r="D100" s="116" t="s">
        <v>123</v>
      </c>
      <c r="E100" s="90" t="s">
        <v>241</v>
      </c>
      <c r="F100" s="97">
        <v>18527</v>
      </c>
      <c r="G100" s="85">
        <v>1811.18</v>
      </c>
      <c r="H100" s="85">
        <v>1846.05</v>
      </c>
      <c r="I100" s="85">
        <v>2149.28</v>
      </c>
      <c r="J100" s="85">
        <v>284.72</v>
      </c>
      <c r="K100" s="85">
        <v>183.64</v>
      </c>
      <c r="L100" s="85">
        <v>215.21</v>
      </c>
      <c r="M100" s="85">
        <v>798.93</v>
      </c>
      <c r="N100" s="85">
        <v>799.78</v>
      </c>
      <c r="O100" s="85">
        <v>748.68</v>
      </c>
    </row>
    <row r="101" spans="1:15" ht="13.5" customHeight="1">
      <c r="A101" s="116" t="s">
        <v>153</v>
      </c>
      <c r="B101" s="116" t="s">
        <v>131</v>
      </c>
      <c r="C101" s="116" t="s">
        <v>122</v>
      </c>
      <c r="D101" s="116" t="s">
        <v>123</v>
      </c>
      <c r="E101" s="90" t="s">
        <v>242</v>
      </c>
      <c r="F101" s="97">
        <v>16416</v>
      </c>
      <c r="G101" s="85">
        <v>1705.29</v>
      </c>
      <c r="H101" s="85">
        <v>1842.01</v>
      </c>
      <c r="I101" s="85">
        <v>2206.08</v>
      </c>
      <c r="J101" s="85">
        <v>404.51</v>
      </c>
      <c r="K101" s="85">
        <v>531.13</v>
      </c>
      <c r="L101" s="85">
        <v>331.5</v>
      </c>
      <c r="M101" s="85">
        <v>877.06</v>
      </c>
      <c r="N101" s="85">
        <v>1458.81</v>
      </c>
      <c r="O101" s="85">
        <v>1571.95</v>
      </c>
    </row>
    <row r="102" spans="1:15" ht="13.5" customHeight="1">
      <c r="A102" s="116" t="s">
        <v>153</v>
      </c>
      <c r="B102" s="116" t="s">
        <v>131</v>
      </c>
      <c r="C102" s="116" t="s">
        <v>121</v>
      </c>
      <c r="D102" s="116" t="s">
        <v>123</v>
      </c>
      <c r="E102" s="90" t="s">
        <v>243</v>
      </c>
      <c r="F102" s="97">
        <v>3844</v>
      </c>
      <c r="G102" s="85">
        <v>2586.52</v>
      </c>
      <c r="H102" s="85">
        <v>2750.17</v>
      </c>
      <c r="I102" s="85">
        <v>3014.77</v>
      </c>
      <c r="J102" s="85">
        <v>1365.92</v>
      </c>
      <c r="K102" s="85">
        <v>1795.18</v>
      </c>
      <c r="L102" s="85">
        <v>1730.35</v>
      </c>
      <c r="M102" s="85">
        <v>1525.48</v>
      </c>
      <c r="N102" s="85">
        <v>1275.73</v>
      </c>
      <c r="O102" s="85">
        <v>1020.32</v>
      </c>
    </row>
    <row r="103" spans="1:15" ht="13.5" customHeight="1">
      <c r="A103" s="116" t="s">
        <v>153</v>
      </c>
      <c r="B103" s="116" t="s">
        <v>140</v>
      </c>
      <c r="C103" s="116" t="s">
        <v>122</v>
      </c>
      <c r="D103" s="116" t="s">
        <v>123</v>
      </c>
      <c r="E103" s="90" t="s">
        <v>244</v>
      </c>
      <c r="F103" s="97">
        <v>53886</v>
      </c>
      <c r="G103" s="85">
        <v>1696.8</v>
      </c>
      <c r="H103" s="85">
        <v>1773.71</v>
      </c>
      <c r="I103" s="85">
        <v>2166.34</v>
      </c>
      <c r="J103" s="85">
        <v>331.53</v>
      </c>
      <c r="K103" s="85">
        <v>317.76</v>
      </c>
      <c r="L103" s="85">
        <v>322.08</v>
      </c>
      <c r="M103" s="85">
        <v>443.58</v>
      </c>
      <c r="N103" s="85">
        <v>311.86</v>
      </c>
      <c r="O103" s="85">
        <v>142.93</v>
      </c>
    </row>
    <row r="104" spans="1:15" ht="13.5" customHeight="1">
      <c r="A104" s="116" t="s">
        <v>153</v>
      </c>
      <c r="B104" s="116" t="s">
        <v>151</v>
      </c>
      <c r="C104" s="116" t="s">
        <v>122</v>
      </c>
      <c r="D104" s="116" t="s">
        <v>123</v>
      </c>
      <c r="E104" s="90" t="s">
        <v>245</v>
      </c>
      <c r="F104" s="97">
        <v>9711</v>
      </c>
      <c r="G104" s="85">
        <v>2167.1</v>
      </c>
      <c r="H104" s="85">
        <v>2195.42</v>
      </c>
      <c r="I104" s="85">
        <v>2583.81</v>
      </c>
      <c r="J104" s="85">
        <v>527.88</v>
      </c>
      <c r="K104" s="85">
        <v>542.07</v>
      </c>
      <c r="L104" s="85">
        <v>630.6</v>
      </c>
      <c r="M104" s="85">
        <v>362.34</v>
      </c>
      <c r="N104" s="85">
        <v>1251.4</v>
      </c>
      <c r="O104" s="85">
        <v>1368.24</v>
      </c>
    </row>
    <row r="105" spans="1:15" ht="13.5" customHeight="1">
      <c r="A105" s="116" t="s">
        <v>153</v>
      </c>
      <c r="B105" s="116" t="s">
        <v>179</v>
      </c>
      <c r="C105" s="116" t="s">
        <v>122</v>
      </c>
      <c r="D105" s="116" t="s">
        <v>123</v>
      </c>
      <c r="E105" s="90" t="s">
        <v>246</v>
      </c>
      <c r="F105" s="97">
        <v>40999</v>
      </c>
      <c r="G105" s="85">
        <v>1877.12</v>
      </c>
      <c r="H105" s="85">
        <v>1972.94</v>
      </c>
      <c r="I105" s="85">
        <v>2344.29</v>
      </c>
      <c r="J105" s="85">
        <v>212.09</v>
      </c>
      <c r="K105" s="85">
        <v>349.58</v>
      </c>
      <c r="L105" s="85">
        <v>425.29</v>
      </c>
      <c r="M105" s="85">
        <v>1025.33</v>
      </c>
      <c r="N105" s="85">
        <v>966.75</v>
      </c>
      <c r="O105" s="85">
        <v>870.08</v>
      </c>
    </row>
    <row r="106" spans="1:15" ht="13.5" customHeight="1">
      <c r="A106" s="116" t="s">
        <v>153</v>
      </c>
      <c r="B106" s="116" t="s">
        <v>179</v>
      </c>
      <c r="C106" s="116" t="s">
        <v>155</v>
      </c>
      <c r="D106" s="116" t="s">
        <v>123</v>
      </c>
      <c r="E106" s="90" t="s">
        <v>247</v>
      </c>
      <c r="F106" s="97">
        <v>19838</v>
      </c>
      <c r="G106" s="85">
        <v>1989.17</v>
      </c>
      <c r="H106" s="85">
        <v>2272.74</v>
      </c>
      <c r="I106" s="85">
        <v>2552.74</v>
      </c>
      <c r="J106" s="85">
        <v>250</v>
      </c>
      <c r="K106" s="85">
        <v>153.38</v>
      </c>
      <c r="L106" s="85">
        <v>228.25</v>
      </c>
      <c r="M106" s="85">
        <v>1468.09</v>
      </c>
      <c r="N106" s="85">
        <v>2103.43</v>
      </c>
      <c r="O106" s="85">
        <v>2614.53</v>
      </c>
    </row>
    <row r="107" spans="1:15" ht="13.5" customHeight="1">
      <c r="A107" s="116" t="s">
        <v>153</v>
      </c>
      <c r="B107" s="116" t="s">
        <v>217</v>
      </c>
      <c r="C107" s="116" t="s">
        <v>122</v>
      </c>
      <c r="D107" s="116" t="s">
        <v>123</v>
      </c>
      <c r="E107" s="90" t="s">
        <v>248</v>
      </c>
      <c r="F107" s="97">
        <v>31246</v>
      </c>
      <c r="G107" s="85">
        <v>1836.16</v>
      </c>
      <c r="H107" s="85">
        <v>1927.46</v>
      </c>
      <c r="I107" s="85">
        <v>2212.7</v>
      </c>
      <c r="J107" s="85">
        <v>420.43</v>
      </c>
      <c r="K107" s="85">
        <v>539.73</v>
      </c>
      <c r="L107" s="85">
        <v>661.46</v>
      </c>
      <c r="M107" s="85">
        <v>726.56</v>
      </c>
      <c r="N107" s="85">
        <v>861.24</v>
      </c>
      <c r="O107" s="85">
        <v>752.1</v>
      </c>
    </row>
    <row r="108" spans="1:15" ht="13.5" customHeight="1">
      <c r="A108" s="116" t="s">
        <v>153</v>
      </c>
      <c r="B108" s="116" t="s">
        <v>153</v>
      </c>
      <c r="C108" s="116" t="s">
        <v>122</v>
      </c>
      <c r="D108" s="116" t="s">
        <v>123</v>
      </c>
      <c r="E108" s="90" t="s">
        <v>249</v>
      </c>
      <c r="F108" s="97">
        <v>28679</v>
      </c>
      <c r="G108" s="85">
        <v>1760.2</v>
      </c>
      <c r="H108" s="85">
        <v>1851.28</v>
      </c>
      <c r="I108" s="85">
        <v>2204.04</v>
      </c>
      <c r="J108" s="85">
        <v>229.99</v>
      </c>
      <c r="K108" s="85">
        <v>275.56</v>
      </c>
      <c r="L108" s="85">
        <v>116.83</v>
      </c>
      <c r="M108" s="85">
        <v>1513.78</v>
      </c>
      <c r="N108" s="85">
        <v>1817.97</v>
      </c>
      <c r="O108" s="85">
        <v>1489.07</v>
      </c>
    </row>
    <row r="109" spans="1:15" ht="13.5" customHeight="1">
      <c r="A109" s="116" t="s">
        <v>153</v>
      </c>
      <c r="B109" s="116" t="s">
        <v>198</v>
      </c>
      <c r="C109" s="116" t="s">
        <v>122</v>
      </c>
      <c r="D109" s="116" t="s">
        <v>123</v>
      </c>
      <c r="E109" s="90" t="s">
        <v>250</v>
      </c>
      <c r="F109" s="97">
        <v>22399</v>
      </c>
      <c r="G109" s="85">
        <v>1870.03</v>
      </c>
      <c r="H109" s="85">
        <v>1926.52</v>
      </c>
      <c r="I109" s="85">
        <v>2239.36</v>
      </c>
      <c r="J109" s="85">
        <v>265.08</v>
      </c>
      <c r="K109" s="85">
        <v>229.38</v>
      </c>
      <c r="L109" s="85">
        <v>233.88</v>
      </c>
      <c r="M109" s="85">
        <v>466.1</v>
      </c>
      <c r="N109" s="85">
        <v>642.73</v>
      </c>
      <c r="O109" s="85">
        <v>990</v>
      </c>
    </row>
    <row r="110" spans="1:15" ht="13.5" customHeight="1">
      <c r="A110" s="116" t="s">
        <v>153</v>
      </c>
      <c r="B110" s="116" t="s">
        <v>182</v>
      </c>
      <c r="C110" s="116" t="s">
        <v>122</v>
      </c>
      <c r="D110" s="116" t="s">
        <v>123</v>
      </c>
      <c r="E110" s="90" t="s">
        <v>251</v>
      </c>
      <c r="F110" s="97">
        <v>20724</v>
      </c>
      <c r="G110" s="85">
        <v>1881.63</v>
      </c>
      <c r="H110" s="85">
        <v>1989.62</v>
      </c>
      <c r="I110" s="85">
        <v>2342.72</v>
      </c>
      <c r="J110" s="85">
        <v>916.92</v>
      </c>
      <c r="K110" s="85">
        <v>1179.92</v>
      </c>
      <c r="L110" s="85">
        <v>1060.92</v>
      </c>
      <c r="M110" s="85">
        <v>773.83</v>
      </c>
      <c r="N110" s="85">
        <v>1402.78</v>
      </c>
      <c r="O110" s="85">
        <v>1300.63</v>
      </c>
    </row>
    <row r="111" spans="1:15" ht="13.5" customHeight="1">
      <c r="A111" s="116" t="s">
        <v>153</v>
      </c>
      <c r="B111" s="116" t="s">
        <v>182</v>
      </c>
      <c r="C111" s="116" t="s">
        <v>121</v>
      </c>
      <c r="D111" s="116" t="s">
        <v>123</v>
      </c>
      <c r="E111" s="90" t="s">
        <v>252</v>
      </c>
      <c r="F111" s="97">
        <v>44635</v>
      </c>
      <c r="G111" s="85">
        <v>1625.19</v>
      </c>
      <c r="H111" s="85">
        <v>1708.82</v>
      </c>
      <c r="I111" s="85">
        <v>2092</v>
      </c>
      <c r="J111" s="85">
        <v>363.46</v>
      </c>
      <c r="K111" s="85">
        <v>453.78</v>
      </c>
      <c r="L111" s="85">
        <v>416.05</v>
      </c>
      <c r="M111" s="85">
        <v>338</v>
      </c>
      <c r="N111" s="85">
        <v>328.45</v>
      </c>
      <c r="O111" s="85">
        <v>533.36</v>
      </c>
    </row>
    <row r="112" spans="1:15" ht="13.5" customHeight="1">
      <c r="A112" s="116" t="s">
        <v>153</v>
      </c>
      <c r="B112" s="116" t="s">
        <v>222</v>
      </c>
      <c r="C112" s="116" t="s">
        <v>122</v>
      </c>
      <c r="D112" s="116" t="s">
        <v>123</v>
      </c>
      <c r="E112" s="90" t="s">
        <v>253</v>
      </c>
      <c r="F112" s="97">
        <v>22107</v>
      </c>
      <c r="G112" s="85">
        <v>1888.76</v>
      </c>
      <c r="H112" s="85">
        <v>2056.25</v>
      </c>
      <c r="I112" s="85">
        <v>2376.4</v>
      </c>
      <c r="J112" s="85">
        <v>313.7</v>
      </c>
      <c r="K112" s="85">
        <v>272.72</v>
      </c>
      <c r="L112" s="85">
        <v>351.28</v>
      </c>
      <c r="M112" s="85">
        <v>1228.16</v>
      </c>
      <c r="N112" s="85">
        <v>1374.32</v>
      </c>
      <c r="O112" s="85">
        <v>1535.06</v>
      </c>
    </row>
    <row r="113" spans="1:15" ht="13.5" customHeight="1">
      <c r="A113" s="116" t="s">
        <v>153</v>
      </c>
      <c r="B113" s="116" t="s">
        <v>222</v>
      </c>
      <c r="C113" s="116" t="s">
        <v>121</v>
      </c>
      <c r="D113" s="116" t="s">
        <v>123</v>
      </c>
      <c r="E113" s="90" t="s">
        <v>254</v>
      </c>
      <c r="F113" s="97">
        <v>4394</v>
      </c>
      <c r="G113" s="85">
        <v>2886.53</v>
      </c>
      <c r="H113" s="85">
        <v>2831.88</v>
      </c>
      <c r="I113" s="85">
        <v>3332.42</v>
      </c>
      <c r="J113" s="85">
        <v>108.21</v>
      </c>
      <c r="K113" s="85">
        <v>367.31</v>
      </c>
      <c r="L113" s="85">
        <v>591.56</v>
      </c>
      <c r="M113" s="85">
        <v>727.33</v>
      </c>
      <c r="N113" s="85">
        <v>1298.4</v>
      </c>
      <c r="O113" s="85">
        <v>1389.51</v>
      </c>
    </row>
    <row r="114" spans="1:15" ht="13.5" customHeight="1">
      <c r="A114" s="116" t="s">
        <v>153</v>
      </c>
      <c r="B114" s="116" t="s">
        <v>160</v>
      </c>
      <c r="C114" s="116" t="s">
        <v>122</v>
      </c>
      <c r="D114" s="116" t="s">
        <v>123</v>
      </c>
      <c r="E114" s="90" t="s">
        <v>255</v>
      </c>
      <c r="F114" s="97">
        <v>22679</v>
      </c>
      <c r="G114" s="85">
        <v>1758.35</v>
      </c>
      <c r="H114" s="85">
        <v>1840.92</v>
      </c>
      <c r="I114" s="85">
        <v>2191.46</v>
      </c>
      <c r="J114" s="85">
        <v>198.75</v>
      </c>
      <c r="K114" s="85">
        <v>172.01</v>
      </c>
      <c r="L114" s="85">
        <v>-36.43</v>
      </c>
      <c r="M114" s="85">
        <v>343.4</v>
      </c>
      <c r="N114" s="85">
        <v>924.96</v>
      </c>
      <c r="O114" s="85">
        <v>1417.13</v>
      </c>
    </row>
    <row r="115" spans="1:15" ht="13.5" customHeight="1">
      <c r="A115" s="116" t="s">
        <v>153</v>
      </c>
      <c r="B115" s="116" t="s">
        <v>160</v>
      </c>
      <c r="C115" s="116" t="s">
        <v>121</v>
      </c>
      <c r="D115" s="116" t="s">
        <v>123</v>
      </c>
      <c r="E115" s="90" t="s">
        <v>256</v>
      </c>
      <c r="F115" s="97">
        <v>62317</v>
      </c>
      <c r="G115" s="85">
        <v>1489.95</v>
      </c>
      <c r="H115" s="85">
        <v>1596.03</v>
      </c>
      <c r="I115" s="85">
        <v>2096.94</v>
      </c>
      <c r="J115" s="85">
        <v>641.52</v>
      </c>
      <c r="K115" s="85">
        <v>685.91</v>
      </c>
      <c r="L115" s="85">
        <v>662.72</v>
      </c>
      <c r="M115" s="85">
        <v>979.88</v>
      </c>
      <c r="N115" s="85">
        <v>1423.45</v>
      </c>
      <c r="O115" s="85">
        <v>1781.98</v>
      </c>
    </row>
    <row r="116" spans="1:15" ht="13.5" customHeight="1">
      <c r="A116" s="116" t="s">
        <v>153</v>
      </c>
      <c r="B116" s="116" t="s">
        <v>257</v>
      </c>
      <c r="C116" s="116" t="s">
        <v>122</v>
      </c>
      <c r="D116" s="116" t="s">
        <v>123</v>
      </c>
      <c r="E116" s="90" t="s">
        <v>258</v>
      </c>
      <c r="F116" s="97">
        <v>17177</v>
      </c>
      <c r="G116" s="85">
        <v>2134.82</v>
      </c>
      <c r="H116" s="85">
        <v>2178.65</v>
      </c>
      <c r="I116" s="85">
        <v>2552.03</v>
      </c>
      <c r="J116" s="85">
        <v>338.5</v>
      </c>
      <c r="K116" s="85">
        <v>353.17</v>
      </c>
      <c r="L116" s="85">
        <v>532.56</v>
      </c>
      <c r="M116" s="85">
        <v>1470.82</v>
      </c>
      <c r="N116" s="85">
        <v>1427</v>
      </c>
      <c r="O116" s="85">
        <v>1467.08</v>
      </c>
    </row>
    <row r="117" spans="1:15" ht="13.5" customHeight="1">
      <c r="A117" s="116" t="s">
        <v>153</v>
      </c>
      <c r="B117" s="116" t="s">
        <v>164</v>
      </c>
      <c r="C117" s="116" t="s">
        <v>122</v>
      </c>
      <c r="D117" s="116" t="s">
        <v>123</v>
      </c>
      <c r="E117" s="90" t="s">
        <v>259</v>
      </c>
      <c r="F117" s="97">
        <v>18159</v>
      </c>
      <c r="G117" s="85">
        <v>1800.24</v>
      </c>
      <c r="H117" s="85">
        <v>1863.48</v>
      </c>
      <c r="I117" s="85">
        <v>2134</v>
      </c>
      <c r="J117" s="85">
        <v>300.46</v>
      </c>
      <c r="K117" s="85">
        <v>192.76</v>
      </c>
      <c r="L117" s="85">
        <v>182.09</v>
      </c>
      <c r="M117" s="85">
        <v>962.52</v>
      </c>
      <c r="N117" s="85">
        <v>1095.83</v>
      </c>
      <c r="O117" s="85">
        <v>1144.39</v>
      </c>
    </row>
    <row r="118" spans="1:15" ht="13.5" customHeight="1">
      <c r="A118" s="116" t="s">
        <v>153</v>
      </c>
      <c r="B118" s="116" t="s">
        <v>260</v>
      </c>
      <c r="C118" s="116" t="s">
        <v>122</v>
      </c>
      <c r="D118" s="116" t="s">
        <v>123</v>
      </c>
      <c r="E118" s="90" t="s">
        <v>261</v>
      </c>
      <c r="F118" s="97">
        <v>17933</v>
      </c>
      <c r="G118" s="85">
        <v>1748.86</v>
      </c>
      <c r="H118" s="85">
        <v>1775.18</v>
      </c>
      <c r="I118" s="85">
        <v>2076.04</v>
      </c>
      <c r="J118" s="85">
        <v>384</v>
      </c>
      <c r="K118" s="85">
        <v>461.18</v>
      </c>
      <c r="L118" s="85">
        <v>399.83</v>
      </c>
      <c r="M118" s="85">
        <v>231.43</v>
      </c>
      <c r="N118" s="85">
        <v>303.31</v>
      </c>
      <c r="O118" s="85">
        <v>231.9</v>
      </c>
    </row>
    <row r="119" spans="1:15" ht="13.5" customHeight="1">
      <c r="A119" s="116" t="s">
        <v>153</v>
      </c>
      <c r="B119" s="116" t="s">
        <v>262</v>
      </c>
      <c r="C119" s="116" t="s">
        <v>122</v>
      </c>
      <c r="D119" s="116" t="s">
        <v>123</v>
      </c>
      <c r="E119" s="90" t="s">
        <v>263</v>
      </c>
      <c r="F119" s="97">
        <v>36282</v>
      </c>
      <c r="G119" s="85">
        <v>1734.35</v>
      </c>
      <c r="H119" s="85">
        <v>1787.85</v>
      </c>
      <c r="I119" s="85">
        <v>2196.49</v>
      </c>
      <c r="J119" s="85">
        <v>279.46</v>
      </c>
      <c r="K119" s="85">
        <v>285.85</v>
      </c>
      <c r="L119" s="85">
        <v>417.29</v>
      </c>
      <c r="M119" s="85">
        <v>1149.95</v>
      </c>
      <c r="N119" s="85">
        <v>1239.26</v>
      </c>
      <c r="O119" s="85">
        <v>1165.82</v>
      </c>
    </row>
    <row r="120" spans="1:15" ht="13.5" customHeight="1">
      <c r="A120" s="116" t="s">
        <v>153</v>
      </c>
      <c r="B120" s="116" t="s">
        <v>264</v>
      </c>
      <c r="C120" s="116" t="s">
        <v>122</v>
      </c>
      <c r="D120" s="116" t="s">
        <v>123</v>
      </c>
      <c r="E120" s="90" t="s">
        <v>265</v>
      </c>
      <c r="F120" s="97">
        <v>18945</v>
      </c>
      <c r="G120" s="85">
        <v>1888.58</v>
      </c>
      <c r="H120" s="85">
        <v>1942.66</v>
      </c>
      <c r="I120" s="85">
        <v>2262.07</v>
      </c>
      <c r="J120" s="85">
        <v>-40.94</v>
      </c>
      <c r="K120" s="85">
        <v>-0.7</v>
      </c>
      <c r="L120" s="85">
        <v>47.67</v>
      </c>
      <c r="M120" s="85">
        <v>1928.51</v>
      </c>
      <c r="N120" s="85">
        <v>2390.06</v>
      </c>
      <c r="O120" s="85">
        <v>2310.53</v>
      </c>
    </row>
    <row r="121" spans="1:15" ht="13.5" customHeight="1">
      <c r="A121" s="116" t="s">
        <v>153</v>
      </c>
      <c r="B121" s="116" t="s">
        <v>266</v>
      </c>
      <c r="C121" s="116" t="s">
        <v>122</v>
      </c>
      <c r="D121" s="116" t="s">
        <v>123</v>
      </c>
      <c r="E121" s="90" t="s">
        <v>267</v>
      </c>
      <c r="F121" s="97">
        <v>12583</v>
      </c>
      <c r="G121" s="85">
        <v>1939.16</v>
      </c>
      <c r="H121" s="85">
        <v>1997.48</v>
      </c>
      <c r="I121" s="85">
        <v>2314.61</v>
      </c>
      <c r="J121" s="85">
        <v>745.68</v>
      </c>
      <c r="K121" s="85">
        <v>865.53</v>
      </c>
      <c r="L121" s="85">
        <v>545.35</v>
      </c>
      <c r="M121" s="85">
        <v>503.7</v>
      </c>
      <c r="N121" s="85">
        <v>1003.76</v>
      </c>
      <c r="O121" s="85">
        <v>476.81</v>
      </c>
    </row>
    <row r="122" spans="1:15" ht="13.5" customHeight="1">
      <c r="A122" s="116" t="s">
        <v>153</v>
      </c>
      <c r="B122" s="116" t="s">
        <v>268</v>
      </c>
      <c r="C122" s="116" t="s">
        <v>122</v>
      </c>
      <c r="D122" s="116" t="s">
        <v>123</v>
      </c>
      <c r="E122" s="90" t="s">
        <v>269</v>
      </c>
      <c r="F122" s="97">
        <v>24414</v>
      </c>
      <c r="G122" s="85">
        <v>1859.21</v>
      </c>
      <c r="H122" s="85">
        <v>1965.36</v>
      </c>
      <c r="I122" s="85">
        <v>2368.09</v>
      </c>
      <c r="J122" s="85">
        <v>282.43</v>
      </c>
      <c r="K122" s="85">
        <v>182.34</v>
      </c>
      <c r="L122" s="85">
        <v>206.63</v>
      </c>
      <c r="M122" s="85">
        <v>1890.96</v>
      </c>
      <c r="N122" s="85">
        <v>2116.56</v>
      </c>
      <c r="O122" s="85">
        <v>2135.31</v>
      </c>
    </row>
    <row r="123" spans="1:15" ht="13.5" customHeight="1">
      <c r="A123" s="116" t="s">
        <v>153</v>
      </c>
      <c r="B123" s="116" t="s">
        <v>268</v>
      </c>
      <c r="C123" s="116" t="s">
        <v>121</v>
      </c>
      <c r="D123" s="116" t="s">
        <v>123</v>
      </c>
      <c r="E123" s="90" t="s">
        <v>270</v>
      </c>
      <c r="F123" s="97">
        <v>35461</v>
      </c>
      <c r="G123" s="85">
        <v>1927.39</v>
      </c>
      <c r="H123" s="85">
        <v>2062.06</v>
      </c>
      <c r="I123" s="85">
        <v>2527.99</v>
      </c>
      <c r="J123" s="85">
        <v>422.9</v>
      </c>
      <c r="K123" s="85">
        <v>593.06</v>
      </c>
      <c r="L123" s="85">
        <v>284.06</v>
      </c>
      <c r="M123" s="85">
        <v>2113.37</v>
      </c>
      <c r="N123" s="85">
        <v>2299.48</v>
      </c>
      <c r="O123" s="85">
        <v>2745.93</v>
      </c>
    </row>
    <row r="124" spans="1:15" ht="13.5" customHeight="1">
      <c r="A124" s="116" t="s">
        <v>153</v>
      </c>
      <c r="B124" s="116" t="s">
        <v>268</v>
      </c>
      <c r="C124" s="116" t="s">
        <v>127</v>
      </c>
      <c r="D124" s="116" t="s">
        <v>123</v>
      </c>
      <c r="E124" s="90" t="s">
        <v>271</v>
      </c>
      <c r="F124" s="97">
        <v>37818</v>
      </c>
      <c r="G124" s="85">
        <v>1945.17</v>
      </c>
      <c r="H124" s="85">
        <v>2062.42</v>
      </c>
      <c r="I124" s="85">
        <v>2608.27</v>
      </c>
      <c r="J124" s="85">
        <v>512.05</v>
      </c>
      <c r="K124" s="85">
        <v>620.77</v>
      </c>
      <c r="L124" s="85">
        <v>666.84</v>
      </c>
      <c r="M124" s="85">
        <v>533.44</v>
      </c>
      <c r="N124" s="85">
        <v>391.79</v>
      </c>
      <c r="O124" s="85">
        <v>812.05</v>
      </c>
    </row>
    <row r="125" spans="1:15" ht="13.5" customHeight="1">
      <c r="A125" s="116" t="s">
        <v>153</v>
      </c>
      <c r="B125" s="116" t="s">
        <v>268</v>
      </c>
      <c r="C125" s="116" t="s">
        <v>128</v>
      </c>
      <c r="D125" s="116" t="s">
        <v>123</v>
      </c>
      <c r="E125" s="90" t="s">
        <v>272</v>
      </c>
      <c r="F125" s="97">
        <v>17560</v>
      </c>
      <c r="G125" s="85">
        <v>1734.12</v>
      </c>
      <c r="H125" s="85">
        <v>1790.1</v>
      </c>
      <c r="I125" s="85">
        <v>2109.98</v>
      </c>
      <c r="J125" s="85">
        <v>685.35</v>
      </c>
      <c r="K125" s="85">
        <v>452.83</v>
      </c>
      <c r="L125" s="85">
        <v>292.55</v>
      </c>
      <c r="M125" s="85">
        <v>545.17</v>
      </c>
      <c r="N125" s="85">
        <v>1122.46</v>
      </c>
      <c r="O125" s="85">
        <v>1316.01</v>
      </c>
    </row>
    <row r="126" spans="1:15" ht="13.5" customHeight="1">
      <c r="A126" s="116" t="s">
        <v>153</v>
      </c>
      <c r="B126" s="116" t="s">
        <v>273</v>
      </c>
      <c r="C126" s="116" t="s">
        <v>122</v>
      </c>
      <c r="D126" s="116" t="s">
        <v>123</v>
      </c>
      <c r="E126" s="90" t="s">
        <v>274</v>
      </c>
      <c r="F126" s="97">
        <v>39828</v>
      </c>
      <c r="G126" s="85">
        <v>1890.37</v>
      </c>
      <c r="H126" s="85">
        <v>1999.88</v>
      </c>
      <c r="I126" s="85">
        <v>2313.83</v>
      </c>
      <c r="J126" s="85">
        <v>335.11</v>
      </c>
      <c r="K126" s="85">
        <v>230.71</v>
      </c>
      <c r="L126" s="85">
        <v>252.34</v>
      </c>
      <c r="M126" s="85">
        <v>869.72</v>
      </c>
      <c r="N126" s="85">
        <v>1390.28</v>
      </c>
      <c r="O126" s="85">
        <v>1521.5</v>
      </c>
    </row>
    <row r="127" spans="1:15" ht="13.5" customHeight="1">
      <c r="A127" s="116" t="s">
        <v>198</v>
      </c>
      <c r="B127" s="116" t="s">
        <v>122</v>
      </c>
      <c r="C127" s="116" t="s">
        <v>122</v>
      </c>
      <c r="D127" s="116" t="s">
        <v>123</v>
      </c>
      <c r="E127" s="90" t="s">
        <v>275</v>
      </c>
      <c r="F127" s="97">
        <v>35709</v>
      </c>
      <c r="G127" s="85">
        <v>1631.76</v>
      </c>
      <c r="H127" s="85">
        <v>1731.7</v>
      </c>
      <c r="I127" s="85">
        <v>2078.73</v>
      </c>
      <c r="J127" s="85">
        <v>204.29</v>
      </c>
      <c r="K127" s="85">
        <v>217.49</v>
      </c>
      <c r="L127" s="85">
        <v>255.74</v>
      </c>
      <c r="M127" s="85">
        <v>428.32</v>
      </c>
      <c r="N127" s="85">
        <v>759.34</v>
      </c>
      <c r="O127" s="85">
        <v>901.73</v>
      </c>
    </row>
    <row r="128" spans="1:15" ht="13.5" customHeight="1">
      <c r="A128" s="116" t="s">
        <v>198</v>
      </c>
      <c r="B128" s="116" t="s">
        <v>127</v>
      </c>
      <c r="C128" s="116" t="s">
        <v>122</v>
      </c>
      <c r="D128" s="116" t="s">
        <v>123</v>
      </c>
      <c r="E128" s="90" t="s">
        <v>276</v>
      </c>
      <c r="F128" s="97">
        <v>60641</v>
      </c>
      <c r="G128" s="85">
        <v>1443.62</v>
      </c>
      <c r="H128" s="85">
        <v>1511.96</v>
      </c>
      <c r="I128" s="85">
        <v>1760.04</v>
      </c>
      <c r="J128" s="85">
        <v>460.38</v>
      </c>
      <c r="K128" s="85">
        <v>434.28</v>
      </c>
      <c r="L128" s="85">
        <v>330.5</v>
      </c>
      <c r="M128" s="85">
        <v>1623.8</v>
      </c>
      <c r="N128" s="85">
        <v>1896.78</v>
      </c>
      <c r="O128" s="85">
        <v>2232.15</v>
      </c>
    </row>
    <row r="129" spans="1:15" ht="13.5" customHeight="1">
      <c r="A129" s="116" t="s">
        <v>184</v>
      </c>
      <c r="B129" s="116" t="s">
        <v>127</v>
      </c>
      <c r="C129" s="116" t="s">
        <v>122</v>
      </c>
      <c r="D129" s="116" t="s">
        <v>123</v>
      </c>
      <c r="E129" s="90" t="s">
        <v>277</v>
      </c>
      <c r="F129" s="97">
        <v>45504</v>
      </c>
      <c r="G129" s="85">
        <v>1906.72</v>
      </c>
      <c r="H129" s="85">
        <v>1967.83</v>
      </c>
      <c r="I129" s="85">
        <v>2223</v>
      </c>
      <c r="J129" s="85">
        <v>328.79</v>
      </c>
      <c r="K129" s="85">
        <v>263.18</v>
      </c>
      <c r="L129" s="85">
        <v>216.5</v>
      </c>
      <c r="M129" s="85">
        <v>541.58</v>
      </c>
      <c r="N129" s="85">
        <v>712.42</v>
      </c>
      <c r="O129" s="85">
        <v>945.36</v>
      </c>
    </row>
    <row r="130" spans="1:15" ht="13.5" customHeight="1">
      <c r="A130" s="116" t="s">
        <v>184</v>
      </c>
      <c r="B130" s="116" t="s">
        <v>128</v>
      </c>
      <c r="C130" s="116" t="s">
        <v>122</v>
      </c>
      <c r="D130" s="116" t="s">
        <v>123</v>
      </c>
      <c r="E130" s="90" t="s">
        <v>278</v>
      </c>
      <c r="F130" s="97">
        <v>37479</v>
      </c>
      <c r="G130" s="85">
        <v>1825.46</v>
      </c>
      <c r="H130" s="85">
        <v>1929.25</v>
      </c>
      <c r="I130" s="85">
        <v>2236.65</v>
      </c>
      <c r="J130" s="85">
        <v>208.09</v>
      </c>
      <c r="K130" s="85">
        <v>238.27</v>
      </c>
      <c r="L130" s="85">
        <v>318.51</v>
      </c>
      <c r="M130" s="85">
        <v>951.77</v>
      </c>
      <c r="N130" s="85">
        <v>1231.74</v>
      </c>
      <c r="O130" s="85">
        <v>1380.54</v>
      </c>
    </row>
    <row r="131" spans="1:15" ht="13.5" customHeight="1">
      <c r="A131" s="116" t="s">
        <v>184</v>
      </c>
      <c r="B131" s="116" t="s">
        <v>128</v>
      </c>
      <c r="C131" s="116" t="s">
        <v>121</v>
      </c>
      <c r="D131" s="116" t="s">
        <v>123</v>
      </c>
      <c r="E131" s="90" t="s">
        <v>279</v>
      </c>
      <c r="F131" s="97">
        <v>5273</v>
      </c>
      <c r="G131" s="85">
        <v>2078.02</v>
      </c>
      <c r="H131" s="85">
        <v>2303.65</v>
      </c>
      <c r="I131" s="85">
        <v>2651.75</v>
      </c>
      <c r="J131" s="85">
        <v>266.5</v>
      </c>
      <c r="K131" s="85">
        <v>339.72</v>
      </c>
      <c r="L131" s="85">
        <v>280.55</v>
      </c>
      <c r="M131" s="85">
        <v>172.36</v>
      </c>
      <c r="N131" s="85">
        <v>931.52</v>
      </c>
      <c r="O131" s="85">
        <v>844.77</v>
      </c>
    </row>
    <row r="132" spans="1:15" ht="13.5" customHeight="1">
      <c r="A132" s="116" t="s">
        <v>184</v>
      </c>
      <c r="B132" s="116" t="s">
        <v>131</v>
      </c>
      <c r="C132" s="116" t="s">
        <v>122</v>
      </c>
      <c r="D132" s="116" t="s">
        <v>123</v>
      </c>
      <c r="E132" s="90" t="s">
        <v>280</v>
      </c>
      <c r="F132" s="97">
        <v>34882</v>
      </c>
      <c r="G132" s="85">
        <v>2046.99</v>
      </c>
      <c r="H132" s="85">
        <v>2085.09</v>
      </c>
      <c r="I132" s="85">
        <v>2291.02</v>
      </c>
      <c r="J132" s="85">
        <v>455.13</v>
      </c>
      <c r="K132" s="85">
        <v>426.01</v>
      </c>
      <c r="L132" s="85">
        <v>319.16</v>
      </c>
      <c r="M132" s="85">
        <v>522.8</v>
      </c>
      <c r="N132" s="85">
        <v>489.11</v>
      </c>
      <c r="O132" s="85">
        <v>540.35</v>
      </c>
    </row>
    <row r="133" spans="1:15" ht="13.5" customHeight="1">
      <c r="A133" s="116" t="s">
        <v>184</v>
      </c>
      <c r="B133" s="116" t="s">
        <v>140</v>
      </c>
      <c r="C133" s="116" t="s">
        <v>122</v>
      </c>
      <c r="D133" s="116" t="s">
        <v>123</v>
      </c>
      <c r="E133" s="90" t="s">
        <v>281</v>
      </c>
      <c r="F133" s="97">
        <v>13799</v>
      </c>
      <c r="G133" s="85">
        <v>1596.17</v>
      </c>
      <c r="H133" s="85">
        <v>1744</v>
      </c>
      <c r="I133" s="85">
        <v>1967.01</v>
      </c>
      <c r="J133" s="85">
        <v>324.55</v>
      </c>
      <c r="K133" s="85">
        <v>509.55</v>
      </c>
      <c r="L133" s="85">
        <v>389.84</v>
      </c>
      <c r="M133" s="85">
        <v>192.66</v>
      </c>
      <c r="N133" s="85">
        <v>181.25</v>
      </c>
      <c r="O133" s="85">
        <v>183.92</v>
      </c>
    </row>
    <row r="134" spans="1:15" ht="13.5" customHeight="1">
      <c r="A134" s="116" t="s">
        <v>184</v>
      </c>
      <c r="B134" s="116" t="s">
        <v>146</v>
      </c>
      <c r="C134" s="116" t="s">
        <v>122</v>
      </c>
      <c r="D134" s="116" t="s">
        <v>123</v>
      </c>
      <c r="E134" s="90" t="s">
        <v>282</v>
      </c>
      <c r="F134" s="97">
        <v>11970</v>
      </c>
      <c r="G134" s="85">
        <v>2044.87</v>
      </c>
      <c r="H134" s="85">
        <v>2137.31</v>
      </c>
      <c r="I134" s="85">
        <v>2412.85</v>
      </c>
      <c r="J134" s="85">
        <v>295.8</v>
      </c>
      <c r="K134" s="85">
        <v>380.42</v>
      </c>
      <c r="L134" s="85">
        <v>514.99</v>
      </c>
      <c r="M134" s="85">
        <v>1853.16</v>
      </c>
      <c r="N134" s="85">
        <v>1854.27</v>
      </c>
      <c r="O134" s="85">
        <v>2025.17</v>
      </c>
    </row>
    <row r="135" spans="1:15" ht="13.5" customHeight="1">
      <c r="A135" s="116" t="s">
        <v>184</v>
      </c>
      <c r="B135" s="116" t="s">
        <v>148</v>
      </c>
      <c r="C135" s="116" t="s">
        <v>122</v>
      </c>
      <c r="D135" s="116" t="s">
        <v>123</v>
      </c>
      <c r="E135" s="90" t="s">
        <v>283</v>
      </c>
      <c r="F135" s="97">
        <v>17711</v>
      </c>
      <c r="G135" s="85">
        <v>1772.64</v>
      </c>
      <c r="H135" s="85">
        <v>1848.73</v>
      </c>
      <c r="I135" s="85">
        <v>2136.88</v>
      </c>
      <c r="J135" s="85">
        <v>289.96</v>
      </c>
      <c r="K135" s="85">
        <v>341.16</v>
      </c>
      <c r="L135" s="85">
        <v>335.56</v>
      </c>
      <c r="M135" s="85">
        <v>2093.15</v>
      </c>
      <c r="N135" s="85">
        <v>2102.27</v>
      </c>
      <c r="O135" s="85">
        <v>1980.13</v>
      </c>
    </row>
    <row r="136" spans="1:15" ht="13.5" customHeight="1">
      <c r="A136" s="116" t="s">
        <v>184</v>
      </c>
      <c r="B136" s="116" t="s">
        <v>151</v>
      </c>
      <c r="C136" s="116" t="s">
        <v>122</v>
      </c>
      <c r="D136" s="116" t="s">
        <v>123</v>
      </c>
      <c r="E136" s="90" t="s">
        <v>284</v>
      </c>
      <c r="F136" s="97">
        <v>60323</v>
      </c>
      <c r="G136" s="85">
        <v>1613.42</v>
      </c>
      <c r="H136" s="85">
        <v>1683.07</v>
      </c>
      <c r="I136" s="85">
        <v>2006.34</v>
      </c>
      <c r="J136" s="85">
        <v>242.74</v>
      </c>
      <c r="K136" s="85">
        <v>389.62</v>
      </c>
      <c r="L136" s="85">
        <v>355.88</v>
      </c>
      <c r="M136" s="85">
        <v>214.42</v>
      </c>
      <c r="N136" s="85">
        <v>463.02</v>
      </c>
      <c r="O136" s="85">
        <v>447.64</v>
      </c>
    </row>
    <row r="137" spans="1:15" ht="13.5" customHeight="1">
      <c r="A137" s="116" t="s">
        <v>184</v>
      </c>
      <c r="B137" s="116" t="s">
        <v>153</v>
      </c>
      <c r="C137" s="116" t="s">
        <v>122</v>
      </c>
      <c r="D137" s="116" t="s">
        <v>123</v>
      </c>
      <c r="E137" s="90" t="s">
        <v>285</v>
      </c>
      <c r="F137" s="97">
        <v>15291</v>
      </c>
      <c r="G137" s="85">
        <v>1952.96</v>
      </c>
      <c r="H137" s="85">
        <v>2082.36</v>
      </c>
      <c r="I137" s="85">
        <v>2426.34</v>
      </c>
      <c r="J137" s="85">
        <v>183.58</v>
      </c>
      <c r="K137" s="85">
        <v>250.82</v>
      </c>
      <c r="L137" s="85">
        <v>298.51</v>
      </c>
      <c r="M137" s="85">
        <v>1479.49</v>
      </c>
      <c r="N137" s="85">
        <v>1454.15</v>
      </c>
      <c r="O137" s="85">
        <v>1436.96</v>
      </c>
    </row>
    <row r="138" spans="1:15" ht="13.5" customHeight="1">
      <c r="A138" s="116" t="s">
        <v>184</v>
      </c>
      <c r="B138" s="116" t="s">
        <v>198</v>
      </c>
      <c r="C138" s="116" t="s">
        <v>122</v>
      </c>
      <c r="D138" s="116" t="s">
        <v>123</v>
      </c>
      <c r="E138" s="90" t="s">
        <v>286</v>
      </c>
      <c r="F138" s="97">
        <v>6120</v>
      </c>
      <c r="G138" s="85">
        <v>2881.74</v>
      </c>
      <c r="H138" s="85">
        <v>3082.49</v>
      </c>
      <c r="I138" s="85">
        <v>3330.68</v>
      </c>
      <c r="J138" s="85">
        <v>314.93</v>
      </c>
      <c r="K138" s="85">
        <v>343.33</v>
      </c>
      <c r="L138" s="85">
        <v>311.03</v>
      </c>
      <c r="M138" s="85">
        <v>1040.65</v>
      </c>
      <c r="N138" s="85">
        <v>912.94</v>
      </c>
      <c r="O138" s="85">
        <v>1351.45</v>
      </c>
    </row>
    <row r="139" spans="1:15" ht="13.5" customHeight="1">
      <c r="A139" s="116" t="s">
        <v>184</v>
      </c>
      <c r="B139" s="116" t="s">
        <v>182</v>
      </c>
      <c r="C139" s="116" t="s">
        <v>122</v>
      </c>
      <c r="D139" s="116" t="s">
        <v>123</v>
      </c>
      <c r="E139" s="90" t="s">
        <v>287</v>
      </c>
      <c r="F139" s="97">
        <v>37359</v>
      </c>
      <c r="G139" s="85">
        <v>1733.74</v>
      </c>
      <c r="H139" s="85">
        <v>1780.39</v>
      </c>
      <c r="I139" s="85">
        <v>2085.62</v>
      </c>
      <c r="J139" s="85">
        <v>222.8</v>
      </c>
      <c r="K139" s="85">
        <v>38.91</v>
      </c>
      <c r="L139" s="85">
        <v>-12.01</v>
      </c>
      <c r="M139" s="85">
        <v>845.15</v>
      </c>
      <c r="N139" s="85">
        <v>1763.62</v>
      </c>
      <c r="O139" s="85">
        <v>2108.19</v>
      </c>
    </row>
    <row r="140" spans="1:15" ht="13.5" customHeight="1">
      <c r="A140" s="116" t="s">
        <v>184</v>
      </c>
      <c r="B140" s="116" t="s">
        <v>184</v>
      </c>
      <c r="C140" s="116" t="s">
        <v>122</v>
      </c>
      <c r="D140" s="116" t="s">
        <v>123</v>
      </c>
      <c r="E140" s="90" t="s">
        <v>288</v>
      </c>
      <c r="F140" s="97">
        <v>60466</v>
      </c>
      <c r="G140" s="85">
        <v>1701.48</v>
      </c>
      <c r="H140" s="85">
        <v>1826.27</v>
      </c>
      <c r="I140" s="85">
        <v>2072.66</v>
      </c>
      <c r="J140" s="85">
        <v>81.71</v>
      </c>
      <c r="K140" s="85">
        <v>336.03</v>
      </c>
      <c r="L140" s="85">
        <v>228.96</v>
      </c>
      <c r="M140" s="85">
        <v>1676.15</v>
      </c>
      <c r="N140" s="85">
        <v>2831.87</v>
      </c>
      <c r="O140" s="85">
        <v>3254.13</v>
      </c>
    </row>
    <row r="141" spans="1:15" ht="13.5" customHeight="1">
      <c r="A141" s="116" t="s">
        <v>222</v>
      </c>
      <c r="B141" s="116" t="s">
        <v>122</v>
      </c>
      <c r="C141" s="116" t="s">
        <v>122</v>
      </c>
      <c r="D141" s="116" t="s">
        <v>123</v>
      </c>
      <c r="E141" s="90" t="s">
        <v>289</v>
      </c>
      <c r="F141" s="97">
        <v>30153</v>
      </c>
      <c r="G141" s="85">
        <v>1796.56</v>
      </c>
      <c r="H141" s="85">
        <v>1854.39</v>
      </c>
      <c r="I141" s="85">
        <v>2126.13</v>
      </c>
      <c r="J141" s="85">
        <v>418.23</v>
      </c>
      <c r="K141" s="85">
        <v>585.03</v>
      </c>
      <c r="L141" s="85">
        <v>461.91</v>
      </c>
      <c r="M141" s="85">
        <v>1054.51</v>
      </c>
      <c r="N141" s="85">
        <v>1219.3</v>
      </c>
      <c r="O141" s="85">
        <v>1654.86</v>
      </c>
    </row>
    <row r="142" spans="1:15" ht="13.5" customHeight="1">
      <c r="A142" s="116" t="s">
        <v>222</v>
      </c>
      <c r="B142" s="116" t="s">
        <v>127</v>
      </c>
      <c r="C142" s="116" t="s">
        <v>122</v>
      </c>
      <c r="D142" s="116" t="s">
        <v>123</v>
      </c>
      <c r="E142" s="90" t="s">
        <v>290</v>
      </c>
      <c r="F142" s="97">
        <v>25262</v>
      </c>
      <c r="G142" s="85">
        <v>1645.62</v>
      </c>
      <c r="H142" s="85">
        <v>1717.18</v>
      </c>
      <c r="I142" s="85">
        <v>1988.56</v>
      </c>
      <c r="J142" s="85">
        <v>311.39</v>
      </c>
      <c r="K142" s="85">
        <v>278.5</v>
      </c>
      <c r="L142" s="85">
        <v>262.31</v>
      </c>
      <c r="M142" s="85">
        <v>512.76</v>
      </c>
      <c r="N142" s="85">
        <v>769.32</v>
      </c>
      <c r="O142" s="85">
        <v>859.41</v>
      </c>
    </row>
    <row r="143" spans="1:15" ht="13.5" customHeight="1">
      <c r="A143" s="116" t="s">
        <v>222</v>
      </c>
      <c r="B143" s="116" t="s">
        <v>127</v>
      </c>
      <c r="C143" s="116" t="s">
        <v>121</v>
      </c>
      <c r="D143" s="116" t="s">
        <v>123</v>
      </c>
      <c r="E143" s="90" t="s">
        <v>291</v>
      </c>
      <c r="F143" s="97">
        <v>3753</v>
      </c>
      <c r="G143" s="85">
        <v>2283.03</v>
      </c>
      <c r="H143" s="85">
        <v>2230.8</v>
      </c>
      <c r="I143" s="85">
        <v>2431.18</v>
      </c>
      <c r="J143" s="85">
        <v>466.14</v>
      </c>
      <c r="K143" s="85">
        <v>361.28</v>
      </c>
      <c r="L143" s="85">
        <v>348.2</v>
      </c>
      <c r="M143" s="85">
        <v>398.94</v>
      </c>
      <c r="N143" s="85">
        <v>299.42</v>
      </c>
      <c r="O143" s="85">
        <v>205.17</v>
      </c>
    </row>
    <row r="144" spans="1:15" ht="13.5" customHeight="1">
      <c r="A144" s="116" t="s">
        <v>222</v>
      </c>
      <c r="B144" s="116" t="s">
        <v>128</v>
      </c>
      <c r="C144" s="116" t="s">
        <v>122</v>
      </c>
      <c r="D144" s="116" t="s">
        <v>123</v>
      </c>
      <c r="E144" s="90" t="s">
        <v>292</v>
      </c>
      <c r="F144" s="97">
        <v>21900</v>
      </c>
      <c r="G144" s="85">
        <v>1922.99</v>
      </c>
      <c r="H144" s="85">
        <v>1942.65</v>
      </c>
      <c r="I144" s="85">
        <v>2204.47</v>
      </c>
      <c r="J144" s="85">
        <v>206.14</v>
      </c>
      <c r="K144" s="85">
        <v>220.72</v>
      </c>
      <c r="L144" s="85">
        <v>195.52</v>
      </c>
      <c r="M144" s="85">
        <v>672.67</v>
      </c>
      <c r="N144" s="85">
        <v>660.44</v>
      </c>
      <c r="O144" s="85">
        <v>746.14</v>
      </c>
    </row>
    <row r="145" spans="1:15" ht="13.5" customHeight="1">
      <c r="A145" s="116" t="s">
        <v>222</v>
      </c>
      <c r="B145" s="116" t="s">
        <v>131</v>
      </c>
      <c r="C145" s="116" t="s">
        <v>122</v>
      </c>
      <c r="D145" s="116" t="s">
        <v>123</v>
      </c>
      <c r="E145" s="90" t="s">
        <v>293</v>
      </c>
      <c r="F145" s="97">
        <v>20488</v>
      </c>
      <c r="G145" s="85">
        <v>1915.71</v>
      </c>
      <c r="H145" s="85">
        <v>2002.2</v>
      </c>
      <c r="I145" s="85">
        <v>2317.57</v>
      </c>
      <c r="J145" s="85">
        <v>210.55</v>
      </c>
      <c r="K145" s="85">
        <v>185.84</v>
      </c>
      <c r="L145" s="85">
        <v>68.5</v>
      </c>
      <c r="M145" s="85">
        <v>899.6</v>
      </c>
      <c r="N145" s="85">
        <v>1031.88</v>
      </c>
      <c r="O145" s="85">
        <v>1474.17</v>
      </c>
    </row>
    <row r="146" spans="1:15" ht="13.5" customHeight="1">
      <c r="A146" s="116" t="s">
        <v>222</v>
      </c>
      <c r="B146" s="116" t="s">
        <v>133</v>
      </c>
      <c r="C146" s="116" t="s">
        <v>122</v>
      </c>
      <c r="D146" s="116" t="s">
        <v>123</v>
      </c>
      <c r="E146" s="90" t="s">
        <v>294</v>
      </c>
      <c r="F146" s="97">
        <v>10199</v>
      </c>
      <c r="G146" s="85">
        <v>2001.94</v>
      </c>
      <c r="H146" s="85">
        <v>2045.29</v>
      </c>
      <c r="I146" s="85">
        <v>2368.62</v>
      </c>
      <c r="J146" s="85">
        <v>215.14</v>
      </c>
      <c r="K146" s="85">
        <v>243.62</v>
      </c>
      <c r="L146" s="85">
        <v>253.27</v>
      </c>
      <c r="M146" s="85">
        <v>662.84</v>
      </c>
      <c r="N146" s="85">
        <v>582.79</v>
      </c>
      <c r="O146" s="85">
        <v>1086.38</v>
      </c>
    </row>
    <row r="147" spans="1:15" ht="13.5" customHeight="1">
      <c r="A147" s="116" t="s">
        <v>222</v>
      </c>
      <c r="B147" s="116" t="s">
        <v>146</v>
      </c>
      <c r="C147" s="116" t="s">
        <v>122</v>
      </c>
      <c r="D147" s="116" t="s">
        <v>123</v>
      </c>
      <c r="E147" s="90" t="s">
        <v>295</v>
      </c>
      <c r="F147" s="97">
        <v>5260</v>
      </c>
      <c r="G147" s="85">
        <v>2289.21</v>
      </c>
      <c r="H147" s="85">
        <v>2440.54</v>
      </c>
      <c r="I147" s="85">
        <v>2806.21</v>
      </c>
      <c r="J147" s="85">
        <v>232.38</v>
      </c>
      <c r="K147" s="85">
        <v>265.67</v>
      </c>
      <c r="L147" s="85">
        <v>325.39</v>
      </c>
      <c r="M147" s="85">
        <v>1465.38</v>
      </c>
      <c r="N147" s="85">
        <v>1244.58</v>
      </c>
      <c r="O147" s="85">
        <v>1088.81</v>
      </c>
    </row>
    <row r="148" spans="1:15" ht="13.5" customHeight="1">
      <c r="A148" s="116" t="s">
        <v>222</v>
      </c>
      <c r="B148" s="116" t="s">
        <v>148</v>
      </c>
      <c r="C148" s="116" t="s">
        <v>122</v>
      </c>
      <c r="D148" s="116" t="s">
        <v>123</v>
      </c>
      <c r="E148" s="90" t="s">
        <v>296</v>
      </c>
      <c r="F148" s="97">
        <v>14391</v>
      </c>
      <c r="G148" s="85">
        <v>1809.77</v>
      </c>
      <c r="H148" s="85">
        <v>1851.29</v>
      </c>
      <c r="I148" s="85">
        <v>2109.7</v>
      </c>
      <c r="J148" s="85">
        <v>104.74</v>
      </c>
      <c r="K148" s="85">
        <v>125.55</v>
      </c>
      <c r="L148" s="85">
        <v>47.2</v>
      </c>
      <c r="M148" s="85">
        <v>548.32</v>
      </c>
      <c r="N148" s="85">
        <v>827.3</v>
      </c>
      <c r="O148" s="85">
        <v>1111.81</v>
      </c>
    </row>
    <row r="149" spans="1:15" ht="13.5" customHeight="1">
      <c r="A149" s="116" t="s">
        <v>222</v>
      </c>
      <c r="B149" s="116" t="s">
        <v>217</v>
      </c>
      <c r="C149" s="116" t="s">
        <v>122</v>
      </c>
      <c r="D149" s="116" t="s">
        <v>123</v>
      </c>
      <c r="E149" s="90" t="s">
        <v>297</v>
      </c>
      <c r="F149" s="97">
        <v>9341</v>
      </c>
      <c r="G149" s="85">
        <v>1971.64</v>
      </c>
      <c r="H149" s="85">
        <v>2054.91</v>
      </c>
      <c r="I149" s="85">
        <v>2454.14</v>
      </c>
      <c r="J149" s="85">
        <v>689.55</v>
      </c>
      <c r="K149" s="85">
        <v>761.49</v>
      </c>
      <c r="L149" s="85">
        <v>740.43</v>
      </c>
      <c r="M149" s="85">
        <v>0</v>
      </c>
      <c r="N149" s="85">
        <v>0</v>
      </c>
      <c r="O149" s="85">
        <v>556.34</v>
      </c>
    </row>
    <row r="150" spans="1:15" ht="13.5" customHeight="1">
      <c r="A150" s="116" t="s">
        <v>222</v>
      </c>
      <c r="B150" s="116" t="s">
        <v>153</v>
      </c>
      <c r="C150" s="116" t="s">
        <v>122</v>
      </c>
      <c r="D150" s="116" t="s">
        <v>123</v>
      </c>
      <c r="E150" s="90" t="s">
        <v>298</v>
      </c>
      <c r="F150" s="97">
        <v>22018</v>
      </c>
      <c r="G150" s="85">
        <v>2154.2</v>
      </c>
      <c r="H150" s="85">
        <v>2230.36</v>
      </c>
      <c r="I150" s="85">
        <v>2505.34</v>
      </c>
      <c r="J150" s="85">
        <v>200.88</v>
      </c>
      <c r="K150" s="85">
        <v>234.17</v>
      </c>
      <c r="L150" s="85">
        <v>308.06</v>
      </c>
      <c r="M150" s="85">
        <v>0</v>
      </c>
      <c r="N150" s="85">
        <v>152.87</v>
      </c>
      <c r="O150" s="85">
        <v>0</v>
      </c>
    </row>
    <row r="151" spans="1:15" ht="13.5" customHeight="1">
      <c r="A151" s="116" t="s">
        <v>257</v>
      </c>
      <c r="B151" s="116" t="s">
        <v>121</v>
      </c>
      <c r="C151" s="116" t="s">
        <v>122</v>
      </c>
      <c r="D151" s="116" t="s">
        <v>123</v>
      </c>
      <c r="E151" s="90" t="s">
        <v>299</v>
      </c>
      <c r="F151" s="97">
        <v>39804</v>
      </c>
      <c r="G151" s="85">
        <v>2292.01</v>
      </c>
      <c r="H151" s="85">
        <v>2295.48</v>
      </c>
      <c r="I151" s="85">
        <v>2567.39</v>
      </c>
      <c r="J151" s="85">
        <v>408.95</v>
      </c>
      <c r="K151" s="85">
        <v>318.31</v>
      </c>
      <c r="L151" s="85">
        <v>307.03</v>
      </c>
      <c r="M151" s="85">
        <v>1336.09</v>
      </c>
      <c r="N151" s="85">
        <v>1496.02</v>
      </c>
      <c r="O151" s="85">
        <v>1664.31</v>
      </c>
    </row>
    <row r="152" spans="1:15" ht="13.5" customHeight="1">
      <c r="A152" s="116" t="s">
        <v>257</v>
      </c>
      <c r="B152" s="116" t="s">
        <v>127</v>
      </c>
      <c r="C152" s="116" t="s">
        <v>122</v>
      </c>
      <c r="D152" s="116" t="s">
        <v>123</v>
      </c>
      <c r="E152" s="90" t="s">
        <v>300</v>
      </c>
      <c r="F152" s="97">
        <v>13624</v>
      </c>
      <c r="G152" s="85">
        <v>1862.69</v>
      </c>
      <c r="H152" s="85">
        <v>1936.29</v>
      </c>
      <c r="I152" s="85">
        <v>2119.25</v>
      </c>
      <c r="J152" s="85">
        <v>341.51</v>
      </c>
      <c r="K152" s="85">
        <v>392.28</v>
      </c>
      <c r="L152" s="85">
        <v>370.84</v>
      </c>
      <c r="M152" s="85">
        <v>849.61</v>
      </c>
      <c r="N152" s="85">
        <v>941.1</v>
      </c>
      <c r="O152" s="85">
        <v>1167.33</v>
      </c>
    </row>
    <row r="153" spans="1:15" ht="13.5" customHeight="1">
      <c r="A153" s="116" t="s">
        <v>257</v>
      </c>
      <c r="B153" s="116" t="s">
        <v>128</v>
      </c>
      <c r="C153" s="116" t="s">
        <v>122</v>
      </c>
      <c r="D153" s="116" t="s">
        <v>123</v>
      </c>
      <c r="E153" s="90" t="s">
        <v>301</v>
      </c>
      <c r="F153" s="97">
        <v>31326</v>
      </c>
      <c r="G153" s="85">
        <v>1971.83</v>
      </c>
      <c r="H153" s="85">
        <v>2110.9</v>
      </c>
      <c r="I153" s="85">
        <v>2515.03</v>
      </c>
      <c r="J153" s="85">
        <v>554.81</v>
      </c>
      <c r="K153" s="85">
        <v>644.78</v>
      </c>
      <c r="L153" s="85">
        <v>590.41</v>
      </c>
      <c r="M153" s="85">
        <v>891.56</v>
      </c>
      <c r="N153" s="85">
        <v>682.82</v>
      </c>
      <c r="O153" s="85">
        <v>513.11</v>
      </c>
    </row>
    <row r="154" spans="1:15" ht="13.5" customHeight="1">
      <c r="A154" s="116" t="s">
        <v>257</v>
      </c>
      <c r="B154" s="116" t="s">
        <v>133</v>
      </c>
      <c r="C154" s="116" t="s">
        <v>122</v>
      </c>
      <c r="D154" s="116" t="s">
        <v>123</v>
      </c>
      <c r="E154" s="90" t="s">
        <v>302</v>
      </c>
      <c r="F154" s="97">
        <v>23742</v>
      </c>
      <c r="G154" s="85">
        <v>2635.54</v>
      </c>
      <c r="H154" s="85">
        <v>2619.08</v>
      </c>
      <c r="I154" s="85">
        <v>2957.66</v>
      </c>
      <c r="J154" s="85">
        <v>206.51</v>
      </c>
      <c r="K154" s="85">
        <v>172.55</v>
      </c>
      <c r="L154" s="85">
        <v>217.21</v>
      </c>
      <c r="M154" s="85">
        <v>1066.52</v>
      </c>
      <c r="N154" s="85">
        <v>1533.44</v>
      </c>
      <c r="O154" s="85">
        <v>1669.32</v>
      </c>
    </row>
    <row r="155" spans="1:15" ht="13.5" customHeight="1">
      <c r="A155" s="116" t="s">
        <v>257</v>
      </c>
      <c r="B155" s="116" t="s">
        <v>138</v>
      </c>
      <c r="C155" s="116" t="s">
        <v>122</v>
      </c>
      <c r="D155" s="116" t="s">
        <v>123</v>
      </c>
      <c r="E155" s="90" t="s">
        <v>303</v>
      </c>
      <c r="F155" s="97">
        <v>38418</v>
      </c>
      <c r="G155" s="85">
        <v>1872.95</v>
      </c>
      <c r="H155" s="85">
        <v>1931.95</v>
      </c>
      <c r="I155" s="85">
        <v>2250.9</v>
      </c>
      <c r="J155" s="85">
        <v>247.37</v>
      </c>
      <c r="K155" s="85">
        <v>326.18</v>
      </c>
      <c r="L155" s="85">
        <v>427.18</v>
      </c>
      <c r="M155" s="85">
        <v>560.36</v>
      </c>
      <c r="N155" s="85">
        <v>767.56</v>
      </c>
      <c r="O155" s="85">
        <v>764.46</v>
      </c>
    </row>
    <row r="156" spans="1:15" ht="13.5" customHeight="1">
      <c r="A156" s="116" t="s">
        <v>257</v>
      </c>
      <c r="B156" s="116" t="s">
        <v>140</v>
      </c>
      <c r="C156" s="116" t="s">
        <v>122</v>
      </c>
      <c r="D156" s="116" t="s">
        <v>123</v>
      </c>
      <c r="E156" s="90" t="s">
        <v>304</v>
      </c>
      <c r="F156" s="97">
        <v>35273</v>
      </c>
      <c r="G156" s="85">
        <v>2354.85</v>
      </c>
      <c r="H156" s="85">
        <v>2345.74</v>
      </c>
      <c r="I156" s="85">
        <v>2732.91</v>
      </c>
      <c r="J156" s="85">
        <v>148.35</v>
      </c>
      <c r="K156" s="85">
        <v>177.24</v>
      </c>
      <c r="L156" s="85">
        <v>235.03</v>
      </c>
      <c r="M156" s="85">
        <v>2151.77</v>
      </c>
      <c r="N156" s="85">
        <v>2356.93</v>
      </c>
      <c r="O156" s="85">
        <v>2466.3</v>
      </c>
    </row>
    <row r="157" spans="1:15" ht="13.5" customHeight="1">
      <c r="A157" s="116" t="s">
        <v>257</v>
      </c>
      <c r="B157" s="116" t="s">
        <v>140</v>
      </c>
      <c r="C157" s="116" t="s">
        <v>121</v>
      </c>
      <c r="D157" s="116" t="s">
        <v>123</v>
      </c>
      <c r="E157" s="90" t="s">
        <v>305</v>
      </c>
      <c r="F157" s="97">
        <v>3601</v>
      </c>
      <c r="G157" s="85">
        <v>1837.06</v>
      </c>
      <c r="H157" s="85">
        <v>1869.02</v>
      </c>
      <c r="I157" s="85">
        <v>2173.15</v>
      </c>
      <c r="J157" s="85">
        <v>1140.76</v>
      </c>
      <c r="K157" s="85">
        <v>578.4</v>
      </c>
      <c r="L157" s="85">
        <v>870.78</v>
      </c>
      <c r="M157" s="85">
        <v>1877.4</v>
      </c>
      <c r="N157" s="85">
        <v>2362.12</v>
      </c>
      <c r="O157" s="85">
        <v>3175.92</v>
      </c>
    </row>
    <row r="158" spans="1:15" ht="13.5" customHeight="1">
      <c r="A158" s="116" t="s">
        <v>257</v>
      </c>
      <c r="B158" s="116" t="s">
        <v>146</v>
      </c>
      <c r="C158" s="116" t="s">
        <v>122</v>
      </c>
      <c r="D158" s="116" t="s">
        <v>123</v>
      </c>
      <c r="E158" s="90" t="s">
        <v>306</v>
      </c>
      <c r="F158" s="97">
        <v>38345</v>
      </c>
      <c r="G158" s="85">
        <v>1938.67</v>
      </c>
      <c r="H158" s="85">
        <v>2010.2</v>
      </c>
      <c r="I158" s="85">
        <v>2324.81</v>
      </c>
      <c r="J158" s="85">
        <v>161</v>
      </c>
      <c r="K158" s="85">
        <v>175.7</v>
      </c>
      <c r="L158" s="85">
        <v>107.1</v>
      </c>
      <c r="M158" s="85">
        <v>868.24</v>
      </c>
      <c r="N158" s="85">
        <v>1239.15</v>
      </c>
      <c r="O158" s="85">
        <v>1539.06</v>
      </c>
    </row>
    <row r="159" spans="1:15" ht="13.5" customHeight="1">
      <c r="A159" s="116" t="s">
        <v>257</v>
      </c>
      <c r="B159" s="116" t="s">
        <v>148</v>
      </c>
      <c r="C159" s="116" t="s">
        <v>122</v>
      </c>
      <c r="D159" s="116" t="s">
        <v>123</v>
      </c>
      <c r="E159" s="90" t="s">
        <v>307</v>
      </c>
      <c r="F159" s="97">
        <v>1286</v>
      </c>
      <c r="G159" s="85">
        <v>1916.54</v>
      </c>
      <c r="H159" s="85">
        <v>1793.69</v>
      </c>
      <c r="I159" s="85">
        <v>1931.32</v>
      </c>
      <c r="J159" s="85">
        <v>-1362.35</v>
      </c>
      <c r="K159" s="85">
        <v>251.06</v>
      </c>
      <c r="L159" s="85">
        <v>877.15</v>
      </c>
      <c r="M159" s="85">
        <v>0</v>
      </c>
      <c r="N159" s="85">
        <v>1077.13</v>
      </c>
      <c r="O159" s="85">
        <v>1062.54</v>
      </c>
    </row>
    <row r="160" spans="1:15" ht="13.5" customHeight="1">
      <c r="A160" s="116" t="s">
        <v>257</v>
      </c>
      <c r="B160" s="116" t="s">
        <v>151</v>
      </c>
      <c r="C160" s="116" t="s">
        <v>122</v>
      </c>
      <c r="D160" s="116" t="s">
        <v>123</v>
      </c>
      <c r="E160" s="90" t="s">
        <v>308</v>
      </c>
      <c r="F160" s="97">
        <v>3261</v>
      </c>
      <c r="G160" s="85">
        <v>1891.91</v>
      </c>
      <c r="H160" s="85">
        <v>1855.15</v>
      </c>
      <c r="I160" s="85">
        <v>2027.92</v>
      </c>
      <c r="J160" s="85">
        <v>548.17</v>
      </c>
      <c r="K160" s="85">
        <v>497.25</v>
      </c>
      <c r="L160" s="85">
        <v>396</v>
      </c>
      <c r="M160" s="85">
        <v>2425.96</v>
      </c>
      <c r="N160" s="85">
        <v>2194.21</v>
      </c>
      <c r="O160" s="85">
        <v>1918.72</v>
      </c>
    </row>
    <row r="161" spans="1:15" ht="13.5" customHeight="1">
      <c r="A161" s="116" t="s">
        <v>257</v>
      </c>
      <c r="B161" s="116" t="s">
        <v>151</v>
      </c>
      <c r="C161" s="116" t="s">
        <v>127</v>
      </c>
      <c r="D161" s="116" t="s">
        <v>123</v>
      </c>
      <c r="E161" s="90" t="s">
        <v>309</v>
      </c>
      <c r="F161" s="97">
        <v>11241</v>
      </c>
      <c r="G161" s="85">
        <v>2461.07</v>
      </c>
      <c r="H161" s="85">
        <v>2554.68</v>
      </c>
      <c r="I161" s="85">
        <v>2748.13</v>
      </c>
      <c r="J161" s="85">
        <v>-28.18</v>
      </c>
      <c r="K161" s="85">
        <v>229.25</v>
      </c>
      <c r="L161" s="85">
        <v>-25.28</v>
      </c>
      <c r="M161" s="85">
        <v>1076.26</v>
      </c>
      <c r="N161" s="85">
        <v>1312.1</v>
      </c>
      <c r="O161" s="85">
        <v>2415.55</v>
      </c>
    </row>
    <row r="162" spans="1:15" ht="13.5" customHeight="1">
      <c r="A162" s="116" t="s">
        <v>257</v>
      </c>
      <c r="B162" s="116" t="s">
        <v>179</v>
      </c>
      <c r="C162" s="116" t="s">
        <v>122</v>
      </c>
      <c r="D162" s="116" t="s">
        <v>123</v>
      </c>
      <c r="E162" s="90" t="s">
        <v>310</v>
      </c>
      <c r="F162" s="97">
        <v>15367</v>
      </c>
      <c r="G162" s="85">
        <v>1737.32</v>
      </c>
      <c r="H162" s="85">
        <v>1864.35</v>
      </c>
      <c r="I162" s="85">
        <v>2170.94</v>
      </c>
      <c r="J162" s="85">
        <v>183.71</v>
      </c>
      <c r="K162" s="85">
        <v>88.78</v>
      </c>
      <c r="L162" s="85">
        <v>-237.37</v>
      </c>
      <c r="M162" s="85">
        <v>986.7</v>
      </c>
      <c r="N162" s="85">
        <v>798.61</v>
      </c>
      <c r="O162" s="85">
        <v>1301.49</v>
      </c>
    </row>
    <row r="163" spans="1:15" ht="13.5" customHeight="1">
      <c r="A163" s="116" t="s">
        <v>257</v>
      </c>
      <c r="B163" s="116" t="s">
        <v>217</v>
      </c>
      <c r="C163" s="116" t="s">
        <v>121</v>
      </c>
      <c r="D163" s="116" t="s">
        <v>123</v>
      </c>
      <c r="E163" s="90" t="s">
        <v>311</v>
      </c>
      <c r="F163" s="97">
        <v>3623</v>
      </c>
      <c r="G163" s="85">
        <v>2343.42</v>
      </c>
      <c r="H163" s="85">
        <v>2395.82</v>
      </c>
      <c r="I163" s="85">
        <v>2666.23</v>
      </c>
      <c r="J163" s="85">
        <v>321.18</v>
      </c>
      <c r="K163" s="85">
        <v>432.21</v>
      </c>
      <c r="L163" s="85">
        <v>32.56</v>
      </c>
      <c r="M163" s="85">
        <v>188.42</v>
      </c>
      <c r="N163" s="85">
        <v>357.24</v>
      </c>
      <c r="O163" s="85">
        <v>276.01</v>
      </c>
    </row>
    <row r="164" spans="1:15" ht="13.5" customHeight="1">
      <c r="A164" s="116" t="s">
        <v>257</v>
      </c>
      <c r="B164" s="116" t="s">
        <v>217</v>
      </c>
      <c r="C164" s="116" t="s">
        <v>127</v>
      </c>
      <c r="D164" s="116" t="s">
        <v>123</v>
      </c>
      <c r="E164" s="90" t="s">
        <v>312</v>
      </c>
      <c r="F164" s="97">
        <v>47671</v>
      </c>
      <c r="G164" s="85">
        <v>2176.69</v>
      </c>
      <c r="H164" s="85">
        <v>2200.21</v>
      </c>
      <c r="I164" s="85">
        <v>2446.84</v>
      </c>
      <c r="J164" s="85">
        <v>212.22</v>
      </c>
      <c r="K164" s="85">
        <v>308.24</v>
      </c>
      <c r="L164" s="85">
        <v>200.9</v>
      </c>
      <c r="M164" s="85">
        <v>1147.96</v>
      </c>
      <c r="N164" s="85">
        <v>1477.31</v>
      </c>
      <c r="O164" s="85">
        <v>1476.31</v>
      </c>
    </row>
    <row r="165" spans="1:15" ht="13.5" customHeight="1">
      <c r="A165" s="116" t="s">
        <v>257</v>
      </c>
      <c r="B165" s="116" t="s">
        <v>153</v>
      </c>
      <c r="C165" s="116" t="s">
        <v>122</v>
      </c>
      <c r="D165" s="116" t="s">
        <v>123</v>
      </c>
      <c r="E165" s="90" t="s">
        <v>313</v>
      </c>
      <c r="F165" s="97">
        <v>59951</v>
      </c>
      <c r="G165" s="85">
        <v>2184.26</v>
      </c>
      <c r="H165" s="85">
        <v>2231.11</v>
      </c>
      <c r="I165" s="85">
        <v>2594.63</v>
      </c>
      <c r="J165" s="85">
        <v>255.5</v>
      </c>
      <c r="K165" s="85">
        <v>264.99</v>
      </c>
      <c r="L165" s="85">
        <v>287.83</v>
      </c>
      <c r="M165" s="85">
        <v>1178.34</v>
      </c>
      <c r="N165" s="85">
        <v>1146.17</v>
      </c>
      <c r="O165" s="85">
        <v>1050.87</v>
      </c>
    </row>
    <row r="166" spans="1:15" ht="13.5" customHeight="1">
      <c r="A166" s="116" t="s">
        <v>257</v>
      </c>
      <c r="B166" s="116" t="s">
        <v>155</v>
      </c>
      <c r="C166" s="116" t="s">
        <v>122</v>
      </c>
      <c r="D166" s="116" t="s">
        <v>123</v>
      </c>
      <c r="E166" s="90" t="s">
        <v>314</v>
      </c>
      <c r="F166" s="97">
        <v>26307</v>
      </c>
      <c r="G166" s="85">
        <v>2150.25</v>
      </c>
      <c r="H166" s="85">
        <v>2228.32</v>
      </c>
      <c r="I166" s="85">
        <v>2651.98</v>
      </c>
      <c r="J166" s="85">
        <v>258.87</v>
      </c>
      <c r="K166" s="85">
        <v>353.33</v>
      </c>
      <c r="L166" s="85">
        <v>228.91</v>
      </c>
      <c r="M166" s="85">
        <v>554.49</v>
      </c>
      <c r="N166" s="85">
        <v>764.17</v>
      </c>
      <c r="O166" s="85">
        <v>856.66</v>
      </c>
    </row>
    <row r="167" spans="1:15" ht="13.5" customHeight="1">
      <c r="A167" s="116" t="s">
        <v>257</v>
      </c>
      <c r="B167" s="116" t="s">
        <v>155</v>
      </c>
      <c r="C167" s="116" t="s">
        <v>121</v>
      </c>
      <c r="D167" s="116" t="s">
        <v>123</v>
      </c>
      <c r="E167" s="90" t="s">
        <v>315</v>
      </c>
      <c r="F167" s="97">
        <v>49230</v>
      </c>
      <c r="G167" s="85">
        <v>1906.59</v>
      </c>
      <c r="H167" s="85">
        <v>1975.25</v>
      </c>
      <c r="I167" s="85">
        <v>2300.56</v>
      </c>
      <c r="J167" s="85">
        <v>358.78</v>
      </c>
      <c r="K167" s="85">
        <v>330.53</v>
      </c>
      <c r="L167" s="85">
        <v>270.04</v>
      </c>
      <c r="M167" s="85">
        <v>702.64</v>
      </c>
      <c r="N167" s="85">
        <v>786.11</v>
      </c>
      <c r="O167" s="85">
        <v>658.22</v>
      </c>
    </row>
    <row r="168" spans="1:15" ht="13.5" customHeight="1">
      <c r="A168" s="116" t="s">
        <v>257</v>
      </c>
      <c r="B168" s="116" t="s">
        <v>155</v>
      </c>
      <c r="C168" s="116" t="s">
        <v>127</v>
      </c>
      <c r="D168" s="116" t="s">
        <v>123</v>
      </c>
      <c r="E168" s="90" t="s">
        <v>316</v>
      </c>
      <c r="F168" s="97">
        <v>49505</v>
      </c>
      <c r="G168" s="85">
        <v>2441.61</v>
      </c>
      <c r="H168" s="85">
        <v>2529.06</v>
      </c>
      <c r="I168" s="85">
        <v>2839.63</v>
      </c>
      <c r="J168" s="85">
        <v>416.02</v>
      </c>
      <c r="K168" s="85">
        <v>351.37</v>
      </c>
      <c r="L168" s="85">
        <v>327.4</v>
      </c>
      <c r="M168" s="85">
        <v>1100.95</v>
      </c>
      <c r="N168" s="85">
        <v>1246.58</v>
      </c>
      <c r="O168" s="85">
        <v>1384.88</v>
      </c>
    </row>
    <row r="169" spans="1:15" ht="13.5" customHeight="1">
      <c r="A169" s="116" t="s">
        <v>317</v>
      </c>
      <c r="B169" s="116" t="s">
        <v>122</v>
      </c>
      <c r="C169" s="116" t="s">
        <v>122</v>
      </c>
      <c r="D169" s="116" t="s">
        <v>123</v>
      </c>
      <c r="E169" s="90" t="s">
        <v>318</v>
      </c>
      <c r="F169" s="97">
        <v>56354</v>
      </c>
      <c r="G169" s="85">
        <v>1462.06</v>
      </c>
      <c r="H169" s="85">
        <v>1507.34</v>
      </c>
      <c r="I169" s="85">
        <v>1820.94</v>
      </c>
      <c r="J169" s="85">
        <v>152.71</v>
      </c>
      <c r="K169" s="85">
        <v>220.73</v>
      </c>
      <c r="L169" s="85">
        <v>218.54</v>
      </c>
      <c r="M169" s="85">
        <v>705.98</v>
      </c>
      <c r="N169" s="85">
        <v>603.83</v>
      </c>
      <c r="O169" s="85">
        <v>1312.04</v>
      </c>
    </row>
    <row r="170" spans="1:15" ht="13.5" customHeight="1">
      <c r="A170" s="116" t="s">
        <v>317</v>
      </c>
      <c r="B170" s="116" t="s">
        <v>122</v>
      </c>
      <c r="C170" s="116" t="s">
        <v>121</v>
      </c>
      <c r="D170" s="116" t="s">
        <v>123</v>
      </c>
      <c r="E170" s="90" t="s">
        <v>319</v>
      </c>
      <c r="F170" s="97">
        <v>31405</v>
      </c>
      <c r="G170" s="85">
        <v>1350.28</v>
      </c>
      <c r="H170" s="85">
        <v>1386.44</v>
      </c>
      <c r="I170" s="85">
        <v>1639.84</v>
      </c>
      <c r="J170" s="85">
        <v>86.15</v>
      </c>
      <c r="K170" s="85">
        <v>417.23</v>
      </c>
      <c r="L170" s="85">
        <v>104.41</v>
      </c>
      <c r="M170" s="85">
        <v>1027.24</v>
      </c>
      <c r="N170" s="85">
        <v>994.68</v>
      </c>
      <c r="O170" s="85">
        <v>1107.7</v>
      </c>
    </row>
    <row r="171" spans="1:15" ht="13.5" customHeight="1">
      <c r="A171" s="116" t="s">
        <v>317</v>
      </c>
      <c r="B171" s="116" t="s">
        <v>122</v>
      </c>
      <c r="C171" s="116" t="s">
        <v>127</v>
      </c>
      <c r="D171" s="116" t="s">
        <v>123</v>
      </c>
      <c r="E171" s="90" t="s">
        <v>320</v>
      </c>
      <c r="F171" s="97">
        <v>8942</v>
      </c>
      <c r="G171" s="85">
        <v>1323.87</v>
      </c>
      <c r="H171" s="85">
        <v>1342.35</v>
      </c>
      <c r="I171" s="85">
        <v>1584.68</v>
      </c>
      <c r="J171" s="85">
        <v>208.58</v>
      </c>
      <c r="K171" s="85">
        <v>126.01</v>
      </c>
      <c r="L171" s="85">
        <v>110.92</v>
      </c>
      <c r="M171" s="85">
        <v>1195.87</v>
      </c>
      <c r="N171" s="85">
        <v>998.39</v>
      </c>
      <c r="O171" s="85">
        <v>692.53</v>
      </c>
    </row>
    <row r="172" spans="1:15" ht="13.5" customHeight="1">
      <c r="A172" s="116" t="s">
        <v>317</v>
      </c>
      <c r="B172" s="116" t="s">
        <v>122</v>
      </c>
      <c r="C172" s="116" t="s">
        <v>140</v>
      </c>
      <c r="D172" s="116" t="s">
        <v>123</v>
      </c>
      <c r="E172" s="90" t="s">
        <v>321</v>
      </c>
      <c r="F172" s="97">
        <v>6983</v>
      </c>
      <c r="G172" s="85">
        <v>1668.31</v>
      </c>
      <c r="H172" s="85">
        <v>1621.56</v>
      </c>
      <c r="I172" s="85">
        <v>1958.31</v>
      </c>
      <c r="J172" s="85">
        <v>204.44</v>
      </c>
      <c r="K172" s="85">
        <v>353.74</v>
      </c>
      <c r="L172" s="85">
        <v>215.31</v>
      </c>
      <c r="M172" s="85">
        <v>1472.99</v>
      </c>
      <c r="N172" s="85">
        <v>1436.3</v>
      </c>
      <c r="O172" s="85">
        <v>1729.56</v>
      </c>
    </row>
    <row r="173" spans="1:15" ht="13.5" customHeight="1">
      <c r="A173" s="116" t="s">
        <v>317</v>
      </c>
      <c r="B173" s="116" t="s">
        <v>121</v>
      </c>
      <c r="C173" s="116" t="s">
        <v>122</v>
      </c>
      <c r="D173" s="116" t="s">
        <v>123</v>
      </c>
      <c r="E173" s="90" t="s">
        <v>322</v>
      </c>
      <c r="F173" s="97">
        <v>5751</v>
      </c>
      <c r="G173" s="85">
        <v>1602</v>
      </c>
      <c r="H173" s="85">
        <v>1620.97</v>
      </c>
      <c r="I173" s="85">
        <v>1812.73</v>
      </c>
      <c r="J173" s="85">
        <v>221.51</v>
      </c>
      <c r="K173" s="85">
        <v>534.52</v>
      </c>
      <c r="L173" s="85">
        <v>619.93</v>
      </c>
      <c r="M173" s="85">
        <v>985</v>
      </c>
      <c r="N173" s="85">
        <v>796.48</v>
      </c>
      <c r="O173" s="85">
        <v>309.16</v>
      </c>
    </row>
    <row r="174" spans="1:15" ht="13.5" customHeight="1">
      <c r="A174" s="116" t="s">
        <v>317</v>
      </c>
      <c r="B174" s="116" t="s">
        <v>127</v>
      </c>
      <c r="C174" s="116" t="s">
        <v>122</v>
      </c>
      <c r="D174" s="116" t="s">
        <v>123</v>
      </c>
      <c r="E174" s="90" t="s">
        <v>323</v>
      </c>
      <c r="F174" s="97">
        <v>34424</v>
      </c>
      <c r="G174" s="85">
        <v>1766.97</v>
      </c>
      <c r="H174" s="85">
        <v>1843.55</v>
      </c>
      <c r="I174" s="85">
        <v>2133.44</v>
      </c>
      <c r="J174" s="85">
        <v>220.96</v>
      </c>
      <c r="K174" s="85">
        <v>275.86</v>
      </c>
      <c r="L174" s="85">
        <v>230.49</v>
      </c>
      <c r="M174" s="85">
        <v>1390.2</v>
      </c>
      <c r="N174" s="85">
        <v>1193.25</v>
      </c>
      <c r="O174" s="85">
        <v>1554.72</v>
      </c>
    </row>
    <row r="175" spans="1:15" ht="13.5" customHeight="1">
      <c r="A175" s="116" t="s">
        <v>317</v>
      </c>
      <c r="B175" s="116" t="s">
        <v>127</v>
      </c>
      <c r="C175" s="116" t="s">
        <v>121</v>
      </c>
      <c r="D175" s="116" t="s">
        <v>123</v>
      </c>
      <c r="E175" s="90" t="s">
        <v>324</v>
      </c>
      <c r="F175" s="97">
        <v>16067</v>
      </c>
      <c r="G175" s="85">
        <v>1706.14</v>
      </c>
      <c r="H175" s="85">
        <v>1816.32</v>
      </c>
      <c r="I175" s="85">
        <v>2056.41</v>
      </c>
      <c r="J175" s="85">
        <v>831.24</v>
      </c>
      <c r="K175" s="85">
        <v>648.34</v>
      </c>
      <c r="L175" s="85">
        <v>679.19</v>
      </c>
      <c r="M175" s="85">
        <v>1303.22</v>
      </c>
      <c r="N175" s="85">
        <v>1979.1</v>
      </c>
      <c r="O175" s="85">
        <v>1940.27</v>
      </c>
    </row>
    <row r="176" spans="1:15" ht="13.5" customHeight="1">
      <c r="A176" s="116" t="s">
        <v>317</v>
      </c>
      <c r="B176" s="116" t="s">
        <v>127</v>
      </c>
      <c r="C176" s="116" t="s">
        <v>127</v>
      </c>
      <c r="D176" s="116" t="s">
        <v>123</v>
      </c>
      <c r="E176" s="90" t="s">
        <v>325</v>
      </c>
      <c r="F176" s="97">
        <v>11096</v>
      </c>
      <c r="G176" s="85">
        <v>1709.87</v>
      </c>
      <c r="H176" s="85">
        <v>1793.57</v>
      </c>
      <c r="I176" s="85">
        <v>1954.4</v>
      </c>
      <c r="J176" s="85">
        <v>474.2</v>
      </c>
      <c r="K176" s="85">
        <v>466.9</v>
      </c>
      <c r="L176" s="85">
        <v>602.19</v>
      </c>
      <c r="M176" s="85">
        <v>512.23</v>
      </c>
      <c r="N176" s="85">
        <v>1443.39</v>
      </c>
      <c r="O176" s="85">
        <v>2458.07</v>
      </c>
    </row>
    <row r="177" spans="1:15" ht="13.5" customHeight="1">
      <c r="A177" s="116" t="s">
        <v>317</v>
      </c>
      <c r="B177" s="116" t="s">
        <v>131</v>
      </c>
      <c r="C177" s="116" t="s">
        <v>122</v>
      </c>
      <c r="D177" s="116" t="s">
        <v>123</v>
      </c>
      <c r="E177" s="90" t="s">
        <v>326</v>
      </c>
      <c r="F177" s="97">
        <v>38112</v>
      </c>
      <c r="G177" s="85">
        <v>1516.58</v>
      </c>
      <c r="H177" s="85">
        <v>1581.52</v>
      </c>
      <c r="I177" s="85">
        <v>1857.67</v>
      </c>
      <c r="J177" s="85">
        <v>800.18</v>
      </c>
      <c r="K177" s="85">
        <v>1302.69</v>
      </c>
      <c r="L177" s="85">
        <v>889.19</v>
      </c>
      <c r="M177" s="85">
        <v>55.95</v>
      </c>
      <c r="N177" s="85">
        <v>39.56</v>
      </c>
      <c r="O177" s="85">
        <v>33.24</v>
      </c>
    </row>
    <row r="178" spans="1:15" ht="13.5" customHeight="1">
      <c r="A178" s="116" t="s">
        <v>317</v>
      </c>
      <c r="B178" s="116" t="s">
        <v>131</v>
      </c>
      <c r="C178" s="116" t="s">
        <v>121</v>
      </c>
      <c r="D178" s="116" t="s">
        <v>123</v>
      </c>
      <c r="E178" s="90" t="s">
        <v>327</v>
      </c>
      <c r="F178" s="97">
        <v>18429</v>
      </c>
      <c r="G178" s="85">
        <v>1560.16</v>
      </c>
      <c r="H178" s="85">
        <v>1638.79</v>
      </c>
      <c r="I178" s="85">
        <v>2057.14</v>
      </c>
      <c r="J178" s="85">
        <v>120.76</v>
      </c>
      <c r="K178" s="85">
        <v>72.48</v>
      </c>
      <c r="L178" s="85">
        <v>246.14</v>
      </c>
      <c r="M178" s="85">
        <v>109.99</v>
      </c>
      <c r="N178" s="85">
        <v>397.44</v>
      </c>
      <c r="O178" s="85">
        <v>1190.38</v>
      </c>
    </row>
    <row r="179" spans="1:15" ht="13.5" customHeight="1">
      <c r="A179" s="116" t="s">
        <v>317</v>
      </c>
      <c r="B179" s="116" t="s">
        <v>138</v>
      </c>
      <c r="C179" s="116" t="s">
        <v>122</v>
      </c>
      <c r="D179" s="116" t="s">
        <v>123</v>
      </c>
      <c r="E179" s="90" t="s">
        <v>328</v>
      </c>
      <c r="F179" s="97">
        <v>23757</v>
      </c>
      <c r="G179" s="85">
        <v>1679.07</v>
      </c>
      <c r="H179" s="85">
        <v>1790.82</v>
      </c>
      <c r="I179" s="85">
        <v>2119.22</v>
      </c>
      <c r="J179" s="85">
        <v>385.63</v>
      </c>
      <c r="K179" s="85">
        <v>558.68</v>
      </c>
      <c r="L179" s="85">
        <v>346.28</v>
      </c>
      <c r="M179" s="85">
        <v>871.58</v>
      </c>
      <c r="N179" s="85">
        <v>870.35</v>
      </c>
      <c r="O179" s="85">
        <v>1078.84</v>
      </c>
    </row>
    <row r="180" spans="1:15" ht="13.5" customHeight="1">
      <c r="A180" s="116" t="s">
        <v>317</v>
      </c>
      <c r="B180" s="116" t="s">
        <v>140</v>
      </c>
      <c r="C180" s="116" t="s">
        <v>122</v>
      </c>
      <c r="D180" s="116" t="s">
        <v>123</v>
      </c>
      <c r="E180" s="90" t="s">
        <v>329</v>
      </c>
      <c r="F180" s="97">
        <v>22202</v>
      </c>
      <c r="G180" s="85">
        <v>1541.19</v>
      </c>
      <c r="H180" s="85">
        <v>1645.5</v>
      </c>
      <c r="I180" s="85">
        <v>1961.89</v>
      </c>
      <c r="J180" s="85">
        <v>259.45</v>
      </c>
      <c r="K180" s="85">
        <v>328.82</v>
      </c>
      <c r="L180" s="85">
        <v>248.12</v>
      </c>
      <c r="M180" s="85">
        <v>443.46</v>
      </c>
      <c r="N180" s="85">
        <v>483.57</v>
      </c>
      <c r="O180" s="85">
        <v>563.12</v>
      </c>
    </row>
    <row r="181" spans="1:15" ht="13.5" customHeight="1">
      <c r="A181" s="116" t="s">
        <v>317</v>
      </c>
      <c r="B181" s="116" t="s">
        <v>140</v>
      </c>
      <c r="C181" s="116" t="s">
        <v>121</v>
      </c>
      <c r="D181" s="116" t="s">
        <v>123</v>
      </c>
      <c r="E181" s="90" t="s">
        <v>330</v>
      </c>
      <c r="F181" s="97">
        <v>41014</v>
      </c>
      <c r="G181" s="85">
        <v>1602.22</v>
      </c>
      <c r="H181" s="85">
        <v>1697.3</v>
      </c>
      <c r="I181" s="85">
        <v>2068.76</v>
      </c>
      <c r="J181" s="85">
        <v>295.73</v>
      </c>
      <c r="K181" s="85">
        <v>423.67</v>
      </c>
      <c r="L181" s="85">
        <v>305.9</v>
      </c>
      <c r="M181" s="85">
        <v>1260.06</v>
      </c>
      <c r="N181" s="85">
        <v>1365.94</v>
      </c>
      <c r="O181" s="85">
        <v>1339.74</v>
      </c>
    </row>
    <row r="182" spans="1:15" ht="13.5" customHeight="1">
      <c r="A182" s="116" t="s">
        <v>317</v>
      </c>
      <c r="B182" s="116" t="s">
        <v>140</v>
      </c>
      <c r="C182" s="116" t="s">
        <v>127</v>
      </c>
      <c r="D182" s="116" t="s">
        <v>123</v>
      </c>
      <c r="E182" s="90" t="s">
        <v>331</v>
      </c>
      <c r="F182" s="97">
        <v>21189</v>
      </c>
      <c r="G182" s="85">
        <v>1754.54</v>
      </c>
      <c r="H182" s="85">
        <v>1944.28</v>
      </c>
      <c r="I182" s="85">
        <v>2267.63</v>
      </c>
      <c r="J182" s="85">
        <v>313</v>
      </c>
      <c r="K182" s="85">
        <v>379.96</v>
      </c>
      <c r="L182" s="85">
        <v>400.74</v>
      </c>
      <c r="M182" s="85">
        <v>213.74</v>
      </c>
      <c r="N182" s="85">
        <v>157.7</v>
      </c>
      <c r="O182" s="85">
        <v>84.95</v>
      </c>
    </row>
    <row r="183" spans="1:15" ht="13.5" customHeight="1">
      <c r="A183" s="116" t="s">
        <v>317</v>
      </c>
      <c r="B183" s="116" t="s">
        <v>146</v>
      </c>
      <c r="C183" s="116" t="s">
        <v>122</v>
      </c>
      <c r="D183" s="116" t="s">
        <v>123</v>
      </c>
      <c r="E183" s="90" t="s">
        <v>332</v>
      </c>
      <c r="F183" s="97">
        <v>31585</v>
      </c>
      <c r="G183" s="85">
        <v>1890.7</v>
      </c>
      <c r="H183" s="85">
        <v>1962.91</v>
      </c>
      <c r="I183" s="85">
        <v>2275.07</v>
      </c>
      <c r="J183" s="85">
        <v>292.04</v>
      </c>
      <c r="K183" s="85">
        <v>354.25</v>
      </c>
      <c r="L183" s="85">
        <v>392.8</v>
      </c>
      <c r="M183" s="85">
        <v>739.59</v>
      </c>
      <c r="N183" s="85">
        <v>843.55</v>
      </c>
      <c r="O183" s="85">
        <v>875.87</v>
      </c>
    </row>
    <row r="184" spans="1:15" ht="13.5" customHeight="1">
      <c r="A184" s="116" t="s">
        <v>317</v>
      </c>
      <c r="B184" s="116" t="s">
        <v>151</v>
      </c>
      <c r="C184" s="116" t="s">
        <v>122</v>
      </c>
      <c r="D184" s="116" t="s">
        <v>123</v>
      </c>
      <c r="E184" s="90" t="s">
        <v>333</v>
      </c>
      <c r="F184" s="97">
        <v>54739</v>
      </c>
      <c r="G184" s="85">
        <v>1333.92</v>
      </c>
      <c r="H184" s="85">
        <v>1408.66</v>
      </c>
      <c r="I184" s="85">
        <v>1686.24</v>
      </c>
      <c r="J184" s="85">
        <v>207.02</v>
      </c>
      <c r="K184" s="85">
        <v>210.26</v>
      </c>
      <c r="L184" s="85">
        <v>251.37</v>
      </c>
      <c r="M184" s="85">
        <v>613.54</v>
      </c>
      <c r="N184" s="85">
        <v>655.43</v>
      </c>
      <c r="O184" s="85">
        <v>773.2</v>
      </c>
    </row>
    <row r="185" spans="1:15" ht="13.5" customHeight="1">
      <c r="A185" s="116" t="s">
        <v>317</v>
      </c>
      <c r="B185" s="116" t="s">
        <v>217</v>
      </c>
      <c r="C185" s="116" t="s">
        <v>122</v>
      </c>
      <c r="D185" s="116" t="s">
        <v>123</v>
      </c>
      <c r="E185" s="90" t="s">
        <v>334</v>
      </c>
      <c r="F185" s="97">
        <v>8589</v>
      </c>
      <c r="G185" s="85">
        <v>1904.89</v>
      </c>
      <c r="H185" s="85">
        <v>2011.47</v>
      </c>
      <c r="I185" s="85">
        <v>2320.62</v>
      </c>
      <c r="J185" s="85">
        <v>441.96</v>
      </c>
      <c r="K185" s="85">
        <v>691.89</v>
      </c>
      <c r="L185" s="85">
        <v>660.47</v>
      </c>
      <c r="M185" s="85">
        <v>585.97</v>
      </c>
      <c r="N185" s="85">
        <v>646.82</v>
      </c>
      <c r="O185" s="85">
        <v>851.34</v>
      </c>
    </row>
    <row r="186" spans="1:15" ht="13.5" customHeight="1">
      <c r="A186" s="116" t="s">
        <v>317</v>
      </c>
      <c r="B186" s="116" t="s">
        <v>217</v>
      </c>
      <c r="C186" s="116" t="s">
        <v>121</v>
      </c>
      <c r="D186" s="116" t="s">
        <v>123</v>
      </c>
      <c r="E186" s="90" t="s">
        <v>335</v>
      </c>
      <c r="F186" s="97">
        <v>7442</v>
      </c>
      <c r="G186" s="85">
        <v>1452</v>
      </c>
      <c r="H186" s="85">
        <v>1542.25</v>
      </c>
      <c r="I186" s="85">
        <v>1828.01</v>
      </c>
      <c r="J186" s="85">
        <v>296.12</v>
      </c>
      <c r="K186" s="85">
        <v>244.95</v>
      </c>
      <c r="L186" s="85">
        <v>297.26</v>
      </c>
      <c r="M186" s="85">
        <v>248.82</v>
      </c>
      <c r="N186" s="85">
        <v>848.06</v>
      </c>
      <c r="O186" s="85">
        <v>700.51</v>
      </c>
    </row>
    <row r="187" spans="1:15" ht="13.5" customHeight="1">
      <c r="A187" s="116" t="s">
        <v>317</v>
      </c>
      <c r="B187" s="116" t="s">
        <v>217</v>
      </c>
      <c r="C187" s="116" t="s">
        <v>127</v>
      </c>
      <c r="D187" s="116" t="s">
        <v>123</v>
      </c>
      <c r="E187" s="90" t="s">
        <v>336</v>
      </c>
      <c r="F187" s="97">
        <v>16873</v>
      </c>
      <c r="G187" s="85">
        <v>1499.53</v>
      </c>
      <c r="H187" s="85">
        <v>1628.46</v>
      </c>
      <c r="I187" s="85">
        <v>1912.19</v>
      </c>
      <c r="J187" s="85">
        <v>136.31</v>
      </c>
      <c r="K187" s="85">
        <v>175.62</v>
      </c>
      <c r="L187" s="85">
        <v>218.54</v>
      </c>
      <c r="M187" s="85">
        <v>709.32</v>
      </c>
      <c r="N187" s="85">
        <v>832.59</v>
      </c>
      <c r="O187" s="85">
        <v>969.01</v>
      </c>
    </row>
    <row r="188" spans="1:15" ht="13.5" customHeight="1">
      <c r="A188" s="116" t="s">
        <v>317</v>
      </c>
      <c r="B188" s="116" t="s">
        <v>217</v>
      </c>
      <c r="C188" s="116" t="s">
        <v>128</v>
      </c>
      <c r="D188" s="116" t="s">
        <v>123</v>
      </c>
      <c r="E188" s="90" t="s">
        <v>337</v>
      </c>
      <c r="F188" s="97">
        <v>61686</v>
      </c>
      <c r="G188" s="85">
        <v>1583.84</v>
      </c>
      <c r="H188" s="85">
        <v>1640.24</v>
      </c>
      <c r="I188" s="85">
        <v>1948.74</v>
      </c>
      <c r="J188" s="85">
        <v>307.98</v>
      </c>
      <c r="K188" s="85">
        <v>323.06</v>
      </c>
      <c r="L188" s="85">
        <v>317.69</v>
      </c>
      <c r="M188" s="85">
        <v>734.55</v>
      </c>
      <c r="N188" s="85">
        <v>835.17</v>
      </c>
      <c r="O188" s="85">
        <v>569.77</v>
      </c>
    </row>
    <row r="189" spans="1:15" ht="13.5" customHeight="1">
      <c r="A189" s="116" t="s">
        <v>317</v>
      </c>
      <c r="B189" s="116" t="s">
        <v>153</v>
      </c>
      <c r="C189" s="116" t="s">
        <v>122</v>
      </c>
      <c r="D189" s="116" t="s">
        <v>123</v>
      </c>
      <c r="E189" s="90" t="s">
        <v>338</v>
      </c>
      <c r="F189" s="97">
        <v>19507</v>
      </c>
      <c r="G189" s="85">
        <v>1565.85</v>
      </c>
      <c r="H189" s="85">
        <v>1772.32</v>
      </c>
      <c r="I189" s="85">
        <v>2029.77</v>
      </c>
      <c r="J189" s="85">
        <v>594.39</v>
      </c>
      <c r="K189" s="85">
        <v>597.52</v>
      </c>
      <c r="L189" s="85">
        <v>698.79</v>
      </c>
      <c r="M189" s="85">
        <v>1033.95</v>
      </c>
      <c r="N189" s="85">
        <v>1330.05</v>
      </c>
      <c r="O189" s="85">
        <v>1189.5</v>
      </c>
    </row>
    <row r="190" spans="1:15" ht="13.5" customHeight="1">
      <c r="A190" s="116" t="s">
        <v>317</v>
      </c>
      <c r="B190" s="116" t="s">
        <v>153</v>
      </c>
      <c r="C190" s="116" t="s">
        <v>121</v>
      </c>
      <c r="D190" s="116" t="s">
        <v>123</v>
      </c>
      <c r="E190" s="90" t="s">
        <v>339</v>
      </c>
      <c r="F190" s="97">
        <v>9189</v>
      </c>
      <c r="G190" s="85">
        <v>1498.61</v>
      </c>
      <c r="H190" s="85">
        <v>1533.43</v>
      </c>
      <c r="I190" s="85">
        <v>1931.57</v>
      </c>
      <c r="J190" s="85">
        <v>752.82</v>
      </c>
      <c r="K190" s="85">
        <v>886.24</v>
      </c>
      <c r="L190" s="85">
        <v>891.31</v>
      </c>
      <c r="M190" s="85">
        <v>11.05</v>
      </c>
      <c r="N190" s="85">
        <v>41.52</v>
      </c>
      <c r="O190" s="85">
        <v>684.88</v>
      </c>
    </row>
    <row r="191" spans="1:15" ht="13.5" customHeight="1">
      <c r="A191" s="116" t="s">
        <v>317</v>
      </c>
      <c r="B191" s="116" t="s">
        <v>153</v>
      </c>
      <c r="C191" s="116" t="s">
        <v>127</v>
      </c>
      <c r="D191" s="116" t="s">
        <v>123</v>
      </c>
      <c r="E191" s="90" t="s">
        <v>340</v>
      </c>
      <c r="F191" s="97">
        <v>16798</v>
      </c>
      <c r="G191" s="85">
        <v>1545.8</v>
      </c>
      <c r="H191" s="85">
        <v>1623.7</v>
      </c>
      <c r="I191" s="85">
        <v>1982.44</v>
      </c>
      <c r="J191" s="85">
        <v>366.63</v>
      </c>
      <c r="K191" s="85">
        <v>453.87</v>
      </c>
      <c r="L191" s="85">
        <v>321.28</v>
      </c>
      <c r="M191" s="85">
        <v>892.44</v>
      </c>
      <c r="N191" s="85">
        <v>793.01</v>
      </c>
      <c r="O191" s="85">
        <v>1146.21</v>
      </c>
    </row>
    <row r="192" spans="1:15" ht="13.5" customHeight="1">
      <c r="A192" s="116" t="s">
        <v>317</v>
      </c>
      <c r="B192" s="116" t="s">
        <v>155</v>
      </c>
      <c r="C192" s="116" t="s">
        <v>122</v>
      </c>
      <c r="D192" s="116" t="s">
        <v>123</v>
      </c>
      <c r="E192" s="90" t="s">
        <v>341</v>
      </c>
      <c r="F192" s="97">
        <v>13844</v>
      </c>
      <c r="G192" s="85">
        <v>1414.31</v>
      </c>
      <c r="H192" s="85">
        <v>1649.05</v>
      </c>
      <c r="I192" s="85">
        <v>2002.86</v>
      </c>
      <c r="J192" s="85">
        <v>111.77</v>
      </c>
      <c r="K192" s="85">
        <v>279.47</v>
      </c>
      <c r="L192" s="85">
        <v>257.75</v>
      </c>
      <c r="M192" s="85">
        <v>274.82</v>
      </c>
      <c r="N192" s="85">
        <v>513.08</v>
      </c>
      <c r="O192" s="85">
        <v>829.9</v>
      </c>
    </row>
    <row r="193" spans="1:15" ht="13.5" customHeight="1">
      <c r="A193" s="116" t="s">
        <v>317</v>
      </c>
      <c r="B193" s="116" t="s">
        <v>155</v>
      </c>
      <c r="C193" s="116" t="s">
        <v>121</v>
      </c>
      <c r="D193" s="116" t="s">
        <v>123</v>
      </c>
      <c r="E193" s="90" t="s">
        <v>342</v>
      </c>
      <c r="F193" s="97">
        <v>17759</v>
      </c>
      <c r="G193" s="85">
        <v>1701.65</v>
      </c>
      <c r="H193" s="85">
        <v>1774.92</v>
      </c>
      <c r="I193" s="85">
        <v>2110.5</v>
      </c>
      <c r="J193" s="85">
        <v>297.67</v>
      </c>
      <c r="K193" s="85">
        <v>335.72</v>
      </c>
      <c r="L193" s="85">
        <v>146.22</v>
      </c>
      <c r="M193" s="85">
        <v>1991.52</v>
      </c>
      <c r="N193" s="85">
        <v>2262.26</v>
      </c>
      <c r="O193" s="85">
        <v>2500.37</v>
      </c>
    </row>
    <row r="194" spans="1:15" ht="13.5" customHeight="1">
      <c r="A194" s="116" t="s">
        <v>317</v>
      </c>
      <c r="B194" s="116" t="s">
        <v>155</v>
      </c>
      <c r="C194" s="116" t="s">
        <v>127</v>
      </c>
      <c r="D194" s="116" t="s">
        <v>123</v>
      </c>
      <c r="E194" s="90" t="s">
        <v>343</v>
      </c>
      <c r="F194" s="97">
        <v>21514</v>
      </c>
      <c r="G194" s="85">
        <v>1789.13</v>
      </c>
      <c r="H194" s="85">
        <v>1716.36</v>
      </c>
      <c r="I194" s="85">
        <v>1988.84</v>
      </c>
      <c r="J194" s="85">
        <v>257.02</v>
      </c>
      <c r="K194" s="85">
        <v>150.43</v>
      </c>
      <c r="L194" s="85">
        <v>177.06</v>
      </c>
      <c r="M194" s="85">
        <v>1372.86</v>
      </c>
      <c r="N194" s="85">
        <v>1381.75</v>
      </c>
      <c r="O194" s="85">
        <v>1428.09</v>
      </c>
    </row>
    <row r="195" spans="1:15" ht="13.5" customHeight="1">
      <c r="A195" s="116" t="s">
        <v>317</v>
      </c>
      <c r="B195" s="116" t="s">
        <v>155</v>
      </c>
      <c r="C195" s="116" t="s">
        <v>128</v>
      </c>
      <c r="D195" s="116" t="s">
        <v>123</v>
      </c>
      <c r="E195" s="90" t="s">
        <v>344</v>
      </c>
      <c r="F195" s="97">
        <v>47813</v>
      </c>
      <c r="G195" s="85">
        <v>1553.66</v>
      </c>
      <c r="H195" s="85">
        <v>1627.4</v>
      </c>
      <c r="I195" s="85">
        <v>1999.61</v>
      </c>
      <c r="J195" s="85">
        <v>153.8</v>
      </c>
      <c r="K195" s="85">
        <v>259.08</v>
      </c>
      <c r="L195" s="85">
        <v>256.92</v>
      </c>
      <c r="M195" s="85">
        <v>1041.07</v>
      </c>
      <c r="N195" s="85">
        <v>1301.81</v>
      </c>
      <c r="O195" s="85">
        <v>1433.57</v>
      </c>
    </row>
    <row r="196" spans="1:15" ht="13.5" customHeight="1">
      <c r="A196" s="116" t="s">
        <v>317</v>
      </c>
      <c r="B196" s="116" t="s">
        <v>198</v>
      </c>
      <c r="C196" s="116" t="s">
        <v>122</v>
      </c>
      <c r="D196" s="116" t="s">
        <v>123</v>
      </c>
      <c r="E196" s="90" t="s">
        <v>345</v>
      </c>
      <c r="F196" s="97">
        <v>8480</v>
      </c>
      <c r="G196" s="85">
        <v>1348.42</v>
      </c>
      <c r="H196" s="85">
        <v>1353.35</v>
      </c>
      <c r="I196" s="85">
        <v>1667.22</v>
      </c>
      <c r="J196" s="85">
        <v>191.48</v>
      </c>
      <c r="K196" s="85">
        <v>203.84</v>
      </c>
      <c r="L196" s="85">
        <v>188.05</v>
      </c>
      <c r="M196" s="85">
        <v>843.74</v>
      </c>
      <c r="N196" s="85">
        <v>842.97</v>
      </c>
      <c r="O196" s="85">
        <v>849.65</v>
      </c>
    </row>
    <row r="197" spans="1:15" ht="13.5" customHeight="1">
      <c r="A197" s="116" t="s">
        <v>317</v>
      </c>
      <c r="B197" s="116" t="s">
        <v>198</v>
      </c>
      <c r="C197" s="116" t="s">
        <v>121</v>
      </c>
      <c r="D197" s="116" t="s">
        <v>123</v>
      </c>
      <c r="E197" s="90" t="s">
        <v>346</v>
      </c>
      <c r="F197" s="97">
        <v>49204</v>
      </c>
      <c r="G197" s="85">
        <v>1630.38</v>
      </c>
      <c r="H197" s="85">
        <v>1676.79</v>
      </c>
      <c r="I197" s="85">
        <v>1931.76</v>
      </c>
      <c r="J197" s="85">
        <v>144.28</v>
      </c>
      <c r="K197" s="85">
        <v>267.67</v>
      </c>
      <c r="L197" s="85">
        <v>327.4</v>
      </c>
      <c r="M197" s="85">
        <v>802.63</v>
      </c>
      <c r="N197" s="85">
        <v>944.72</v>
      </c>
      <c r="O197" s="85">
        <v>851.55</v>
      </c>
    </row>
    <row r="198" spans="1:15" ht="13.5" customHeight="1">
      <c r="A198" s="116" t="s">
        <v>317</v>
      </c>
      <c r="B198" s="116" t="s">
        <v>182</v>
      </c>
      <c r="C198" s="116" t="s">
        <v>122</v>
      </c>
      <c r="D198" s="116" t="s">
        <v>123</v>
      </c>
      <c r="E198" s="90" t="s">
        <v>347</v>
      </c>
      <c r="F198" s="97">
        <v>31091</v>
      </c>
      <c r="G198" s="85">
        <v>1745.98</v>
      </c>
      <c r="H198" s="85">
        <v>1781.67</v>
      </c>
      <c r="I198" s="85">
        <v>2056.71</v>
      </c>
      <c r="J198" s="85">
        <v>281.12</v>
      </c>
      <c r="K198" s="85">
        <v>321.21</v>
      </c>
      <c r="L198" s="85">
        <v>385.47</v>
      </c>
      <c r="M198" s="85">
        <v>317.1</v>
      </c>
      <c r="N198" s="85">
        <v>318.59</v>
      </c>
      <c r="O198" s="85">
        <v>318.42</v>
      </c>
    </row>
    <row r="199" spans="1:15" ht="13.5" customHeight="1">
      <c r="A199" s="116" t="s">
        <v>167</v>
      </c>
      <c r="B199" s="116" t="s">
        <v>138</v>
      </c>
      <c r="C199" s="116" t="s">
        <v>122</v>
      </c>
      <c r="D199" s="116" t="s">
        <v>123</v>
      </c>
      <c r="E199" s="90" t="s">
        <v>348</v>
      </c>
      <c r="F199" s="97">
        <v>68338</v>
      </c>
      <c r="G199" s="85">
        <v>1640.93</v>
      </c>
      <c r="H199" s="85">
        <v>1637.75</v>
      </c>
      <c r="I199" s="85">
        <v>1919.73</v>
      </c>
      <c r="J199" s="85">
        <v>310.59</v>
      </c>
      <c r="K199" s="85">
        <v>331.5</v>
      </c>
      <c r="L199" s="85">
        <v>388.29</v>
      </c>
      <c r="M199" s="85">
        <v>423.08</v>
      </c>
      <c r="N199" s="85">
        <v>315.21</v>
      </c>
      <c r="O199" s="85">
        <v>217.66</v>
      </c>
    </row>
    <row r="200" spans="1:15" ht="13.5" customHeight="1">
      <c r="A200" s="116" t="s">
        <v>167</v>
      </c>
      <c r="B200" s="116" t="s">
        <v>146</v>
      </c>
      <c r="C200" s="116" t="s">
        <v>122</v>
      </c>
      <c r="D200" s="116" t="s">
        <v>123</v>
      </c>
      <c r="E200" s="90" t="s">
        <v>349</v>
      </c>
      <c r="F200" s="97">
        <v>23362</v>
      </c>
      <c r="G200" s="85">
        <v>1641.58</v>
      </c>
      <c r="H200" s="85">
        <v>1681.56</v>
      </c>
      <c r="I200" s="85">
        <v>1957.52</v>
      </c>
      <c r="J200" s="85">
        <v>254.56</v>
      </c>
      <c r="K200" s="85">
        <v>200.77</v>
      </c>
      <c r="L200" s="85">
        <v>131.52</v>
      </c>
      <c r="M200" s="85">
        <v>1519.09</v>
      </c>
      <c r="N200" s="85">
        <v>1533.16</v>
      </c>
      <c r="O200" s="85">
        <v>1658.68</v>
      </c>
    </row>
    <row r="201" spans="1:15" ht="13.5" customHeight="1">
      <c r="A201" s="116" t="s">
        <v>167</v>
      </c>
      <c r="B201" s="116" t="s">
        <v>148</v>
      </c>
      <c r="C201" s="116" t="s">
        <v>122</v>
      </c>
      <c r="D201" s="116" t="s">
        <v>123</v>
      </c>
      <c r="E201" s="90" t="s">
        <v>350</v>
      </c>
      <c r="F201" s="97">
        <v>44848</v>
      </c>
      <c r="G201" s="85">
        <v>1577.5</v>
      </c>
      <c r="H201" s="85">
        <v>1658.93</v>
      </c>
      <c r="I201" s="85">
        <v>1914.86</v>
      </c>
      <c r="J201" s="85">
        <v>217.84</v>
      </c>
      <c r="K201" s="85">
        <v>185.42</v>
      </c>
      <c r="L201" s="85">
        <v>284.16</v>
      </c>
      <c r="M201" s="85">
        <v>1917.63</v>
      </c>
      <c r="N201" s="85">
        <v>1854.6</v>
      </c>
      <c r="O201" s="85">
        <v>1831.1</v>
      </c>
    </row>
    <row r="202" spans="1:15" ht="13.5" customHeight="1">
      <c r="A202" s="116" t="s">
        <v>167</v>
      </c>
      <c r="B202" s="116" t="s">
        <v>151</v>
      </c>
      <c r="C202" s="116" t="s">
        <v>122</v>
      </c>
      <c r="D202" s="116" t="s">
        <v>123</v>
      </c>
      <c r="E202" s="90" t="s">
        <v>351</v>
      </c>
      <c r="F202" s="97">
        <v>48395</v>
      </c>
      <c r="G202" s="85">
        <v>1712.5</v>
      </c>
      <c r="H202" s="85">
        <v>1888.38</v>
      </c>
      <c r="I202" s="85">
        <v>2138.69</v>
      </c>
      <c r="J202" s="85">
        <v>313.54</v>
      </c>
      <c r="K202" s="85">
        <v>290.03</v>
      </c>
      <c r="L202" s="85">
        <v>299.49</v>
      </c>
      <c r="M202" s="85">
        <v>842.36</v>
      </c>
      <c r="N202" s="85">
        <v>1096.24</v>
      </c>
      <c r="O202" s="85">
        <v>844.7</v>
      </c>
    </row>
    <row r="203" spans="1:15" ht="13.5" customHeight="1">
      <c r="A203" s="116" t="s">
        <v>262</v>
      </c>
      <c r="B203" s="116" t="s">
        <v>122</v>
      </c>
      <c r="C203" s="116" t="s">
        <v>122</v>
      </c>
      <c r="D203" s="116" t="s">
        <v>123</v>
      </c>
      <c r="E203" s="90" t="s">
        <v>352</v>
      </c>
      <c r="F203" s="97">
        <v>23284</v>
      </c>
      <c r="G203" s="85">
        <v>2160.68</v>
      </c>
      <c r="H203" s="85">
        <v>2201.74</v>
      </c>
      <c r="I203" s="85">
        <v>2569.15</v>
      </c>
      <c r="J203" s="85">
        <v>345.9</v>
      </c>
      <c r="K203" s="85">
        <v>272.81</v>
      </c>
      <c r="L203" s="85">
        <v>430.73</v>
      </c>
      <c r="M203" s="85">
        <v>922.32</v>
      </c>
      <c r="N203" s="85">
        <v>1215.24</v>
      </c>
      <c r="O203" s="85">
        <v>1472.38</v>
      </c>
    </row>
    <row r="204" spans="1:15" ht="13.5" customHeight="1">
      <c r="A204" s="116" t="s">
        <v>262</v>
      </c>
      <c r="B204" s="116" t="s">
        <v>122</v>
      </c>
      <c r="C204" s="116" t="s">
        <v>121</v>
      </c>
      <c r="D204" s="116" t="s">
        <v>123</v>
      </c>
      <c r="E204" s="90" t="s">
        <v>353</v>
      </c>
      <c r="F204" s="97">
        <v>3940</v>
      </c>
      <c r="G204" s="85">
        <v>3468.37</v>
      </c>
      <c r="H204" s="85">
        <v>3505.53</v>
      </c>
      <c r="I204" s="85">
        <v>3861.12</v>
      </c>
      <c r="J204" s="85">
        <v>265.46</v>
      </c>
      <c r="K204" s="85">
        <v>233.12</v>
      </c>
      <c r="L204" s="85">
        <v>247.69</v>
      </c>
      <c r="M204" s="85">
        <v>2237.5</v>
      </c>
      <c r="N204" s="85">
        <v>2232.01</v>
      </c>
      <c r="O204" s="85">
        <v>2215.23</v>
      </c>
    </row>
    <row r="205" spans="1:15" ht="13.5" customHeight="1">
      <c r="A205" s="116" t="s">
        <v>262</v>
      </c>
      <c r="B205" s="116" t="s">
        <v>121</v>
      </c>
      <c r="C205" s="116" t="s">
        <v>122</v>
      </c>
      <c r="D205" s="116" t="s">
        <v>123</v>
      </c>
      <c r="E205" s="90" t="s">
        <v>354</v>
      </c>
      <c r="F205" s="97">
        <v>16992</v>
      </c>
      <c r="G205" s="85">
        <v>2066.13</v>
      </c>
      <c r="H205" s="85">
        <v>2114.14</v>
      </c>
      <c r="I205" s="85">
        <v>2413</v>
      </c>
      <c r="J205" s="85">
        <v>96.64</v>
      </c>
      <c r="K205" s="85">
        <v>150.56</v>
      </c>
      <c r="L205" s="85">
        <v>288.45</v>
      </c>
      <c r="M205" s="85">
        <v>655.8</v>
      </c>
      <c r="N205" s="85">
        <v>554.35</v>
      </c>
      <c r="O205" s="85">
        <v>466.48</v>
      </c>
    </row>
    <row r="206" spans="1:15" ht="13.5" customHeight="1">
      <c r="A206" s="116" t="s">
        <v>262</v>
      </c>
      <c r="B206" s="116" t="s">
        <v>127</v>
      </c>
      <c r="C206" s="116" t="s">
        <v>122</v>
      </c>
      <c r="D206" s="116" t="s">
        <v>123</v>
      </c>
      <c r="E206" s="90" t="s">
        <v>355</v>
      </c>
      <c r="F206" s="97">
        <v>21274</v>
      </c>
      <c r="G206" s="85">
        <v>2048.59</v>
      </c>
      <c r="H206" s="85">
        <v>2053.07</v>
      </c>
      <c r="I206" s="85">
        <v>2345.18</v>
      </c>
      <c r="J206" s="85">
        <v>481.31</v>
      </c>
      <c r="K206" s="85">
        <v>323.15</v>
      </c>
      <c r="L206" s="85">
        <v>403.94</v>
      </c>
      <c r="M206" s="85">
        <v>242.76</v>
      </c>
      <c r="N206" s="85">
        <v>518.23</v>
      </c>
      <c r="O206" s="85">
        <v>475.97</v>
      </c>
    </row>
    <row r="207" spans="1:15" ht="13.5" customHeight="1">
      <c r="A207" s="116" t="s">
        <v>262</v>
      </c>
      <c r="B207" s="116" t="s">
        <v>131</v>
      </c>
      <c r="C207" s="116" t="s">
        <v>122</v>
      </c>
      <c r="D207" s="116" t="s">
        <v>123</v>
      </c>
      <c r="E207" s="90" t="s">
        <v>356</v>
      </c>
      <c r="F207" s="97">
        <v>62109</v>
      </c>
      <c r="G207" s="85">
        <v>2116.61</v>
      </c>
      <c r="H207" s="85">
        <v>2184.27</v>
      </c>
      <c r="I207" s="85">
        <v>2512.97</v>
      </c>
      <c r="J207" s="85">
        <v>231.06</v>
      </c>
      <c r="K207" s="85">
        <v>287.9</v>
      </c>
      <c r="L207" s="85">
        <v>163.28</v>
      </c>
      <c r="M207" s="85">
        <v>883.41</v>
      </c>
      <c r="N207" s="85">
        <v>1144.07</v>
      </c>
      <c r="O207" s="85">
        <v>1462.75</v>
      </c>
    </row>
    <row r="208" spans="1:15" ht="13.5" customHeight="1">
      <c r="A208" s="116" t="s">
        <v>262</v>
      </c>
      <c r="B208" s="116" t="s">
        <v>133</v>
      </c>
      <c r="C208" s="116" t="s">
        <v>122</v>
      </c>
      <c r="D208" s="116" t="s">
        <v>123</v>
      </c>
      <c r="E208" s="90" t="s">
        <v>357</v>
      </c>
      <c r="F208" s="97">
        <v>29307</v>
      </c>
      <c r="G208" s="85">
        <v>2018.6</v>
      </c>
      <c r="H208" s="85">
        <v>2059.32</v>
      </c>
      <c r="I208" s="85">
        <v>2316.31</v>
      </c>
      <c r="J208" s="85">
        <v>198.46</v>
      </c>
      <c r="K208" s="85">
        <v>146.01</v>
      </c>
      <c r="L208" s="85">
        <v>19.01</v>
      </c>
      <c r="M208" s="85">
        <v>930.68</v>
      </c>
      <c r="N208" s="85">
        <v>1376.71</v>
      </c>
      <c r="O208" s="85">
        <v>1582.49</v>
      </c>
    </row>
    <row r="209" spans="1:15" ht="13.5" customHeight="1">
      <c r="A209" s="116" t="s">
        <v>262</v>
      </c>
      <c r="B209" s="116" t="s">
        <v>138</v>
      </c>
      <c r="C209" s="116" t="s">
        <v>122</v>
      </c>
      <c r="D209" s="116" t="s">
        <v>123</v>
      </c>
      <c r="E209" s="90" t="s">
        <v>358</v>
      </c>
      <c r="F209" s="97">
        <v>33327</v>
      </c>
      <c r="G209" s="85">
        <v>1993.64</v>
      </c>
      <c r="H209" s="85">
        <v>2060.29</v>
      </c>
      <c r="I209" s="85">
        <v>2373.99</v>
      </c>
      <c r="J209" s="85">
        <v>259.87</v>
      </c>
      <c r="K209" s="85">
        <v>303.38</v>
      </c>
      <c r="L209" s="85">
        <v>110.03</v>
      </c>
      <c r="M209" s="85">
        <v>867.29</v>
      </c>
      <c r="N209" s="85">
        <v>1089.77</v>
      </c>
      <c r="O209" s="85">
        <v>1117.26</v>
      </c>
    </row>
    <row r="210" spans="1:15" ht="13.5" customHeight="1">
      <c r="A210" s="116" t="s">
        <v>262</v>
      </c>
      <c r="B210" s="116" t="s">
        <v>138</v>
      </c>
      <c r="C210" s="116" t="s">
        <v>121</v>
      </c>
      <c r="D210" s="116" t="s">
        <v>123</v>
      </c>
      <c r="E210" s="90" t="s">
        <v>359</v>
      </c>
      <c r="F210" s="97">
        <v>10388</v>
      </c>
      <c r="G210" s="85">
        <v>2067</v>
      </c>
      <c r="H210" s="85">
        <v>2119.07</v>
      </c>
      <c r="I210" s="85">
        <v>2433.66</v>
      </c>
      <c r="J210" s="85">
        <v>371.09</v>
      </c>
      <c r="K210" s="85">
        <v>334.75</v>
      </c>
      <c r="L210" s="85">
        <v>381.55</v>
      </c>
      <c r="M210" s="85">
        <v>1281.85</v>
      </c>
      <c r="N210" s="85">
        <v>1439.65</v>
      </c>
      <c r="O210" s="85">
        <v>1685.84</v>
      </c>
    </row>
    <row r="211" spans="1:15" ht="13.5" customHeight="1">
      <c r="A211" s="116" t="s">
        <v>262</v>
      </c>
      <c r="B211" s="116" t="s">
        <v>140</v>
      </c>
      <c r="C211" s="116" t="s">
        <v>122</v>
      </c>
      <c r="D211" s="116" t="s">
        <v>123</v>
      </c>
      <c r="E211" s="90" t="s">
        <v>360</v>
      </c>
      <c r="F211" s="97">
        <v>27056</v>
      </c>
      <c r="G211" s="85">
        <v>1999.48</v>
      </c>
      <c r="H211" s="85">
        <v>2069.43</v>
      </c>
      <c r="I211" s="85">
        <v>2432.73</v>
      </c>
      <c r="J211" s="85">
        <v>329.53</v>
      </c>
      <c r="K211" s="85">
        <v>313.26</v>
      </c>
      <c r="L211" s="85">
        <v>305.11</v>
      </c>
      <c r="M211" s="85">
        <v>675.69</v>
      </c>
      <c r="N211" s="85">
        <v>1166.26</v>
      </c>
      <c r="O211" s="85">
        <v>1394.98</v>
      </c>
    </row>
    <row r="212" spans="1:15" ht="13.5" customHeight="1">
      <c r="A212" s="116" t="s">
        <v>262</v>
      </c>
      <c r="B212" s="116" t="s">
        <v>146</v>
      </c>
      <c r="C212" s="116" t="s">
        <v>122</v>
      </c>
      <c r="D212" s="116" t="s">
        <v>123</v>
      </c>
      <c r="E212" s="90" t="s">
        <v>361</v>
      </c>
      <c r="F212" s="97">
        <v>15697</v>
      </c>
      <c r="G212" s="85">
        <v>1995.96</v>
      </c>
      <c r="H212" s="85">
        <v>1978.44</v>
      </c>
      <c r="I212" s="85">
        <v>2251.46</v>
      </c>
      <c r="J212" s="85">
        <v>349.47</v>
      </c>
      <c r="K212" s="85">
        <v>207.39</v>
      </c>
      <c r="L212" s="85">
        <v>173.66</v>
      </c>
      <c r="M212" s="85">
        <v>1254.87</v>
      </c>
      <c r="N212" s="85">
        <v>1497.89</v>
      </c>
      <c r="O212" s="85">
        <v>1657.63</v>
      </c>
    </row>
    <row r="213" spans="1:15" ht="13.5" customHeight="1">
      <c r="A213" s="116" t="s">
        <v>262</v>
      </c>
      <c r="B213" s="116" t="s">
        <v>148</v>
      </c>
      <c r="C213" s="116" t="s">
        <v>122</v>
      </c>
      <c r="D213" s="116" t="s">
        <v>123</v>
      </c>
      <c r="E213" s="90" t="s">
        <v>362</v>
      </c>
      <c r="F213" s="97">
        <v>21556</v>
      </c>
      <c r="G213" s="85">
        <v>1944.12</v>
      </c>
      <c r="H213" s="85">
        <v>1993.46</v>
      </c>
      <c r="I213" s="85">
        <v>2300.17</v>
      </c>
      <c r="J213" s="85">
        <v>319.98</v>
      </c>
      <c r="K213" s="85">
        <v>351.09</v>
      </c>
      <c r="L213" s="85">
        <v>189.96</v>
      </c>
      <c r="M213" s="85">
        <v>672.97</v>
      </c>
      <c r="N213" s="85">
        <v>571.46</v>
      </c>
      <c r="O213" s="85">
        <v>604.36</v>
      </c>
    </row>
    <row r="214" spans="1:15" ht="13.5" customHeight="1">
      <c r="A214" s="116" t="s">
        <v>262</v>
      </c>
      <c r="B214" s="116" t="s">
        <v>179</v>
      </c>
      <c r="C214" s="116" t="s">
        <v>122</v>
      </c>
      <c r="D214" s="116" t="s">
        <v>123</v>
      </c>
      <c r="E214" s="90" t="s">
        <v>363</v>
      </c>
      <c r="F214" s="97">
        <v>10850</v>
      </c>
      <c r="G214" s="85">
        <v>2470.06</v>
      </c>
      <c r="H214" s="85">
        <v>2459.84</v>
      </c>
      <c r="I214" s="85">
        <v>2921.92</v>
      </c>
      <c r="J214" s="85">
        <v>234.18</v>
      </c>
      <c r="K214" s="85">
        <v>303.19</v>
      </c>
      <c r="L214" s="85">
        <v>270.56</v>
      </c>
      <c r="M214" s="85">
        <v>2015.27</v>
      </c>
      <c r="N214" s="85">
        <v>2373.6</v>
      </c>
      <c r="O214" s="85">
        <v>2408.77</v>
      </c>
    </row>
    <row r="215" spans="1:15" ht="13.5" customHeight="1">
      <c r="A215" s="116" t="s">
        <v>262</v>
      </c>
      <c r="B215" s="116" t="s">
        <v>155</v>
      </c>
      <c r="C215" s="116" t="s">
        <v>122</v>
      </c>
      <c r="D215" s="116" t="s">
        <v>123</v>
      </c>
      <c r="E215" s="90" t="s">
        <v>364</v>
      </c>
      <c r="F215" s="97">
        <v>32888</v>
      </c>
      <c r="G215" s="85">
        <v>2064.88</v>
      </c>
      <c r="H215" s="85">
        <v>2047.03</v>
      </c>
      <c r="I215" s="85">
        <v>2352.48</v>
      </c>
      <c r="J215" s="85">
        <v>242.32</v>
      </c>
      <c r="K215" s="85">
        <v>239.27</v>
      </c>
      <c r="L215" s="85">
        <v>461.99</v>
      </c>
      <c r="M215" s="85">
        <v>933.18</v>
      </c>
      <c r="N215" s="85">
        <v>1538.2</v>
      </c>
      <c r="O215" s="85">
        <v>1364.06</v>
      </c>
    </row>
    <row r="216" spans="1:15" ht="13.5" customHeight="1">
      <c r="A216" s="116" t="s">
        <v>262</v>
      </c>
      <c r="B216" s="116" t="s">
        <v>182</v>
      </c>
      <c r="C216" s="116" t="s">
        <v>122</v>
      </c>
      <c r="D216" s="116" t="s">
        <v>123</v>
      </c>
      <c r="E216" s="90" t="s">
        <v>365</v>
      </c>
      <c r="F216" s="97">
        <v>23088</v>
      </c>
      <c r="G216" s="85">
        <v>2202.11</v>
      </c>
      <c r="H216" s="85">
        <v>2268.86</v>
      </c>
      <c r="I216" s="85">
        <v>2572.19</v>
      </c>
      <c r="J216" s="85">
        <v>207.41</v>
      </c>
      <c r="K216" s="85">
        <v>261.83</v>
      </c>
      <c r="L216" s="85">
        <v>237.38</v>
      </c>
      <c r="M216" s="85">
        <v>592.97</v>
      </c>
      <c r="N216" s="85">
        <v>635.7</v>
      </c>
      <c r="O216" s="85">
        <v>708.52</v>
      </c>
    </row>
    <row r="217" spans="1:15" ht="13.5" customHeight="1">
      <c r="A217" s="116" t="s">
        <v>366</v>
      </c>
      <c r="B217" s="116" t="s">
        <v>122</v>
      </c>
      <c r="C217" s="116" t="s">
        <v>122</v>
      </c>
      <c r="D217" s="116" t="s">
        <v>123</v>
      </c>
      <c r="E217" s="90" t="s">
        <v>367</v>
      </c>
      <c r="F217" s="97">
        <v>18480</v>
      </c>
      <c r="G217" s="85">
        <v>1818.68</v>
      </c>
      <c r="H217" s="85">
        <v>1886.22</v>
      </c>
      <c r="I217" s="85">
        <v>2136.24</v>
      </c>
      <c r="J217" s="85">
        <v>435.66</v>
      </c>
      <c r="K217" s="85">
        <v>368.69</v>
      </c>
      <c r="L217" s="85">
        <v>449.06</v>
      </c>
      <c r="M217" s="85">
        <v>749.55</v>
      </c>
      <c r="N217" s="85">
        <v>673.8</v>
      </c>
      <c r="O217" s="85">
        <v>596.82</v>
      </c>
    </row>
    <row r="218" spans="1:15" ht="13.5" customHeight="1">
      <c r="A218" s="116" t="s">
        <v>366</v>
      </c>
      <c r="B218" s="116" t="s">
        <v>121</v>
      </c>
      <c r="C218" s="116" t="s">
        <v>122</v>
      </c>
      <c r="D218" s="116" t="s">
        <v>123</v>
      </c>
      <c r="E218" s="90" t="s">
        <v>368</v>
      </c>
      <c r="F218" s="97">
        <v>10607</v>
      </c>
      <c r="G218" s="85">
        <v>1938.69</v>
      </c>
      <c r="H218" s="85">
        <v>2026.87</v>
      </c>
      <c r="I218" s="85">
        <v>2334.65</v>
      </c>
      <c r="J218" s="85">
        <v>228.79</v>
      </c>
      <c r="K218" s="85">
        <v>297.59</v>
      </c>
      <c r="L218" s="85">
        <v>349.98</v>
      </c>
      <c r="M218" s="85">
        <v>1395.59</v>
      </c>
      <c r="N218" s="85">
        <v>1401.96</v>
      </c>
      <c r="O218" s="85">
        <v>1541.43</v>
      </c>
    </row>
    <row r="219" spans="1:15" ht="13.5" customHeight="1">
      <c r="A219" s="116" t="s">
        <v>366</v>
      </c>
      <c r="B219" s="116" t="s">
        <v>127</v>
      </c>
      <c r="C219" s="116" t="s">
        <v>122</v>
      </c>
      <c r="D219" s="116" t="s">
        <v>123</v>
      </c>
      <c r="E219" s="90" t="s">
        <v>369</v>
      </c>
      <c r="F219" s="97">
        <v>68217</v>
      </c>
      <c r="G219" s="85">
        <v>2142.21</v>
      </c>
      <c r="H219" s="85">
        <v>1973.51</v>
      </c>
      <c r="I219" s="85">
        <v>2362.97</v>
      </c>
      <c r="J219" s="85">
        <v>273.64</v>
      </c>
      <c r="K219" s="85">
        <v>152.71</v>
      </c>
      <c r="L219" s="85">
        <v>166.05</v>
      </c>
      <c r="M219" s="85">
        <v>1006.17</v>
      </c>
      <c r="N219" s="85">
        <v>1382.55</v>
      </c>
      <c r="O219" s="85">
        <v>1564.67</v>
      </c>
    </row>
    <row r="220" spans="1:15" ht="13.5" customHeight="1">
      <c r="A220" s="116" t="s">
        <v>366</v>
      </c>
      <c r="B220" s="116" t="s">
        <v>146</v>
      </c>
      <c r="C220" s="116" t="s">
        <v>122</v>
      </c>
      <c r="D220" s="116" t="s">
        <v>123</v>
      </c>
      <c r="E220" s="90" t="s">
        <v>370</v>
      </c>
      <c r="F220" s="97">
        <v>21686</v>
      </c>
      <c r="G220" s="85">
        <v>1989.7</v>
      </c>
      <c r="H220" s="85">
        <v>2044.68</v>
      </c>
      <c r="I220" s="85">
        <v>2290.58</v>
      </c>
      <c r="J220" s="85">
        <v>373.82</v>
      </c>
      <c r="K220" s="85">
        <v>360.48</v>
      </c>
      <c r="L220" s="85">
        <v>348.51</v>
      </c>
      <c r="M220" s="85">
        <v>723.5</v>
      </c>
      <c r="N220" s="85">
        <v>605.9</v>
      </c>
      <c r="O220" s="85">
        <v>503.38</v>
      </c>
    </row>
    <row r="221" spans="1:15" ht="13.5" customHeight="1">
      <c r="A221" s="116" t="s">
        <v>366</v>
      </c>
      <c r="B221" s="116" t="s">
        <v>151</v>
      </c>
      <c r="C221" s="116" t="s">
        <v>122</v>
      </c>
      <c r="D221" s="116" t="s">
        <v>123</v>
      </c>
      <c r="E221" s="90" t="s">
        <v>371</v>
      </c>
      <c r="F221" s="97">
        <v>23876</v>
      </c>
      <c r="G221" s="85">
        <v>1968.02</v>
      </c>
      <c r="H221" s="85">
        <v>2063.72</v>
      </c>
      <c r="I221" s="85">
        <v>2412.48</v>
      </c>
      <c r="J221" s="85">
        <v>232.24</v>
      </c>
      <c r="K221" s="85">
        <v>229.17</v>
      </c>
      <c r="L221" s="85">
        <v>316.06</v>
      </c>
      <c r="M221" s="85">
        <v>853.12</v>
      </c>
      <c r="N221" s="85">
        <v>1062.43</v>
      </c>
      <c r="O221" s="85">
        <v>1361.16</v>
      </c>
    </row>
    <row r="222" spans="1:15" ht="13.5" customHeight="1">
      <c r="A222" s="116" t="s">
        <v>366</v>
      </c>
      <c r="B222" s="116" t="s">
        <v>179</v>
      </c>
      <c r="C222" s="116" t="s">
        <v>122</v>
      </c>
      <c r="D222" s="116" t="s">
        <v>123</v>
      </c>
      <c r="E222" s="90" t="s">
        <v>372</v>
      </c>
      <c r="F222" s="97">
        <v>2851</v>
      </c>
      <c r="G222" s="85">
        <v>2823.68</v>
      </c>
      <c r="H222" s="85">
        <v>2997.88</v>
      </c>
      <c r="I222" s="85">
        <v>3140.88</v>
      </c>
      <c r="J222" s="85">
        <v>221.76</v>
      </c>
      <c r="K222" s="85">
        <v>306.67</v>
      </c>
      <c r="L222" s="85">
        <v>432.22</v>
      </c>
      <c r="M222" s="85">
        <v>189.72</v>
      </c>
      <c r="N222" s="85">
        <v>220.01</v>
      </c>
      <c r="O222" s="85">
        <v>118.15</v>
      </c>
    </row>
    <row r="223" spans="1:15" ht="13.5" customHeight="1">
      <c r="A223" s="116" t="s">
        <v>366</v>
      </c>
      <c r="B223" s="116" t="s">
        <v>182</v>
      </c>
      <c r="C223" s="116" t="s">
        <v>122</v>
      </c>
      <c r="D223" s="116" t="s">
        <v>123</v>
      </c>
      <c r="E223" s="90" t="s">
        <v>373</v>
      </c>
      <c r="F223" s="97">
        <v>71931</v>
      </c>
      <c r="G223" s="85">
        <v>1655.99</v>
      </c>
      <c r="H223" s="85">
        <v>1714.39</v>
      </c>
      <c r="I223" s="85">
        <v>2018.7</v>
      </c>
      <c r="J223" s="85">
        <v>411.35</v>
      </c>
      <c r="K223" s="85">
        <v>415.28</v>
      </c>
      <c r="L223" s="85">
        <v>427.8</v>
      </c>
      <c r="M223" s="85">
        <v>967.01</v>
      </c>
      <c r="N223" s="85">
        <v>966.61</v>
      </c>
      <c r="O223" s="85">
        <v>1043.08</v>
      </c>
    </row>
    <row r="224" spans="1:15" ht="13.5" customHeight="1">
      <c r="A224" s="116" t="s">
        <v>366</v>
      </c>
      <c r="B224" s="116" t="s">
        <v>157</v>
      </c>
      <c r="C224" s="116" t="s">
        <v>122</v>
      </c>
      <c r="D224" s="116" t="s">
        <v>123</v>
      </c>
      <c r="E224" s="90" t="s">
        <v>374</v>
      </c>
      <c r="F224" s="97">
        <v>73139</v>
      </c>
      <c r="G224" s="85">
        <v>1732.35</v>
      </c>
      <c r="H224" s="85">
        <v>1777.15</v>
      </c>
      <c r="I224" s="85">
        <v>2060.45</v>
      </c>
      <c r="J224" s="85">
        <v>115.92</v>
      </c>
      <c r="K224" s="85">
        <v>130.48</v>
      </c>
      <c r="L224" s="85">
        <v>171.45</v>
      </c>
      <c r="M224" s="85">
        <v>1653.32</v>
      </c>
      <c r="N224" s="85">
        <v>1591.61</v>
      </c>
      <c r="O224" s="85">
        <v>1541.47</v>
      </c>
    </row>
    <row r="225" spans="1:15" ht="13.5" customHeight="1">
      <c r="A225" s="116" t="s">
        <v>366</v>
      </c>
      <c r="B225" s="116" t="s">
        <v>160</v>
      </c>
      <c r="C225" s="116" t="s">
        <v>122</v>
      </c>
      <c r="D225" s="116" t="s">
        <v>123</v>
      </c>
      <c r="E225" s="90" t="s">
        <v>375</v>
      </c>
      <c r="F225" s="97">
        <v>31941</v>
      </c>
      <c r="G225" s="85">
        <v>1588.09</v>
      </c>
      <c r="H225" s="85">
        <v>1656.12</v>
      </c>
      <c r="I225" s="85">
        <v>2031.79</v>
      </c>
      <c r="J225" s="85">
        <v>305.64</v>
      </c>
      <c r="K225" s="85">
        <v>292.69</v>
      </c>
      <c r="L225" s="85">
        <v>357.99</v>
      </c>
      <c r="M225" s="85">
        <v>893.29</v>
      </c>
      <c r="N225" s="85">
        <v>1003.68</v>
      </c>
      <c r="O225" s="85">
        <v>1263.31</v>
      </c>
    </row>
    <row r="226" spans="1:15" ht="13.5" customHeight="1">
      <c r="A226" s="116" t="s">
        <v>366</v>
      </c>
      <c r="B226" s="116" t="s">
        <v>160</v>
      </c>
      <c r="C226" s="116" t="s">
        <v>121</v>
      </c>
      <c r="D226" s="116" t="s">
        <v>123</v>
      </c>
      <c r="E226" s="90" t="s">
        <v>376</v>
      </c>
      <c r="F226" s="97">
        <v>9657</v>
      </c>
      <c r="G226" s="85">
        <v>1507.97</v>
      </c>
      <c r="H226" s="85">
        <v>1490.99</v>
      </c>
      <c r="I226" s="85">
        <v>1819.86</v>
      </c>
      <c r="J226" s="85">
        <v>925.44</v>
      </c>
      <c r="K226" s="85">
        <v>1102.48</v>
      </c>
      <c r="L226" s="85">
        <v>945.19</v>
      </c>
      <c r="M226" s="85">
        <v>1370.06</v>
      </c>
      <c r="N226" s="85">
        <v>1627.14</v>
      </c>
      <c r="O226" s="85">
        <v>1633.84</v>
      </c>
    </row>
    <row r="227" spans="1:15" ht="13.5" customHeight="1">
      <c r="A227" s="116" t="s">
        <v>366</v>
      </c>
      <c r="B227" s="116" t="s">
        <v>377</v>
      </c>
      <c r="C227" s="116" t="s">
        <v>122</v>
      </c>
      <c r="D227" s="116" t="s">
        <v>123</v>
      </c>
      <c r="E227" s="90" t="s">
        <v>378</v>
      </c>
      <c r="F227" s="97">
        <v>13658</v>
      </c>
      <c r="G227" s="85">
        <v>1701.56</v>
      </c>
      <c r="H227" s="85">
        <v>1811.74</v>
      </c>
      <c r="I227" s="85">
        <v>2125.83</v>
      </c>
      <c r="J227" s="85">
        <v>212.89</v>
      </c>
      <c r="K227" s="85">
        <v>199.36</v>
      </c>
      <c r="L227" s="85">
        <v>199.03</v>
      </c>
      <c r="M227" s="85">
        <v>485.89</v>
      </c>
      <c r="N227" s="85">
        <v>610.7</v>
      </c>
      <c r="O227" s="85">
        <v>1024.41</v>
      </c>
    </row>
    <row r="228" spans="1:15" ht="13.5" customHeight="1">
      <c r="A228" s="116" t="s">
        <v>366</v>
      </c>
      <c r="B228" s="116" t="s">
        <v>317</v>
      </c>
      <c r="C228" s="116" t="s">
        <v>122</v>
      </c>
      <c r="D228" s="116" t="s">
        <v>123</v>
      </c>
      <c r="E228" s="90" t="s">
        <v>379</v>
      </c>
      <c r="F228" s="97">
        <v>2375</v>
      </c>
      <c r="G228" s="85">
        <v>2812.19</v>
      </c>
      <c r="H228" s="85">
        <v>2941.29</v>
      </c>
      <c r="I228" s="85">
        <v>3387.31</v>
      </c>
      <c r="J228" s="85">
        <v>54.4</v>
      </c>
      <c r="K228" s="85">
        <v>23.84</v>
      </c>
      <c r="L228" s="85">
        <v>96.73</v>
      </c>
      <c r="M228" s="85">
        <v>596.51</v>
      </c>
      <c r="N228" s="85">
        <v>732.54</v>
      </c>
      <c r="O228" s="85">
        <v>642.39</v>
      </c>
    </row>
    <row r="229" spans="1:15" ht="13.5" customHeight="1">
      <c r="A229" s="116" t="s">
        <v>366</v>
      </c>
      <c r="B229" s="116" t="s">
        <v>260</v>
      </c>
      <c r="C229" s="116" t="s">
        <v>122</v>
      </c>
      <c r="D229" s="116" t="s">
        <v>123</v>
      </c>
      <c r="E229" s="90" t="s">
        <v>380</v>
      </c>
      <c r="F229" s="97">
        <v>26833</v>
      </c>
      <c r="G229" s="85">
        <v>1629.27</v>
      </c>
      <c r="H229" s="85">
        <v>1655.79</v>
      </c>
      <c r="I229" s="85">
        <v>1929.92</v>
      </c>
      <c r="J229" s="85">
        <v>395.76</v>
      </c>
      <c r="K229" s="85">
        <v>339.82</v>
      </c>
      <c r="L229" s="85">
        <v>174.08</v>
      </c>
      <c r="M229" s="85">
        <v>949.94</v>
      </c>
      <c r="N229" s="85">
        <v>896.4</v>
      </c>
      <c r="O229" s="85">
        <v>984.58</v>
      </c>
    </row>
    <row r="230" spans="1:15" ht="13.5" customHeight="1">
      <c r="A230" s="116" t="s">
        <v>366</v>
      </c>
      <c r="B230" s="116" t="s">
        <v>262</v>
      </c>
      <c r="C230" s="116" t="s">
        <v>122</v>
      </c>
      <c r="D230" s="116" t="s">
        <v>123</v>
      </c>
      <c r="E230" s="90" t="s">
        <v>381</v>
      </c>
      <c r="F230" s="97">
        <v>25686</v>
      </c>
      <c r="G230" s="85">
        <v>1923.02</v>
      </c>
      <c r="H230" s="85">
        <v>1934.84</v>
      </c>
      <c r="I230" s="85">
        <v>2301.6</v>
      </c>
      <c r="J230" s="85">
        <v>415.66</v>
      </c>
      <c r="K230" s="85">
        <v>344.77</v>
      </c>
      <c r="L230" s="85">
        <v>190.41</v>
      </c>
      <c r="M230" s="85">
        <v>869.34</v>
      </c>
      <c r="N230" s="85">
        <v>1037.04</v>
      </c>
      <c r="O230" s="85">
        <v>1033.32</v>
      </c>
    </row>
    <row r="231" spans="1:15" ht="13.5" customHeight="1">
      <c r="A231" s="116" t="s">
        <v>366</v>
      </c>
      <c r="B231" s="116" t="s">
        <v>382</v>
      </c>
      <c r="C231" s="116" t="s">
        <v>122</v>
      </c>
      <c r="D231" s="116" t="s">
        <v>123</v>
      </c>
      <c r="E231" s="90" t="s">
        <v>383</v>
      </c>
      <c r="F231" s="97">
        <v>18532</v>
      </c>
      <c r="G231" s="85">
        <v>1940.95</v>
      </c>
      <c r="H231" s="85">
        <v>2103.47</v>
      </c>
      <c r="I231" s="85">
        <v>2330.91</v>
      </c>
      <c r="J231" s="85">
        <v>510.98</v>
      </c>
      <c r="K231" s="85">
        <v>591.54</v>
      </c>
      <c r="L231" s="85">
        <v>492.66</v>
      </c>
      <c r="M231" s="85">
        <v>22.52</v>
      </c>
      <c r="N231" s="85">
        <v>16.51</v>
      </c>
      <c r="O231" s="85">
        <v>10.46</v>
      </c>
    </row>
    <row r="232" spans="1:15" ht="13.5" customHeight="1">
      <c r="A232" s="116" t="s">
        <v>384</v>
      </c>
      <c r="B232" s="116" t="s">
        <v>122</v>
      </c>
      <c r="C232" s="116" t="s">
        <v>122</v>
      </c>
      <c r="D232" s="116" t="s">
        <v>123</v>
      </c>
      <c r="E232" s="90" t="s">
        <v>385</v>
      </c>
      <c r="F232" s="97">
        <v>24146</v>
      </c>
      <c r="G232" s="85">
        <v>2149.11</v>
      </c>
      <c r="H232" s="85">
        <v>2136.69</v>
      </c>
      <c r="I232" s="85">
        <v>2456.31</v>
      </c>
      <c r="J232" s="85">
        <v>236.84</v>
      </c>
      <c r="K232" s="85">
        <v>185.85</v>
      </c>
      <c r="L232" s="85">
        <v>168.89</v>
      </c>
      <c r="M232" s="85">
        <v>1042.96</v>
      </c>
      <c r="N232" s="85">
        <v>1215.16</v>
      </c>
      <c r="O232" s="85">
        <v>1378.58</v>
      </c>
    </row>
    <row r="233" spans="1:15" ht="13.5" customHeight="1">
      <c r="A233" s="116" t="s">
        <v>384</v>
      </c>
      <c r="B233" s="116" t="s">
        <v>140</v>
      </c>
      <c r="C233" s="116" t="s">
        <v>122</v>
      </c>
      <c r="D233" s="116" t="s">
        <v>123</v>
      </c>
      <c r="E233" s="90" t="s">
        <v>386</v>
      </c>
      <c r="F233" s="97">
        <v>46259</v>
      </c>
      <c r="G233" s="85">
        <v>1704.27</v>
      </c>
      <c r="H233" s="85">
        <v>1878.92</v>
      </c>
      <c r="I233" s="85">
        <v>2179.87</v>
      </c>
      <c r="J233" s="85">
        <v>475.61</v>
      </c>
      <c r="K233" s="85">
        <v>550.21</v>
      </c>
      <c r="L233" s="85">
        <v>495.45</v>
      </c>
      <c r="M233" s="85">
        <v>335.88</v>
      </c>
      <c r="N233" s="85">
        <v>67.29</v>
      </c>
      <c r="O233" s="85">
        <v>32.86</v>
      </c>
    </row>
    <row r="234" spans="1:15" ht="13.5" customHeight="1">
      <c r="A234" s="116" t="s">
        <v>384</v>
      </c>
      <c r="B234" s="116" t="s">
        <v>217</v>
      </c>
      <c r="C234" s="116" t="s">
        <v>122</v>
      </c>
      <c r="D234" s="116" t="s">
        <v>123</v>
      </c>
      <c r="E234" s="90" t="s">
        <v>387</v>
      </c>
      <c r="F234" s="97">
        <v>13695</v>
      </c>
      <c r="G234" s="85">
        <v>1720.69</v>
      </c>
      <c r="H234" s="85">
        <v>1708.36</v>
      </c>
      <c r="I234" s="85">
        <v>2031.8</v>
      </c>
      <c r="J234" s="85">
        <v>8.33</v>
      </c>
      <c r="K234" s="85">
        <v>-111.71</v>
      </c>
      <c r="L234" s="85">
        <v>-125.44</v>
      </c>
      <c r="M234" s="85">
        <v>711.15</v>
      </c>
      <c r="N234" s="85">
        <v>654.15</v>
      </c>
      <c r="O234" s="85">
        <v>525.74</v>
      </c>
    </row>
    <row r="235" spans="1:15" ht="13.5" customHeight="1">
      <c r="A235" s="116" t="s">
        <v>384</v>
      </c>
      <c r="B235" s="116" t="s">
        <v>217</v>
      </c>
      <c r="C235" s="116" t="s">
        <v>121</v>
      </c>
      <c r="D235" s="116" t="s">
        <v>123</v>
      </c>
      <c r="E235" s="90" t="s">
        <v>388</v>
      </c>
      <c r="F235" s="97">
        <v>12468</v>
      </c>
      <c r="G235" s="85">
        <v>1925.87</v>
      </c>
      <c r="H235" s="85">
        <v>2072.79</v>
      </c>
      <c r="I235" s="85">
        <v>2366.42</v>
      </c>
      <c r="J235" s="85">
        <v>108.07</v>
      </c>
      <c r="K235" s="85">
        <v>211.1</v>
      </c>
      <c r="L235" s="85">
        <v>148.93</v>
      </c>
      <c r="M235" s="85">
        <v>1342.36</v>
      </c>
      <c r="N235" s="85">
        <v>1341.01</v>
      </c>
      <c r="O235" s="85">
        <v>1332.21</v>
      </c>
    </row>
    <row r="236" spans="1:15" ht="13.5" customHeight="1">
      <c r="A236" s="116" t="s">
        <v>384</v>
      </c>
      <c r="B236" s="116" t="s">
        <v>153</v>
      </c>
      <c r="C236" s="116" t="s">
        <v>122</v>
      </c>
      <c r="D236" s="116" t="s">
        <v>123</v>
      </c>
      <c r="E236" s="90" t="s">
        <v>428</v>
      </c>
      <c r="F236" s="97">
        <v>67837</v>
      </c>
      <c r="G236" s="85">
        <v>1738.87</v>
      </c>
      <c r="H236" s="85">
        <v>1748.87</v>
      </c>
      <c r="I236" s="85">
        <v>2043.12</v>
      </c>
      <c r="J236" s="85">
        <v>211.86</v>
      </c>
      <c r="K236" s="85">
        <v>172.81</v>
      </c>
      <c r="L236" s="85">
        <v>182.74</v>
      </c>
      <c r="M236" s="85">
        <v>799.86</v>
      </c>
      <c r="N236" s="85">
        <v>1152.23</v>
      </c>
      <c r="O236" s="85">
        <v>1081.64</v>
      </c>
    </row>
    <row r="237" spans="1:15" ht="13.5" customHeight="1">
      <c r="A237" s="116" t="s">
        <v>384</v>
      </c>
      <c r="B237" s="116" t="s">
        <v>155</v>
      </c>
      <c r="C237" s="116" t="s">
        <v>122</v>
      </c>
      <c r="D237" s="116" t="s">
        <v>123</v>
      </c>
      <c r="E237" s="90" t="s">
        <v>389</v>
      </c>
      <c r="F237" s="97">
        <v>40043</v>
      </c>
      <c r="G237" s="85">
        <v>1722.65</v>
      </c>
      <c r="H237" s="85">
        <v>1731.46</v>
      </c>
      <c r="I237" s="85">
        <v>2034.84</v>
      </c>
      <c r="J237" s="85">
        <v>351.52</v>
      </c>
      <c r="K237" s="85">
        <v>240.93</v>
      </c>
      <c r="L237" s="85">
        <v>208.4</v>
      </c>
      <c r="M237" s="85">
        <v>811.62</v>
      </c>
      <c r="N237" s="85">
        <v>692.5</v>
      </c>
      <c r="O237" s="85">
        <v>899.19</v>
      </c>
    </row>
    <row r="238" spans="1:15" ht="13.5" customHeight="1">
      <c r="A238" s="116" t="s">
        <v>384</v>
      </c>
      <c r="B238" s="116" t="s">
        <v>198</v>
      </c>
      <c r="C238" s="116" t="s">
        <v>122</v>
      </c>
      <c r="D238" s="116" t="s">
        <v>123</v>
      </c>
      <c r="E238" s="90" t="s">
        <v>390</v>
      </c>
      <c r="F238" s="97">
        <v>15468</v>
      </c>
      <c r="G238" s="85">
        <v>1985.57</v>
      </c>
      <c r="H238" s="85">
        <v>2008.34</v>
      </c>
      <c r="I238" s="85">
        <v>2396.95</v>
      </c>
      <c r="J238" s="85">
        <v>328.32</v>
      </c>
      <c r="K238" s="85">
        <v>210.33</v>
      </c>
      <c r="L238" s="85">
        <v>434.86</v>
      </c>
      <c r="M238" s="85">
        <v>752.61</v>
      </c>
      <c r="N238" s="85">
        <v>788.76</v>
      </c>
      <c r="O238" s="85">
        <v>665.89</v>
      </c>
    </row>
    <row r="239" spans="1:15" ht="13.5" customHeight="1">
      <c r="A239" s="116" t="s">
        <v>384</v>
      </c>
      <c r="B239" s="116" t="s">
        <v>182</v>
      </c>
      <c r="C239" s="116" t="s">
        <v>122</v>
      </c>
      <c r="D239" s="116" t="s">
        <v>123</v>
      </c>
      <c r="E239" s="90" t="s">
        <v>391</v>
      </c>
      <c r="F239" s="97">
        <v>25179</v>
      </c>
      <c r="G239" s="85">
        <v>1710.13</v>
      </c>
      <c r="H239" s="85">
        <v>1736.73</v>
      </c>
      <c r="I239" s="85">
        <v>1972.58</v>
      </c>
      <c r="J239" s="85">
        <v>177.46</v>
      </c>
      <c r="K239" s="85">
        <v>96.53</v>
      </c>
      <c r="L239" s="85">
        <v>73.42</v>
      </c>
      <c r="M239" s="85">
        <v>721.72</v>
      </c>
      <c r="N239" s="85">
        <v>710.16</v>
      </c>
      <c r="O239" s="85">
        <v>724.18</v>
      </c>
    </row>
    <row r="240" ht="13.5" customHeight="1"/>
  </sheetData>
  <sheetProtection/>
  <mergeCells count="9">
    <mergeCell ref="M2:O2"/>
    <mergeCell ref="F2:F3"/>
    <mergeCell ref="E2:E3"/>
    <mergeCell ref="A2:A3"/>
    <mergeCell ref="B2:B3"/>
    <mergeCell ref="C2:C3"/>
    <mergeCell ref="D2:D3"/>
    <mergeCell ref="G2:I2"/>
    <mergeCell ref="J2:L2"/>
  </mergeCells>
  <printOptions horizontalCentered="1"/>
  <pageMargins left="0.31496062992125984" right="0.31496062992125984" top="0.5905511811023623" bottom="0.65" header="0.4724409448818898" footer="0.4724409448818898"/>
  <pageSetup horizontalDpi="600" verticalDpi="600" orientation="landscape" paperSize="9" scale="75" r:id="rId1"/>
  <headerFooter alignWithMargins="0">
    <oddHeader>&amp;C&amp;9III.  WSKAŹNIKI DLA GMIN MIEJSKICH</oddHeader>
    <oddFooter>&amp;C&amp;9&amp;P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239"/>
  <sheetViews>
    <sheetView zoomScale="90" zoomScaleNormal="90" zoomScalePageLayoutView="0" workbookViewId="0" topLeftCell="A1">
      <pane xSplit="4" ySplit="3" topLeftCell="E4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U5" sqref="U5"/>
    </sheetView>
  </sheetViews>
  <sheetFormatPr defaultColWidth="8.8515625" defaultRowHeight="12.75"/>
  <cols>
    <col min="1" max="1" width="3.421875" style="27" customWidth="1"/>
    <col min="2" max="3" width="3.28125" style="27" customWidth="1"/>
    <col min="4" max="4" width="3.421875" style="27" customWidth="1"/>
    <col min="5" max="5" width="23.140625" style="74" customWidth="1"/>
    <col min="6" max="6" width="8.8515625" style="27" customWidth="1"/>
    <col min="7" max="7" width="8.57421875" style="70" customWidth="1"/>
    <col min="8" max="9" width="8.57421875" style="27" customWidth="1"/>
    <col min="10" max="10" width="8.57421875" style="70" customWidth="1"/>
    <col min="11" max="12" width="8.57421875" style="27" customWidth="1"/>
    <col min="13" max="13" width="8.57421875" style="70" customWidth="1"/>
    <col min="14" max="14" width="8.57421875" style="27" customWidth="1"/>
    <col min="15" max="15" width="8.8515625" style="27" customWidth="1"/>
    <col min="16" max="16" width="9.140625" style="70" customWidth="1"/>
    <col min="17" max="18" width="8.8515625" style="27" customWidth="1"/>
    <col min="19" max="19" width="9.28125" style="27" bestFit="1" customWidth="1"/>
    <col min="20" max="16384" width="8.8515625" style="27" customWidth="1"/>
  </cols>
  <sheetData>
    <row r="1" spans="2:18" s="70" customFormat="1" ht="21" customHeight="1">
      <c r="B1" s="73" t="s">
        <v>395</v>
      </c>
      <c r="C1" s="73"/>
      <c r="D1" s="73"/>
      <c r="E1" s="73"/>
      <c r="F1" s="73"/>
      <c r="H1" s="73"/>
      <c r="I1" s="73"/>
      <c r="J1" s="73"/>
      <c r="K1" s="73"/>
      <c r="L1" s="73"/>
      <c r="M1" s="73"/>
      <c r="N1" s="73"/>
      <c r="O1" s="73"/>
      <c r="P1" s="78"/>
      <c r="Q1" s="78"/>
      <c r="R1" s="78"/>
    </row>
    <row r="2" spans="1:18" s="30" customFormat="1" ht="21" customHeight="1">
      <c r="A2" s="142" t="s">
        <v>115</v>
      </c>
      <c r="B2" s="142" t="s">
        <v>116</v>
      </c>
      <c r="C2" s="142" t="s">
        <v>117</v>
      </c>
      <c r="D2" s="135" t="s">
        <v>118</v>
      </c>
      <c r="E2" s="135" t="s">
        <v>119</v>
      </c>
      <c r="F2" s="155" t="s">
        <v>120</v>
      </c>
      <c r="G2" s="154" t="s">
        <v>45</v>
      </c>
      <c r="H2" s="154"/>
      <c r="I2" s="154"/>
      <c r="J2" s="154" t="s">
        <v>47</v>
      </c>
      <c r="K2" s="154"/>
      <c r="L2" s="154"/>
      <c r="M2" s="154" t="s">
        <v>49</v>
      </c>
      <c r="N2" s="154"/>
      <c r="O2" s="154"/>
      <c r="P2" s="154" t="s">
        <v>51</v>
      </c>
      <c r="Q2" s="154"/>
      <c r="R2" s="154"/>
    </row>
    <row r="3" spans="1:18" s="30" customFormat="1" ht="21" customHeight="1" thickBot="1">
      <c r="A3" s="143"/>
      <c r="B3" s="143"/>
      <c r="C3" s="143"/>
      <c r="D3" s="136"/>
      <c r="E3" s="136"/>
      <c r="F3" s="156"/>
      <c r="G3" s="29">
        <v>2017</v>
      </c>
      <c r="H3" s="29">
        <v>2018</v>
      </c>
      <c r="I3" s="29">
        <v>2019</v>
      </c>
      <c r="J3" s="29">
        <v>2017</v>
      </c>
      <c r="K3" s="29">
        <v>2018</v>
      </c>
      <c r="L3" s="29">
        <v>2019</v>
      </c>
      <c r="M3" s="29">
        <v>2017</v>
      </c>
      <c r="N3" s="29">
        <v>2018</v>
      </c>
      <c r="O3" s="29">
        <v>2019</v>
      </c>
      <c r="P3" s="29">
        <v>2017</v>
      </c>
      <c r="Q3" s="29">
        <v>2018</v>
      </c>
      <c r="R3" s="29">
        <v>2019</v>
      </c>
    </row>
    <row r="4" spans="1:18" ht="13.5" customHeight="1" thickTop="1">
      <c r="A4" s="116" t="s">
        <v>121</v>
      </c>
      <c r="B4" s="116" t="s">
        <v>122</v>
      </c>
      <c r="C4" s="116" t="s">
        <v>122</v>
      </c>
      <c r="D4" s="116" t="s">
        <v>123</v>
      </c>
      <c r="E4" s="89" t="s">
        <v>124</v>
      </c>
      <c r="F4" s="95">
        <v>38872</v>
      </c>
      <c r="G4" s="96">
        <v>0.164</v>
      </c>
      <c r="H4" s="96">
        <v>0.225</v>
      </c>
      <c r="I4" s="84">
        <v>0.185</v>
      </c>
      <c r="J4" s="96">
        <v>0.061</v>
      </c>
      <c r="K4" s="96">
        <v>0.012</v>
      </c>
      <c r="L4" s="84">
        <v>0.061</v>
      </c>
      <c r="M4" s="96">
        <v>0.1</v>
      </c>
      <c r="N4" s="96">
        <v>0.021</v>
      </c>
      <c r="O4" s="84">
        <v>0.105</v>
      </c>
      <c r="P4" s="96">
        <v>0</v>
      </c>
      <c r="Q4" s="96">
        <v>0</v>
      </c>
      <c r="R4" s="84">
        <v>0</v>
      </c>
    </row>
    <row r="5" spans="1:18" ht="13.5" customHeight="1">
      <c r="A5" s="116" t="s">
        <v>121</v>
      </c>
      <c r="B5" s="116" t="s">
        <v>121</v>
      </c>
      <c r="C5" s="116" t="s">
        <v>122</v>
      </c>
      <c r="D5" s="116" t="s">
        <v>123</v>
      </c>
      <c r="E5" s="90" t="s">
        <v>125</v>
      </c>
      <c r="F5" s="97">
        <v>29872</v>
      </c>
      <c r="G5" s="84">
        <v>0.269</v>
      </c>
      <c r="H5" s="84">
        <v>0.345</v>
      </c>
      <c r="I5" s="84">
        <v>0.281</v>
      </c>
      <c r="J5" s="84">
        <v>0.036</v>
      </c>
      <c r="K5" s="84">
        <v>0.035</v>
      </c>
      <c r="L5" s="84">
        <v>0.029</v>
      </c>
      <c r="M5" s="84">
        <v>0.073</v>
      </c>
      <c r="N5" s="84">
        <v>0.071</v>
      </c>
      <c r="O5" s="84">
        <v>0.065</v>
      </c>
      <c r="P5" s="84">
        <v>0</v>
      </c>
      <c r="Q5" s="84">
        <v>0</v>
      </c>
      <c r="R5" s="84">
        <v>0</v>
      </c>
    </row>
    <row r="6" spans="1:18" ht="13.5" customHeight="1">
      <c r="A6" s="116" t="s">
        <v>121</v>
      </c>
      <c r="B6" s="116" t="s">
        <v>121</v>
      </c>
      <c r="C6" s="116" t="s">
        <v>121</v>
      </c>
      <c r="D6" s="116" t="s">
        <v>123</v>
      </c>
      <c r="E6" s="90" t="s">
        <v>126</v>
      </c>
      <c r="F6" s="97">
        <v>33137</v>
      </c>
      <c r="G6" s="84">
        <v>0.454</v>
      </c>
      <c r="H6" s="84">
        <v>0.48</v>
      </c>
      <c r="I6" s="84">
        <v>0.4</v>
      </c>
      <c r="J6" s="84">
        <v>0.055</v>
      </c>
      <c r="K6" s="84">
        <v>0.058</v>
      </c>
      <c r="L6" s="84">
        <v>0.062</v>
      </c>
      <c r="M6" s="84">
        <v>0.107</v>
      </c>
      <c r="N6" s="84">
        <v>0.111</v>
      </c>
      <c r="O6" s="84">
        <v>0.115</v>
      </c>
      <c r="P6" s="84">
        <v>0</v>
      </c>
      <c r="Q6" s="84">
        <v>0</v>
      </c>
      <c r="R6" s="84">
        <v>0</v>
      </c>
    </row>
    <row r="7" spans="1:18" ht="13.5" customHeight="1">
      <c r="A7" s="116" t="s">
        <v>121</v>
      </c>
      <c r="B7" s="116" t="s">
        <v>121</v>
      </c>
      <c r="C7" s="116" t="s">
        <v>128</v>
      </c>
      <c r="D7" s="116" t="s">
        <v>123</v>
      </c>
      <c r="E7" s="90" t="s">
        <v>129</v>
      </c>
      <c r="F7" s="97">
        <v>6394</v>
      </c>
      <c r="G7" s="84">
        <v>0.175</v>
      </c>
      <c r="H7" s="84">
        <v>0.172</v>
      </c>
      <c r="I7" s="84">
        <v>0.167</v>
      </c>
      <c r="J7" s="84">
        <v>0.049</v>
      </c>
      <c r="K7" s="84">
        <v>0.02</v>
      </c>
      <c r="L7" s="84">
        <v>0.021</v>
      </c>
      <c r="M7" s="84">
        <v>0.12</v>
      </c>
      <c r="N7" s="84">
        <v>0.055</v>
      </c>
      <c r="O7" s="84">
        <v>0.056</v>
      </c>
      <c r="P7" s="84">
        <v>0</v>
      </c>
      <c r="Q7" s="84">
        <v>0</v>
      </c>
      <c r="R7" s="84">
        <v>0</v>
      </c>
    </row>
    <row r="8" spans="1:18" ht="13.5" customHeight="1">
      <c r="A8" s="116" t="s">
        <v>121</v>
      </c>
      <c r="B8" s="116" t="s">
        <v>127</v>
      </c>
      <c r="C8" s="116" t="s">
        <v>122</v>
      </c>
      <c r="D8" s="116" t="s">
        <v>123</v>
      </c>
      <c r="E8" s="90" t="s">
        <v>130</v>
      </c>
      <c r="F8" s="97">
        <v>66980</v>
      </c>
      <c r="G8" s="84">
        <v>0.444</v>
      </c>
      <c r="H8" s="84">
        <v>0.452</v>
      </c>
      <c r="I8" s="84">
        <v>0.481</v>
      </c>
      <c r="J8" s="84">
        <v>0.055</v>
      </c>
      <c r="K8" s="84">
        <v>0.055</v>
      </c>
      <c r="L8" s="84">
        <v>0.043</v>
      </c>
      <c r="M8" s="84">
        <v>0.085</v>
      </c>
      <c r="N8" s="84">
        <v>0.085</v>
      </c>
      <c r="O8" s="84">
        <v>0.073</v>
      </c>
      <c r="P8" s="84">
        <v>0</v>
      </c>
      <c r="Q8" s="84">
        <v>0</v>
      </c>
      <c r="R8" s="84">
        <v>0</v>
      </c>
    </row>
    <row r="9" spans="1:18" ht="13.5" customHeight="1">
      <c r="A9" s="116" t="s">
        <v>121</v>
      </c>
      <c r="B9" s="116" t="s">
        <v>131</v>
      </c>
      <c r="C9" s="116" t="s">
        <v>122</v>
      </c>
      <c r="D9" s="116" t="s">
        <v>123</v>
      </c>
      <c r="E9" s="90" t="s">
        <v>132</v>
      </c>
      <c r="F9" s="97">
        <v>22758</v>
      </c>
      <c r="G9" s="84">
        <v>0.231</v>
      </c>
      <c r="H9" s="84">
        <v>0.196</v>
      </c>
      <c r="I9" s="84">
        <v>0.239</v>
      </c>
      <c r="J9" s="84">
        <v>0.043</v>
      </c>
      <c r="K9" s="84">
        <v>0.037</v>
      </c>
      <c r="L9" s="84">
        <v>0.039</v>
      </c>
      <c r="M9" s="84">
        <v>0.074</v>
      </c>
      <c r="N9" s="84">
        <v>0.074</v>
      </c>
      <c r="O9" s="84">
        <v>0.079</v>
      </c>
      <c r="P9" s="84">
        <v>0</v>
      </c>
      <c r="Q9" s="84">
        <v>0.01</v>
      </c>
      <c r="R9" s="84">
        <v>0.003</v>
      </c>
    </row>
    <row r="10" spans="1:18" ht="13.5" customHeight="1">
      <c r="A10" s="116" t="s">
        <v>121</v>
      </c>
      <c r="B10" s="116" t="s">
        <v>133</v>
      </c>
      <c r="C10" s="116" t="s">
        <v>122</v>
      </c>
      <c r="D10" s="116" t="s">
        <v>123</v>
      </c>
      <c r="E10" s="90" t="s">
        <v>134</v>
      </c>
      <c r="F10" s="97">
        <v>4570</v>
      </c>
      <c r="G10" s="84">
        <v>0.436</v>
      </c>
      <c r="H10" s="84">
        <v>0.48</v>
      </c>
      <c r="I10" s="84">
        <v>0.409</v>
      </c>
      <c r="J10" s="84">
        <v>0.031</v>
      </c>
      <c r="K10" s="84">
        <v>0.018</v>
      </c>
      <c r="L10" s="84">
        <v>0.069</v>
      </c>
      <c r="M10" s="84">
        <v>0.042</v>
      </c>
      <c r="N10" s="84">
        <v>0.028</v>
      </c>
      <c r="O10" s="84">
        <v>0.102</v>
      </c>
      <c r="P10" s="84">
        <v>0</v>
      </c>
      <c r="Q10" s="84">
        <v>0</v>
      </c>
      <c r="R10" s="84">
        <v>0</v>
      </c>
    </row>
    <row r="11" spans="1:18" ht="13.5" customHeight="1">
      <c r="A11" s="116" t="s">
        <v>121</v>
      </c>
      <c r="B11" s="116" t="s">
        <v>133</v>
      </c>
      <c r="C11" s="116" t="s">
        <v>121</v>
      </c>
      <c r="D11" s="116" t="s">
        <v>123</v>
      </c>
      <c r="E11" s="90" t="s">
        <v>135</v>
      </c>
      <c r="F11" s="97">
        <v>10813</v>
      </c>
      <c r="G11" s="84">
        <v>0.229</v>
      </c>
      <c r="H11" s="84">
        <v>0.204</v>
      </c>
      <c r="I11" s="84">
        <v>0.175</v>
      </c>
      <c r="J11" s="84">
        <v>0.006</v>
      </c>
      <c r="K11" s="84">
        <v>0.029</v>
      </c>
      <c r="L11" s="84">
        <v>0.03</v>
      </c>
      <c r="M11" s="84">
        <v>0.013</v>
      </c>
      <c r="N11" s="84">
        <v>0.062</v>
      </c>
      <c r="O11" s="84">
        <v>0.063</v>
      </c>
      <c r="P11" s="84">
        <v>0.022</v>
      </c>
      <c r="Q11" s="84">
        <v>0.04</v>
      </c>
      <c r="R11" s="84">
        <v>0.067</v>
      </c>
    </row>
    <row r="12" spans="1:18" ht="13.5" customHeight="1">
      <c r="A12" s="116" t="s">
        <v>121</v>
      </c>
      <c r="B12" s="116" t="s">
        <v>133</v>
      </c>
      <c r="C12" s="116" t="s">
        <v>127</v>
      </c>
      <c r="D12" s="116" t="s">
        <v>123</v>
      </c>
      <c r="E12" s="91" t="s">
        <v>136</v>
      </c>
      <c r="F12" s="97">
        <v>6156</v>
      </c>
      <c r="G12" s="84">
        <v>0.081</v>
      </c>
      <c r="H12" s="84">
        <v>0.07</v>
      </c>
      <c r="I12" s="84">
        <v>0.044</v>
      </c>
      <c r="J12" s="84">
        <v>0.027</v>
      </c>
      <c r="K12" s="84">
        <v>0.026</v>
      </c>
      <c r="L12" s="84">
        <v>0.033</v>
      </c>
      <c r="M12" s="84">
        <v>0.044</v>
      </c>
      <c r="N12" s="84">
        <v>0.044</v>
      </c>
      <c r="O12" s="84">
        <v>0.054</v>
      </c>
      <c r="P12" s="84">
        <v>0.001</v>
      </c>
      <c r="Q12" s="84">
        <v>0</v>
      </c>
      <c r="R12" s="84">
        <v>0</v>
      </c>
    </row>
    <row r="13" spans="1:18" ht="13.5" customHeight="1">
      <c r="A13" s="116" t="s">
        <v>121</v>
      </c>
      <c r="B13" s="116" t="s">
        <v>133</v>
      </c>
      <c r="C13" s="116" t="s">
        <v>128</v>
      </c>
      <c r="D13" s="116" t="s">
        <v>123</v>
      </c>
      <c r="E13" s="90" t="s">
        <v>137</v>
      </c>
      <c r="F13" s="97">
        <v>6633</v>
      </c>
      <c r="G13" s="84">
        <v>0.254</v>
      </c>
      <c r="H13" s="84">
        <v>0.206</v>
      </c>
      <c r="I13" s="84">
        <v>0.267</v>
      </c>
      <c r="J13" s="84">
        <v>0.034</v>
      </c>
      <c r="K13" s="84">
        <v>0.033</v>
      </c>
      <c r="L13" s="84">
        <v>0.034</v>
      </c>
      <c r="M13" s="84">
        <v>0.046</v>
      </c>
      <c r="N13" s="84">
        <v>0.045</v>
      </c>
      <c r="O13" s="84">
        <v>0.046</v>
      </c>
      <c r="P13" s="84">
        <v>0</v>
      </c>
      <c r="Q13" s="84">
        <v>0.001</v>
      </c>
      <c r="R13" s="84">
        <v>0</v>
      </c>
    </row>
    <row r="14" spans="1:18" ht="13.5" customHeight="1">
      <c r="A14" s="116" t="s">
        <v>121</v>
      </c>
      <c r="B14" s="116" t="s">
        <v>138</v>
      </c>
      <c r="C14" s="116" t="s">
        <v>122</v>
      </c>
      <c r="D14" s="116" t="s">
        <v>123</v>
      </c>
      <c r="E14" s="90" t="s">
        <v>139</v>
      </c>
      <c r="F14" s="97">
        <v>18840</v>
      </c>
      <c r="G14" s="84">
        <v>0.201</v>
      </c>
      <c r="H14" s="84">
        <v>0.333</v>
      </c>
      <c r="I14" s="84">
        <v>0.422</v>
      </c>
      <c r="J14" s="84">
        <v>0.056</v>
      </c>
      <c r="K14" s="84">
        <v>0.071</v>
      </c>
      <c r="L14" s="84">
        <v>0.071</v>
      </c>
      <c r="M14" s="84">
        <v>0.116</v>
      </c>
      <c r="N14" s="84">
        <v>0.146</v>
      </c>
      <c r="O14" s="84">
        <v>0.161</v>
      </c>
      <c r="P14" s="84">
        <v>0.077</v>
      </c>
      <c r="Q14" s="84">
        <v>0.076</v>
      </c>
      <c r="R14" s="84">
        <v>0.031</v>
      </c>
    </row>
    <row r="15" spans="1:18" ht="13.5" customHeight="1">
      <c r="A15" s="116" t="s">
        <v>121</v>
      </c>
      <c r="B15" s="116" t="s">
        <v>140</v>
      </c>
      <c r="C15" s="116" t="s">
        <v>122</v>
      </c>
      <c r="D15" s="116" t="s">
        <v>123</v>
      </c>
      <c r="E15" s="90" t="s">
        <v>141</v>
      </c>
      <c r="F15" s="97">
        <v>4545</v>
      </c>
      <c r="G15" s="84">
        <v>0.54</v>
      </c>
      <c r="H15" s="84">
        <v>0.658</v>
      </c>
      <c r="I15" s="84">
        <v>0.569</v>
      </c>
      <c r="J15" s="84">
        <v>0.07</v>
      </c>
      <c r="K15" s="84">
        <v>0.071</v>
      </c>
      <c r="L15" s="84">
        <v>0.079</v>
      </c>
      <c r="M15" s="84">
        <v>0.15</v>
      </c>
      <c r="N15" s="84">
        <v>0.123</v>
      </c>
      <c r="O15" s="84">
        <v>0.137</v>
      </c>
      <c r="P15" s="84">
        <v>0</v>
      </c>
      <c r="Q15" s="84">
        <v>0.006</v>
      </c>
      <c r="R15" s="84">
        <v>0</v>
      </c>
    </row>
    <row r="16" spans="1:18" ht="13.5" customHeight="1">
      <c r="A16" s="116" t="s">
        <v>121</v>
      </c>
      <c r="B16" s="116" t="s">
        <v>140</v>
      </c>
      <c r="C16" s="116" t="s">
        <v>121</v>
      </c>
      <c r="D16" s="116" t="s">
        <v>123</v>
      </c>
      <c r="E16" s="90" t="s">
        <v>142</v>
      </c>
      <c r="F16" s="97">
        <v>26742</v>
      </c>
      <c r="G16" s="84">
        <v>0.251</v>
      </c>
      <c r="H16" s="84">
        <v>0.234</v>
      </c>
      <c r="I16" s="84">
        <v>0.227</v>
      </c>
      <c r="J16" s="84">
        <v>0.067</v>
      </c>
      <c r="K16" s="84">
        <v>0.058</v>
      </c>
      <c r="L16" s="84">
        <v>0.057</v>
      </c>
      <c r="M16" s="84">
        <v>0.124</v>
      </c>
      <c r="N16" s="84">
        <v>0.118</v>
      </c>
      <c r="O16" s="84">
        <v>0.116</v>
      </c>
      <c r="P16" s="84">
        <v>0</v>
      </c>
      <c r="Q16" s="84">
        <v>0</v>
      </c>
      <c r="R16" s="84">
        <v>0</v>
      </c>
    </row>
    <row r="17" spans="1:18" ht="13.5" customHeight="1">
      <c r="A17" s="116" t="s">
        <v>121</v>
      </c>
      <c r="B17" s="116" t="s">
        <v>140</v>
      </c>
      <c r="C17" s="116" t="s">
        <v>127</v>
      </c>
      <c r="D17" s="116" t="s">
        <v>123</v>
      </c>
      <c r="E17" s="90" t="s">
        <v>143</v>
      </c>
      <c r="F17" s="97">
        <v>9886</v>
      </c>
      <c r="G17" s="84">
        <v>0.466</v>
      </c>
      <c r="H17" s="84">
        <v>0.479</v>
      </c>
      <c r="I17" s="84">
        <v>0.396</v>
      </c>
      <c r="J17" s="84">
        <v>0.05</v>
      </c>
      <c r="K17" s="84">
        <v>0.064</v>
      </c>
      <c r="L17" s="84">
        <v>0.081</v>
      </c>
      <c r="M17" s="84">
        <v>0.094</v>
      </c>
      <c r="N17" s="84">
        <v>0.118</v>
      </c>
      <c r="O17" s="84">
        <v>0.166</v>
      </c>
      <c r="P17" s="84">
        <v>0.002</v>
      </c>
      <c r="Q17" s="84">
        <v>0.01</v>
      </c>
      <c r="R17" s="84">
        <v>0.001</v>
      </c>
    </row>
    <row r="18" spans="1:18" ht="13.5" customHeight="1">
      <c r="A18" s="116" t="s">
        <v>121</v>
      </c>
      <c r="B18" s="116" t="s">
        <v>140</v>
      </c>
      <c r="C18" s="116" t="s">
        <v>128</v>
      </c>
      <c r="D18" s="116" t="s">
        <v>123</v>
      </c>
      <c r="E18" s="90" t="s">
        <v>144</v>
      </c>
      <c r="F18" s="97">
        <v>21908</v>
      </c>
      <c r="G18" s="84">
        <v>0.469</v>
      </c>
      <c r="H18" s="84">
        <v>0.388</v>
      </c>
      <c r="I18" s="84">
        <v>0.42</v>
      </c>
      <c r="J18" s="84">
        <v>0.041</v>
      </c>
      <c r="K18" s="84">
        <v>0.103</v>
      </c>
      <c r="L18" s="84">
        <v>0.047</v>
      </c>
      <c r="M18" s="84">
        <v>0.086</v>
      </c>
      <c r="N18" s="84">
        <v>0.219</v>
      </c>
      <c r="O18" s="84">
        <v>0.096</v>
      </c>
      <c r="P18" s="84">
        <v>0</v>
      </c>
      <c r="Q18" s="84">
        <v>0</v>
      </c>
      <c r="R18" s="84">
        <v>0</v>
      </c>
    </row>
    <row r="19" spans="1:18" ht="13.5" customHeight="1">
      <c r="A19" s="116" t="s">
        <v>121</v>
      </c>
      <c r="B19" s="116" t="s">
        <v>140</v>
      </c>
      <c r="C19" s="116" t="s">
        <v>131</v>
      </c>
      <c r="D19" s="116" t="s">
        <v>123</v>
      </c>
      <c r="E19" s="90" t="s">
        <v>145</v>
      </c>
      <c r="F19" s="97">
        <v>6307</v>
      </c>
      <c r="G19" s="84">
        <v>0.119</v>
      </c>
      <c r="H19" s="84">
        <v>0.089</v>
      </c>
      <c r="I19" s="84">
        <v>0.062</v>
      </c>
      <c r="J19" s="84">
        <v>0.033</v>
      </c>
      <c r="K19" s="84">
        <v>0.04</v>
      </c>
      <c r="L19" s="84">
        <v>0.032</v>
      </c>
      <c r="M19" s="84">
        <v>0.05</v>
      </c>
      <c r="N19" s="84">
        <v>0.064</v>
      </c>
      <c r="O19" s="84">
        <v>0.05</v>
      </c>
      <c r="P19" s="84">
        <v>0</v>
      </c>
      <c r="Q19" s="84">
        <v>0</v>
      </c>
      <c r="R19" s="84">
        <v>0</v>
      </c>
    </row>
    <row r="20" spans="1:18" ht="13.5" customHeight="1">
      <c r="A20" s="116" t="s">
        <v>121</v>
      </c>
      <c r="B20" s="116" t="s">
        <v>146</v>
      </c>
      <c r="C20" s="116" t="s">
        <v>122</v>
      </c>
      <c r="D20" s="116" t="s">
        <v>123</v>
      </c>
      <c r="E20" s="91" t="s">
        <v>147</v>
      </c>
      <c r="F20" s="97">
        <v>13266</v>
      </c>
      <c r="G20" s="84">
        <v>0.07</v>
      </c>
      <c r="H20" s="84">
        <v>0.052</v>
      </c>
      <c r="I20" s="84">
        <v>0.085</v>
      </c>
      <c r="J20" s="84">
        <v>0.024</v>
      </c>
      <c r="K20" s="84">
        <v>0.022</v>
      </c>
      <c r="L20" s="84">
        <v>0.02</v>
      </c>
      <c r="M20" s="84">
        <v>0.051</v>
      </c>
      <c r="N20" s="84">
        <v>0.042</v>
      </c>
      <c r="O20" s="84">
        <v>0.04</v>
      </c>
      <c r="P20" s="84">
        <v>0.051</v>
      </c>
      <c r="Q20" s="84">
        <v>0.003</v>
      </c>
      <c r="R20" s="84">
        <v>0</v>
      </c>
    </row>
    <row r="21" spans="1:18" ht="13.5" customHeight="1">
      <c r="A21" s="116" t="s">
        <v>121</v>
      </c>
      <c r="B21" s="116" t="s">
        <v>148</v>
      </c>
      <c r="C21" s="116" t="s">
        <v>122</v>
      </c>
      <c r="D21" s="116" t="s">
        <v>123</v>
      </c>
      <c r="E21" s="90" t="s">
        <v>149</v>
      </c>
      <c r="F21" s="97">
        <v>20965</v>
      </c>
      <c r="G21" s="84">
        <v>0.4</v>
      </c>
      <c r="H21" s="84">
        <v>0.409</v>
      </c>
      <c r="I21" s="84">
        <v>0.365</v>
      </c>
      <c r="J21" s="84">
        <v>0.034</v>
      </c>
      <c r="K21" s="84">
        <v>0.044</v>
      </c>
      <c r="L21" s="84">
        <v>0.045</v>
      </c>
      <c r="M21" s="84">
        <v>0.061</v>
      </c>
      <c r="N21" s="84">
        <v>0.075</v>
      </c>
      <c r="O21" s="84">
        <v>0.083</v>
      </c>
      <c r="P21" s="84">
        <v>0</v>
      </c>
      <c r="Q21" s="84">
        <v>0.004</v>
      </c>
      <c r="R21" s="84">
        <v>0</v>
      </c>
    </row>
    <row r="22" spans="1:18" ht="13.5" customHeight="1">
      <c r="A22" s="116" t="s">
        <v>121</v>
      </c>
      <c r="B22" s="116" t="s">
        <v>148</v>
      </c>
      <c r="C22" s="116" t="s">
        <v>121</v>
      </c>
      <c r="D22" s="116" t="s">
        <v>123</v>
      </c>
      <c r="E22" s="90" t="s">
        <v>150</v>
      </c>
      <c r="F22" s="97">
        <v>4100</v>
      </c>
      <c r="G22" s="84">
        <v>0.695</v>
      </c>
      <c r="H22" s="84">
        <v>0.423</v>
      </c>
      <c r="I22" s="84">
        <v>0.548</v>
      </c>
      <c r="J22" s="84">
        <v>0.074</v>
      </c>
      <c r="K22" s="84">
        <v>0.034</v>
      </c>
      <c r="L22" s="84">
        <v>0.126</v>
      </c>
      <c r="M22" s="84">
        <v>0.125</v>
      </c>
      <c r="N22" s="84">
        <v>0.06</v>
      </c>
      <c r="O22" s="84">
        <v>0.24</v>
      </c>
      <c r="P22" s="84">
        <v>0</v>
      </c>
      <c r="Q22" s="84">
        <v>0</v>
      </c>
      <c r="R22" s="84">
        <v>0</v>
      </c>
    </row>
    <row r="23" spans="1:18" ht="13.5" customHeight="1">
      <c r="A23" s="116" t="s">
        <v>121</v>
      </c>
      <c r="B23" s="116" t="s">
        <v>151</v>
      </c>
      <c r="C23" s="116" t="s">
        <v>122</v>
      </c>
      <c r="D23" s="116" t="s">
        <v>123</v>
      </c>
      <c r="E23" s="90" t="s">
        <v>152</v>
      </c>
      <c r="F23" s="97">
        <v>72300</v>
      </c>
      <c r="G23" s="84">
        <v>0.237</v>
      </c>
      <c r="H23" s="84">
        <v>0.335</v>
      </c>
      <c r="I23" s="84">
        <v>0.38</v>
      </c>
      <c r="J23" s="84">
        <v>0.024</v>
      </c>
      <c r="K23" s="84">
        <v>0.024</v>
      </c>
      <c r="L23" s="84">
        <v>0.038</v>
      </c>
      <c r="M23" s="84">
        <v>0.04</v>
      </c>
      <c r="N23" s="84">
        <v>0.041</v>
      </c>
      <c r="O23" s="84">
        <v>0.061</v>
      </c>
      <c r="P23" s="84">
        <v>0</v>
      </c>
      <c r="Q23" s="84">
        <v>0</v>
      </c>
      <c r="R23" s="84">
        <v>0</v>
      </c>
    </row>
    <row r="24" spans="1:18" ht="13.5" customHeight="1">
      <c r="A24" s="116" t="s">
        <v>121</v>
      </c>
      <c r="B24" s="116" t="s">
        <v>153</v>
      </c>
      <c r="C24" s="116" t="s">
        <v>122</v>
      </c>
      <c r="D24" s="116" t="s">
        <v>123</v>
      </c>
      <c r="E24" s="90" t="s">
        <v>154</v>
      </c>
      <c r="F24" s="97">
        <v>37142</v>
      </c>
      <c r="G24" s="84">
        <v>0.1</v>
      </c>
      <c r="H24" s="84">
        <v>0.093</v>
      </c>
      <c r="I24" s="84">
        <v>0.052</v>
      </c>
      <c r="J24" s="84">
        <v>0.03</v>
      </c>
      <c r="K24" s="84">
        <v>0.027</v>
      </c>
      <c r="L24" s="84">
        <v>0.02</v>
      </c>
      <c r="M24" s="84">
        <v>0.054</v>
      </c>
      <c r="N24" s="84">
        <v>0.049</v>
      </c>
      <c r="O24" s="84">
        <v>0.032</v>
      </c>
      <c r="P24" s="84">
        <v>0.001</v>
      </c>
      <c r="Q24" s="84">
        <v>0.01</v>
      </c>
      <c r="R24" s="84">
        <v>0</v>
      </c>
    </row>
    <row r="25" spans="1:18" ht="13.5" customHeight="1">
      <c r="A25" s="116" t="s">
        <v>121</v>
      </c>
      <c r="B25" s="116" t="s">
        <v>155</v>
      </c>
      <c r="C25" s="116" t="s">
        <v>122</v>
      </c>
      <c r="D25" s="116" t="s">
        <v>123</v>
      </c>
      <c r="E25" s="90" t="s">
        <v>156</v>
      </c>
      <c r="F25" s="97">
        <v>33108</v>
      </c>
      <c r="G25" s="84">
        <v>0.33</v>
      </c>
      <c r="H25" s="84">
        <v>0.287</v>
      </c>
      <c r="I25" s="84">
        <v>0.269</v>
      </c>
      <c r="J25" s="84">
        <v>0.057</v>
      </c>
      <c r="K25" s="84">
        <v>0.053</v>
      </c>
      <c r="L25" s="84">
        <v>0.051</v>
      </c>
      <c r="M25" s="84">
        <v>0.094</v>
      </c>
      <c r="N25" s="84">
        <v>0.09</v>
      </c>
      <c r="O25" s="84">
        <v>0.09</v>
      </c>
      <c r="P25" s="84">
        <v>0</v>
      </c>
      <c r="Q25" s="84">
        <v>0</v>
      </c>
      <c r="R25" s="84">
        <v>0</v>
      </c>
    </row>
    <row r="26" spans="1:18" ht="13.5" customHeight="1">
      <c r="A26" s="116" t="s">
        <v>121</v>
      </c>
      <c r="B26" s="116" t="s">
        <v>157</v>
      </c>
      <c r="C26" s="116" t="s">
        <v>122</v>
      </c>
      <c r="D26" s="116" t="s">
        <v>123</v>
      </c>
      <c r="E26" s="90" t="s">
        <v>158</v>
      </c>
      <c r="F26" s="97">
        <v>56803</v>
      </c>
      <c r="G26" s="84">
        <v>0.442</v>
      </c>
      <c r="H26" s="84">
        <v>0.43</v>
      </c>
      <c r="I26" s="84">
        <v>0.427</v>
      </c>
      <c r="J26" s="84">
        <v>0.036</v>
      </c>
      <c r="K26" s="84">
        <v>0.034</v>
      </c>
      <c r="L26" s="84">
        <v>0.043</v>
      </c>
      <c r="M26" s="84">
        <v>0.058</v>
      </c>
      <c r="N26" s="84">
        <v>0.056</v>
      </c>
      <c r="O26" s="84">
        <v>0.073</v>
      </c>
      <c r="P26" s="84">
        <v>0.021</v>
      </c>
      <c r="Q26" s="84">
        <v>0.019</v>
      </c>
      <c r="R26" s="84">
        <v>0.021</v>
      </c>
    </row>
    <row r="27" spans="1:18" ht="13.5" customHeight="1">
      <c r="A27" s="116" t="s">
        <v>121</v>
      </c>
      <c r="B27" s="116" t="s">
        <v>157</v>
      </c>
      <c r="C27" s="116" t="s">
        <v>121</v>
      </c>
      <c r="D27" s="116" t="s">
        <v>123</v>
      </c>
      <c r="E27" s="90" t="s">
        <v>159</v>
      </c>
      <c r="F27" s="97">
        <v>22744</v>
      </c>
      <c r="G27" s="84">
        <v>0.193</v>
      </c>
      <c r="H27" s="84">
        <v>0.194</v>
      </c>
      <c r="I27" s="84">
        <v>0.139</v>
      </c>
      <c r="J27" s="84">
        <v>0.04</v>
      </c>
      <c r="K27" s="84">
        <v>0.043</v>
      </c>
      <c r="L27" s="84">
        <v>0.039</v>
      </c>
      <c r="M27" s="84">
        <v>0.066</v>
      </c>
      <c r="N27" s="84">
        <v>0.074</v>
      </c>
      <c r="O27" s="84">
        <v>0.068</v>
      </c>
      <c r="P27" s="84">
        <v>0</v>
      </c>
      <c r="Q27" s="84">
        <v>0</v>
      </c>
      <c r="R27" s="84">
        <v>0</v>
      </c>
    </row>
    <row r="28" spans="1:18" ht="13.5" customHeight="1">
      <c r="A28" s="116" t="s">
        <v>121</v>
      </c>
      <c r="B28" s="116" t="s">
        <v>160</v>
      </c>
      <c r="C28" s="116" t="s">
        <v>122</v>
      </c>
      <c r="D28" s="116" t="s">
        <v>123</v>
      </c>
      <c r="E28" s="91" t="s">
        <v>161</v>
      </c>
      <c r="F28" s="97">
        <v>15310</v>
      </c>
      <c r="G28" s="84">
        <v>0.164</v>
      </c>
      <c r="H28" s="84">
        <v>0.169</v>
      </c>
      <c r="I28" s="84">
        <v>0.144</v>
      </c>
      <c r="J28" s="84">
        <v>0.021</v>
      </c>
      <c r="K28" s="84">
        <v>0.02</v>
      </c>
      <c r="L28" s="84">
        <v>0.018</v>
      </c>
      <c r="M28" s="84">
        <v>0.045</v>
      </c>
      <c r="N28" s="84">
        <v>0.044</v>
      </c>
      <c r="O28" s="84">
        <v>0.04</v>
      </c>
      <c r="P28" s="84">
        <v>0</v>
      </c>
      <c r="Q28" s="84">
        <v>0</v>
      </c>
      <c r="R28" s="84">
        <v>0</v>
      </c>
    </row>
    <row r="29" spans="1:18" ht="13.5" customHeight="1">
      <c r="A29" s="116" t="s">
        <v>121</v>
      </c>
      <c r="B29" s="116" t="s">
        <v>160</v>
      </c>
      <c r="C29" s="116" t="s">
        <v>121</v>
      </c>
      <c r="D29" s="116" t="s">
        <v>123</v>
      </c>
      <c r="E29" s="90" t="s">
        <v>162</v>
      </c>
      <c r="F29" s="97">
        <v>4820</v>
      </c>
      <c r="G29" s="84">
        <v>0.365</v>
      </c>
      <c r="H29" s="84">
        <v>0.488</v>
      </c>
      <c r="I29" s="84">
        <v>0.391</v>
      </c>
      <c r="J29" s="84">
        <v>0.053</v>
      </c>
      <c r="K29" s="84">
        <v>0.06</v>
      </c>
      <c r="L29" s="84">
        <v>0.071</v>
      </c>
      <c r="M29" s="84">
        <v>0.132</v>
      </c>
      <c r="N29" s="84">
        <v>0.144</v>
      </c>
      <c r="O29" s="84">
        <v>0.18</v>
      </c>
      <c r="P29" s="84">
        <v>0.004</v>
      </c>
      <c r="Q29" s="84">
        <v>0.001</v>
      </c>
      <c r="R29" s="84">
        <v>0</v>
      </c>
    </row>
    <row r="30" spans="1:18" ht="13.5" customHeight="1">
      <c r="A30" s="116" t="s">
        <v>121</v>
      </c>
      <c r="B30" s="116" t="s">
        <v>160</v>
      </c>
      <c r="C30" s="116" t="s">
        <v>127</v>
      </c>
      <c r="D30" s="116" t="s">
        <v>123</v>
      </c>
      <c r="E30" s="90" t="s">
        <v>163</v>
      </c>
      <c r="F30" s="97">
        <v>5569</v>
      </c>
      <c r="G30" s="84">
        <v>0.254</v>
      </c>
      <c r="H30" s="84">
        <v>0.208</v>
      </c>
      <c r="I30" s="84">
        <v>0.148</v>
      </c>
      <c r="J30" s="84">
        <v>0.028</v>
      </c>
      <c r="K30" s="84">
        <v>0.027</v>
      </c>
      <c r="L30" s="84">
        <v>0.023</v>
      </c>
      <c r="M30" s="84">
        <v>0.04</v>
      </c>
      <c r="N30" s="84">
        <v>0.041</v>
      </c>
      <c r="O30" s="84">
        <v>0.033</v>
      </c>
      <c r="P30" s="84">
        <v>0</v>
      </c>
      <c r="Q30" s="84">
        <v>0</v>
      </c>
      <c r="R30" s="84">
        <v>0</v>
      </c>
    </row>
    <row r="31" spans="1:18" ht="13.5" customHeight="1">
      <c r="A31" s="116" t="s">
        <v>121</v>
      </c>
      <c r="B31" s="116" t="s">
        <v>164</v>
      </c>
      <c r="C31" s="116" t="s">
        <v>122</v>
      </c>
      <c r="D31" s="116" t="s">
        <v>123</v>
      </c>
      <c r="E31" s="90" t="s">
        <v>165</v>
      </c>
      <c r="F31" s="97">
        <v>4180</v>
      </c>
      <c r="G31" s="84">
        <v>0.13</v>
      </c>
      <c r="H31" s="84">
        <v>0.157</v>
      </c>
      <c r="I31" s="84">
        <v>0.148</v>
      </c>
      <c r="J31" s="84">
        <v>0.051</v>
      </c>
      <c r="K31" s="84">
        <v>0.059</v>
      </c>
      <c r="L31" s="84">
        <v>0.068</v>
      </c>
      <c r="M31" s="84">
        <v>0.102</v>
      </c>
      <c r="N31" s="84">
        <v>0.125</v>
      </c>
      <c r="O31" s="84">
        <v>0.133</v>
      </c>
      <c r="P31" s="84">
        <v>0</v>
      </c>
      <c r="Q31" s="84">
        <v>0</v>
      </c>
      <c r="R31" s="84">
        <v>0</v>
      </c>
    </row>
    <row r="32" spans="1:18" ht="13.5" customHeight="1">
      <c r="A32" s="116" t="s">
        <v>121</v>
      </c>
      <c r="B32" s="116" t="s">
        <v>164</v>
      </c>
      <c r="C32" s="116" t="s">
        <v>121</v>
      </c>
      <c r="D32" s="116" t="s">
        <v>123</v>
      </c>
      <c r="E32" s="90" t="s">
        <v>166</v>
      </c>
      <c r="F32" s="97">
        <v>30231</v>
      </c>
      <c r="G32" s="84">
        <v>0.529</v>
      </c>
      <c r="H32" s="84">
        <v>0.47</v>
      </c>
      <c r="I32" s="84">
        <v>0.505</v>
      </c>
      <c r="J32" s="84">
        <v>0.072</v>
      </c>
      <c r="K32" s="84">
        <v>0.077</v>
      </c>
      <c r="L32" s="84">
        <v>0.061</v>
      </c>
      <c r="M32" s="84">
        <v>0.118</v>
      </c>
      <c r="N32" s="84">
        <v>0.143</v>
      </c>
      <c r="O32" s="84">
        <v>0.109</v>
      </c>
      <c r="P32" s="84">
        <v>0.001</v>
      </c>
      <c r="Q32" s="84">
        <v>0</v>
      </c>
      <c r="R32" s="84">
        <v>0.002</v>
      </c>
    </row>
    <row r="33" spans="1:18" ht="13.5" customHeight="1">
      <c r="A33" s="116" t="s">
        <v>121</v>
      </c>
      <c r="B33" s="116" t="s">
        <v>167</v>
      </c>
      <c r="C33" s="116" t="s">
        <v>122</v>
      </c>
      <c r="D33" s="116" t="s">
        <v>123</v>
      </c>
      <c r="E33" s="90" t="s">
        <v>168</v>
      </c>
      <c r="F33" s="97">
        <v>3650</v>
      </c>
      <c r="G33" s="84">
        <v>0.166</v>
      </c>
      <c r="H33" s="84">
        <v>0.264</v>
      </c>
      <c r="I33" s="84">
        <v>0.311</v>
      </c>
      <c r="J33" s="84">
        <v>0.034</v>
      </c>
      <c r="K33" s="84">
        <v>0.032</v>
      </c>
      <c r="L33" s="84">
        <v>0.047</v>
      </c>
      <c r="M33" s="84">
        <v>0.08</v>
      </c>
      <c r="N33" s="84">
        <v>0.077</v>
      </c>
      <c r="O33" s="84">
        <v>0.107</v>
      </c>
      <c r="P33" s="84">
        <v>0</v>
      </c>
      <c r="Q33" s="84">
        <v>0</v>
      </c>
      <c r="R33" s="84">
        <v>0</v>
      </c>
    </row>
    <row r="34" spans="1:18" ht="13.5" customHeight="1">
      <c r="A34" s="116" t="s">
        <v>121</v>
      </c>
      <c r="B34" s="116" t="s">
        <v>167</v>
      </c>
      <c r="C34" s="116" t="s">
        <v>121</v>
      </c>
      <c r="D34" s="116" t="s">
        <v>123</v>
      </c>
      <c r="E34" s="90" t="s">
        <v>169</v>
      </c>
      <c r="F34" s="97">
        <v>15496</v>
      </c>
      <c r="G34" s="84">
        <v>0.391</v>
      </c>
      <c r="H34" s="84">
        <v>0.38</v>
      </c>
      <c r="I34" s="84">
        <v>0.342</v>
      </c>
      <c r="J34" s="84">
        <v>0.027</v>
      </c>
      <c r="K34" s="84">
        <v>0.03</v>
      </c>
      <c r="L34" s="84">
        <v>0.028</v>
      </c>
      <c r="M34" s="84">
        <v>0.046</v>
      </c>
      <c r="N34" s="84">
        <v>0.051</v>
      </c>
      <c r="O34" s="84">
        <v>0.049</v>
      </c>
      <c r="P34" s="84">
        <v>0</v>
      </c>
      <c r="Q34" s="84">
        <v>0</v>
      </c>
      <c r="R34" s="84">
        <v>0</v>
      </c>
    </row>
    <row r="35" spans="1:18" ht="13.5" customHeight="1">
      <c r="A35" s="116" t="s">
        <v>128</v>
      </c>
      <c r="B35" s="116" t="s">
        <v>122</v>
      </c>
      <c r="C35" s="116" t="s">
        <v>122</v>
      </c>
      <c r="D35" s="116" t="s">
        <v>123</v>
      </c>
      <c r="E35" s="90" t="s">
        <v>170</v>
      </c>
      <c r="F35" s="97">
        <v>12102</v>
      </c>
      <c r="G35" s="84">
        <v>0.164</v>
      </c>
      <c r="H35" s="84">
        <v>0.124</v>
      </c>
      <c r="I35" s="84">
        <v>0.109</v>
      </c>
      <c r="J35" s="84">
        <v>0.043</v>
      </c>
      <c r="K35" s="84">
        <v>0.033</v>
      </c>
      <c r="L35" s="84">
        <v>0.031</v>
      </c>
      <c r="M35" s="84">
        <v>0.121</v>
      </c>
      <c r="N35" s="84">
        <v>0.093</v>
      </c>
      <c r="O35" s="84">
        <v>0.079</v>
      </c>
      <c r="P35" s="84">
        <v>0</v>
      </c>
      <c r="Q35" s="84">
        <v>0</v>
      </c>
      <c r="R35" s="84">
        <v>0</v>
      </c>
    </row>
    <row r="36" spans="1:18" ht="13.5" customHeight="1">
      <c r="A36" s="116" t="s">
        <v>128</v>
      </c>
      <c r="B36" s="116" t="s">
        <v>122</v>
      </c>
      <c r="C36" s="116" t="s">
        <v>121</v>
      </c>
      <c r="D36" s="116" t="s">
        <v>123</v>
      </c>
      <c r="E36" s="90" t="s">
        <v>171</v>
      </c>
      <c r="F36" s="97">
        <v>10618</v>
      </c>
      <c r="G36" s="84">
        <v>0.209</v>
      </c>
      <c r="H36" s="84">
        <v>0.226</v>
      </c>
      <c r="I36" s="84">
        <v>0.302</v>
      </c>
      <c r="J36" s="84">
        <v>0.052</v>
      </c>
      <c r="K36" s="84">
        <v>0.052</v>
      </c>
      <c r="L36" s="84">
        <v>0.053</v>
      </c>
      <c r="M36" s="84">
        <v>0.084</v>
      </c>
      <c r="N36" s="84">
        <v>0.085</v>
      </c>
      <c r="O36" s="84">
        <v>0.09</v>
      </c>
      <c r="P36" s="84">
        <v>0</v>
      </c>
      <c r="Q36" s="84">
        <v>0</v>
      </c>
      <c r="R36" s="84">
        <v>0</v>
      </c>
    </row>
    <row r="37" spans="1:18" ht="13.5" customHeight="1">
      <c r="A37" s="116" t="s">
        <v>128</v>
      </c>
      <c r="B37" s="116" t="s">
        <v>122</v>
      </c>
      <c r="C37" s="116" t="s">
        <v>127</v>
      </c>
      <c r="D37" s="116" t="s">
        <v>123</v>
      </c>
      <c r="E37" s="90" t="s">
        <v>172</v>
      </c>
      <c r="F37" s="97">
        <v>1843</v>
      </c>
      <c r="G37" s="84">
        <v>0.201</v>
      </c>
      <c r="H37" s="84">
        <v>0.25</v>
      </c>
      <c r="I37" s="84">
        <v>0.346</v>
      </c>
      <c r="J37" s="84">
        <v>0.015</v>
      </c>
      <c r="K37" s="84">
        <v>0.037</v>
      </c>
      <c r="L37" s="84">
        <v>0.042</v>
      </c>
      <c r="M37" s="84">
        <v>0.024</v>
      </c>
      <c r="N37" s="84">
        <v>0.08</v>
      </c>
      <c r="O37" s="84">
        <v>0.088</v>
      </c>
      <c r="P37" s="84">
        <v>0</v>
      </c>
      <c r="Q37" s="84">
        <v>0</v>
      </c>
      <c r="R37" s="84">
        <v>0.099</v>
      </c>
    </row>
    <row r="38" spans="1:18" ht="13.5" customHeight="1">
      <c r="A38" s="116" t="s">
        <v>128</v>
      </c>
      <c r="B38" s="116" t="s">
        <v>121</v>
      </c>
      <c r="C38" s="116" t="s">
        <v>122</v>
      </c>
      <c r="D38" s="116" t="s">
        <v>123</v>
      </c>
      <c r="E38" s="90" t="s">
        <v>173</v>
      </c>
      <c r="F38" s="97">
        <v>28880</v>
      </c>
      <c r="G38" s="84">
        <v>0.288</v>
      </c>
      <c r="H38" s="84">
        <v>0.292</v>
      </c>
      <c r="I38" s="84">
        <v>0.267</v>
      </c>
      <c r="J38" s="84">
        <v>0.056</v>
      </c>
      <c r="K38" s="84">
        <v>0.048</v>
      </c>
      <c r="L38" s="84">
        <v>0.04</v>
      </c>
      <c r="M38" s="84">
        <v>0.113</v>
      </c>
      <c r="N38" s="84">
        <v>0.094</v>
      </c>
      <c r="O38" s="84">
        <v>0.083</v>
      </c>
      <c r="P38" s="84">
        <v>0</v>
      </c>
      <c r="Q38" s="84">
        <v>0</v>
      </c>
      <c r="R38" s="84">
        <v>0</v>
      </c>
    </row>
    <row r="39" spans="1:18" ht="13.5" customHeight="1">
      <c r="A39" s="116" t="s">
        <v>128</v>
      </c>
      <c r="B39" s="116" t="s">
        <v>128</v>
      </c>
      <c r="C39" s="116" t="s">
        <v>122</v>
      </c>
      <c r="D39" s="116" t="s">
        <v>123</v>
      </c>
      <c r="E39" s="90" t="s">
        <v>174</v>
      </c>
      <c r="F39" s="97">
        <v>19510</v>
      </c>
      <c r="G39" s="84">
        <v>0.035</v>
      </c>
      <c r="H39" s="84">
        <v>0.049</v>
      </c>
      <c r="I39" s="84">
        <v>0.036</v>
      </c>
      <c r="J39" s="84">
        <v>0.02</v>
      </c>
      <c r="K39" s="84">
        <v>0.014</v>
      </c>
      <c r="L39" s="84">
        <v>0.011</v>
      </c>
      <c r="M39" s="84">
        <v>0.045</v>
      </c>
      <c r="N39" s="84">
        <v>0.033</v>
      </c>
      <c r="O39" s="84">
        <v>0.025</v>
      </c>
      <c r="P39" s="84">
        <v>0</v>
      </c>
      <c r="Q39" s="84">
        <v>0.001</v>
      </c>
      <c r="R39" s="84">
        <v>0</v>
      </c>
    </row>
    <row r="40" spans="1:18" ht="13.5" customHeight="1">
      <c r="A40" s="116" t="s">
        <v>128</v>
      </c>
      <c r="B40" s="116" t="s">
        <v>131</v>
      </c>
      <c r="C40" s="116" t="s">
        <v>122</v>
      </c>
      <c r="D40" s="116" t="s">
        <v>123</v>
      </c>
      <c r="E40" s="90" t="s">
        <v>175</v>
      </c>
      <c r="F40" s="97">
        <v>12546</v>
      </c>
      <c r="G40" s="84">
        <v>0.41</v>
      </c>
      <c r="H40" s="84">
        <v>0.425</v>
      </c>
      <c r="I40" s="84">
        <v>0.332</v>
      </c>
      <c r="J40" s="84">
        <v>0.063</v>
      </c>
      <c r="K40" s="84">
        <v>0.058</v>
      </c>
      <c r="L40" s="84">
        <v>0.044</v>
      </c>
      <c r="M40" s="84">
        <v>0.138</v>
      </c>
      <c r="N40" s="84">
        <v>0.128</v>
      </c>
      <c r="O40" s="84">
        <v>0.105</v>
      </c>
      <c r="P40" s="84">
        <v>0</v>
      </c>
      <c r="Q40" s="84">
        <v>0</v>
      </c>
      <c r="R40" s="84">
        <v>0</v>
      </c>
    </row>
    <row r="41" spans="1:18" ht="13.5" customHeight="1">
      <c r="A41" s="116" t="s">
        <v>128</v>
      </c>
      <c r="B41" s="116" t="s">
        <v>138</v>
      </c>
      <c r="C41" s="116" t="s">
        <v>122</v>
      </c>
      <c r="D41" s="116" t="s">
        <v>123</v>
      </c>
      <c r="E41" s="90" t="s">
        <v>176</v>
      </c>
      <c r="F41" s="97">
        <v>72561</v>
      </c>
      <c r="G41" s="84">
        <v>0.267</v>
      </c>
      <c r="H41" s="84">
        <v>0.34</v>
      </c>
      <c r="I41" s="84">
        <v>0.305</v>
      </c>
      <c r="J41" s="84">
        <v>0.017</v>
      </c>
      <c r="K41" s="84">
        <v>0.035</v>
      </c>
      <c r="L41" s="84">
        <v>0.072</v>
      </c>
      <c r="M41" s="84">
        <v>0.032</v>
      </c>
      <c r="N41" s="84">
        <v>0.061</v>
      </c>
      <c r="O41" s="84">
        <v>0.122</v>
      </c>
      <c r="P41" s="84">
        <v>0</v>
      </c>
      <c r="Q41" s="84">
        <v>0</v>
      </c>
      <c r="R41" s="84">
        <v>0</v>
      </c>
    </row>
    <row r="42" spans="1:18" ht="13.5" customHeight="1">
      <c r="A42" s="116" t="s">
        <v>128</v>
      </c>
      <c r="B42" s="116" t="s">
        <v>140</v>
      </c>
      <c r="C42" s="116" t="s">
        <v>122</v>
      </c>
      <c r="D42" s="116" t="s">
        <v>123</v>
      </c>
      <c r="E42" s="90" t="s">
        <v>177</v>
      </c>
      <c r="F42" s="97">
        <v>14371</v>
      </c>
      <c r="G42" s="84">
        <v>0.138</v>
      </c>
      <c r="H42" s="84">
        <v>0.113</v>
      </c>
      <c r="I42" s="84">
        <v>0.094</v>
      </c>
      <c r="J42" s="84">
        <v>0.019</v>
      </c>
      <c r="K42" s="84">
        <v>0.024</v>
      </c>
      <c r="L42" s="84">
        <v>0.013</v>
      </c>
      <c r="M42" s="84">
        <v>0.054</v>
      </c>
      <c r="N42" s="84">
        <v>0.069</v>
      </c>
      <c r="O42" s="84">
        <v>0.037</v>
      </c>
      <c r="P42" s="84">
        <v>0</v>
      </c>
      <c r="Q42" s="84">
        <v>0</v>
      </c>
      <c r="R42" s="84">
        <v>0</v>
      </c>
    </row>
    <row r="43" spans="1:18" ht="13.5" customHeight="1">
      <c r="A43" s="116" t="s">
        <v>128</v>
      </c>
      <c r="B43" s="116" t="s">
        <v>151</v>
      </c>
      <c r="C43" s="116" t="s">
        <v>122</v>
      </c>
      <c r="D43" s="116" t="s">
        <v>123</v>
      </c>
      <c r="E43" s="90" t="s">
        <v>178</v>
      </c>
      <c r="F43" s="97">
        <v>5516</v>
      </c>
      <c r="G43" s="84">
        <v>0.144</v>
      </c>
      <c r="H43" s="84">
        <v>0.125</v>
      </c>
      <c r="I43" s="84">
        <v>0.117</v>
      </c>
      <c r="J43" s="84">
        <v>0.017</v>
      </c>
      <c r="K43" s="84">
        <v>0.017</v>
      </c>
      <c r="L43" s="84">
        <v>0.019</v>
      </c>
      <c r="M43" s="84">
        <v>0.038</v>
      </c>
      <c r="N43" s="84">
        <v>0.037</v>
      </c>
      <c r="O43" s="84">
        <v>0.042</v>
      </c>
      <c r="P43" s="84">
        <v>0</v>
      </c>
      <c r="Q43" s="84">
        <v>0</v>
      </c>
      <c r="R43" s="84">
        <v>0</v>
      </c>
    </row>
    <row r="44" spans="1:18" ht="13.5" customHeight="1">
      <c r="A44" s="116" t="s">
        <v>128</v>
      </c>
      <c r="B44" s="116" t="s">
        <v>179</v>
      </c>
      <c r="C44" s="116" t="s">
        <v>122</v>
      </c>
      <c r="D44" s="116" t="s">
        <v>123</v>
      </c>
      <c r="E44" s="90" t="s">
        <v>180</v>
      </c>
      <c r="F44" s="97">
        <v>16130</v>
      </c>
      <c r="G44" s="84">
        <v>0.138</v>
      </c>
      <c r="H44" s="84">
        <v>0.206</v>
      </c>
      <c r="I44" s="84">
        <v>0.177</v>
      </c>
      <c r="J44" s="84">
        <v>0.005</v>
      </c>
      <c r="K44" s="84">
        <v>0.013</v>
      </c>
      <c r="L44" s="84">
        <v>0.014</v>
      </c>
      <c r="M44" s="84">
        <v>0.01</v>
      </c>
      <c r="N44" s="84">
        <v>0.026</v>
      </c>
      <c r="O44" s="84">
        <v>0.029</v>
      </c>
      <c r="P44" s="84">
        <v>0</v>
      </c>
      <c r="Q44" s="84">
        <v>0.002</v>
      </c>
      <c r="R44" s="84">
        <v>0</v>
      </c>
    </row>
    <row r="45" spans="1:18" ht="13.5" customHeight="1">
      <c r="A45" s="116" t="s">
        <v>128</v>
      </c>
      <c r="B45" s="116" t="s">
        <v>155</v>
      </c>
      <c r="C45" s="116" t="s">
        <v>122</v>
      </c>
      <c r="D45" s="116" t="s">
        <v>123</v>
      </c>
      <c r="E45" s="90" t="s">
        <v>181</v>
      </c>
      <c r="F45" s="97">
        <v>14449</v>
      </c>
      <c r="G45" s="84">
        <v>0.119</v>
      </c>
      <c r="H45" s="84">
        <v>0.11</v>
      </c>
      <c r="I45" s="84">
        <v>0.112</v>
      </c>
      <c r="J45" s="84">
        <v>0.023</v>
      </c>
      <c r="K45" s="84">
        <v>0.014</v>
      </c>
      <c r="L45" s="84">
        <v>0.011</v>
      </c>
      <c r="M45" s="84">
        <v>0.056</v>
      </c>
      <c r="N45" s="84">
        <v>0.034</v>
      </c>
      <c r="O45" s="84">
        <v>0.029</v>
      </c>
      <c r="P45" s="84">
        <v>0.094</v>
      </c>
      <c r="Q45" s="84">
        <v>0.116</v>
      </c>
      <c r="R45" s="84">
        <v>0.039</v>
      </c>
    </row>
    <row r="46" spans="1:18" ht="13.5" customHeight="1">
      <c r="A46" s="116" t="s">
        <v>128</v>
      </c>
      <c r="B46" s="116" t="s">
        <v>182</v>
      </c>
      <c r="C46" s="116" t="s">
        <v>122</v>
      </c>
      <c r="D46" s="116" t="s">
        <v>123</v>
      </c>
      <c r="E46" s="90" t="s">
        <v>183</v>
      </c>
      <c r="F46" s="97">
        <v>13518</v>
      </c>
      <c r="G46" s="84">
        <v>0.302</v>
      </c>
      <c r="H46" s="84">
        <v>0.342</v>
      </c>
      <c r="I46" s="84">
        <v>0.392</v>
      </c>
      <c r="J46" s="84">
        <v>0.049</v>
      </c>
      <c r="K46" s="84">
        <v>0.035</v>
      </c>
      <c r="L46" s="84">
        <v>0.035</v>
      </c>
      <c r="M46" s="84">
        <v>0.099</v>
      </c>
      <c r="N46" s="84">
        <v>0.072</v>
      </c>
      <c r="O46" s="84">
        <v>0.069</v>
      </c>
      <c r="P46" s="84">
        <v>0</v>
      </c>
      <c r="Q46" s="84">
        <v>0</v>
      </c>
      <c r="R46" s="84">
        <v>0</v>
      </c>
    </row>
    <row r="47" spans="1:18" ht="13.5" customHeight="1">
      <c r="A47" s="116" t="s">
        <v>128</v>
      </c>
      <c r="B47" s="116" t="s">
        <v>184</v>
      </c>
      <c r="C47" s="116" t="s">
        <v>122</v>
      </c>
      <c r="D47" s="116" t="s">
        <v>123</v>
      </c>
      <c r="E47" s="90" t="s">
        <v>185</v>
      </c>
      <c r="F47" s="97">
        <v>3505</v>
      </c>
      <c r="G47" s="84">
        <v>0.302</v>
      </c>
      <c r="H47" s="84">
        <v>0.283</v>
      </c>
      <c r="I47" s="84">
        <v>0.274</v>
      </c>
      <c r="J47" s="84">
        <v>0.026</v>
      </c>
      <c r="K47" s="84">
        <v>0.024</v>
      </c>
      <c r="L47" s="84">
        <v>0.032</v>
      </c>
      <c r="M47" s="84">
        <v>0.065</v>
      </c>
      <c r="N47" s="84">
        <v>0.062</v>
      </c>
      <c r="O47" s="84">
        <v>0.08</v>
      </c>
      <c r="P47" s="84">
        <v>0</v>
      </c>
      <c r="Q47" s="84">
        <v>0</v>
      </c>
      <c r="R47" s="84">
        <v>0</v>
      </c>
    </row>
    <row r="48" spans="1:18" ht="13.5" customHeight="1">
      <c r="A48" s="116" t="s">
        <v>133</v>
      </c>
      <c r="B48" s="116" t="s">
        <v>122</v>
      </c>
      <c r="C48" s="116" t="s">
        <v>122</v>
      </c>
      <c r="D48" s="116" t="s">
        <v>123</v>
      </c>
      <c r="E48" s="90" t="s">
        <v>186</v>
      </c>
      <c r="F48" s="97">
        <v>16753</v>
      </c>
      <c r="G48" s="84">
        <v>0.237</v>
      </c>
      <c r="H48" s="84">
        <v>0.35</v>
      </c>
      <c r="I48" s="84">
        <v>0.314</v>
      </c>
      <c r="J48" s="84">
        <v>0.038</v>
      </c>
      <c r="K48" s="84">
        <v>0.044</v>
      </c>
      <c r="L48" s="84">
        <v>0.031</v>
      </c>
      <c r="M48" s="84">
        <v>0.103</v>
      </c>
      <c r="N48" s="84">
        <v>0.125</v>
      </c>
      <c r="O48" s="84">
        <v>0.082</v>
      </c>
      <c r="P48" s="84">
        <v>0</v>
      </c>
      <c r="Q48" s="84">
        <v>0</v>
      </c>
      <c r="R48" s="84">
        <v>0</v>
      </c>
    </row>
    <row r="49" spans="1:18" ht="13.5" customHeight="1">
      <c r="A49" s="116" t="s">
        <v>133</v>
      </c>
      <c r="B49" s="116" t="s">
        <v>122</v>
      </c>
      <c r="C49" s="116" t="s">
        <v>121</v>
      </c>
      <c r="D49" s="116" t="s">
        <v>123</v>
      </c>
      <c r="E49" s="90" t="s">
        <v>187</v>
      </c>
      <c r="F49" s="97">
        <v>5560</v>
      </c>
      <c r="G49" s="84">
        <v>0.304</v>
      </c>
      <c r="H49" s="84">
        <v>0.299</v>
      </c>
      <c r="I49" s="84">
        <v>0.27</v>
      </c>
      <c r="J49" s="84">
        <v>0.032</v>
      </c>
      <c r="K49" s="84">
        <v>0.021</v>
      </c>
      <c r="L49" s="84">
        <v>0.026</v>
      </c>
      <c r="M49" s="84">
        <v>0.073</v>
      </c>
      <c r="N49" s="84">
        <v>0.048</v>
      </c>
      <c r="O49" s="84">
        <v>0.061</v>
      </c>
      <c r="P49" s="84">
        <v>0</v>
      </c>
      <c r="Q49" s="84">
        <v>0</v>
      </c>
      <c r="R49" s="84">
        <v>0</v>
      </c>
    </row>
    <row r="50" spans="1:18" ht="13.5" customHeight="1">
      <c r="A50" s="116" t="s">
        <v>133</v>
      </c>
      <c r="B50" s="116" t="s">
        <v>121</v>
      </c>
      <c r="C50" s="116" t="s">
        <v>122</v>
      </c>
      <c r="D50" s="116" t="s">
        <v>123</v>
      </c>
      <c r="E50" s="90" t="s">
        <v>188</v>
      </c>
      <c r="F50" s="97">
        <v>26329</v>
      </c>
      <c r="G50" s="84">
        <v>0.183</v>
      </c>
      <c r="H50" s="84">
        <v>0.217</v>
      </c>
      <c r="I50" s="84">
        <v>0.173</v>
      </c>
      <c r="J50" s="84">
        <v>0.039</v>
      </c>
      <c r="K50" s="84">
        <v>0.037</v>
      </c>
      <c r="L50" s="84">
        <v>0.059</v>
      </c>
      <c r="M50" s="84">
        <v>0.092</v>
      </c>
      <c r="N50" s="84">
        <v>0.081</v>
      </c>
      <c r="O50" s="84">
        <v>0.14</v>
      </c>
      <c r="P50" s="84">
        <v>0</v>
      </c>
      <c r="Q50" s="84">
        <v>0</v>
      </c>
      <c r="R50" s="84">
        <v>0</v>
      </c>
    </row>
    <row r="51" spans="1:18" ht="13.5" customHeight="1">
      <c r="A51" s="116" t="s">
        <v>133</v>
      </c>
      <c r="B51" s="116" t="s">
        <v>127</v>
      </c>
      <c r="C51" s="116" t="s">
        <v>122</v>
      </c>
      <c r="D51" s="116" t="s">
        <v>123</v>
      </c>
      <c r="E51" s="90" t="s">
        <v>189</v>
      </c>
      <c r="F51" s="97">
        <v>4386</v>
      </c>
      <c r="G51" s="84">
        <v>0.588</v>
      </c>
      <c r="H51" s="84">
        <v>0.542</v>
      </c>
      <c r="I51" s="84">
        <v>0.448</v>
      </c>
      <c r="J51" s="84">
        <v>0.029</v>
      </c>
      <c r="K51" s="84">
        <v>0.019</v>
      </c>
      <c r="L51" s="84">
        <v>0.02</v>
      </c>
      <c r="M51" s="84">
        <v>0.07</v>
      </c>
      <c r="N51" s="84">
        <v>0.048</v>
      </c>
      <c r="O51" s="84">
        <v>0.054</v>
      </c>
      <c r="P51" s="84">
        <v>0.001</v>
      </c>
      <c r="Q51" s="84">
        <v>0</v>
      </c>
      <c r="R51" s="84">
        <v>0</v>
      </c>
    </row>
    <row r="52" spans="1:18" ht="13.5" customHeight="1">
      <c r="A52" s="116" t="s">
        <v>133</v>
      </c>
      <c r="B52" s="116" t="s">
        <v>128</v>
      </c>
      <c r="C52" s="116" t="s">
        <v>122</v>
      </c>
      <c r="D52" s="116" t="s">
        <v>123</v>
      </c>
      <c r="E52" s="90" t="s">
        <v>190</v>
      </c>
      <c r="F52" s="97">
        <v>17528</v>
      </c>
      <c r="G52" s="84">
        <v>0.231</v>
      </c>
      <c r="H52" s="84">
        <v>0.24</v>
      </c>
      <c r="I52" s="84">
        <v>0.219</v>
      </c>
      <c r="J52" s="84">
        <v>0.06</v>
      </c>
      <c r="K52" s="84">
        <v>0.061</v>
      </c>
      <c r="L52" s="84">
        <v>0.047</v>
      </c>
      <c r="M52" s="84">
        <v>0.136</v>
      </c>
      <c r="N52" s="84">
        <v>0.137</v>
      </c>
      <c r="O52" s="84">
        <v>0.105</v>
      </c>
      <c r="P52" s="84">
        <v>0</v>
      </c>
      <c r="Q52" s="84">
        <v>0</v>
      </c>
      <c r="R52" s="84">
        <v>0.017</v>
      </c>
    </row>
    <row r="53" spans="1:18" ht="13.5" customHeight="1">
      <c r="A53" s="116" t="s">
        <v>133</v>
      </c>
      <c r="B53" s="116" t="s">
        <v>133</v>
      </c>
      <c r="C53" s="116" t="s">
        <v>122</v>
      </c>
      <c r="D53" s="116" t="s">
        <v>123</v>
      </c>
      <c r="E53" s="90" t="s">
        <v>191</v>
      </c>
      <c r="F53" s="97">
        <v>18630</v>
      </c>
      <c r="G53" s="84">
        <v>0.098</v>
      </c>
      <c r="H53" s="84">
        <v>0.068</v>
      </c>
      <c r="I53" s="84">
        <v>0.098</v>
      </c>
      <c r="J53" s="84">
        <v>0.023</v>
      </c>
      <c r="K53" s="84">
        <v>0.031</v>
      </c>
      <c r="L53" s="84">
        <v>0.023</v>
      </c>
      <c r="M53" s="84">
        <v>0.048</v>
      </c>
      <c r="N53" s="84">
        <v>0.064</v>
      </c>
      <c r="O53" s="84">
        <v>0.048</v>
      </c>
      <c r="P53" s="84">
        <v>0</v>
      </c>
      <c r="Q53" s="84">
        <v>0</v>
      </c>
      <c r="R53" s="84">
        <v>0</v>
      </c>
    </row>
    <row r="54" spans="1:18" ht="13.5" customHeight="1">
      <c r="A54" s="116" t="s">
        <v>133</v>
      </c>
      <c r="B54" s="116" t="s">
        <v>138</v>
      </c>
      <c r="C54" s="116" t="s">
        <v>122</v>
      </c>
      <c r="D54" s="116" t="s">
        <v>123</v>
      </c>
      <c r="E54" s="90" t="s">
        <v>192</v>
      </c>
      <c r="F54" s="97">
        <v>34230</v>
      </c>
      <c r="G54" s="84">
        <v>0.278</v>
      </c>
      <c r="H54" s="84">
        <v>0.292</v>
      </c>
      <c r="I54" s="84">
        <v>0.327</v>
      </c>
      <c r="J54" s="84">
        <v>0.031</v>
      </c>
      <c r="K54" s="84">
        <v>0.029</v>
      </c>
      <c r="L54" s="84">
        <v>0.034</v>
      </c>
      <c r="M54" s="84">
        <v>0.065</v>
      </c>
      <c r="N54" s="84">
        <v>0.062</v>
      </c>
      <c r="O54" s="84">
        <v>0.079</v>
      </c>
      <c r="P54" s="84">
        <v>0</v>
      </c>
      <c r="Q54" s="84">
        <v>0</v>
      </c>
      <c r="R54" s="84">
        <v>0</v>
      </c>
    </row>
    <row r="55" spans="1:18" ht="13.5" customHeight="1">
      <c r="A55" s="116" t="s">
        <v>133</v>
      </c>
      <c r="B55" s="116" t="s">
        <v>140</v>
      </c>
      <c r="C55" s="116" t="s">
        <v>122</v>
      </c>
      <c r="D55" s="116" t="s">
        <v>123</v>
      </c>
      <c r="E55" s="90" t="s">
        <v>193</v>
      </c>
      <c r="F55" s="97">
        <v>21828</v>
      </c>
      <c r="G55" s="84">
        <v>0.282</v>
      </c>
      <c r="H55" s="84">
        <v>0.329</v>
      </c>
      <c r="I55" s="84">
        <v>0.312</v>
      </c>
      <c r="J55" s="84">
        <v>0.06</v>
      </c>
      <c r="K55" s="84">
        <v>0.037</v>
      </c>
      <c r="L55" s="84">
        <v>0.04</v>
      </c>
      <c r="M55" s="84">
        <v>0.123</v>
      </c>
      <c r="N55" s="84">
        <v>0.08</v>
      </c>
      <c r="O55" s="84">
        <v>0.093</v>
      </c>
      <c r="P55" s="84">
        <v>0</v>
      </c>
      <c r="Q55" s="84">
        <v>0</v>
      </c>
      <c r="R55" s="84">
        <v>0</v>
      </c>
    </row>
    <row r="56" spans="1:18" ht="13.5" customHeight="1">
      <c r="A56" s="116" t="s">
        <v>133</v>
      </c>
      <c r="B56" s="116" t="s">
        <v>151</v>
      </c>
      <c r="C56" s="116" t="s">
        <v>122</v>
      </c>
      <c r="D56" s="116" t="s">
        <v>123</v>
      </c>
      <c r="E56" s="90" t="s">
        <v>194</v>
      </c>
      <c r="F56" s="97">
        <v>29728</v>
      </c>
      <c r="G56" s="84">
        <v>0.231</v>
      </c>
      <c r="H56" s="84">
        <v>0.211</v>
      </c>
      <c r="I56" s="84">
        <v>0.182</v>
      </c>
      <c r="J56" s="84">
        <v>0.028</v>
      </c>
      <c r="K56" s="84">
        <v>0.028</v>
      </c>
      <c r="L56" s="84">
        <v>0.171</v>
      </c>
      <c r="M56" s="84">
        <v>0.06</v>
      </c>
      <c r="N56" s="84">
        <v>0.058</v>
      </c>
      <c r="O56" s="84">
        <v>0.376</v>
      </c>
      <c r="P56" s="84">
        <v>0</v>
      </c>
      <c r="Q56" s="84">
        <v>0</v>
      </c>
      <c r="R56" s="84">
        <v>0</v>
      </c>
    </row>
    <row r="57" spans="1:18" ht="13.5" customHeight="1">
      <c r="A57" s="116" t="s">
        <v>133</v>
      </c>
      <c r="B57" s="116" t="s">
        <v>151</v>
      </c>
      <c r="C57" s="116" t="s">
        <v>121</v>
      </c>
      <c r="D57" s="116" t="s">
        <v>123</v>
      </c>
      <c r="E57" s="90" t="s">
        <v>195</v>
      </c>
      <c r="F57" s="97">
        <v>2500</v>
      </c>
      <c r="G57" s="84">
        <v>0.187</v>
      </c>
      <c r="H57" s="84">
        <v>0.166</v>
      </c>
      <c r="I57" s="84">
        <v>0.125</v>
      </c>
      <c r="J57" s="84">
        <v>0.036</v>
      </c>
      <c r="K57" s="84">
        <v>0.04</v>
      </c>
      <c r="L57" s="84">
        <v>0.03</v>
      </c>
      <c r="M57" s="84">
        <v>0.094</v>
      </c>
      <c r="N57" s="84">
        <v>0.097</v>
      </c>
      <c r="O57" s="84">
        <v>0.066</v>
      </c>
      <c r="P57" s="84">
        <v>0</v>
      </c>
      <c r="Q57" s="84">
        <v>0</v>
      </c>
      <c r="R57" s="84">
        <v>0</v>
      </c>
    </row>
    <row r="58" spans="1:18" ht="13.5" customHeight="1">
      <c r="A58" s="116" t="s">
        <v>133</v>
      </c>
      <c r="B58" s="116" t="s">
        <v>153</v>
      </c>
      <c r="C58" s="116" t="s">
        <v>122</v>
      </c>
      <c r="D58" s="116" t="s">
        <v>123</v>
      </c>
      <c r="E58" s="90" t="s">
        <v>196</v>
      </c>
      <c r="F58" s="97">
        <v>47417</v>
      </c>
      <c r="G58" s="84">
        <v>0.281</v>
      </c>
      <c r="H58" s="84">
        <v>0.232</v>
      </c>
      <c r="I58" s="84">
        <v>0.351</v>
      </c>
      <c r="J58" s="84">
        <v>0.033</v>
      </c>
      <c r="K58" s="84">
        <v>0.021</v>
      </c>
      <c r="L58" s="84">
        <v>0.018</v>
      </c>
      <c r="M58" s="84">
        <v>0.055</v>
      </c>
      <c r="N58" s="84">
        <v>0.035</v>
      </c>
      <c r="O58" s="84">
        <v>0.033</v>
      </c>
      <c r="P58" s="84">
        <v>0</v>
      </c>
      <c r="Q58" s="84">
        <v>0</v>
      </c>
      <c r="R58" s="84">
        <v>0</v>
      </c>
    </row>
    <row r="59" spans="1:18" ht="13.5" customHeight="1">
      <c r="A59" s="116" t="s">
        <v>133</v>
      </c>
      <c r="B59" s="116" t="s">
        <v>155</v>
      </c>
      <c r="C59" s="116" t="s">
        <v>122</v>
      </c>
      <c r="D59" s="116" t="s">
        <v>123</v>
      </c>
      <c r="E59" s="90" t="s">
        <v>197</v>
      </c>
      <c r="F59" s="97">
        <v>15656</v>
      </c>
      <c r="G59" s="84">
        <v>0.161</v>
      </c>
      <c r="H59" s="84">
        <v>0.217</v>
      </c>
      <c r="I59" s="84">
        <v>0.19</v>
      </c>
      <c r="J59" s="84">
        <v>0.021</v>
      </c>
      <c r="K59" s="84">
        <v>0.023</v>
      </c>
      <c r="L59" s="84">
        <v>0.023</v>
      </c>
      <c r="M59" s="84">
        <v>0.043</v>
      </c>
      <c r="N59" s="84">
        <v>0.052</v>
      </c>
      <c r="O59" s="84">
        <v>0.049</v>
      </c>
      <c r="P59" s="84">
        <v>0</v>
      </c>
      <c r="Q59" s="84">
        <v>0.007</v>
      </c>
      <c r="R59" s="84">
        <v>0</v>
      </c>
    </row>
    <row r="60" spans="1:18" ht="13.5" customHeight="1">
      <c r="A60" s="116" t="s">
        <v>133</v>
      </c>
      <c r="B60" s="116" t="s">
        <v>198</v>
      </c>
      <c r="C60" s="116" t="s">
        <v>122</v>
      </c>
      <c r="D60" s="116" t="s">
        <v>123</v>
      </c>
      <c r="E60" s="90" t="s">
        <v>199</v>
      </c>
      <c r="F60" s="97">
        <v>16058</v>
      </c>
      <c r="G60" s="84">
        <v>0.374</v>
      </c>
      <c r="H60" s="84">
        <v>0.496</v>
      </c>
      <c r="I60" s="84">
        <v>0.521</v>
      </c>
      <c r="J60" s="84">
        <v>0.063</v>
      </c>
      <c r="K60" s="84">
        <v>0.038</v>
      </c>
      <c r="L60" s="84">
        <v>0.068</v>
      </c>
      <c r="M60" s="84">
        <v>0.128</v>
      </c>
      <c r="N60" s="84">
        <v>0.075</v>
      </c>
      <c r="O60" s="84">
        <v>0.137</v>
      </c>
      <c r="P60" s="84">
        <v>0</v>
      </c>
      <c r="Q60" s="84">
        <v>0</v>
      </c>
      <c r="R60" s="84">
        <v>0</v>
      </c>
    </row>
    <row r="61" spans="1:18" ht="13.5" customHeight="1">
      <c r="A61" s="116" t="s">
        <v>133</v>
      </c>
      <c r="B61" s="116" t="s">
        <v>182</v>
      </c>
      <c r="C61" s="116" t="s">
        <v>122</v>
      </c>
      <c r="D61" s="116" t="s">
        <v>123</v>
      </c>
      <c r="E61" s="90" t="s">
        <v>200</v>
      </c>
      <c r="F61" s="97">
        <v>39136</v>
      </c>
      <c r="G61" s="84">
        <v>0</v>
      </c>
      <c r="H61" s="84">
        <v>0</v>
      </c>
      <c r="I61" s="84">
        <v>0.107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0.001</v>
      </c>
      <c r="P61" s="84">
        <v>0</v>
      </c>
      <c r="Q61" s="84">
        <v>0</v>
      </c>
      <c r="R61" s="84">
        <v>0</v>
      </c>
    </row>
    <row r="62" spans="1:18" ht="13.5" customHeight="1">
      <c r="A62" s="116" t="s">
        <v>133</v>
      </c>
      <c r="B62" s="116" t="s">
        <v>184</v>
      </c>
      <c r="C62" s="116" t="s">
        <v>122</v>
      </c>
      <c r="D62" s="116" t="s">
        <v>123</v>
      </c>
      <c r="E62" s="90" t="s">
        <v>201</v>
      </c>
      <c r="F62" s="97">
        <v>19035</v>
      </c>
      <c r="G62" s="84">
        <v>0.153</v>
      </c>
      <c r="H62" s="84">
        <v>0.2</v>
      </c>
      <c r="I62" s="84">
        <v>0.236</v>
      </c>
      <c r="J62" s="84">
        <v>0.042</v>
      </c>
      <c r="K62" s="84">
        <v>0.037</v>
      </c>
      <c r="L62" s="84">
        <v>0.035</v>
      </c>
      <c r="M62" s="84">
        <v>0.089</v>
      </c>
      <c r="N62" s="84">
        <v>0.081</v>
      </c>
      <c r="O62" s="84">
        <v>0.086</v>
      </c>
      <c r="P62" s="84">
        <v>0.001</v>
      </c>
      <c r="Q62" s="84">
        <v>0.001</v>
      </c>
      <c r="R62" s="84">
        <v>0</v>
      </c>
    </row>
    <row r="63" spans="1:18" ht="13.5" customHeight="1">
      <c r="A63" s="116" t="s">
        <v>133</v>
      </c>
      <c r="B63" s="116" t="s">
        <v>157</v>
      </c>
      <c r="C63" s="116" t="s">
        <v>122</v>
      </c>
      <c r="D63" s="116" t="s">
        <v>123</v>
      </c>
      <c r="E63" s="90" t="s">
        <v>202</v>
      </c>
      <c r="F63" s="97">
        <v>13066</v>
      </c>
      <c r="G63" s="84">
        <v>0.302</v>
      </c>
      <c r="H63" s="84">
        <v>0.307</v>
      </c>
      <c r="I63" s="84">
        <v>0.27</v>
      </c>
      <c r="J63" s="84">
        <v>0.075</v>
      </c>
      <c r="K63" s="84">
        <v>0.073</v>
      </c>
      <c r="L63" s="84">
        <v>0.054</v>
      </c>
      <c r="M63" s="84">
        <v>0.179</v>
      </c>
      <c r="N63" s="84">
        <v>0.176</v>
      </c>
      <c r="O63" s="84">
        <v>0.135</v>
      </c>
      <c r="P63" s="84">
        <v>0</v>
      </c>
      <c r="Q63" s="84">
        <v>0</v>
      </c>
      <c r="R63" s="84">
        <v>0</v>
      </c>
    </row>
    <row r="64" spans="1:18" ht="13.5" customHeight="1">
      <c r="A64" s="116" t="s">
        <v>140</v>
      </c>
      <c r="B64" s="116" t="s">
        <v>122</v>
      </c>
      <c r="C64" s="116" t="s">
        <v>122</v>
      </c>
      <c r="D64" s="116" t="s">
        <v>123</v>
      </c>
      <c r="E64" s="90" t="s">
        <v>203</v>
      </c>
      <c r="F64" s="97">
        <v>17730</v>
      </c>
      <c r="G64" s="84">
        <v>0.174</v>
      </c>
      <c r="H64" s="84">
        <v>0.135</v>
      </c>
      <c r="I64" s="84">
        <v>0.104</v>
      </c>
      <c r="J64" s="84">
        <v>0.032</v>
      </c>
      <c r="K64" s="84">
        <v>0.026</v>
      </c>
      <c r="L64" s="84">
        <v>0.024</v>
      </c>
      <c r="M64" s="84">
        <v>0.053</v>
      </c>
      <c r="N64" s="84">
        <v>0.043</v>
      </c>
      <c r="O64" s="84">
        <v>0.041</v>
      </c>
      <c r="P64" s="84">
        <v>0</v>
      </c>
      <c r="Q64" s="84">
        <v>0.001</v>
      </c>
      <c r="R64" s="84">
        <v>0</v>
      </c>
    </row>
    <row r="65" spans="1:18" ht="13.5" customHeight="1">
      <c r="A65" s="116" t="s">
        <v>140</v>
      </c>
      <c r="B65" s="116" t="s">
        <v>121</v>
      </c>
      <c r="C65" s="116" t="s">
        <v>122</v>
      </c>
      <c r="D65" s="116" t="s">
        <v>123</v>
      </c>
      <c r="E65" s="90" t="s">
        <v>204</v>
      </c>
      <c r="F65" s="97">
        <v>16614</v>
      </c>
      <c r="G65" s="84">
        <v>0.172</v>
      </c>
      <c r="H65" s="84">
        <v>0.187</v>
      </c>
      <c r="I65" s="84">
        <v>0.169</v>
      </c>
      <c r="J65" s="84">
        <v>0.025</v>
      </c>
      <c r="K65" s="84">
        <v>0.005</v>
      </c>
      <c r="L65" s="84">
        <v>0.028</v>
      </c>
      <c r="M65" s="84">
        <v>0.047</v>
      </c>
      <c r="N65" s="84">
        <v>0.01</v>
      </c>
      <c r="O65" s="84">
        <v>0.054</v>
      </c>
      <c r="P65" s="84">
        <v>0</v>
      </c>
      <c r="Q65" s="84">
        <v>0</v>
      </c>
      <c r="R65" s="84">
        <v>0</v>
      </c>
    </row>
    <row r="66" spans="1:18" ht="13.5" customHeight="1">
      <c r="A66" s="116" t="s">
        <v>140</v>
      </c>
      <c r="B66" s="116" t="s">
        <v>128</v>
      </c>
      <c r="C66" s="116" t="s">
        <v>122</v>
      </c>
      <c r="D66" s="116" t="s">
        <v>123</v>
      </c>
      <c r="E66" s="90" t="s">
        <v>205</v>
      </c>
      <c r="F66" s="97">
        <v>38645</v>
      </c>
      <c r="G66" s="84">
        <v>0.264</v>
      </c>
      <c r="H66" s="84">
        <v>0.332</v>
      </c>
      <c r="I66" s="84">
        <v>0.27</v>
      </c>
      <c r="J66" s="84">
        <v>0.048</v>
      </c>
      <c r="K66" s="84">
        <v>0.047</v>
      </c>
      <c r="L66" s="84">
        <v>0.038</v>
      </c>
      <c r="M66" s="84">
        <v>0.094</v>
      </c>
      <c r="N66" s="84">
        <v>0.101</v>
      </c>
      <c r="O66" s="84">
        <v>0.065</v>
      </c>
      <c r="P66" s="84">
        <v>0.001</v>
      </c>
      <c r="Q66" s="84">
        <v>0</v>
      </c>
      <c r="R66" s="84">
        <v>0</v>
      </c>
    </row>
    <row r="67" spans="1:18" ht="13.5" customHeight="1">
      <c r="A67" s="116" t="s">
        <v>140</v>
      </c>
      <c r="B67" s="116" t="s">
        <v>148</v>
      </c>
      <c r="C67" s="116" t="s">
        <v>122</v>
      </c>
      <c r="D67" s="116" t="s">
        <v>123</v>
      </c>
      <c r="E67" s="90" t="s">
        <v>206</v>
      </c>
      <c r="F67" s="97">
        <v>3000</v>
      </c>
      <c r="G67" s="84">
        <v>0.203</v>
      </c>
      <c r="H67" s="84">
        <v>0.333</v>
      </c>
      <c r="I67" s="84">
        <v>0.689</v>
      </c>
      <c r="J67" s="84">
        <v>0.017</v>
      </c>
      <c r="K67" s="84">
        <v>0.068</v>
      </c>
      <c r="L67" s="84">
        <v>0.07</v>
      </c>
      <c r="M67" s="84">
        <v>0.04</v>
      </c>
      <c r="N67" s="84">
        <v>0.223</v>
      </c>
      <c r="O67" s="84">
        <v>0.152</v>
      </c>
      <c r="P67" s="84">
        <v>0</v>
      </c>
      <c r="Q67" s="84">
        <v>0</v>
      </c>
      <c r="R67" s="84">
        <v>0</v>
      </c>
    </row>
    <row r="68" spans="1:18" ht="13.5" customHeight="1">
      <c r="A68" s="116" t="s">
        <v>140</v>
      </c>
      <c r="B68" s="116" t="s">
        <v>148</v>
      </c>
      <c r="C68" s="116" t="s">
        <v>121</v>
      </c>
      <c r="D68" s="116" t="s">
        <v>123</v>
      </c>
      <c r="E68" s="90" t="s">
        <v>207</v>
      </c>
      <c r="F68" s="97">
        <v>25668</v>
      </c>
      <c r="G68" s="84">
        <v>0.142</v>
      </c>
      <c r="H68" s="84">
        <v>0.245</v>
      </c>
      <c r="I68" s="84">
        <v>0.186</v>
      </c>
      <c r="J68" s="84">
        <v>0.023</v>
      </c>
      <c r="K68" s="84">
        <v>0.02</v>
      </c>
      <c r="L68" s="84">
        <v>0.019</v>
      </c>
      <c r="M68" s="84">
        <v>0.042</v>
      </c>
      <c r="N68" s="84">
        <v>0.037</v>
      </c>
      <c r="O68" s="84">
        <v>0.038</v>
      </c>
      <c r="P68" s="84">
        <v>0.008</v>
      </c>
      <c r="Q68" s="84">
        <v>0.001</v>
      </c>
      <c r="R68" s="84">
        <v>0</v>
      </c>
    </row>
    <row r="69" spans="1:18" ht="13.5" customHeight="1">
      <c r="A69" s="116" t="s">
        <v>140</v>
      </c>
      <c r="B69" s="116" t="s">
        <v>151</v>
      </c>
      <c r="C69" s="116" t="s">
        <v>122</v>
      </c>
      <c r="D69" s="116" t="s">
        <v>123</v>
      </c>
      <c r="E69" s="90" t="s">
        <v>208</v>
      </c>
      <c r="F69" s="97">
        <v>2459</v>
      </c>
      <c r="G69" s="84">
        <v>0</v>
      </c>
      <c r="H69" s="84">
        <v>0.134</v>
      </c>
      <c r="I69" s="84">
        <v>0.145</v>
      </c>
      <c r="J69" s="84">
        <v>0</v>
      </c>
      <c r="K69" s="84">
        <v>0.001</v>
      </c>
      <c r="L69" s="84">
        <v>0.082</v>
      </c>
      <c r="M69" s="84">
        <v>0</v>
      </c>
      <c r="N69" s="84">
        <v>0.001</v>
      </c>
      <c r="O69" s="84">
        <v>0.165</v>
      </c>
      <c r="P69" s="84">
        <v>0</v>
      </c>
      <c r="Q69" s="84">
        <v>0</v>
      </c>
      <c r="R69" s="84">
        <v>0</v>
      </c>
    </row>
    <row r="70" spans="1:18" ht="13.5" customHeight="1">
      <c r="A70" s="116" t="s">
        <v>140</v>
      </c>
      <c r="B70" s="116" t="s">
        <v>151</v>
      </c>
      <c r="C70" s="116" t="s">
        <v>121</v>
      </c>
      <c r="D70" s="116" t="s">
        <v>123</v>
      </c>
      <c r="E70" s="90" t="s">
        <v>209</v>
      </c>
      <c r="F70" s="97">
        <v>37304</v>
      </c>
      <c r="G70" s="84">
        <v>0.172</v>
      </c>
      <c r="H70" s="84">
        <v>0.17</v>
      </c>
      <c r="I70" s="84">
        <v>0.223</v>
      </c>
      <c r="J70" s="84">
        <v>0.042</v>
      </c>
      <c r="K70" s="84">
        <v>0.043</v>
      </c>
      <c r="L70" s="84">
        <v>0.024</v>
      </c>
      <c r="M70" s="84">
        <v>0.075</v>
      </c>
      <c r="N70" s="84">
        <v>0.076</v>
      </c>
      <c r="O70" s="84">
        <v>0.041</v>
      </c>
      <c r="P70" s="84">
        <v>0</v>
      </c>
      <c r="Q70" s="84">
        <v>0</v>
      </c>
      <c r="R70" s="84">
        <v>0</v>
      </c>
    </row>
    <row r="71" spans="1:18" ht="13.5" customHeight="1">
      <c r="A71" s="116" t="s">
        <v>148</v>
      </c>
      <c r="B71" s="116" t="s">
        <v>122</v>
      </c>
      <c r="C71" s="116" t="s">
        <v>122</v>
      </c>
      <c r="D71" s="116" t="s">
        <v>123</v>
      </c>
      <c r="E71" s="90" t="s">
        <v>210</v>
      </c>
      <c r="F71" s="97">
        <v>56973</v>
      </c>
      <c r="G71" s="84">
        <v>0.196</v>
      </c>
      <c r="H71" s="84">
        <v>0.198</v>
      </c>
      <c r="I71" s="84">
        <v>0.175</v>
      </c>
      <c r="J71" s="84">
        <v>0.04</v>
      </c>
      <c r="K71" s="84">
        <v>0.051</v>
      </c>
      <c r="L71" s="84">
        <v>0.046</v>
      </c>
      <c r="M71" s="84">
        <v>0.068</v>
      </c>
      <c r="N71" s="84">
        <v>0.087</v>
      </c>
      <c r="O71" s="84">
        <v>0.087</v>
      </c>
      <c r="P71" s="84">
        <v>0</v>
      </c>
      <c r="Q71" s="84">
        <v>0</v>
      </c>
      <c r="R71" s="84">
        <v>0</v>
      </c>
    </row>
    <row r="72" spans="1:18" ht="13.5" customHeight="1">
      <c r="A72" s="116" t="s">
        <v>148</v>
      </c>
      <c r="B72" s="116" t="s">
        <v>121</v>
      </c>
      <c r="C72" s="116" t="s">
        <v>122</v>
      </c>
      <c r="D72" s="116" t="s">
        <v>123</v>
      </c>
      <c r="E72" s="90" t="s">
        <v>211</v>
      </c>
      <c r="F72" s="97">
        <v>43911</v>
      </c>
      <c r="G72" s="84">
        <v>0.28</v>
      </c>
      <c r="H72" s="84">
        <v>0.292</v>
      </c>
      <c r="I72" s="84">
        <v>0.332</v>
      </c>
      <c r="J72" s="84">
        <v>0.061</v>
      </c>
      <c r="K72" s="84">
        <v>0.064</v>
      </c>
      <c r="L72" s="84">
        <v>0.059</v>
      </c>
      <c r="M72" s="84">
        <v>0.1</v>
      </c>
      <c r="N72" s="84">
        <v>0.103</v>
      </c>
      <c r="O72" s="84">
        <v>0.101</v>
      </c>
      <c r="P72" s="84">
        <v>0</v>
      </c>
      <c r="Q72" s="84">
        <v>0</v>
      </c>
      <c r="R72" s="84">
        <v>0</v>
      </c>
    </row>
    <row r="73" spans="1:18" ht="13.5" customHeight="1">
      <c r="A73" s="116" t="s">
        <v>148</v>
      </c>
      <c r="B73" s="116" t="s">
        <v>128</v>
      </c>
      <c r="C73" s="116" t="s">
        <v>122</v>
      </c>
      <c r="D73" s="116" t="s">
        <v>123</v>
      </c>
      <c r="E73" s="90" t="s">
        <v>212</v>
      </c>
      <c r="F73" s="97">
        <v>13971</v>
      </c>
      <c r="G73" s="84">
        <v>0.163</v>
      </c>
      <c r="H73" s="84">
        <v>0.158</v>
      </c>
      <c r="I73" s="84">
        <v>0.128</v>
      </c>
      <c r="J73" s="84">
        <v>0.057</v>
      </c>
      <c r="K73" s="84">
        <v>0.046</v>
      </c>
      <c r="L73" s="84">
        <v>0.024</v>
      </c>
      <c r="M73" s="84">
        <v>0.111</v>
      </c>
      <c r="N73" s="84">
        <v>0.095</v>
      </c>
      <c r="O73" s="84">
        <v>0.046</v>
      </c>
      <c r="P73" s="84">
        <v>0</v>
      </c>
      <c r="Q73" s="84">
        <v>0</v>
      </c>
      <c r="R73" s="84">
        <v>0</v>
      </c>
    </row>
    <row r="74" spans="1:18" ht="13.5" customHeight="1">
      <c r="A74" s="116" t="s">
        <v>148</v>
      </c>
      <c r="B74" s="116" t="s">
        <v>131</v>
      </c>
      <c r="C74" s="116" t="s">
        <v>122</v>
      </c>
      <c r="D74" s="116" t="s">
        <v>123</v>
      </c>
      <c r="E74" s="90" t="s">
        <v>213</v>
      </c>
      <c r="F74" s="97">
        <v>28224</v>
      </c>
      <c r="G74" s="84">
        <v>0.205</v>
      </c>
      <c r="H74" s="84">
        <v>0.225</v>
      </c>
      <c r="I74" s="84">
        <v>0.323</v>
      </c>
      <c r="J74" s="84">
        <v>0.085</v>
      </c>
      <c r="K74" s="84">
        <v>0.043</v>
      </c>
      <c r="L74" s="84">
        <v>0.048</v>
      </c>
      <c r="M74" s="84">
        <v>0.152</v>
      </c>
      <c r="N74" s="84">
        <v>0.078</v>
      </c>
      <c r="O74" s="84">
        <v>0.085</v>
      </c>
      <c r="P74" s="84">
        <v>0</v>
      </c>
      <c r="Q74" s="84">
        <v>0</v>
      </c>
      <c r="R74" s="84">
        <v>0</v>
      </c>
    </row>
    <row r="75" spans="1:18" ht="13.5" customHeight="1">
      <c r="A75" s="116" t="s">
        <v>148</v>
      </c>
      <c r="B75" s="116" t="s">
        <v>140</v>
      </c>
      <c r="C75" s="116" t="s">
        <v>122</v>
      </c>
      <c r="D75" s="116" t="s">
        <v>123</v>
      </c>
      <c r="E75" s="90" t="s">
        <v>214</v>
      </c>
      <c r="F75" s="97">
        <v>18206</v>
      </c>
      <c r="G75" s="84">
        <v>0.334</v>
      </c>
      <c r="H75" s="84">
        <v>0.281</v>
      </c>
      <c r="I75" s="84">
        <v>0.24</v>
      </c>
      <c r="J75" s="84">
        <v>0.032</v>
      </c>
      <c r="K75" s="84">
        <v>0.03</v>
      </c>
      <c r="L75" s="84">
        <v>0.027</v>
      </c>
      <c r="M75" s="84">
        <v>0.052</v>
      </c>
      <c r="N75" s="84">
        <v>0.046</v>
      </c>
      <c r="O75" s="84">
        <v>0.044</v>
      </c>
      <c r="P75" s="84">
        <v>0</v>
      </c>
      <c r="Q75" s="84">
        <v>0</v>
      </c>
      <c r="R75" s="84">
        <v>0</v>
      </c>
    </row>
    <row r="76" spans="1:18" ht="13.5" customHeight="1">
      <c r="A76" s="116" t="s">
        <v>148</v>
      </c>
      <c r="B76" s="116" t="s">
        <v>140</v>
      </c>
      <c r="C76" s="116" t="s">
        <v>121</v>
      </c>
      <c r="D76" s="116" t="s">
        <v>123</v>
      </c>
      <c r="E76" s="90" t="s">
        <v>215</v>
      </c>
      <c r="F76" s="97">
        <v>64757</v>
      </c>
      <c r="G76" s="84">
        <v>0.147</v>
      </c>
      <c r="H76" s="84">
        <v>0.171</v>
      </c>
      <c r="I76" s="84">
        <v>0.13</v>
      </c>
      <c r="J76" s="84">
        <v>0.013</v>
      </c>
      <c r="K76" s="84">
        <v>0.013</v>
      </c>
      <c r="L76" s="84">
        <v>0.017</v>
      </c>
      <c r="M76" s="84">
        <v>0.022</v>
      </c>
      <c r="N76" s="84">
        <v>0.022</v>
      </c>
      <c r="O76" s="84">
        <v>0.031</v>
      </c>
      <c r="P76" s="84">
        <v>0</v>
      </c>
      <c r="Q76" s="84">
        <v>0</v>
      </c>
      <c r="R76" s="84">
        <v>0</v>
      </c>
    </row>
    <row r="77" spans="1:18" ht="13.5" customHeight="1">
      <c r="A77" s="116" t="s">
        <v>148</v>
      </c>
      <c r="B77" s="116" t="s">
        <v>179</v>
      </c>
      <c r="C77" s="116" t="s">
        <v>122</v>
      </c>
      <c r="D77" s="116" t="s">
        <v>123</v>
      </c>
      <c r="E77" s="90" t="s">
        <v>216</v>
      </c>
      <c r="F77" s="97">
        <v>45843</v>
      </c>
      <c r="G77" s="84">
        <v>0.142</v>
      </c>
      <c r="H77" s="84">
        <v>0.155</v>
      </c>
      <c r="I77" s="84">
        <v>0.288</v>
      </c>
      <c r="J77" s="84">
        <v>0.031</v>
      </c>
      <c r="K77" s="84">
        <v>0.024</v>
      </c>
      <c r="L77" s="84">
        <v>0.021</v>
      </c>
      <c r="M77" s="84">
        <v>0.055</v>
      </c>
      <c r="N77" s="84">
        <v>0.043</v>
      </c>
      <c r="O77" s="84">
        <v>0.041</v>
      </c>
      <c r="P77" s="84">
        <v>0</v>
      </c>
      <c r="Q77" s="84">
        <v>0</v>
      </c>
      <c r="R77" s="84">
        <v>0</v>
      </c>
    </row>
    <row r="78" spans="1:18" ht="13.5" customHeight="1">
      <c r="A78" s="116" t="s">
        <v>148</v>
      </c>
      <c r="B78" s="116" t="s">
        <v>217</v>
      </c>
      <c r="C78" s="116" t="s">
        <v>122</v>
      </c>
      <c r="D78" s="116" t="s">
        <v>123</v>
      </c>
      <c r="E78" s="90" t="s">
        <v>218</v>
      </c>
      <c r="F78" s="97">
        <v>17324</v>
      </c>
      <c r="G78" s="84">
        <v>0.37</v>
      </c>
      <c r="H78" s="84">
        <v>0.331</v>
      </c>
      <c r="I78" s="84">
        <v>0.359</v>
      </c>
      <c r="J78" s="84">
        <v>0.039</v>
      </c>
      <c r="K78" s="84">
        <v>0.045</v>
      </c>
      <c r="L78" s="84">
        <v>0.049</v>
      </c>
      <c r="M78" s="84">
        <v>0.068</v>
      </c>
      <c r="N78" s="84">
        <v>0.072</v>
      </c>
      <c r="O78" s="84">
        <v>0.084</v>
      </c>
      <c r="P78" s="84">
        <v>0</v>
      </c>
      <c r="Q78" s="84">
        <v>0</v>
      </c>
      <c r="R78" s="84">
        <v>0</v>
      </c>
    </row>
    <row r="79" spans="1:18" ht="13.5" customHeight="1">
      <c r="A79" s="116" t="s">
        <v>148</v>
      </c>
      <c r="B79" s="116" t="s">
        <v>153</v>
      </c>
      <c r="C79" s="116" t="s">
        <v>122</v>
      </c>
      <c r="D79" s="116" t="s">
        <v>123</v>
      </c>
      <c r="E79" s="90" t="s">
        <v>219</v>
      </c>
      <c r="F79" s="97">
        <v>41953</v>
      </c>
      <c r="G79" s="84">
        <v>0.19</v>
      </c>
      <c r="H79" s="84">
        <v>0.185</v>
      </c>
      <c r="I79" s="84">
        <v>0.188</v>
      </c>
      <c r="J79" s="84">
        <v>0.045</v>
      </c>
      <c r="K79" s="84">
        <v>0.038</v>
      </c>
      <c r="L79" s="84">
        <v>0.043</v>
      </c>
      <c r="M79" s="84">
        <v>0.081</v>
      </c>
      <c r="N79" s="84">
        <v>0.063</v>
      </c>
      <c r="O79" s="84">
        <v>0.075</v>
      </c>
      <c r="P79" s="84">
        <v>0</v>
      </c>
      <c r="Q79" s="84">
        <v>0</v>
      </c>
      <c r="R79" s="84">
        <v>0</v>
      </c>
    </row>
    <row r="80" spans="1:18" ht="13.5" customHeight="1">
      <c r="A80" s="116" t="s">
        <v>148</v>
      </c>
      <c r="B80" s="116" t="s">
        <v>198</v>
      </c>
      <c r="C80" s="116" t="s">
        <v>122</v>
      </c>
      <c r="D80" s="116" t="s">
        <v>123</v>
      </c>
      <c r="E80" s="90" t="s">
        <v>220</v>
      </c>
      <c r="F80" s="97">
        <v>61960</v>
      </c>
      <c r="G80" s="84">
        <v>0.329</v>
      </c>
      <c r="H80" s="84">
        <v>0.294</v>
      </c>
      <c r="I80" s="84">
        <v>0.285</v>
      </c>
      <c r="J80" s="84">
        <v>0.041</v>
      </c>
      <c r="K80" s="84">
        <v>0.07</v>
      </c>
      <c r="L80" s="84">
        <v>0.065</v>
      </c>
      <c r="M80" s="84">
        <v>0.091</v>
      </c>
      <c r="N80" s="84">
        <v>0.142</v>
      </c>
      <c r="O80" s="84">
        <v>0.126</v>
      </c>
      <c r="P80" s="84">
        <v>0</v>
      </c>
      <c r="Q80" s="84">
        <v>0</v>
      </c>
      <c r="R80" s="84">
        <v>0</v>
      </c>
    </row>
    <row r="81" spans="1:18" ht="13.5" customHeight="1">
      <c r="A81" s="116" t="s">
        <v>148</v>
      </c>
      <c r="B81" s="116" t="s">
        <v>157</v>
      </c>
      <c r="C81" s="116" t="s">
        <v>122</v>
      </c>
      <c r="D81" s="116" t="s">
        <v>123</v>
      </c>
      <c r="E81" s="90" t="s">
        <v>221</v>
      </c>
      <c r="F81" s="97">
        <v>41686</v>
      </c>
      <c r="G81" s="84">
        <v>0.198</v>
      </c>
      <c r="H81" s="84">
        <v>0.26</v>
      </c>
      <c r="I81" s="84">
        <v>0.302</v>
      </c>
      <c r="J81" s="84">
        <v>0.034</v>
      </c>
      <c r="K81" s="84">
        <v>0.035</v>
      </c>
      <c r="L81" s="84">
        <v>0.034</v>
      </c>
      <c r="M81" s="84">
        <v>0.072</v>
      </c>
      <c r="N81" s="84">
        <v>0.073</v>
      </c>
      <c r="O81" s="84">
        <v>0.073</v>
      </c>
      <c r="P81" s="84">
        <v>0</v>
      </c>
      <c r="Q81" s="84">
        <v>0</v>
      </c>
      <c r="R81" s="84">
        <v>0</v>
      </c>
    </row>
    <row r="82" spans="1:18" ht="13.5" customHeight="1">
      <c r="A82" s="116" t="s">
        <v>148</v>
      </c>
      <c r="B82" s="116" t="s">
        <v>222</v>
      </c>
      <c r="C82" s="116" t="s">
        <v>122</v>
      </c>
      <c r="D82" s="116" t="s">
        <v>123</v>
      </c>
      <c r="E82" s="90" t="s">
        <v>223</v>
      </c>
      <c r="F82" s="97">
        <v>14119</v>
      </c>
      <c r="G82" s="84">
        <v>0.14</v>
      </c>
      <c r="H82" s="84">
        <v>0.119</v>
      </c>
      <c r="I82" s="84">
        <v>0.098</v>
      </c>
      <c r="J82" s="84">
        <v>0.01</v>
      </c>
      <c r="K82" s="84">
        <v>0.008</v>
      </c>
      <c r="L82" s="84">
        <v>0.017</v>
      </c>
      <c r="M82" s="84">
        <v>0.02</v>
      </c>
      <c r="N82" s="84">
        <v>0.016</v>
      </c>
      <c r="O82" s="84">
        <v>0.035</v>
      </c>
      <c r="P82" s="84">
        <v>0</v>
      </c>
      <c r="Q82" s="84">
        <v>0</v>
      </c>
      <c r="R82" s="84">
        <v>0</v>
      </c>
    </row>
    <row r="83" spans="1:18" ht="13.5" customHeight="1">
      <c r="A83" s="116" t="s">
        <v>148</v>
      </c>
      <c r="B83" s="116" t="s">
        <v>222</v>
      </c>
      <c r="C83" s="116" t="s">
        <v>121</v>
      </c>
      <c r="D83" s="116" t="s">
        <v>123</v>
      </c>
      <c r="E83" s="90" t="s">
        <v>224</v>
      </c>
      <c r="F83" s="97">
        <v>19311</v>
      </c>
      <c r="G83" s="84">
        <v>0.061</v>
      </c>
      <c r="H83" s="84">
        <v>0.043</v>
      </c>
      <c r="I83" s="84">
        <v>0.088</v>
      </c>
      <c r="J83" s="84">
        <v>0.028</v>
      </c>
      <c r="K83" s="84">
        <v>0.016</v>
      </c>
      <c r="L83" s="84">
        <v>0.013</v>
      </c>
      <c r="M83" s="84">
        <v>0.062</v>
      </c>
      <c r="N83" s="84">
        <v>0.032</v>
      </c>
      <c r="O83" s="84">
        <v>0.029</v>
      </c>
      <c r="P83" s="84">
        <v>0</v>
      </c>
      <c r="Q83" s="84">
        <v>0</v>
      </c>
      <c r="R83" s="84">
        <v>0</v>
      </c>
    </row>
    <row r="84" spans="1:18" ht="13.5" customHeight="1">
      <c r="A84" s="116" t="s">
        <v>148</v>
      </c>
      <c r="B84" s="116" t="s">
        <v>222</v>
      </c>
      <c r="C84" s="116" t="s">
        <v>127</v>
      </c>
      <c r="D84" s="116" t="s">
        <v>123</v>
      </c>
      <c r="E84" s="90" t="s">
        <v>225</v>
      </c>
      <c r="F84" s="97">
        <v>56190</v>
      </c>
      <c r="G84" s="84">
        <v>0.172</v>
      </c>
      <c r="H84" s="84">
        <v>0.131</v>
      </c>
      <c r="I84" s="84">
        <v>0.138</v>
      </c>
      <c r="J84" s="84">
        <v>0.025</v>
      </c>
      <c r="K84" s="84">
        <v>0.018</v>
      </c>
      <c r="L84" s="84">
        <v>0.024</v>
      </c>
      <c r="M84" s="84">
        <v>0.044</v>
      </c>
      <c r="N84" s="84">
        <v>0.035</v>
      </c>
      <c r="O84" s="84">
        <v>0.045</v>
      </c>
      <c r="P84" s="84">
        <v>0</v>
      </c>
      <c r="Q84" s="84">
        <v>0</v>
      </c>
      <c r="R84" s="84">
        <v>0</v>
      </c>
    </row>
    <row r="85" spans="1:18" ht="13.5" customHeight="1">
      <c r="A85" s="116" t="s">
        <v>148</v>
      </c>
      <c r="B85" s="116" t="s">
        <v>160</v>
      </c>
      <c r="C85" s="116" t="s">
        <v>122</v>
      </c>
      <c r="D85" s="116" t="s">
        <v>123</v>
      </c>
      <c r="E85" s="90" t="s">
        <v>226</v>
      </c>
      <c r="F85" s="97">
        <v>12501</v>
      </c>
      <c r="G85" s="84">
        <v>0.29</v>
      </c>
      <c r="H85" s="84">
        <v>0.235</v>
      </c>
      <c r="I85" s="84">
        <v>0.196</v>
      </c>
      <c r="J85" s="84">
        <v>0.039</v>
      </c>
      <c r="K85" s="84">
        <v>0.037</v>
      </c>
      <c r="L85" s="84">
        <v>0.039</v>
      </c>
      <c r="M85" s="84">
        <v>0.087</v>
      </c>
      <c r="N85" s="84">
        <v>0.085</v>
      </c>
      <c r="O85" s="84">
        <v>0.087</v>
      </c>
      <c r="P85" s="84">
        <v>0</v>
      </c>
      <c r="Q85" s="84">
        <v>0</v>
      </c>
      <c r="R85" s="84">
        <v>0</v>
      </c>
    </row>
    <row r="86" spans="1:18" ht="13.5" customHeight="1">
      <c r="A86" s="116" t="s">
        <v>179</v>
      </c>
      <c r="B86" s="116" t="s">
        <v>122</v>
      </c>
      <c r="C86" s="116" t="s">
        <v>122</v>
      </c>
      <c r="D86" s="116" t="s">
        <v>123</v>
      </c>
      <c r="E86" s="90" t="s">
        <v>227</v>
      </c>
      <c r="F86" s="97">
        <v>29718</v>
      </c>
      <c r="G86" s="84">
        <v>0.266</v>
      </c>
      <c r="H86" s="84">
        <v>0.221</v>
      </c>
      <c r="I86" s="84">
        <v>0.264</v>
      </c>
      <c r="J86" s="84">
        <v>0.053</v>
      </c>
      <c r="K86" s="84">
        <v>0.048</v>
      </c>
      <c r="L86" s="84">
        <v>0.043</v>
      </c>
      <c r="M86" s="84">
        <v>0.087</v>
      </c>
      <c r="N86" s="84">
        <v>0.081</v>
      </c>
      <c r="O86" s="84">
        <v>0.081</v>
      </c>
      <c r="P86" s="84">
        <v>0</v>
      </c>
      <c r="Q86" s="84">
        <v>0</v>
      </c>
      <c r="R86" s="84">
        <v>0</v>
      </c>
    </row>
    <row r="87" spans="1:18" ht="13.5" customHeight="1">
      <c r="A87" s="116" t="s">
        <v>179</v>
      </c>
      <c r="B87" s="116" t="s">
        <v>131</v>
      </c>
      <c r="C87" s="116" t="s">
        <v>122</v>
      </c>
      <c r="D87" s="116" t="s">
        <v>123</v>
      </c>
      <c r="E87" s="90" t="s">
        <v>228</v>
      </c>
      <c r="F87" s="97">
        <v>27357</v>
      </c>
      <c r="G87" s="84">
        <v>0.339</v>
      </c>
      <c r="H87" s="84">
        <v>0.322</v>
      </c>
      <c r="I87" s="84">
        <v>0.267</v>
      </c>
      <c r="J87" s="84">
        <v>0.054</v>
      </c>
      <c r="K87" s="84">
        <v>0.05</v>
      </c>
      <c r="L87" s="84">
        <v>0.042</v>
      </c>
      <c r="M87" s="84">
        <v>0.105</v>
      </c>
      <c r="N87" s="84">
        <v>0.097</v>
      </c>
      <c r="O87" s="84">
        <v>0.084</v>
      </c>
      <c r="P87" s="84">
        <v>0</v>
      </c>
      <c r="Q87" s="84">
        <v>0</v>
      </c>
      <c r="R87" s="84">
        <v>0</v>
      </c>
    </row>
    <row r="88" spans="1:18" ht="13.5" customHeight="1">
      <c r="A88" s="116" t="s">
        <v>179</v>
      </c>
      <c r="B88" s="116" t="s">
        <v>138</v>
      </c>
      <c r="C88" s="116" t="s">
        <v>122</v>
      </c>
      <c r="D88" s="116" t="s">
        <v>123</v>
      </c>
      <c r="E88" s="90" t="s">
        <v>229</v>
      </c>
      <c r="F88" s="97">
        <v>15162</v>
      </c>
      <c r="G88" s="84">
        <v>0.575</v>
      </c>
      <c r="H88" s="84">
        <v>0.423</v>
      </c>
      <c r="I88" s="84">
        <v>0.55</v>
      </c>
      <c r="J88" s="84">
        <v>0.047</v>
      </c>
      <c r="K88" s="84">
        <v>0.077</v>
      </c>
      <c r="L88" s="84">
        <v>0.056</v>
      </c>
      <c r="M88" s="84">
        <v>0.1</v>
      </c>
      <c r="N88" s="84">
        <v>0.144</v>
      </c>
      <c r="O88" s="84">
        <v>0.127</v>
      </c>
      <c r="P88" s="84">
        <v>0</v>
      </c>
      <c r="Q88" s="84">
        <v>0</v>
      </c>
      <c r="R88" s="84">
        <v>0</v>
      </c>
    </row>
    <row r="89" spans="1:18" ht="13.5" customHeight="1">
      <c r="A89" s="116" t="s">
        <v>179</v>
      </c>
      <c r="B89" s="116" t="s">
        <v>138</v>
      </c>
      <c r="C89" s="116" t="s">
        <v>121</v>
      </c>
      <c r="D89" s="116" t="s">
        <v>123</v>
      </c>
      <c r="E89" s="90" t="s">
        <v>230</v>
      </c>
      <c r="F89" s="97">
        <v>7889</v>
      </c>
      <c r="G89" s="84">
        <v>0.122</v>
      </c>
      <c r="H89" s="84">
        <v>0.127</v>
      </c>
      <c r="I89" s="84">
        <v>0.106</v>
      </c>
      <c r="J89" s="84">
        <v>0.048</v>
      </c>
      <c r="K89" s="84">
        <v>0.022</v>
      </c>
      <c r="L89" s="84">
        <v>0.015</v>
      </c>
      <c r="M89" s="84">
        <v>0.102</v>
      </c>
      <c r="N89" s="84">
        <v>0.06</v>
      </c>
      <c r="O89" s="84">
        <v>0.039</v>
      </c>
      <c r="P89" s="84">
        <v>0</v>
      </c>
      <c r="Q89" s="84">
        <v>0</v>
      </c>
      <c r="R89" s="84">
        <v>0</v>
      </c>
    </row>
    <row r="90" spans="1:18" ht="13.5" customHeight="1">
      <c r="A90" s="116" t="s">
        <v>179</v>
      </c>
      <c r="B90" s="116" t="s">
        <v>148</v>
      </c>
      <c r="C90" s="116" t="s">
        <v>122</v>
      </c>
      <c r="D90" s="116" t="s">
        <v>123</v>
      </c>
      <c r="E90" s="90" t="s">
        <v>231</v>
      </c>
      <c r="F90" s="97">
        <v>6026</v>
      </c>
      <c r="G90" s="84">
        <v>0.212</v>
      </c>
      <c r="H90" s="84">
        <v>0.243</v>
      </c>
      <c r="I90" s="84">
        <v>0.274</v>
      </c>
      <c r="J90" s="84">
        <v>0.047</v>
      </c>
      <c r="K90" s="84">
        <v>0.036</v>
      </c>
      <c r="L90" s="84">
        <v>0.035</v>
      </c>
      <c r="M90" s="84">
        <v>0.17</v>
      </c>
      <c r="N90" s="84">
        <v>0.117</v>
      </c>
      <c r="O90" s="84">
        <v>0.126</v>
      </c>
      <c r="P90" s="84">
        <v>0</v>
      </c>
      <c r="Q90" s="84">
        <v>0.001</v>
      </c>
      <c r="R90" s="84">
        <v>0</v>
      </c>
    </row>
    <row r="91" spans="1:18" ht="13.5" customHeight="1">
      <c r="A91" s="116" t="s">
        <v>179</v>
      </c>
      <c r="B91" s="116" t="s">
        <v>151</v>
      </c>
      <c r="C91" s="116" t="s">
        <v>122</v>
      </c>
      <c r="D91" s="116" t="s">
        <v>123</v>
      </c>
      <c r="E91" s="90" t="s">
        <v>232</v>
      </c>
      <c r="F91" s="97">
        <v>33293</v>
      </c>
      <c r="G91" s="84">
        <v>0.244</v>
      </c>
      <c r="H91" s="84">
        <v>0.193</v>
      </c>
      <c r="I91" s="84">
        <v>0.145</v>
      </c>
      <c r="J91" s="84">
        <v>0.072</v>
      </c>
      <c r="K91" s="84">
        <v>0.031</v>
      </c>
      <c r="L91" s="84">
        <v>0.03</v>
      </c>
      <c r="M91" s="84">
        <v>0.138</v>
      </c>
      <c r="N91" s="84">
        <v>0.059</v>
      </c>
      <c r="O91" s="84">
        <v>0.057</v>
      </c>
      <c r="P91" s="84">
        <v>0</v>
      </c>
      <c r="Q91" s="84">
        <v>0</v>
      </c>
      <c r="R91" s="84">
        <v>0</v>
      </c>
    </row>
    <row r="92" spans="1:18" ht="13.5" customHeight="1">
      <c r="A92" s="116" t="s">
        <v>179</v>
      </c>
      <c r="B92" s="116" t="s">
        <v>179</v>
      </c>
      <c r="C92" s="116" t="s">
        <v>122</v>
      </c>
      <c r="D92" s="116" t="s">
        <v>123</v>
      </c>
      <c r="E92" s="90" t="s">
        <v>233</v>
      </c>
      <c r="F92" s="97">
        <v>10106</v>
      </c>
      <c r="G92" s="84">
        <v>0.252</v>
      </c>
      <c r="H92" s="84">
        <v>0.188</v>
      </c>
      <c r="I92" s="84">
        <v>0.222</v>
      </c>
      <c r="J92" s="84">
        <v>0.06</v>
      </c>
      <c r="K92" s="84">
        <v>0.055</v>
      </c>
      <c r="L92" s="84">
        <v>0.046</v>
      </c>
      <c r="M92" s="84">
        <v>0.086</v>
      </c>
      <c r="N92" s="84">
        <v>0.079</v>
      </c>
      <c r="O92" s="84">
        <v>0.067</v>
      </c>
      <c r="P92" s="84">
        <v>0</v>
      </c>
      <c r="Q92" s="84">
        <v>0</v>
      </c>
      <c r="R92" s="84">
        <v>0</v>
      </c>
    </row>
    <row r="93" spans="1:18" ht="13.5" customHeight="1">
      <c r="A93" s="116" t="s">
        <v>179</v>
      </c>
      <c r="B93" s="116" t="s">
        <v>217</v>
      </c>
      <c r="C93" s="116" t="s">
        <v>122</v>
      </c>
      <c r="D93" s="116" t="s">
        <v>123</v>
      </c>
      <c r="E93" s="90" t="s">
        <v>234</v>
      </c>
      <c r="F93" s="97">
        <v>38005</v>
      </c>
      <c r="G93" s="84">
        <v>0.32</v>
      </c>
      <c r="H93" s="84">
        <v>0.371</v>
      </c>
      <c r="I93" s="84">
        <v>0.355</v>
      </c>
      <c r="J93" s="84">
        <v>0.026</v>
      </c>
      <c r="K93" s="84">
        <v>0.033</v>
      </c>
      <c r="L93" s="84">
        <v>0.039</v>
      </c>
      <c r="M93" s="84">
        <v>0.041</v>
      </c>
      <c r="N93" s="84">
        <v>0.054</v>
      </c>
      <c r="O93" s="84">
        <v>0.065</v>
      </c>
      <c r="P93" s="84">
        <v>0</v>
      </c>
      <c r="Q93" s="84">
        <v>0</v>
      </c>
      <c r="R93" s="84">
        <v>0</v>
      </c>
    </row>
    <row r="94" spans="1:18" ht="13.5" customHeight="1">
      <c r="A94" s="116" t="s">
        <v>179</v>
      </c>
      <c r="B94" s="116" t="s">
        <v>155</v>
      </c>
      <c r="C94" s="116" t="s">
        <v>122</v>
      </c>
      <c r="D94" s="116" t="s">
        <v>123</v>
      </c>
      <c r="E94" s="90" t="s">
        <v>235</v>
      </c>
      <c r="F94" s="97">
        <v>5366</v>
      </c>
      <c r="G94" s="84">
        <v>0.038</v>
      </c>
      <c r="H94" s="84">
        <v>0.018</v>
      </c>
      <c r="I94" s="84">
        <v>0.009</v>
      </c>
      <c r="J94" s="84">
        <v>0.028</v>
      </c>
      <c r="K94" s="84">
        <v>0.016</v>
      </c>
      <c r="L94" s="84">
        <v>0.007</v>
      </c>
      <c r="M94" s="84">
        <v>0.056</v>
      </c>
      <c r="N94" s="84">
        <v>0.035</v>
      </c>
      <c r="O94" s="84">
        <v>0.016</v>
      </c>
      <c r="P94" s="84">
        <v>0</v>
      </c>
      <c r="Q94" s="84">
        <v>0</v>
      </c>
      <c r="R94" s="84">
        <v>0</v>
      </c>
    </row>
    <row r="95" spans="1:18" ht="13.5" customHeight="1">
      <c r="A95" s="116" t="s">
        <v>179</v>
      </c>
      <c r="B95" s="116" t="s">
        <v>155</v>
      </c>
      <c r="C95" s="116" t="s">
        <v>121</v>
      </c>
      <c r="D95" s="116" t="s">
        <v>123</v>
      </c>
      <c r="E95" s="90" t="s">
        <v>236</v>
      </c>
      <c r="F95" s="97">
        <v>9088</v>
      </c>
      <c r="G95" s="84">
        <v>0.065</v>
      </c>
      <c r="H95" s="84">
        <v>0.047</v>
      </c>
      <c r="I95" s="84">
        <v>0.129</v>
      </c>
      <c r="J95" s="84">
        <v>0.021</v>
      </c>
      <c r="K95" s="84">
        <v>0.017</v>
      </c>
      <c r="L95" s="84">
        <v>0.015</v>
      </c>
      <c r="M95" s="84">
        <v>0.045</v>
      </c>
      <c r="N95" s="84">
        <v>0.036</v>
      </c>
      <c r="O95" s="84">
        <v>0.032</v>
      </c>
      <c r="P95" s="84">
        <v>0</v>
      </c>
      <c r="Q95" s="84">
        <v>0</v>
      </c>
      <c r="R95" s="84">
        <v>0</v>
      </c>
    </row>
    <row r="96" spans="1:18" ht="13.5" customHeight="1">
      <c r="A96" s="116" t="s">
        <v>179</v>
      </c>
      <c r="B96" s="116" t="s">
        <v>182</v>
      </c>
      <c r="C96" s="116" t="s">
        <v>122</v>
      </c>
      <c r="D96" s="116" t="s">
        <v>123</v>
      </c>
      <c r="E96" s="90" t="s">
        <v>237</v>
      </c>
      <c r="F96" s="97">
        <v>27010</v>
      </c>
      <c r="G96" s="84">
        <v>0.406</v>
      </c>
      <c r="H96" s="84">
        <v>0.584</v>
      </c>
      <c r="I96" s="84">
        <v>0.506</v>
      </c>
      <c r="J96" s="84">
        <v>0.037</v>
      </c>
      <c r="K96" s="84">
        <v>0.051</v>
      </c>
      <c r="L96" s="84">
        <v>0.048</v>
      </c>
      <c r="M96" s="84">
        <v>0.055</v>
      </c>
      <c r="N96" s="84">
        <v>0.076</v>
      </c>
      <c r="O96" s="84">
        <v>0.071</v>
      </c>
      <c r="P96" s="84">
        <v>0</v>
      </c>
      <c r="Q96" s="84">
        <v>0</v>
      </c>
      <c r="R96" s="84">
        <v>0</v>
      </c>
    </row>
    <row r="97" spans="1:18" ht="13.5" customHeight="1">
      <c r="A97" s="116" t="s">
        <v>153</v>
      </c>
      <c r="B97" s="116" t="s">
        <v>121</v>
      </c>
      <c r="C97" s="116" t="s">
        <v>122</v>
      </c>
      <c r="D97" s="116" t="s">
        <v>123</v>
      </c>
      <c r="E97" s="90" t="s">
        <v>238</v>
      </c>
      <c r="F97" s="97">
        <v>44138</v>
      </c>
      <c r="G97" s="84">
        <v>0.274</v>
      </c>
      <c r="H97" s="84">
        <v>0.309</v>
      </c>
      <c r="I97" s="84">
        <v>0.299</v>
      </c>
      <c r="J97" s="84">
        <v>0.05</v>
      </c>
      <c r="K97" s="84">
        <v>0.043</v>
      </c>
      <c r="L97" s="84">
        <v>0.042</v>
      </c>
      <c r="M97" s="84">
        <v>0.09</v>
      </c>
      <c r="N97" s="84">
        <v>0.094</v>
      </c>
      <c r="O97" s="84">
        <v>0.084</v>
      </c>
      <c r="P97" s="84">
        <v>0</v>
      </c>
      <c r="Q97" s="84">
        <v>0</v>
      </c>
      <c r="R97" s="84">
        <v>0</v>
      </c>
    </row>
    <row r="98" spans="1:18" ht="13.5" customHeight="1">
      <c r="A98" s="116" t="s">
        <v>153</v>
      </c>
      <c r="B98" s="116" t="s">
        <v>127</v>
      </c>
      <c r="C98" s="116" t="s">
        <v>122</v>
      </c>
      <c r="D98" s="116" t="s">
        <v>123</v>
      </c>
      <c r="E98" s="90" t="s">
        <v>239</v>
      </c>
      <c r="F98" s="97">
        <v>17602</v>
      </c>
      <c r="G98" s="84">
        <v>0.305</v>
      </c>
      <c r="H98" s="84">
        <v>0.32</v>
      </c>
      <c r="I98" s="84">
        <v>0.299</v>
      </c>
      <c r="J98" s="84">
        <v>0.028</v>
      </c>
      <c r="K98" s="84">
        <v>0.031</v>
      </c>
      <c r="L98" s="84">
        <v>0.028</v>
      </c>
      <c r="M98" s="84">
        <v>0.056</v>
      </c>
      <c r="N98" s="84">
        <v>0.061</v>
      </c>
      <c r="O98" s="84">
        <v>0.06</v>
      </c>
      <c r="P98" s="84">
        <v>0</v>
      </c>
      <c r="Q98" s="84">
        <v>0</v>
      </c>
      <c r="R98" s="84">
        <v>0</v>
      </c>
    </row>
    <row r="99" spans="1:18" ht="13.5" customHeight="1">
      <c r="A99" s="116" t="s">
        <v>153</v>
      </c>
      <c r="B99" s="116" t="s">
        <v>127</v>
      </c>
      <c r="C99" s="116" t="s">
        <v>121</v>
      </c>
      <c r="D99" s="116" t="s">
        <v>123</v>
      </c>
      <c r="E99" s="90" t="s">
        <v>240</v>
      </c>
      <c r="F99" s="97">
        <v>4829</v>
      </c>
      <c r="G99" s="84">
        <v>0.221</v>
      </c>
      <c r="H99" s="84">
        <v>0.304</v>
      </c>
      <c r="I99" s="84">
        <v>0.259</v>
      </c>
      <c r="J99" s="84">
        <v>0.037</v>
      </c>
      <c r="K99" s="84">
        <v>0.043</v>
      </c>
      <c r="L99" s="84">
        <v>0.039</v>
      </c>
      <c r="M99" s="84">
        <v>0.104</v>
      </c>
      <c r="N99" s="84">
        <v>0.125</v>
      </c>
      <c r="O99" s="84">
        <v>0.105</v>
      </c>
      <c r="P99" s="84">
        <v>0</v>
      </c>
      <c r="Q99" s="84">
        <v>0</v>
      </c>
      <c r="R99" s="84">
        <v>0</v>
      </c>
    </row>
    <row r="100" spans="1:18" ht="13.5" customHeight="1">
      <c r="A100" s="116" t="s">
        <v>153</v>
      </c>
      <c r="B100" s="116" t="s">
        <v>128</v>
      </c>
      <c r="C100" s="116" t="s">
        <v>122</v>
      </c>
      <c r="D100" s="116" t="s">
        <v>123</v>
      </c>
      <c r="E100" s="90" t="s">
        <v>241</v>
      </c>
      <c r="F100" s="97">
        <v>18527</v>
      </c>
      <c r="G100" s="84">
        <v>0.224</v>
      </c>
      <c r="H100" s="84">
        <v>0.216</v>
      </c>
      <c r="I100" s="84">
        <v>0.179</v>
      </c>
      <c r="J100" s="84">
        <v>0.025</v>
      </c>
      <c r="K100" s="84">
        <v>0.025</v>
      </c>
      <c r="L100" s="84">
        <v>0.023</v>
      </c>
      <c r="M100" s="84">
        <v>0.051</v>
      </c>
      <c r="N100" s="84">
        <v>0.051</v>
      </c>
      <c r="O100" s="84">
        <v>0.047</v>
      </c>
      <c r="P100" s="84">
        <v>0</v>
      </c>
      <c r="Q100" s="84">
        <v>0</v>
      </c>
      <c r="R100" s="84">
        <v>0</v>
      </c>
    </row>
    <row r="101" spans="1:18" ht="13.5" customHeight="1">
      <c r="A101" s="116" t="s">
        <v>153</v>
      </c>
      <c r="B101" s="116" t="s">
        <v>131</v>
      </c>
      <c r="C101" s="116" t="s">
        <v>122</v>
      </c>
      <c r="D101" s="116" t="s">
        <v>123</v>
      </c>
      <c r="E101" s="90" t="s">
        <v>242</v>
      </c>
      <c r="F101" s="97">
        <v>16416</v>
      </c>
      <c r="G101" s="84">
        <v>0.18</v>
      </c>
      <c r="H101" s="84">
        <v>0.268</v>
      </c>
      <c r="I101" s="84">
        <v>0.263</v>
      </c>
      <c r="J101" s="84">
        <v>0.066</v>
      </c>
      <c r="K101" s="84">
        <v>0.048</v>
      </c>
      <c r="L101" s="84">
        <v>0.053</v>
      </c>
      <c r="M101" s="84">
        <v>0.101</v>
      </c>
      <c r="N101" s="84">
        <v>0.074</v>
      </c>
      <c r="O101" s="84">
        <v>0.086</v>
      </c>
      <c r="P101" s="84">
        <v>0</v>
      </c>
      <c r="Q101" s="84">
        <v>0</v>
      </c>
      <c r="R101" s="84">
        <v>0.009</v>
      </c>
    </row>
    <row r="102" spans="1:18" ht="13.5" customHeight="1">
      <c r="A102" s="116" t="s">
        <v>153</v>
      </c>
      <c r="B102" s="116" t="s">
        <v>131</v>
      </c>
      <c r="C102" s="116" t="s">
        <v>121</v>
      </c>
      <c r="D102" s="116" t="s">
        <v>123</v>
      </c>
      <c r="E102" s="90" t="s">
        <v>243</v>
      </c>
      <c r="F102" s="97">
        <v>3844</v>
      </c>
      <c r="G102" s="84">
        <v>0.196</v>
      </c>
      <c r="H102" s="84">
        <v>0.136</v>
      </c>
      <c r="I102" s="84">
        <v>0.113</v>
      </c>
      <c r="J102" s="84">
        <v>0.034</v>
      </c>
      <c r="K102" s="84">
        <v>0.032</v>
      </c>
      <c r="L102" s="84">
        <v>0.026</v>
      </c>
      <c r="M102" s="84">
        <v>0.051</v>
      </c>
      <c r="N102" s="84">
        <v>0.051</v>
      </c>
      <c r="O102" s="84">
        <v>0.04</v>
      </c>
      <c r="P102" s="84">
        <v>0</v>
      </c>
      <c r="Q102" s="84">
        <v>0</v>
      </c>
      <c r="R102" s="84">
        <v>0</v>
      </c>
    </row>
    <row r="103" spans="1:18" ht="13.5" customHeight="1">
      <c r="A103" s="116" t="s">
        <v>153</v>
      </c>
      <c r="B103" s="116" t="s">
        <v>140</v>
      </c>
      <c r="C103" s="116" t="s">
        <v>122</v>
      </c>
      <c r="D103" s="116" t="s">
        <v>123</v>
      </c>
      <c r="E103" s="90" t="s">
        <v>244</v>
      </c>
      <c r="F103" s="97">
        <v>53886</v>
      </c>
      <c r="G103" s="84">
        <v>0.105</v>
      </c>
      <c r="H103" s="84">
        <v>0.067</v>
      </c>
      <c r="I103" s="84">
        <v>0.027</v>
      </c>
      <c r="J103" s="84">
        <v>0.008</v>
      </c>
      <c r="K103" s="84">
        <v>0.03</v>
      </c>
      <c r="L103" s="84">
        <v>0.033</v>
      </c>
      <c r="M103" s="84">
        <v>0.014</v>
      </c>
      <c r="N103" s="84">
        <v>0.055</v>
      </c>
      <c r="O103" s="84">
        <v>0.062</v>
      </c>
      <c r="P103" s="84">
        <v>0</v>
      </c>
      <c r="Q103" s="84">
        <v>0</v>
      </c>
      <c r="R103" s="84">
        <v>0</v>
      </c>
    </row>
    <row r="104" spans="1:18" ht="13.5" customHeight="1">
      <c r="A104" s="116" t="s">
        <v>153</v>
      </c>
      <c r="B104" s="116" t="s">
        <v>151</v>
      </c>
      <c r="C104" s="116" t="s">
        <v>122</v>
      </c>
      <c r="D104" s="116" t="s">
        <v>123</v>
      </c>
      <c r="E104" s="90" t="s">
        <v>245</v>
      </c>
      <c r="F104" s="97">
        <v>9711</v>
      </c>
      <c r="G104" s="84">
        <v>0.088</v>
      </c>
      <c r="H104" s="84">
        <v>0.254</v>
      </c>
      <c r="I104" s="84">
        <v>0.252</v>
      </c>
      <c r="J104" s="84">
        <v>0.032</v>
      </c>
      <c r="K104" s="84">
        <v>0.027</v>
      </c>
      <c r="L104" s="84">
        <v>0.038</v>
      </c>
      <c r="M104" s="84">
        <v>0.072</v>
      </c>
      <c r="N104" s="84">
        <v>0.067</v>
      </c>
      <c r="O104" s="84">
        <v>0.078</v>
      </c>
      <c r="P104" s="84">
        <v>0</v>
      </c>
      <c r="Q104" s="84">
        <v>0</v>
      </c>
      <c r="R104" s="84">
        <v>0</v>
      </c>
    </row>
    <row r="105" spans="1:18" ht="13.5" customHeight="1">
      <c r="A105" s="116" t="s">
        <v>153</v>
      </c>
      <c r="B105" s="116" t="s">
        <v>179</v>
      </c>
      <c r="C105" s="116" t="s">
        <v>122</v>
      </c>
      <c r="D105" s="116" t="s">
        <v>123</v>
      </c>
      <c r="E105" s="90" t="s">
        <v>246</v>
      </c>
      <c r="F105" s="97">
        <v>40999</v>
      </c>
      <c r="G105" s="84">
        <v>0.241</v>
      </c>
      <c r="H105" s="84">
        <v>0.214</v>
      </c>
      <c r="I105" s="84">
        <v>0.165</v>
      </c>
      <c r="J105" s="84">
        <v>0.006</v>
      </c>
      <c r="K105" s="84">
        <v>0.048</v>
      </c>
      <c r="L105" s="84">
        <v>0.041</v>
      </c>
      <c r="M105" s="84">
        <v>0.011</v>
      </c>
      <c r="N105" s="84">
        <v>0.088</v>
      </c>
      <c r="O105" s="84">
        <v>0.077</v>
      </c>
      <c r="P105" s="84">
        <v>0</v>
      </c>
      <c r="Q105" s="84">
        <v>0</v>
      </c>
      <c r="R105" s="84">
        <v>0</v>
      </c>
    </row>
    <row r="106" spans="1:18" ht="13.5" customHeight="1">
      <c r="A106" s="116" t="s">
        <v>153</v>
      </c>
      <c r="B106" s="116" t="s">
        <v>179</v>
      </c>
      <c r="C106" s="116" t="s">
        <v>155</v>
      </c>
      <c r="D106" s="116" t="s">
        <v>123</v>
      </c>
      <c r="E106" s="90" t="s">
        <v>247</v>
      </c>
      <c r="F106" s="97">
        <v>19838</v>
      </c>
      <c r="G106" s="84">
        <v>0.328</v>
      </c>
      <c r="H106" s="84">
        <v>0.351</v>
      </c>
      <c r="I106" s="84">
        <v>0.406</v>
      </c>
      <c r="J106" s="84">
        <v>0.061</v>
      </c>
      <c r="K106" s="84">
        <v>0.043</v>
      </c>
      <c r="L106" s="84">
        <v>0.035</v>
      </c>
      <c r="M106" s="84">
        <v>0.114</v>
      </c>
      <c r="N106" s="84">
        <v>0.076</v>
      </c>
      <c r="O106" s="84">
        <v>0.065</v>
      </c>
      <c r="P106" s="84">
        <v>0</v>
      </c>
      <c r="Q106" s="84">
        <v>0</v>
      </c>
      <c r="R106" s="84">
        <v>0</v>
      </c>
    </row>
    <row r="107" spans="1:18" ht="13.5" customHeight="1">
      <c r="A107" s="116" t="s">
        <v>153</v>
      </c>
      <c r="B107" s="116" t="s">
        <v>217</v>
      </c>
      <c r="C107" s="116" t="s">
        <v>122</v>
      </c>
      <c r="D107" s="116" t="s">
        <v>123</v>
      </c>
      <c r="E107" s="90" t="s">
        <v>248</v>
      </c>
      <c r="F107" s="97">
        <v>31246</v>
      </c>
      <c r="G107" s="84">
        <v>0.176</v>
      </c>
      <c r="H107" s="84">
        <v>0.186</v>
      </c>
      <c r="I107" s="84">
        <v>0.143</v>
      </c>
      <c r="J107" s="84">
        <v>0.031</v>
      </c>
      <c r="K107" s="84">
        <v>0.032</v>
      </c>
      <c r="L107" s="84">
        <v>0.03</v>
      </c>
      <c r="M107" s="84">
        <v>0.057</v>
      </c>
      <c r="N107" s="84">
        <v>0.058</v>
      </c>
      <c r="O107" s="84">
        <v>0.054</v>
      </c>
      <c r="P107" s="84">
        <v>0</v>
      </c>
      <c r="Q107" s="84">
        <v>0</v>
      </c>
      <c r="R107" s="84">
        <v>0</v>
      </c>
    </row>
    <row r="108" spans="1:18" ht="13.5" customHeight="1">
      <c r="A108" s="116" t="s">
        <v>153</v>
      </c>
      <c r="B108" s="116" t="s">
        <v>153</v>
      </c>
      <c r="C108" s="116" t="s">
        <v>122</v>
      </c>
      <c r="D108" s="116" t="s">
        <v>123</v>
      </c>
      <c r="E108" s="90" t="s">
        <v>249</v>
      </c>
      <c r="F108" s="97">
        <v>28679</v>
      </c>
      <c r="G108" s="84">
        <v>0.327</v>
      </c>
      <c r="H108" s="84">
        <v>0.365</v>
      </c>
      <c r="I108" s="84">
        <v>0.253</v>
      </c>
      <c r="J108" s="84">
        <v>0.047</v>
      </c>
      <c r="K108" s="84">
        <v>0.076</v>
      </c>
      <c r="L108" s="84">
        <v>0.065</v>
      </c>
      <c r="M108" s="84">
        <v>0.076</v>
      </c>
      <c r="N108" s="84">
        <v>0.122</v>
      </c>
      <c r="O108" s="84">
        <v>0.109</v>
      </c>
      <c r="P108" s="84">
        <v>0</v>
      </c>
      <c r="Q108" s="84">
        <v>0</v>
      </c>
      <c r="R108" s="84">
        <v>0</v>
      </c>
    </row>
    <row r="109" spans="1:18" ht="13.5" customHeight="1">
      <c r="A109" s="116" t="s">
        <v>153</v>
      </c>
      <c r="B109" s="116" t="s">
        <v>198</v>
      </c>
      <c r="C109" s="116" t="s">
        <v>122</v>
      </c>
      <c r="D109" s="116" t="s">
        <v>123</v>
      </c>
      <c r="E109" s="90" t="s">
        <v>250</v>
      </c>
      <c r="F109" s="97">
        <v>22399</v>
      </c>
      <c r="G109" s="84">
        <v>0.117</v>
      </c>
      <c r="H109" s="84">
        <v>0.153</v>
      </c>
      <c r="I109" s="84">
        <v>0.201</v>
      </c>
      <c r="J109" s="84">
        <v>0.035</v>
      </c>
      <c r="K109" s="84">
        <v>0.027</v>
      </c>
      <c r="L109" s="84">
        <v>0.028</v>
      </c>
      <c r="M109" s="84">
        <v>0.069</v>
      </c>
      <c r="N109" s="84">
        <v>0.055</v>
      </c>
      <c r="O109" s="84">
        <v>0.06</v>
      </c>
      <c r="P109" s="84">
        <v>0</v>
      </c>
      <c r="Q109" s="84">
        <v>0</v>
      </c>
      <c r="R109" s="84">
        <v>0</v>
      </c>
    </row>
    <row r="110" spans="1:18" ht="13.5" customHeight="1">
      <c r="A110" s="116" t="s">
        <v>153</v>
      </c>
      <c r="B110" s="116" t="s">
        <v>182</v>
      </c>
      <c r="C110" s="116" t="s">
        <v>122</v>
      </c>
      <c r="D110" s="116" t="s">
        <v>123</v>
      </c>
      <c r="E110" s="90" t="s">
        <v>251</v>
      </c>
      <c r="F110" s="97">
        <v>20724</v>
      </c>
      <c r="G110" s="84">
        <v>0.147</v>
      </c>
      <c r="H110" s="84">
        <v>0.222</v>
      </c>
      <c r="I110" s="84">
        <v>0.185</v>
      </c>
      <c r="J110" s="84">
        <v>0.043</v>
      </c>
      <c r="K110" s="84">
        <v>0.034</v>
      </c>
      <c r="L110" s="84">
        <v>0.036</v>
      </c>
      <c r="M110" s="84">
        <v>0.067</v>
      </c>
      <c r="N110" s="84">
        <v>0.056</v>
      </c>
      <c r="O110" s="84">
        <v>0.064</v>
      </c>
      <c r="P110" s="84">
        <v>0</v>
      </c>
      <c r="Q110" s="84">
        <v>0</v>
      </c>
      <c r="R110" s="84">
        <v>0</v>
      </c>
    </row>
    <row r="111" spans="1:18" ht="13.5" customHeight="1">
      <c r="A111" s="116" t="s">
        <v>153</v>
      </c>
      <c r="B111" s="116" t="s">
        <v>182</v>
      </c>
      <c r="C111" s="116" t="s">
        <v>121</v>
      </c>
      <c r="D111" s="116" t="s">
        <v>123</v>
      </c>
      <c r="E111" s="90" t="s">
        <v>252</v>
      </c>
      <c r="F111" s="97">
        <v>44635</v>
      </c>
      <c r="G111" s="84">
        <v>0.089</v>
      </c>
      <c r="H111" s="84">
        <v>0.078</v>
      </c>
      <c r="I111" s="84">
        <v>0.107</v>
      </c>
      <c r="J111" s="84">
        <v>0.015</v>
      </c>
      <c r="K111" s="84">
        <v>0.014</v>
      </c>
      <c r="L111" s="84">
        <v>0.016</v>
      </c>
      <c r="M111" s="84">
        <v>0.027</v>
      </c>
      <c r="N111" s="84">
        <v>0.024</v>
      </c>
      <c r="O111" s="84">
        <v>0.029</v>
      </c>
      <c r="P111" s="84">
        <v>0.002</v>
      </c>
      <c r="Q111" s="84">
        <v>0.015</v>
      </c>
      <c r="R111" s="84">
        <v>0</v>
      </c>
    </row>
    <row r="112" spans="1:18" ht="13.5" customHeight="1">
      <c r="A112" s="116" t="s">
        <v>153</v>
      </c>
      <c r="B112" s="116" t="s">
        <v>222</v>
      </c>
      <c r="C112" s="116" t="s">
        <v>122</v>
      </c>
      <c r="D112" s="116" t="s">
        <v>123</v>
      </c>
      <c r="E112" s="90" t="s">
        <v>253</v>
      </c>
      <c r="F112" s="97">
        <v>22107</v>
      </c>
      <c r="G112" s="84">
        <v>0.293</v>
      </c>
      <c r="H112" s="84">
        <v>0.297</v>
      </c>
      <c r="I112" s="84">
        <v>0.254</v>
      </c>
      <c r="J112" s="84">
        <v>0.028</v>
      </c>
      <c r="K112" s="84">
        <v>0.036</v>
      </c>
      <c r="L112" s="84">
        <v>0.029</v>
      </c>
      <c r="M112" s="84">
        <v>0.052</v>
      </c>
      <c r="N112" s="84">
        <v>0.069</v>
      </c>
      <c r="O112" s="84">
        <v>0.061</v>
      </c>
      <c r="P112" s="84">
        <v>0</v>
      </c>
      <c r="Q112" s="84">
        <v>0</v>
      </c>
      <c r="R112" s="84">
        <v>0</v>
      </c>
    </row>
    <row r="113" spans="1:18" ht="13.5" customHeight="1">
      <c r="A113" s="116" t="s">
        <v>153</v>
      </c>
      <c r="B113" s="116" t="s">
        <v>222</v>
      </c>
      <c r="C113" s="116" t="s">
        <v>121</v>
      </c>
      <c r="D113" s="116" t="s">
        <v>123</v>
      </c>
      <c r="E113" s="90" t="s">
        <v>254</v>
      </c>
      <c r="F113" s="97">
        <v>4394</v>
      </c>
      <c r="G113" s="84">
        <v>0.142</v>
      </c>
      <c r="H113" s="84">
        <v>0.217</v>
      </c>
      <c r="I113" s="84">
        <v>0.205</v>
      </c>
      <c r="J113" s="84">
        <v>0.021</v>
      </c>
      <c r="K113" s="84">
        <v>0.022</v>
      </c>
      <c r="L113" s="84">
        <v>0.033</v>
      </c>
      <c r="M113" s="84">
        <v>0.061</v>
      </c>
      <c r="N113" s="84">
        <v>0.066</v>
      </c>
      <c r="O113" s="84">
        <v>0.091</v>
      </c>
      <c r="P113" s="84">
        <v>0</v>
      </c>
      <c r="Q113" s="84">
        <v>0</v>
      </c>
      <c r="R113" s="84">
        <v>0</v>
      </c>
    </row>
    <row r="114" spans="1:18" ht="13.5" customHeight="1">
      <c r="A114" s="116" t="s">
        <v>153</v>
      </c>
      <c r="B114" s="116" t="s">
        <v>160</v>
      </c>
      <c r="C114" s="116" t="s">
        <v>122</v>
      </c>
      <c r="D114" s="116" t="s">
        <v>123</v>
      </c>
      <c r="E114" s="90" t="s">
        <v>255</v>
      </c>
      <c r="F114" s="97">
        <v>22679</v>
      </c>
      <c r="G114" s="84">
        <v>0.078</v>
      </c>
      <c r="H114" s="84">
        <v>0.184</v>
      </c>
      <c r="I114" s="84">
        <v>0.245</v>
      </c>
      <c r="J114" s="84">
        <v>0.021</v>
      </c>
      <c r="K114" s="84">
        <v>0.018</v>
      </c>
      <c r="L114" s="84">
        <v>0.019</v>
      </c>
      <c r="M114" s="84">
        <v>0.035</v>
      </c>
      <c r="N114" s="84">
        <v>0.032</v>
      </c>
      <c r="O114" s="84">
        <v>0.038</v>
      </c>
      <c r="P114" s="84">
        <v>0</v>
      </c>
      <c r="Q114" s="84">
        <v>0</v>
      </c>
      <c r="R114" s="84">
        <v>0</v>
      </c>
    </row>
    <row r="115" spans="1:18" ht="13.5" customHeight="1">
      <c r="A115" s="116" t="s">
        <v>153</v>
      </c>
      <c r="B115" s="116" t="s">
        <v>160</v>
      </c>
      <c r="C115" s="116" t="s">
        <v>121</v>
      </c>
      <c r="D115" s="116" t="s">
        <v>123</v>
      </c>
      <c r="E115" s="90" t="s">
        <v>256</v>
      </c>
      <c r="F115" s="97">
        <v>62317</v>
      </c>
      <c r="G115" s="84">
        <v>0.194</v>
      </c>
      <c r="H115" s="84">
        <v>0.293</v>
      </c>
      <c r="I115" s="84">
        <v>0.325</v>
      </c>
      <c r="J115" s="84">
        <v>0.025</v>
      </c>
      <c r="K115" s="84">
        <v>0.08</v>
      </c>
      <c r="L115" s="84">
        <v>0.042</v>
      </c>
      <c r="M115" s="84">
        <v>0.036</v>
      </c>
      <c r="N115" s="84">
        <v>0.132</v>
      </c>
      <c r="O115" s="84">
        <v>0.07</v>
      </c>
      <c r="P115" s="84">
        <v>0</v>
      </c>
      <c r="Q115" s="84">
        <v>0</v>
      </c>
      <c r="R115" s="84">
        <v>0</v>
      </c>
    </row>
    <row r="116" spans="1:18" ht="13.5" customHeight="1">
      <c r="A116" s="116" t="s">
        <v>153</v>
      </c>
      <c r="B116" s="116" t="s">
        <v>257</v>
      </c>
      <c r="C116" s="116" t="s">
        <v>122</v>
      </c>
      <c r="D116" s="116" t="s">
        <v>123</v>
      </c>
      <c r="E116" s="90" t="s">
        <v>258</v>
      </c>
      <c r="F116" s="97">
        <v>17177</v>
      </c>
      <c r="G116" s="84">
        <v>0.344</v>
      </c>
      <c r="H116" s="84">
        <v>0.325</v>
      </c>
      <c r="I116" s="84">
        <v>0.29</v>
      </c>
      <c r="J116" s="84">
        <v>0.064</v>
      </c>
      <c r="K116" s="84">
        <v>0.051</v>
      </c>
      <c r="L116" s="84">
        <v>0.043</v>
      </c>
      <c r="M116" s="84">
        <v>0.135</v>
      </c>
      <c r="N116" s="84">
        <v>0.102</v>
      </c>
      <c r="O116" s="84">
        <v>0.088</v>
      </c>
      <c r="P116" s="84">
        <v>0</v>
      </c>
      <c r="Q116" s="84">
        <v>0</v>
      </c>
      <c r="R116" s="84">
        <v>0</v>
      </c>
    </row>
    <row r="117" spans="1:18" ht="13.5" customHeight="1">
      <c r="A117" s="116" t="s">
        <v>153</v>
      </c>
      <c r="B117" s="116" t="s">
        <v>164</v>
      </c>
      <c r="C117" s="116" t="s">
        <v>122</v>
      </c>
      <c r="D117" s="116" t="s">
        <v>123</v>
      </c>
      <c r="E117" s="90" t="s">
        <v>259</v>
      </c>
      <c r="F117" s="97">
        <v>18159</v>
      </c>
      <c r="G117" s="84">
        <v>0.237</v>
      </c>
      <c r="H117" s="84">
        <v>0.274</v>
      </c>
      <c r="I117" s="84">
        <v>0.261</v>
      </c>
      <c r="J117" s="84">
        <v>0.028</v>
      </c>
      <c r="K117" s="84">
        <v>0.036</v>
      </c>
      <c r="L117" s="84">
        <v>0.039</v>
      </c>
      <c r="M117" s="84">
        <v>0.054</v>
      </c>
      <c r="N117" s="84">
        <v>0.069</v>
      </c>
      <c r="O117" s="84">
        <v>0.081</v>
      </c>
      <c r="P117" s="84">
        <v>0.023</v>
      </c>
      <c r="Q117" s="84">
        <v>0.003</v>
      </c>
      <c r="R117" s="84">
        <v>0</v>
      </c>
    </row>
    <row r="118" spans="1:18" ht="13.5" customHeight="1">
      <c r="A118" s="116" t="s">
        <v>153</v>
      </c>
      <c r="B118" s="116" t="s">
        <v>260</v>
      </c>
      <c r="C118" s="116" t="s">
        <v>122</v>
      </c>
      <c r="D118" s="116" t="s">
        <v>123</v>
      </c>
      <c r="E118" s="90" t="s">
        <v>261</v>
      </c>
      <c r="F118" s="97">
        <v>17933</v>
      </c>
      <c r="G118" s="84">
        <v>0.061</v>
      </c>
      <c r="H118" s="84">
        <v>0.075</v>
      </c>
      <c r="I118" s="84">
        <v>0.051</v>
      </c>
      <c r="J118" s="84">
        <v>0.018</v>
      </c>
      <c r="K118" s="84">
        <v>0.016</v>
      </c>
      <c r="L118" s="84">
        <v>0.017</v>
      </c>
      <c r="M118" s="84">
        <v>0.034</v>
      </c>
      <c r="N118" s="84">
        <v>0.03</v>
      </c>
      <c r="O118" s="84">
        <v>0.032</v>
      </c>
      <c r="P118" s="84">
        <v>0</v>
      </c>
      <c r="Q118" s="84">
        <v>0</v>
      </c>
      <c r="R118" s="84">
        <v>0</v>
      </c>
    </row>
    <row r="119" spans="1:18" ht="13.5" customHeight="1">
      <c r="A119" s="116" t="s">
        <v>153</v>
      </c>
      <c r="B119" s="116" t="s">
        <v>262</v>
      </c>
      <c r="C119" s="116" t="s">
        <v>122</v>
      </c>
      <c r="D119" s="116" t="s">
        <v>123</v>
      </c>
      <c r="E119" s="90" t="s">
        <v>263</v>
      </c>
      <c r="F119" s="97">
        <v>36282</v>
      </c>
      <c r="G119" s="84">
        <v>0.276</v>
      </c>
      <c r="H119" s="84">
        <v>0.26</v>
      </c>
      <c r="I119" s="84">
        <v>0.223</v>
      </c>
      <c r="J119" s="84">
        <v>0.02</v>
      </c>
      <c r="K119" s="84">
        <v>0.03</v>
      </c>
      <c r="L119" s="84">
        <v>0.029</v>
      </c>
      <c r="M119" s="84">
        <v>0.036</v>
      </c>
      <c r="N119" s="84">
        <v>0.052</v>
      </c>
      <c r="O119" s="84">
        <v>0.054</v>
      </c>
      <c r="P119" s="84">
        <v>0</v>
      </c>
      <c r="Q119" s="84">
        <v>0</v>
      </c>
      <c r="R119" s="84">
        <v>0</v>
      </c>
    </row>
    <row r="120" spans="1:18" ht="13.5" customHeight="1">
      <c r="A120" s="116" t="s">
        <v>153</v>
      </c>
      <c r="B120" s="116" t="s">
        <v>264</v>
      </c>
      <c r="C120" s="116" t="s">
        <v>122</v>
      </c>
      <c r="D120" s="116" t="s">
        <v>123</v>
      </c>
      <c r="E120" s="90" t="s">
        <v>265</v>
      </c>
      <c r="F120" s="97">
        <v>18945</v>
      </c>
      <c r="G120" s="84">
        <v>0.462</v>
      </c>
      <c r="H120" s="84">
        <v>0.522</v>
      </c>
      <c r="I120" s="84">
        <v>0.422</v>
      </c>
      <c r="J120" s="84">
        <v>0.053</v>
      </c>
      <c r="K120" s="84">
        <v>0.042</v>
      </c>
      <c r="L120" s="84">
        <v>0.027</v>
      </c>
      <c r="M120" s="84">
        <v>0.099</v>
      </c>
      <c r="N120" s="84">
        <v>0.076</v>
      </c>
      <c r="O120" s="84">
        <v>0.052</v>
      </c>
      <c r="P120" s="84">
        <v>0</v>
      </c>
      <c r="Q120" s="84">
        <v>0</v>
      </c>
      <c r="R120" s="84">
        <v>0</v>
      </c>
    </row>
    <row r="121" spans="1:18" ht="13.5" customHeight="1">
      <c r="A121" s="116" t="s">
        <v>153</v>
      </c>
      <c r="B121" s="116" t="s">
        <v>266</v>
      </c>
      <c r="C121" s="116" t="s">
        <v>122</v>
      </c>
      <c r="D121" s="116" t="s">
        <v>123</v>
      </c>
      <c r="E121" s="90" t="s">
        <v>267</v>
      </c>
      <c r="F121" s="97">
        <v>12583</v>
      </c>
      <c r="G121" s="84">
        <v>0.109</v>
      </c>
      <c r="H121" s="84">
        <v>0.189</v>
      </c>
      <c r="I121" s="84">
        <v>0.082</v>
      </c>
      <c r="J121" s="84">
        <v>0.04</v>
      </c>
      <c r="K121" s="84">
        <v>0.049</v>
      </c>
      <c r="L121" s="84">
        <v>0.096</v>
      </c>
      <c r="M121" s="84">
        <v>0.071</v>
      </c>
      <c r="N121" s="84">
        <v>0.089</v>
      </c>
      <c r="O121" s="84">
        <v>0.17</v>
      </c>
      <c r="P121" s="84">
        <v>0</v>
      </c>
      <c r="Q121" s="84">
        <v>0</v>
      </c>
      <c r="R121" s="84">
        <v>0</v>
      </c>
    </row>
    <row r="122" spans="1:18" ht="13.5" customHeight="1">
      <c r="A122" s="116" t="s">
        <v>153</v>
      </c>
      <c r="B122" s="116" t="s">
        <v>268</v>
      </c>
      <c r="C122" s="116" t="s">
        <v>122</v>
      </c>
      <c r="D122" s="116" t="s">
        <v>123</v>
      </c>
      <c r="E122" s="90" t="s">
        <v>269</v>
      </c>
      <c r="F122" s="97">
        <v>24414</v>
      </c>
      <c r="G122" s="84">
        <v>0.456</v>
      </c>
      <c r="H122" s="84">
        <v>0.388</v>
      </c>
      <c r="I122" s="84">
        <v>0.393</v>
      </c>
      <c r="J122" s="84">
        <v>0.044</v>
      </c>
      <c r="K122" s="84">
        <v>0.034</v>
      </c>
      <c r="L122" s="84">
        <v>0.039</v>
      </c>
      <c r="M122" s="84">
        <v>0.083</v>
      </c>
      <c r="N122" s="84">
        <v>0.06</v>
      </c>
      <c r="O122" s="84">
        <v>0.074</v>
      </c>
      <c r="P122" s="84">
        <v>0</v>
      </c>
      <c r="Q122" s="84">
        <v>0</v>
      </c>
      <c r="R122" s="84">
        <v>0</v>
      </c>
    </row>
    <row r="123" spans="1:18" ht="13.5" customHeight="1">
      <c r="A123" s="116" t="s">
        <v>153</v>
      </c>
      <c r="B123" s="116" t="s">
        <v>268</v>
      </c>
      <c r="C123" s="116" t="s">
        <v>121</v>
      </c>
      <c r="D123" s="116" t="s">
        <v>123</v>
      </c>
      <c r="E123" s="90" t="s">
        <v>270</v>
      </c>
      <c r="F123" s="97">
        <v>35461</v>
      </c>
      <c r="G123" s="84">
        <v>0.471</v>
      </c>
      <c r="H123" s="84">
        <v>0.457</v>
      </c>
      <c r="I123" s="84">
        <v>0.465</v>
      </c>
      <c r="J123" s="84">
        <v>0.026</v>
      </c>
      <c r="K123" s="84">
        <v>0.028</v>
      </c>
      <c r="L123" s="84">
        <v>0.045</v>
      </c>
      <c r="M123" s="84">
        <v>0.048</v>
      </c>
      <c r="N123" s="84">
        <v>0.049</v>
      </c>
      <c r="O123" s="84">
        <v>0.088</v>
      </c>
      <c r="P123" s="84">
        <v>0</v>
      </c>
      <c r="Q123" s="84">
        <v>0</v>
      </c>
      <c r="R123" s="84">
        <v>0</v>
      </c>
    </row>
    <row r="124" spans="1:18" ht="13.5" customHeight="1">
      <c r="A124" s="116" t="s">
        <v>153</v>
      </c>
      <c r="B124" s="116" t="s">
        <v>268</v>
      </c>
      <c r="C124" s="116" t="s">
        <v>127</v>
      </c>
      <c r="D124" s="116" t="s">
        <v>123</v>
      </c>
      <c r="E124" s="90" t="s">
        <v>271</v>
      </c>
      <c r="F124" s="97">
        <v>37818</v>
      </c>
      <c r="G124" s="84">
        <v>0.12</v>
      </c>
      <c r="H124" s="84">
        <v>0.076</v>
      </c>
      <c r="I124" s="84">
        <v>0.124</v>
      </c>
      <c r="J124" s="84">
        <v>0.035</v>
      </c>
      <c r="K124" s="84">
        <v>0.028</v>
      </c>
      <c r="L124" s="84">
        <v>0.022</v>
      </c>
      <c r="M124" s="84">
        <v>0.062</v>
      </c>
      <c r="N124" s="84">
        <v>0.053</v>
      </c>
      <c r="O124" s="84">
        <v>0.041</v>
      </c>
      <c r="P124" s="84">
        <v>0</v>
      </c>
      <c r="Q124" s="84">
        <v>0</v>
      </c>
      <c r="R124" s="84">
        <v>0</v>
      </c>
    </row>
    <row r="125" spans="1:18" ht="13.5" customHeight="1">
      <c r="A125" s="116" t="s">
        <v>153</v>
      </c>
      <c r="B125" s="116" t="s">
        <v>268</v>
      </c>
      <c r="C125" s="116" t="s">
        <v>128</v>
      </c>
      <c r="D125" s="116" t="s">
        <v>123</v>
      </c>
      <c r="E125" s="90" t="s">
        <v>272</v>
      </c>
      <c r="F125" s="97">
        <v>17560</v>
      </c>
      <c r="G125" s="84">
        <v>0.117</v>
      </c>
      <c r="H125" s="84">
        <v>0.22</v>
      </c>
      <c r="I125" s="84">
        <v>0.243</v>
      </c>
      <c r="J125" s="84">
        <v>0.127</v>
      </c>
      <c r="K125" s="84">
        <v>0.037</v>
      </c>
      <c r="L125" s="84">
        <v>0.039</v>
      </c>
      <c r="M125" s="84">
        <v>0.21</v>
      </c>
      <c r="N125" s="84">
        <v>0.061</v>
      </c>
      <c r="O125" s="84">
        <v>0.066</v>
      </c>
      <c r="P125" s="84">
        <v>0</v>
      </c>
      <c r="Q125" s="84">
        <v>0</v>
      </c>
      <c r="R125" s="84">
        <v>0</v>
      </c>
    </row>
    <row r="126" spans="1:18" ht="13.5" customHeight="1">
      <c r="A126" s="116" t="s">
        <v>153</v>
      </c>
      <c r="B126" s="116" t="s">
        <v>273</v>
      </c>
      <c r="C126" s="116" t="s">
        <v>122</v>
      </c>
      <c r="D126" s="116" t="s">
        <v>123</v>
      </c>
      <c r="E126" s="90" t="s">
        <v>274</v>
      </c>
      <c r="F126" s="97">
        <v>39828</v>
      </c>
      <c r="G126" s="84">
        <v>0.201</v>
      </c>
      <c r="H126" s="84">
        <v>0.257</v>
      </c>
      <c r="I126" s="84">
        <v>0.267</v>
      </c>
      <c r="J126" s="84">
        <v>0.042</v>
      </c>
      <c r="K126" s="84">
        <v>0.031</v>
      </c>
      <c r="L126" s="84">
        <v>0.033</v>
      </c>
      <c r="M126" s="84">
        <v>0.077</v>
      </c>
      <c r="N126" s="84">
        <v>0.063</v>
      </c>
      <c r="O126" s="84">
        <v>0.065</v>
      </c>
      <c r="P126" s="84">
        <v>0</v>
      </c>
      <c r="Q126" s="84">
        <v>0</v>
      </c>
      <c r="R126" s="84">
        <v>0</v>
      </c>
    </row>
    <row r="127" spans="1:18" ht="13.5" customHeight="1">
      <c r="A127" s="116" t="s">
        <v>198</v>
      </c>
      <c r="B127" s="116" t="s">
        <v>122</v>
      </c>
      <c r="C127" s="116" t="s">
        <v>122</v>
      </c>
      <c r="D127" s="116" t="s">
        <v>123</v>
      </c>
      <c r="E127" s="90" t="s">
        <v>275</v>
      </c>
      <c r="F127" s="97">
        <v>35709</v>
      </c>
      <c r="G127" s="84">
        <v>0.111</v>
      </c>
      <c r="H127" s="84">
        <v>0.164</v>
      </c>
      <c r="I127" s="84">
        <v>0.173</v>
      </c>
      <c r="J127" s="84">
        <v>0.023</v>
      </c>
      <c r="K127" s="84">
        <v>0.019</v>
      </c>
      <c r="L127" s="84">
        <v>0.018</v>
      </c>
      <c r="M127" s="84">
        <v>0.041</v>
      </c>
      <c r="N127" s="84">
        <v>0.038</v>
      </c>
      <c r="O127" s="84">
        <v>0.034</v>
      </c>
      <c r="P127" s="84">
        <v>0</v>
      </c>
      <c r="Q127" s="84">
        <v>0</v>
      </c>
      <c r="R127" s="84">
        <v>0</v>
      </c>
    </row>
    <row r="128" spans="1:18" ht="13.5" customHeight="1">
      <c r="A128" s="116" t="s">
        <v>198</v>
      </c>
      <c r="B128" s="116" t="s">
        <v>127</v>
      </c>
      <c r="C128" s="116" t="s">
        <v>122</v>
      </c>
      <c r="D128" s="116" t="s">
        <v>123</v>
      </c>
      <c r="E128" s="90" t="s">
        <v>276</v>
      </c>
      <c r="F128" s="97">
        <v>60641</v>
      </c>
      <c r="G128" s="84">
        <v>0.381</v>
      </c>
      <c r="H128" s="84">
        <v>0.407</v>
      </c>
      <c r="I128" s="84">
        <v>0.413</v>
      </c>
      <c r="J128" s="84">
        <v>0.032</v>
      </c>
      <c r="K128" s="84">
        <v>0.039</v>
      </c>
      <c r="L128" s="84">
        <v>0.038</v>
      </c>
      <c r="M128" s="84">
        <v>0.05</v>
      </c>
      <c r="N128" s="84">
        <v>0.062</v>
      </c>
      <c r="O128" s="84">
        <v>0.061</v>
      </c>
      <c r="P128" s="84">
        <v>0</v>
      </c>
      <c r="Q128" s="84">
        <v>0</v>
      </c>
      <c r="R128" s="84">
        <v>0</v>
      </c>
    </row>
    <row r="129" spans="1:18" ht="13.5" customHeight="1">
      <c r="A129" s="116" t="s">
        <v>184</v>
      </c>
      <c r="B129" s="116" t="s">
        <v>127</v>
      </c>
      <c r="C129" s="116" t="s">
        <v>122</v>
      </c>
      <c r="D129" s="116" t="s">
        <v>123</v>
      </c>
      <c r="E129" s="90" t="s">
        <v>277</v>
      </c>
      <c r="F129" s="97">
        <v>45504</v>
      </c>
      <c r="G129" s="84">
        <v>0.13</v>
      </c>
      <c r="H129" s="84">
        <v>0.16</v>
      </c>
      <c r="I129" s="84">
        <v>0.18</v>
      </c>
      <c r="J129" s="84">
        <v>0.038</v>
      </c>
      <c r="K129" s="84">
        <v>0.033</v>
      </c>
      <c r="L129" s="84">
        <v>0.033</v>
      </c>
      <c r="M129" s="84">
        <v>0.073</v>
      </c>
      <c r="N129" s="84">
        <v>0.065</v>
      </c>
      <c r="O129" s="84">
        <v>0.064</v>
      </c>
      <c r="P129" s="84">
        <v>0</v>
      </c>
      <c r="Q129" s="84">
        <v>0</v>
      </c>
      <c r="R129" s="84">
        <v>0</v>
      </c>
    </row>
    <row r="130" spans="1:18" ht="13.5" customHeight="1">
      <c r="A130" s="116" t="s">
        <v>184</v>
      </c>
      <c r="B130" s="116" t="s">
        <v>128</v>
      </c>
      <c r="C130" s="116" t="s">
        <v>122</v>
      </c>
      <c r="D130" s="116" t="s">
        <v>123</v>
      </c>
      <c r="E130" s="90" t="s">
        <v>278</v>
      </c>
      <c r="F130" s="97">
        <v>37479</v>
      </c>
      <c r="G130" s="84">
        <v>0.25</v>
      </c>
      <c r="H130" s="84">
        <v>0.295</v>
      </c>
      <c r="I130" s="84">
        <v>0.285</v>
      </c>
      <c r="J130" s="84">
        <v>0.039</v>
      </c>
      <c r="K130" s="84">
        <v>0.036</v>
      </c>
      <c r="L130" s="84">
        <v>0.032</v>
      </c>
      <c r="M130" s="84">
        <v>0.078</v>
      </c>
      <c r="N130" s="84">
        <v>0.074</v>
      </c>
      <c r="O130" s="84">
        <v>0.063</v>
      </c>
      <c r="P130" s="84">
        <v>0</v>
      </c>
      <c r="Q130" s="84">
        <v>0</v>
      </c>
      <c r="R130" s="84">
        <v>0</v>
      </c>
    </row>
    <row r="131" spans="1:18" ht="13.5" customHeight="1">
      <c r="A131" s="116" t="s">
        <v>184</v>
      </c>
      <c r="B131" s="116" t="s">
        <v>128</v>
      </c>
      <c r="C131" s="116" t="s">
        <v>121</v>
      </c>
      <c r="D131" s="116" t="s">
        <v>123</v>
      </c>
      <c r="E131" s="90" t="s">
        <v>279</v>
      </c>
      <c r="F131" s="97">
        <v>5273</v>
      </c>
      <c r="G131" s="84">
        <v>0.043</v>
      </c>
      <c r="H131" s="84">
        <v>0.17</v>
      </c>
      <c r="I131" s="84">
        <v>0.148</v>
      </c>
      <c r="J131" s="84">
        <v>0.011</v>
      </c>
      <c r="K131" s="84">
        <v>0.01</v>
      </c>
      <c r="L131" s="84">
        <v>0.02</v>
      </c>
      <c r="M131" s="84">
        <v>0.027</v>
      </c>
      <c r="N131" s="84">
        <v>0.032</v>
      </c>
      <c r="O131" s="84">
        <v>0.045</v>
      </c>
      <c r="P131" s="84">
        <v>0</v>
      </c>
      <c r="Q131" s="84">
        <v>0</v>
      </c>
      <c r="R131" s="84">
        <v>0</v>
      </c>
    </row>
    <row r="132" spans="1:18" ht="13.5" customHeight="1">
      <c r="A132" s="116" t="s">
        <v>184</v>
      </c>
      <c r="B132" s="116" t="s">
        <v>131</v>
      </c>
      <c r="C132" s="116" t="s">
        <v>122</v>
      </c>
      <c r="D132" s="116" t="s">
        <v>123</v>
      </c>
      <c r="E132" s="90" t="s">
        <v>280</v>
      </c>
      <c r="F132" s="97">
        <v>34882</v>
      </c>
      <c r="G132" s="84">
        <v>0.112</v>
      </c>
      <c r="H132" s="84">
        <v>0.107</v>
      </c>
      <c r="I132" s="84">
        <v>0.11</v>
      </c>
      <c r="J132" s="84">
        <v>0.023</v>
      </c>
      <c r="K132" s="84">
        <v>0.025</v>
      </c>
      <c r="L132" s="84">
        <v>0.023</v>
      </c>
      <c r="M132" s="84">
        <v>0.046</v>
      </c>
      <c r="N132" s="84">
        <v>0.047</v>
      </c>
      <c r="O132" s="84">
        <v>0.044</v>
      </c>
      <c r="P132" s="84">
        <v>0.027</v>
      </c>
      <c r="Q132" s="84">
        <v>0.038</v>
      </c>
      <c r="R132" s="84">
        <v>0</v>
      </c>
    </row>
    <row r="133" spans="1:18" ht="13.5" customHeight="1">
      <c r="A133" s="116" t="s">
        <v>184</v>
      </c>
      <c r="B133" s="116" t="s">
        <v>140</v>
      </c>
      <c r="C133" s="116" t="s">
        <v>122</v>
      </c>
      <c r="D133" s="116" t="s">
        <v>123</v>
      </c>
      <c r="E133" s="90" t="s">
        <v>281</v>
      </c>
      <c r="F133" s="97">
        <v>13799</v>
      </c>
      <c r="G133" s="84">
        <v>0.054</v>
      </c>
      <c r="H133" s="84">
        <v>0.047</v>
      </c>
      <c r="I133" s="84">
        <v>0.039</v>
      </c>
      <c r="J133" s="84">
        <v>0.023</v>
      </c>
      <c r="K133" s="84">
        <v>0.027</v>
      </c>
      <c r="L133" s="84">
        <v>0.022</v>
      </c>
      <c r="M133" s="84">
        <v>0.042</v>
      </c>
      <c r="N133" s="84">
        <v>0.051</v>
      </c>
      <c r="O133" s="84">
        <v>0.045</v>
      </c>
      <c r="P133" s="84">
        <v>0</v>
      </c>
      <c r="Q133" s="84">
        <v>0</v>
      </c>
      <c r="R133" s="84">
        <v>0</v>
      </c>
    </row>
    <row r="134" spans="1:18" ht="13.5" customHeight="1">
      <c r="A134" s="116" t="s">
        <v>184</v>
      </c>
      <c r="B134" s="116" t="s">
        <v>146</v>
      </c>
      <c r="C134" s="116" t="s">
        <v>122</v>
      </c>
      <c r="D134" s="116" t="s">
        <v>123</v>
      </c>
      <c r="E134" s="90" t="s">
        <v>282</v>
      </c>
      <c r="F134" s="97">
        <v>11970</v>
      </c>
      <c r="G134" s="84">
        <v>0.455</v>
      </c>
      <c r="H134" s="84">
        <v>0.395</v>
      </c>
      <c r="I134" s="84">
        <v>0.389</v>
      </c>
      <c r="J134" s="84">
        <v>0.066</v>
      </c>
      <c r="K134" s="84">
        <v>0.057</v>
      </c>
      <c r="L134" s="84">
        <v>0.051</v>
      </c>
      <c r="M134" s="84">
        <v>0.149</v>
      </c>
      <c r="N134" s="84">
        <v>0.126</v>
      </c>
      <c r="O134" s="84">
        <v>0.103</v>
      </c>
      <c r="P134" s="84">
        <v>0</v>
      </c>
      <c r="Q134" s="84">
        <v>0.001</v>
      </c>
      <c r="R134" s="84">
        <v>0</v>
      </c>
    </row>
    <row r="135" spans="1:18" ht="13.5" customHeight="1">
      <c r="A135" s="116" t="s">
        <v>184</v>
      </c>
      <c r="B135" s="116" t="s">
        <v>148</v>
      </c>
      <c r="C135" s="116" t="s">
        <v>122</v>
      </c>
      <c r="D135" s="116" t="s">
        <v>123</v>
      </c>
      <c r="E135" s="90" t="s">
        <v>283</v>
      </c>
      <c r="F135" s="97">
        <v>17711</v>
      </c>
      <c r="G135" s="84">
        <v>0.506</v>
      </c>
      <c r="H135" s="84">
        <v>0.444</v>
      </c>
      <c r="I135" s="84">
        <v>0.374</v>
      </c>
      <c r="J135" s="84">
        <v>0.036</v>
      </c>
      <c r="K135" s="84">
        <v>0.035</v>
      </c>
      <c r="L135" s="84">
        <v>0.035</v>
      </c>
      <c r="M135" s="84">
        <v>0.066</v>
      </c>
      <c r="N135" s="84">
        <v>0.066</v>
      </c>
      <c r="O135" s="84">
        <v>0.063</v>
      </c>
      <c r="P135" s="84">
        <v>0</v>
      </c>
      <c r="Q135" s="84">
        <v>0</v>
      </c>
      <c r="R135" s="84">
        <v>0</v>
      </c>
    </row>
    <row r="136" spans="1:18" ht="13.5" customHeight="1">
      <c r="A136" s="116" t="s">
        <v>184</v>
      </c>
      <c r="B136" s="116" t="s">
        <v>151</v>
      </c>
      <c r="C136" s="116" t="s">
        <v>122</v>
      </c>
      <c r="D136" s="116" t="s">
        <v>123</v>
      </c>
      <c r="E136" s="90" t="s">
        <v>284</v>
      </c>
      <c r="F136" s="97">
        <v>60323</v>
      </c>
      <c r="G136" s="84">
        <v>0.051</v>
      </c>
      <c r="H136" s="84">
        <v>0.093</v>
      </c>
      <c r="I136" s="84">
        <v>0.083</v>
      </c>
      <c r="J136" s="84">
        <v>0</v>
      </c>
      <c r="K136" s="84">
        <v>0.004</v>
      </c>
      <c r="L136" s="84">
        <v>0.005</v>
      </c>
      <c r="M136" s="84">
        <v>0</v>
      </c>
      <c r="N136" s="84">
        <v>0.008</v>
      </c>
      <c r="O136" s="84">
        <v>0.009</v>
      </c>
      <c r="P136" s="84">
        <v>0</v>
      </c>
      <c r="Q136" s="84">
        <v>0</v>
      </c>
      <c r="R136" s="84">
        <v>0</v>
      </c>
    </row>
    <row r="137" spans="1:18" ht="13.5" customHeight="1">
      <c r="A137" s="116" t="s">
        <v>184</v>
      </c>
      <c r="B137" s="116" t="s">
        <v>153</v>
      </c>
      <c r="C137" s="116" t="s">
        <v>122</v>
      </c>
      <c r="D137" s="116" t="s">
        <v>123</v>
      </c>
      <c r="E137" s="90" t="s">
        <v>285</v>
      </c>
      <c r="F137" s="97">
        <v>15291</v>
      </c>
      <c r="G137" s="84">
        <v>0.373</v>
      </c>
      <c r="H137" s="84">
        <v>0.324</v>
      </c>
      <c r="I137" s="84">
        <v>0.289</v>
      </c>
      <c r="J137" s="84">
        <v>0.018</v>
      </c>
      <c r="K137" s="84">
        <v>0.016</v>
      </c>
      <c r="L137" s="84">
        <v>0.014</v>
      </c>
      <c r="M137" s="84">
        <v>0.036</v>
      </c>
      <c r="N137" s="84">
        <v>0.034</v>
      </c>
      <c r="O137" s="84">
        <v>0.031</v>
      </c>
      <c r="P137" s="84">
        <v>0</v>
      </c>
      <c r="Q137" s="84">
        <v>0</v>
      </c>
      <c r="R137" s="84">
        <v>0</v>
      </c>
    </row>
    <row r="138" spans="1:18" ht="13.5" customHeight="1">
      <c r="A138" s="116" t="s">
        <v>184</v>
      </c>
      <c r="B138" s="116" t="s">
        <v>198</v>
      </c>
      <c r="C138" s="116" t="s">
        <v>122</v>
      </c>
      <c r="D138" s="116" t="s">
        <v>123</v>
      </c>
      <c r="E138" s="90" t="s">
        <v>286</v>
      </c>
      <c r="F138" s="97">
        <v>6120</v>
      </c>
      <c r="G138" s="84">
        <v>0.249</v>
      </c>
      <c r="H138" s="84">
        <v>0.179</v>
      </c>
      <c r="I138" s="84">
        <v>0.245</v>
      </c>
      <c r="J138" s="84">
        <v>0.027</v>
      </c>
      <c r="K138" s="84">
        <v>0.031</v>
      </c>
      <c r="L138" s="84">
        <v>0.03</v>
      </c>
      <c r="M138" s="84">
        <v>0.101</v>
      </c>
      <c r="N138" s="84">
        <v>0.126</v>
      </c>
      <c r="O138" s="84">
        <v>0.101</v>
      </c>
      <c r="P138" s="84">
        <v>0</v>
      </c>
      <c r="Q138" s="84">
        <v>0</v>
      </c>
      <c r="R138" s="84">
        <v>0</v>
      </c>
    </row>
    <row r="139" spans="1:18" ht="13.5" customHeight="1">
      <c r="A139" s="116" t="s">
        <v>184</v>
      </c>
      <c r="B139" s="116" t="s">
        <v>182</v>
      </c>
      <c r="C139" s="116" t="s">
        <v>122</v>
      </c>
      <c r="D139" s="116" t="s">
        <v>123</v>
      </c>
      <c r="E139" s="90" t="s">
        <v>287</v>
      </c>
      <c r="F139" s="97">
        <v>37359</v>
      </c>
      <c r="G139" s="84">
        <v>0.206</v>
      </c>
      <c r="H139" s="84">
        <v>0.399</v>
      </c>
      <c r="I139" s="84">
        <v>0.41</v>
      </c>
      <c r="J139" s="84">
        <v>0.041</v>
      </c>
      <c r="K139" s="84">
        <v>0.041</v>
      </c>
      <c r="L139" s="84">
        <v>0.041</v>
      </c>
      <c r="M139" s="84">
        <v>0.078</v>
      </c>
      <c r="N139" s="84">
        <v>0.078</v>
      </c>
      <c r="O139" s="84">
        <v>0.072</v>
      </c>
      <c r="P139" s="84">
        <v>0</v>
      </c>
      <c r="Q139" s="84">
        <v>0</v>
      </c>
      <c r="R139" s="84">
        <v>0.002</v>
      </c>
    </row>
    <row r="140" spans="1:18" ht="13.5" customHeight="1">
      <c r="A140" s="116" t="s">
        <v>184</v>
      </c>
      <c r="B140" s="116" t="s">
        <v>184</v>
      </c>
      <c r="C140" s="116" t="s">
        <v>122</v>
      </c>
      <c r="D140" s="116" t="s">
        <v>123</v>
      </c>
      <c r="E140" s="90" t="s">
        <v>288</v>
      </c>
      <c r="F140" s="97">
        <v>60466</v>
      </c>
      <c r="G140" s="84">
        <v>0.389</v>
      </c>
      <c r="H140" s="84">
        <v>0.495</v>
      </c>
      <c r="I140" s="84">
        <v>0.584</v>
      </c>
      <c r="J140" s="84">
        <v>0.063</v>
      </c>
      <c r="K140" s="84">
        <v>0.052</v>
      </c>
      <c r="L140" s="84">
        <v>0.059</v>
      </c>
      <c r="M140" s="84">
        <v>0.112</v>
      </c>
      <c r="N140" s="84">
        <v>0.098</v>
      </c>
      <c r="O140" s="84">
        <v>0.106</v>
      </c>
      <c r="P140" s="84">
        <v>0</v>
      </c>
      <c r="Q140" s="84">
        <v>0</v>
      </c>
      <c r="R140" s="84">
        <v>0</v>
      </c>
    </row>
    <row r="141" spans="1:18" ht="13.5" customHeight="1">
      <c r="A141" s="116" t="s">
        <v>222</v>
      </c>
      <c r="B141" s="116" t="s">
        <v>122</v>
      </c>
      <c r="C141" s="116" t="s">
        <v>122</v>
      </c>
      <c r="D141" s="116" t="s">
        <v>123</v>
      </c>
      <c r="E141" s="90" t="s">
        <v>289</v>
      </c>
      <c r="F141" s="97">
        <v>30153</v>
      </c>
      <c r="G141" s="84">
        <v>0.257</v>
      </c>
      <c r="H141" s="84">
        <v>0.279</v>
      </c>
      <c r="I141" s="84">
        <v>0.342</v>
      </c>
      <c r="J141" s="84">
        <v>0.03</v>
      </c>
      <c r="K141" s="84">
        <v>0.032</v>
      </c>
      <c r="L141" s="84">
        <v>0.066</v>
      </c>
      <c r="M141" s="84">
        <v>0.06</v>
      </c>
      <c r="N141" s="84">
        <v>0.059</v>
      </c>
      <c r="O141" s="84">
        <v>0.124</v>
      </c>
      <c r="P141" s="84">
        <v>0</v>
      </c>
      <c r="Q141" s="84">
        <v>0</v>
      </c>
      <c r="R141" s="84">
        <v>0</v>
      </c>
    </row>
    <row r="142" spans="1:18" ht="13.5" customHeight="1">
      <c r="A142" s="116" t="s">
        <v>222</v>
      </c>
      <c r="B142" s="116" t="s">
        <v>127</v>
      </c>
      <c r="C142" s="116" t="s">
        <v>122</v>
      </c>
      <c r="D142" s="116" t="s">
        <v>123</v>
      </c>
      <c r="E142" s="90" t="s">
        <v>290</v>
      </c>
      <c r="F142" s="97">
        <v>25262</v>
      </c>
      <c r="G142" s="84">
        <v>0.146</v>
      </c>
      <c r="H142" s="84">
        <v>0.198</v>
      </c>
      <c r="I142" s="84">
        <v>0.181</v>
      </c>
      <c r="J142" s="84">
        <v>0.038</v>
      </c>
      <c r="K142" s="84">
        <v>0.034</v>
      </c>
      <c r="L142" s="84">
        <v>0.035</v>
      </c>
      <c r="M142" s="84">
        <v>0.072</v>
      </c>
      <c r="N142" s="84">
        <v>0.066</v>
      </c>
      <c r="O142" s="84">
        <v>0.07</v>
      </c>
      <c r="P142" s="84">
        <v>0</v>
      </c>
      <c r="Q142" s="84">
        <v>0</v>
      </c>
      <c r="R142" s="84">
        <v>0</v>
      </c>
    </row>
    <row r="143" spans="1:18" ht="13.5" customHeight="1">
      <c r="A143" s="116" t="s">
        <v>222</v>
      </c>
      <c r="B143" s="116" t="s">
        <v>127</v>
      </c>
      <c r="C143" s="116" t="s">
        <v>121</v>
      </c>
      <c r="D143" s="116" t="s">
        <v>123</v>
      </c>
      <c r="E143" s="90" t="s">
        <v>291</v>
      </c>
      <c r="F143" s="97">
        <v>3753</v>
      </c>
      <c r="G143" s="84">
        <v>0.089</v>
      </c>
      <c r="H143" s="84">
        <v>0.057</v>
      </c>
      <c r="I143" s="84">
        <v>0.031</v>
      </c>
      <c r="J143" s="84">
        <v>0.025</v>
      </c>
      <c r="K143" s="84">
        <v>0.022</v>
      </c>
      <c r="L143" s="84">
        <v>0.016</v>
      </c>
      <c r="M143" s="84">
        <v>0.052</v>
      </c>
      <c r="N143" s="84">
        <v>0.047</v>
      </c>
      <c r="O143" s="84">
        <v>0.038</v>
      </c>
      <c r="P143" s="84">
        <v>0</v>
      </c>
      <c r="Q143" s="84">
        <v>0</v>
      </c>
      <c r="R143" s="84">
        <v>0</v>
      </c>
    </row>
    <row r="144" spans="1:18" ht="13.5" customHeight="1">
      <c r="A144" s="116" t="s">
        <v>222</v>
      </c>
      <c r="B144" s="116" t="s">
        <v>128</v>
      </c>
      <c r="C144" s="116" t="s">
        <v>122</v>
      </c>
      <c r="D144" s="116" t="s">
        <v>123</v>
      </c>
      <c r="E144" s="90" t="s">
        <v>292</v>
      </c>
      <c r="F144" s="97">
        <v>21900</v>
      </c>
      <c r="G144" s="84">
        <v>0.174</v>
      </c>
      <c r="H144" s="84">
        <v>0.159</v>
      </c>
      <c r="I144" s="84">
        <v>0.158</v>
      </c>
      <c r="J144" s="84">
        <v>0.025</v>
      </c>
      <c r="K144" s="84">
        <v>0.019</v>
      </c>
      <c r="L144" s="84">
        <v>0.053</v>
      </c>
      <c r="M144" s="84">
        <v>0.051</v>
      </c>
      <c r="N144" s="84">
        <v>0.037</v>
      </c>
      <c r="O144" s="84">
        <v>0.112</v>
      </c>
      <c r="P144" s="84">
        <v>0</v>
      </c>
      <c r="Q144" s="84">
        <v>0</v>
      </c>
      <c r="R144" s="84">
        <v>0</v>
      </c>
    </row>
    <row r="145" spans="1:18" ht="13.5" customHeight="1">
      <c r="A145" s="116" t="s">
        <v>222</v>
      </c>
      <c r="B145" s="116" t="s">
        <v>131</v>
      </c>
      <c r="C145" s="116" t="s">
        <v>122</v>
      </c>
      <c r="D145" s="116" t="s">
        <v>123</v>
      </c>
      <c r="E145" s="90" t="s">
        <v>293</v>
      </c>
      <c r="F145" s="97">
        <v>20488</v>
      </c>
      <c r="G145" s="84">
        <v>0.237</v>
      </c>
      <c r="H145" s="84">
        <v>0.267</v>
      </c>
      <c r="I145" s="84">
        <v>0.32</v>
      </c>
      <c r="J145" s="84">
        <v>0.029</v>
      </c>
      <c r="K145" s="84">
        <v>0.043</v>
      </c>
      <c r="L145" s="84">
        <v>0.072</v>
      </c>
      <c r="M145" s="84">
        <v>0.067</v>
      </c>
      <c r="N145" s="84">
        <v>0.094</v>
      </c>
      <c r="O145" s="84">
        <v>0.159</v>
      </c>
      <c r="P145" s="84">
        <v>0</v>
      </c>
      <c r="Q145" s="84">
        <v>0.014</v>
      </c>
      <c r="R145" s="84">
        <v>0</v>
      </c>
    </row>
    <row r="146" spans="1:18" ht="13.5" customHeight="1">
      <c r="A146" s="116" t="s">
        <v>222</v>
      </c>
      <c r="B146" s="116" t="s">
        <v>133</v>
      </c>
      <c r="C146" s="116" t="s">
        <v>122</v>
      </c>
      <c r="D146" s="116" t="s">
        <v>123</v>
      </c>
      <c r="E146" s="90" t="s">
        <v>294</v>
      </c>
      <c r="F146" s="97">
        <v>10199</v>
      </c>
      <c r="G146" s="84">
        <v>0.181</v>
      </c>
      <c r="H146" s="84">
        <v>0.142</v>
      </c>
      <c r="I146" s="84">
        <v>0.207</v>
      </c>
      <c r="J146" s="84">
        <v>0.026</v>
      </c>
      <c r="K146" s="84">
        <v>0.026</v>
      </c>
      <c r="L146" s="84">
        <v>0.02</v>
      </c>
      <c r="M146" s="84">
        <v>0.057</v>
      </c>
      <c r="N146" s="84">
        <v>0.061</v>
      </c>
      <c r="O146" s="84">
        <v>0.052</v>
      </c>
      <c r="P146" s="84">
        <v>0</v>
      </c>
      <c r="Q146" s="84">
        <v>0</v>
      </c>
      <c r="R146" s="84">
        <v>0</v>
      </c>
    </row>
    <row r="147" spans="1:18" ht="13.5" customHeight="1">
      <c r="A147" s="116" t="s">
        <v>222</v>
      </c>
      <c r="B147" s="116" t="s">
        <v>146</v>
      </c>
      <c r="C147" s="116" t="s">
        <v>122</v>
      </c>
      <c r="D147" s="116" t="s">
        <v>123</v>
      </c>
      <c r="E147" s="90" t="s">
        <v>295</v>
      </c>
      <c r="F147" s="97">
        <v>5260</v>
      </c>
      <c r="G147" s="84">
        <v>0.354</v>
      </c>
      <c r="H147" s="84">
        <v>0.29</v>
      </c>
      <c r="I147" s="84">
        <v>0.222</v>
      </c>
      <c r="J147" s="84">
        <v>0.076</v>
      </c>
      <c r="K147" s="84">
        <v>0.068</v>
      </c>
      <c r="L147" s="84">
        <v>0.219</v>
      </c>
      <c r="M147" s="84">
        <v>0.17</v>
      </c>
      <c r="N147" s="84">
        <v>0.162</v>
      </c>
      <c r="O147" s="84">
        <v>0.518</v>
      </c>
      <c r="P147" s="84">
        <v>0</v>
      </c>
      <c r="Q147" s="84">
        <v>0</v>
      </c>
      <c r="R147" s="84">
        <v>0</v>
      </c>
    </row>
    <row r="148" spans="1:18" ht="13.5" customHeight="1">
      <c r="A148" s="116" t="s">
        <v>222</v>
      </c>
      <c r="B148" s="116" t="s">
        <v>148</v>
      </c>
      <c r="C148" s="116" t="s">
        <v>122</v>
      </c>
      <c r="D148" s="116" t="s">
        <v>123</v>
      </c>
      <c r="E148" s="90" t="s">
        <v>296</v>
      </c>
      <c r="F148" s="97">
        <v>14391</v>
      </c>
      <c r="G148" s="84">
        <v>0.153</v>
      </c>
      <c r="H148" s="84">
        <v>0.214</v>
      </c>
      <c r="I148" s="84">
        <v>0.249</v>
      </c>
      <c r="J148" s="84">
        <v>0.027</v>
      </c>
      <c r="K148" s="84">
        <v>0.022</v>
      </c>
      <c r="L148" s="84">
        <v>0.021</v>
      </c>
      <c r="M148" s="84">
        <v>0.056</v>
      </c>
      <c r="N148" s="84">
        <v>0.047</v>
      </c>
      <c r="O148" s="84">
        <v>0.047</v>
      </c>
      <c r="P148" s="84">
        <v>0</v>
      </c>
      <c r="Q148" s="84">
        <v>0</v>
      </c>
      <c r="R148" s="84">
        <v>0</v>
      </c>
    </row>
    <row r="149" spans="1:18" ht="13.5" customHeight="1">
      <c r="A149" s="116" t="s">
        <v>222</v>
      </c>
      <c r="B149" s="116" t="s">
        <v>217</v>
      </c>
      <c r="C149" s="116" t="s">
        <v>122</v>
      </c>
      <c r="D149" s="116" t="s">
        <v>123</v>
      </c>
      <c r="E149" s="90" t="s">
        <v>297</v>
      </c>
      <c r="F149" s="97">
        <v>9341</v>
      </c>
      <c r="G149" s="84">
        <v>0</v>
      </c>
      <c r="H149" s="84">
        <v>0</v>
      </c>
      <c r="I149" s="84">
        <v>0.079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84">
        <v>0</v>
      </c>
    </row>
    <row r="150" spans="1:18" ht="13.5" customHeight="1">
      <c r="A150" s="116" t="s">
        <v>222</v>
      </c>
      <c r="B150" s="116" t="s">
        <v>153</v>
      </c>
      <c r="C150" s="116" t="s">
        <v>122</v>
      </c>
      <c r="D150" s="116" t="s">
        <v>123</v>
      </c>
      <c r="E150" s="90" t="s">
        <v>298</v>
      </c>
      <c r="F150" s="97">
        <v>22018</v>
      </c>
      <c r="G150" s="84">
        <v>0</v>
      </c>
      <c r="H150" s="84">
        <v>0.037</v>
      </c>
      <c r="I150" s="84">
        <v>0</v>
      </c>
      <c r="J150" s="84">
        <v>0</v>
      </c>
      <c r="K150" s="84">
        <v>0</v>
      </c>
      <c r="L150" s="84">
        <v>0.037</v>
      </c>
      <c r="M150" s="84">
        <v>0</v>
      </c>
      <c r="N150" s="84">
        <v>0</v>
      </c>
      <c r="O150" s="84">
        <v>0.09</v>
      </c>
      <c r="P150" s="84">
        <v>0</v>
      </c>
      <c r="Q150" s="84">
        <v>0</v>
      </c>
      <c r="R150" s="84">
        <v>0</v>
      </c>
    </row>
    <row r="151" spans="1:18" ht="13.5" customHeight="1">
      <c r="A151" s="116" t="s">
        <v>257</v>
      </c>
      <c r="B151" s="116" t="s">
        <v>121</v>
      </c>
      <c r="C151" s="116" t="s">
        <v>122</v>
      </c>
      <c r="D151" s="116" t="s">
        <v>123</v>
      </c>
      <c r="E151" s="90" t="s">
        <v>299</v>
      </c>
      <c r="F151" s="97">
        <v>39804</v>
      </c>
      <c r="G151" s="84">
        <v>0.308</v>
      </c>
      <c r="H151" s="84">
        <v>0.344</v>
      </c>
      <c r="I151" s="84">
        <v>0.316</v>
      </c>
      <c r="J151" s="84">
        <v>0.052</v>
      </c>
      <c r="K151" s="84">
        <v>0.05</v>
      </c>
      <c r="L151" s="84">
        <v>0.042</v>
      </c>
      <c r="M151" s="84">
        <v>0.123</v>
      </c>
      <c r="N151" s="84">
        <v>0.115</v>
      </c>
      <c r="O151" s="84">
        <v>0.102</v>
      </c>
      <c r="P151" s="84">
        <v>0</v>
      </c>
      <c r="Q151" s="84">
        <v>0</v>
      </c>
      <c r="R151" s="84">
        <v>0</v>
      </c>
    </row>
    <row r="152" spans="1:18" ht="13.5" customHeight="1">
      <c r="A152" s="116" t="s">
        <v>257</v>
      </c>
      <c r="B152" s="116" t="s">
        <v>127</v>
      </c>
      <c r="C152" s="116" t="s">
        <v>122</v>
      </c>
      <c r="D152" s="116" t="s">
        <v>123</v>
      </c>
      <c r="E152" s="90" t="s">
        <v>300</v>
      </c>
      <c r="F152" s="97">
        <v>13624</v>
      </c>
      <c r="G152" s="84">
        <v>0.215</v>
      </c>
      <c r="H152" s="84">
        <v>0.205</v>
      </c>
      <c r="I152" s="84">
        <v>0.243</v>
      </c>
      <c r="J152" s="84">
        <v>0.055</v>
      </c>
      <c r="K152" s="84">
        <v>0.044</v>
      </c>
      <c r="L152" s="84">
        <v>0.042</v>
      </c>
      <c r="M152" s="84">
        <v>0.113</v>
      </c>
      <c r="N152" s="84">
        <v>0.094</v>
      </c>
      <c r="O152" s="84">
        <v>0.086</v>
      </c>
      <c r="P152" s="84">
        <v>0</v>
      </c>
      <c r="Q152" s="84">
        <v>0</v>
      </c>
      <c r="R152" s="84">
        <v>0</v>
      </c>
    </row>
    <row r="153" spans="1:18" ht="13.5" customHeight="1">
      <c r="A153" s="116" t="s">
        <v>257</v>
      </c>
      <c r="B153" s="116" t="s">
        <v>128</v>
      </c>
      <c r="C153" s="116" t="s">
        <v>122</v>
      </c>
      <c r="D153" s="116" t="s">
        <v>123</v>
      </c>
      <c r="E153" s="90" t="s">
        <v>301</v>
      </c>
      <c r="F153" s="97">
        <v>31326</v>
      </c>
      <c r="G153" s="84">
        <v>0.177</v>
      </c>
      <c r="H153" s="84">
        <v>0.124</v>
      </c>
      <c r="I153" s="84">
        <v>0.083</v>
      </c>
      <c r="J153" s="84">
        <v>0.052</v>
      </c>
      <c r="K153" s="84">
        <v>0.039</v>
      </c>
      <c r="L153" s="84">
        <v>0.028</v>
      </c>
      <c r="M153" s="84">
        <v>0.091</v>
      </c>
      <c r="N153" s="84">
        <v>0.067</v>
      </c>
      <c r="O153" s="84">
        <v>0.052</v>
      </c>
      <c r="P153" s="84">
        <v>0</v>
      </c>
      <c r="Q153" s="84">
        <v>0</v>
      </c>
      <c r="R153" s="84">
        <v>0</v>
      </c>
    </row>
    <row r="154" spans="1:18" ht="13.5" customHeight="1">
      <c r="A154" s="116" t="s">
        <v>257</v>
      </c>
      <c r="B154" s="116" t="s">
        <v>133</v>
      </c>
      <c r="C154" s="116" t="s">
        <v>122</v>
      </c>
      <c r="D154" s="116" t="s">
        <v>123</v>
      </c>
      <c r="E154" s="90" t="s">
        <v>302</v>
      </c>
      <c r="F154" s="97">
        <v>23742</v>
      </c>
      <c r="G154" s="84">
        <v>0.231</v>
      </c>
      <c r="H154" s="84">
        <v>0.324</v>
      </c>
      <c r="I154" s="84">
        <v>0.309</v>
      </c>
      <c r="J154" s="84">
        <v>0.059</v>
      </c>
      <c r="K154" s="84">
        <v>0.059</v>
      </c>
      <c r="L154" s="84">
        <v>0.067</v>
      </c>
      <c r="M154" s="84">
        <v>0.163</v>
      </c>
      <c r="N154" s="84">
        <v>0.158</v>
      </c>
      <c r="O154" s="84">
        <v>0.186</v>
      </c>
      <c r="P154" s="84">
        <v>0</v>
      </c>
      <c r="Q154" s="84">
        <v>0</v>
      </c>
      <c r="R154" s="84">
        <v>0</v>
      </c>
    </row>
    <row r="155" spans="1:18" ht="13.5" customHeight="1">
      <c r="A155" s="116" t="s">
        <v>257</v>
      </c>
      <c r="B155" s="116" t="s">
        <v>138</v>
      </c>
      <c r="C155" s="116" t="s">
        <v>122</v>
      </c>
      <c r="D155" s="116" t="s">
        <v>123</v>
      </c>
      <c r="E155" s="90" t="s">
        <v>303</v>
      </c>
      <c r="F155" s="97">
        <v>38418</v>
      </c>
      <c r="G155" s="84">
        <v>0.127</v>
      </c>
      <c r="H155" s="84">
        <v>0.167</v>
      </c>
      <c r="I155" s="84">
        <v>0.141</v>
      </c>
      <c r="J155" s="84">
        <v>0.027</v>
      </c>
      <c r="K155" s="84">
        <v>0.031</v>
      </c>
      <c r="L155" s="84">
        <v>0.025</v>
      </c>
      <c r="M155" s="84">
        <v>0.048</v>
      </c>
      <c r="N155" s="84">
        <v>0.055</v>
      </c>
      <c r="O155" s="84">
        <v>0.045</v>
      </c>
      <c r="P155" s="84">
        <v>0</v>
      </c>
      <c r="Q155" s="84">
        <v>0</v>
      </c>
      <c r="R155" s="84">
        <v>0</v>
      </c>
    </row>
    <row r="156" spans="1:18" ht="13.5" customHeight="1">
      <c r="A156" s="116" t="s">
        <v>257</v>
      </c>
      <c r="B156" s="116" t="s">
        <v>140</v>
      </c>
      <c r="C156" s="116" t="s">
        <v>122</v>
      </c>
      <c r="D156" s="116" t="s">
        <v>123</v>
      </c>
      <c r="E156" s="90" t="s">
        <v>304</v>
      </c>
      <c r="F156" s="97">
        <v>35273</v>
      </c>
      <c r="G156" s="84">
        <v>0.483</v>
      </c>
      <c r="H156" s="84">
        <v>0.497</v>
      </c>
      <c r="I156" s="84">
        <v>0.425</v>
      </c>
      <c r="J156" s="84">
        <v>0.055</v>
      </c>
      <c r="K156" s="84">
        <v>0.02</v>
      </c>
      <c r="L156" s="84">
        <v>0.04</v>
      </c>
      <c r="M156" s="84">
        <v>0.124</v>
      </c>
      <c r="N156" s="84">
        <v>0.043</v>
      </c>
      <c r="O156" s="84">
        <v>0.096</v>
      </c>
      <c r="P156" s="84">
        <v>0</v>
      </c>
      <c r="Q156" s="84">
        <v>0</v>
      </c>
      <c r="R156" s="84">
        <v>0</v>
      </c>
    </row>
    <row r="157" spans="1:18" ht="13.5" customHeight="1">
      <c r="A157" s="116" t="s">
        <v>257</v>
      </c>
      <c r="B157" s="116" t="s">
        <v>140</v>
      </c>
      <c r="C157" s="116" t="s">
        <v>121</v>
      </c>
      <c r="D157" s="116" t="s">
        <v>123</v>
      </c>
      <c r="E157" s="90" t="s">
        <v>305</v>
      </c>
      <c r="F157" s="97">
        <v>3601</v>
      </c>
      <c r="G157" s="84">
        <v>0.238</v>
      </c>
      <c r="H157" s="84">
        <v>0.292</v>
      </c>
      <c r="I157" s="84">
        <v>0.374</v>
      </c>
      <c r="J157" s="84">
        <v>0.044</v>
      </c>
      <c r="K157" s="84">
        <v>0.043</v>
      </c>
      <c r="L157" s="84">
        <v>0.042</v>
      </c>
      <c r="M157" s="84">
        <v>0.062</v>
      </c>
      <c r="N157" s="84">
        <v>0.057</v>
      </c>
      <c r="O157" s="84">
        <v>0.058</v>
      </c>
      <c r="P157" s="84">
        <v>0</v>
      </c>
      <c r="Q157" s="84">
        <v>0</v>
      </c>
      <c r="R157" s="84">
        <v>0</v>
      </c>
    </row>
    <row r="158" spans="1:18" ht="13.5" customHeight="1">
      <c r="A158" s="116" t="s">
        <v>257</v>
      </c>
      <c r="B158" s="116" t="s">
        <v>146</v>
      </c>
      <c r="C158" s="116" t="s">
        <v>122</v>
      </c>
      <c r="D158" s="116" t="s">
        <v>123</v>
      </c>
      <c r="E158" s="90" t="s">
        <v>306</v>
      </c>
      <c r="F158" s="97">
        <v>38345</v>
      </c>
      <c r="G158" s="84">
        <v>0.228</v>
      </c>
      <c r="H158" s="84">
        <v>0.292</v>
      </c>
      <c r="I158" s="84">
        <v>0.321</v>
      </c>
      <c r="J158" s="84">
        <v>0.043</v>
      </c>
      <c r="K158" s="84">
        <v>0.042</v>
      </c>
      <c r="L158" s="84">
        <v>0.047</v>
      </c>
      <c r="M158" s="84">
        <v>0.092</v>
      </c>
      <c r="N158" s="84">
        <v>0.097</v>
      </c>
      <c r="O158" s="84">
        <v>0.112</v>
      </c>
      <c r="P158" s="84">
        <v>0</v>
      </c>
      <c r="Q158" s="84">
        <v>0</v>
      </c>
      <c r="R158" s="84">
        <v>0</v>
      </c>
    </row>
    <row r="159" spans="1:18" ht="13.5" customHeight="1">
      <c r="A159" s="116" t="s">
        <v>257</v>
      </c>
      <c r="B159" s="116" t="s">
        <v>148</v>
      </c>
      <c r="C159" s="116" t="s">
        <v>122</v>
      </c>
      <c r="D159" s="116" t="s">
        <v>123</v>
      </c>
      <c r="E159" s="90" t="s">
        <v>307</v>
      </c>
      <c r="F159" s="97">
        <v>1286</v>
      </c>
      <c r="G159" s="84">
        <v>0</v>
      </c>
      <c r="H159" s="84">
        <v>0.08</v>
      </c>
      <c r="I159" s="84">
        <v>0.046</v>
      </c>
      <c r="J159" s="84">
        <v>0</v>
      </c>
      <c r="K159" s="84">
        <v>0</v>
      </c>
      <c r="L159" s="84">
        <v>0.001</v>
      </c>
      <c r="M159" s="84">
        <v>0</v>
      </c>
      <c r="N159" s="84">
        <v>0</v>
      </c>
      <c r="O159" s="84">
        <v>0.001</v>
      </c>
      <c r="P159" s="84">
        <v>0</v>
      </c>
      <c r="Q159" s="84">
        <v>0</v>
      </c>
      <c r="R159" s="84">
        <v>0</v>
      </c>
    </row>
    <row r="160" spans="1:18" ht="13.5" customHeight="1">
      <c r="A160" s="116" t="s">
        <v>257</v>
      </c>
      <c r="B160" s="116" t="s">
        <v>151</v>
      </c>
      <c r="C160" s="116" t="s">
        <v>122</v>
      </c>
      <c r="D160" s="116" t="s">
        <v>123</v>
      </c>
      <c r="E160" s="90" t="s">
        <v>308</v>
      </c>
      <c r="F160" s="97">
        <v>3261</v>
      </c>
      <c r="G160" s="84">
        <v>0.46</v>
      </c>
      <c r="H160" s="84">
        <v>0.382</v>
      </c>
      <c r="I160" s="84">
        <v>0.254</v>
      </c>
      <c r="J160" s="84">
        <v>0.064</v>
      </c>
      <c r="K160" s="84">
        <v>0.063</v>
      </c>
      <c r="L160" s="84">
        <v>0.052</v>
      </c>
      <c r="M160" s="84">
        <v>0.1</v>
      </c>
      <c r="N160" s="84">
        <v>0.093</v>
      </c>
      <c r="O160" s="84">
        <v>0.072</v>
      </c>
      <c r="P160" s="84">
        <v>0.002</v>
      </c>
      <c r="Q160" s="84">
        <v>0</v>
      </c>
      <c r="R160" s="84">
        <v>0.02</v>
      </c>
    </row>
    <row r="161" spans="1:18" ht="13.5" customHeight="1">
      <c r="A161" s="116" t="s">
        <v>257</v>
      </c>
      <c r="B161" s="116" t="s">
        <v>151</v>
      </c>
      <c r="C161" s="116" t="s">
        <v>127</v>
      </c>
      <c r="D161" s="116" t="s">
        <v>123</v>
      </c>
      <c r="E161" s="90" t="s">
        <v>309</v>
      </c>
      <c r="F161" s="97">
        <v>11241</v>
      </c>
      <c r="G161" s="84">
        <v>0.218</v>
      </c>
      <c r="H161" s="84">
        <v>0.241</v>
      </c>
      <c r="I161" s="84">
        <v>0.418</v>
      </c>
      <c r="J161" s="84">
        <v>0.036</v>
      </c>
      <c r="K161" s="84">
        <v>0.036</v>
      </c>
      <c r="L161" s="84">
        <v>0.034</v>
      </c>
      <c r="M161" s="84">
        <v>0.073</v>
      </c>
      <c r="N161" s="84">
        <v>0.076</v>
      </c>
      <c r="O161" s="84">
        <v>0.077</v>
      </c>
      <c r="P161" s="84">
        <v>0</v>
      </c>
      <c r="Q161" s="84">
        <v>0</v>
      </c>
      <c r="R161" s="84">
        <v>0</v>
      </c>
    </row>
    <row r="162" spans="1:18" ht="13.5" customHeight="1">
      <c r="A162" s="116" t="s">
        <v>257</v>
      </c>
      <c r="B162" s="116" t="s">
        <v>179</v>
      </c>
      <c r="C162" s="116" t="s">
        <v>122</v>
      </c>
      <c r="D162" s="116" t="s">
        <v>123</v>
      </c>
      <c r="E162" s="90" t="s">
        <v>310</v>
      </c>
      <c r="F162" s="97">
        <v>15367</v>
      </c>
      <c r="G162" s="84">
        <v>0.188</v>
      </c>
      <c r="H162" s="84">
        <v>0.134</v>
      </c>
      <c r="I162" s="84">
        <v>0.231</v>
      </c>
      <c r="J162" s="84">
        <v>0.041</v>
      </c>
      <c r="K162" s="84">
        <v>0.038</v>
      </c>
      <c r="L162" s="84">
        <v>0.043</v>
      </c>
      <c r="M162" s="84">
        <v>0.064</v>
      </c>
      <c r="N162" s="84">
        <v>0.057</v>
      </c>
      <c r="O162" s="84">
        <v>0.076</v>
      </c>
      <c r="P162" s="84">
        <v>0</v>
      </c>
      <c r="Q162" s="84">
        <v>0</v>
      </c>
      <c r="R162" s="84">
        <v>0</v>
      </c>
    </row>
    <row r="163" spans="1:18" ht="13.5" customHeight="1">
      <c r="A163" s="116" t="s">
        <v>257</v>
      </c>
      <c r="B163" s="116" t="s">
        <v>217</v>
      </c>
      <c r="C163" s="116" t="s">
        <v>121</v>
      </c>
      <c r="D163" s="116" t="s">
        <v>123</v>
      </c>
      <c r="E163" s="90" t="s">
        <v>311</v>
      </c>
      <c r="F163" s="97">
        <v>3623</v>
      </c>
      <c r="G163" s="84">
        <v>0.045</v>
      </c>
      <c r="H163" s="84">
        <v>0.074</v>
      </c>
      <c r="I163" s="84">
        <v>0.057</v>
      </c>
      <c r="J163" s="84">
        <v>0.023</v>
      </c>
      <c r="K163" s="84">
        <v>0.016</v>
      </c>
      <c r="L163" s="84">
        <v>0.018</v>
      </c>
      <c r="M163" s="84">
        <v>0.053</v>
      </c>
      <c r="N163" s="84">
        <v>0.037</v>
      </c>
      <c r="O163" s="84">
        <v>0.042</v>
      </c>
      <c r="P163" s="84">
        <v>0</v>
      </c>
      <c r="Q163" s="84">
        <v>0</v>
      </c>
      <c r="R163" s="84">
        <v>0</v>
      </c>
    </row>
    <row r="164" spans="1:18" ht="13.5" customHeight="1">
      <c r="A164" s="116" t="s">
        <v>257</v>
      </c>
      <c r="B164" s="116" t="s">
        <v>217</v>
      </c>
      <c r="C164" s="116" t="s">
        <v>127</v>
      </c>
      <c r="D164" s="116" t="s">
        <v>123</v>
      </c>
      <c r="E164" s="90" t="s">
        <v>312</v>
      </c>
      <c r="F164" s="97">
        <v>47671</v>
      </c>
      <c r="G164" s="84">
        <v>0.26</v>
      </c>
      <c r="H164" s="84">
        <v>0.286</v>
      </c>
      <c r="I164" s="84">
        <v>0.287</v>
      </c>
      <c r="J164" s="84">
        <v>0.049</v>
      </c>
      <c r="K164" s="84">
        <v>0.044</v>
      </c>
      <c r="L164" s="84">
        <v>0.049</v>
      </c>
      <c r="M164" s="84">
        <v>0.114</v>
      </c>
      <c r="N164" s="84">
        <v>0.103</v>
      </c>
      <c r="O164" s="84">
        <v>0.103</v>
      </c>
      <c r="P164" s="84">
        <v>0</v>
      </c>
      <c r="Q164" s="84">
        <v>0</v>
      </c>
      <c r="R164" s="84">
        <v>0</v>
      </c>
    </row>
    <row r="165" spans="1:18" ht="13.5" customHeight="1">
      <c r="A165" s="116" t="s">
        <v>257</v>
      </c>
      <c r="B165" s="116" t="s">
        <v>153</v>
      </c>
      <c r="C165" s="116" t="s">
        <v>122</v>
      </c>
      <c r="D165" s="116" t="s">
        <v>123</v>
      </c>
      <c r="E165" s="90" t="s">
        <v>313</v>
      </c>
      <c r="F165" s="97">
        <v>59951</v>
      </c>
      <c r="G165" s="84">
        <v>0.283</v>
      </c>
      <c r="H165" s="84">
        <v>0.258</v>
      </c>
      <c r="I165" s="84">
        <v>0.212</v>
      </c>
      <c r="J165" s="84">
        <v>0.031</v>
      </c>
      <c r="K165" s="84">
        <v>0.029</v>
      </c>
      <c r="L165" s="84">
        <v>0.027</v>
      </c>
      <c r="M165" s="84">
        <v>0.071</v>
      </c>
      <c r="N165" s="84">
        <v>0.063</v>
      </c>
      <c r="O165" s="84">
        <v>0.062</v>
      </c>
      <c r="P165" s="84">
        <v>0</v>
      </c>
      <c r="Q165" s="84">
        <v>0</v>
      </c>
      <c r="R165" s="84">
        <v>0</v>
      </c>
    </row>
    <row r="166" spans="1:18" ht="13.5" customHeight="1">
      <c r="A166" s="116" t="s">
        <v>257</v>
      </c>
      <c r="B166" s="116" t="s">
        <v>155</v>
      </c>
      <c r="C166" s="116" t="s">
        <v>122</v>
      </c>
      <c r="D166" s="116" t="s">
        <v>123</v>
      </c>
      <c r="E166" s="90" t="s">
        <v>314</v>
      </c>
      <c r="F166" s="97">
        <v>26307</v>
      </c>
      <c r="G166" s="84">
        <v>0.143</v>
      </c>
      <c r="H166" s="84">
        <v>0.16</v>
      </c>
      <c r="I166" s="84">
        <v>0.173</v>
      </c>
      <c r="J166" s="84">
        <v>0.03</v>
      </c>
      <c r="K166" s="84">
        <v>0.032</v>
      </c>
      <c r="L166" s="84">
        <v>0.038</v>
      </c>
      <c r="M166" s="84">
        <v>0.071</v>
      </c>
      <c r="N166" s="84">
        <v>0.064</v>
      </c>
      <c r="O166" s="84">
        <v>0.094</v>
      </c>
      <c r="P166" s="84">
        <v>0</v>
      </c>
      <c r="Q166" s="84">
        <v>0</v>
      </c>
      <c r="R166" s="84">
        <v>0</v>
      </c>
    </row>
    <row r="167" spans="1:18" ht="13.5" customHeight="1">
      <c r="A167" s="116" t="s">
        <v>257</v>
      </c>
      <c r="B167" s="116" t="s">
        <v>155</v>
      </c>
      <c r="C167" s="116" t="s">
        <v>121</v>
      </c>
      <c r="D167" s="116" t="s">
        <v>123</v>
      </c>
      <c r="E167" s="90" t="s">
        <v>315</v>
      </c>
      <c r="F167" s="97">
        <v>49230</v>
      </c>
      <c r="G167" s="84">
        <v>0.181</v>
      </c>
      <c r="H167" s="84">
        <v>0.158</v>
      </c>
      <c r="I167" s="84">
        <v>0.137</v>
      </c>
      <c r="J167" s="84">
        <v>0.042</v>
      </c>
      <c r="K167" s="84">
        <v>0.031</v>
      </c>
      <c r="L167" s="84">
        <v>0.03</v>
      </c>
      <c r="M167" s="84">
        <v>0.085</v>
      </c>
      <c r="N167" s="84">
        <v>0.055</v>
      </c>
      <c r="O167" s="84">
        <v>0.059</v>
      </c>
      <c r="P167" s="84">
        <v>0</v>
      </c>
      <c r="Q167" s="84">
        <v>0</v>
      </c>
      <c r="R167" s="84">
        <v>0</v>
      </c>
    </row>
    <row r="168" spans="1:18" ht="13.5" customHeight="1">
      <c r="A168" s="116" t="s">
        <v>257</v>
      </c>
      <c r="B168" s="116" t="s">
        <v>155</v>
      </c>
      <c r="C168" s="116" t="s">
        <v>127</v>
      </c>
      <c r="D168" s="116" t="s">
        <v>123</v>
      </c>
      <c r="E168" s="90" t="s">
        <v>316</v>
      </c>
      <c r="F168" s="97">
        <v>49505</v>
      </c>
      <c r="G168" s="84">
        <v>0.259</v>
      </c>
      <c r="H168" s="84">
        <v>0.256</v>
      </c>
      <c r="I168" s="84">
        <v>0.273</v>
      </c>
      <c r="J168" s="84">
        <v>0.027</v>
      </c>
      <c r="K168" s="84">
        <v>0.027</v>
      </c>
      <c r="L168" s="84">
        <v>0.027</v>
      </c>
      <c r="M168" s="84">
        <v>0.065</v>
      </c>
      <c r="N168" s="84">
        <v>0.063</v>
      </c>
      <c r="O168" s="84">
        <v>0.068</v>
      </c>
      <c r="P168" s="84">
        <v>0</v>
      </c>
      <c r="Q168" s="84">
        <v>0</v>
      </c>
      <c r="R168" s="84">
        <v>0</v>
      </c>
    </row>
    <row r="169" spans="1:18" ht="13.5" customHeight="1">
      <c r="A169" s="116" t="s">
        <v>317</v>
      </c>
      <c r="B169" s="116" t="s">
        <v>122</v>
      </c>
      <c r="C169" s="116" t="s">
        <v>122</v>
      </c>
      <c r="D169" s="116" t="s">
        <v>123</v>
      </c>
      <c r="E169" s="90" t="s">
        <v>318</v>
      </c>
      <c r="F169" s="97">
        <v>56354</v>
      </c>
      <c r="G169" s="84">
        <v>0.174</v>
      </c>
      <c r="H169" s="84">
        <v>0.138</v>
      </c>
      <c r="I169" s="84">
        <v>0.276</v>
      </c>
      <c r="J169" s="84">
        <v>0.04</v>
      </c>
      <c r="K169" s="84">
        <v>0.03</v>
      </c>
      <c r="L169" s="84">
        <v>0.035</v>
      </c>
      <c r="M169" s="84">
        <v>0.063</v>
      </c>
      <c r="N169" s="84">
        <v>0.047</v>
      </c>
      <c r="O169" s="84">
        <v>0.058</v>
      </c>
      <c r="P169" s="84">
        <v>0</v>
      </c>
      <c r="Q169" s="84">
        <v>0</v>
      </c>
      <c r="R169" s="84">
        <v>0</v>
      </c>
    </row>
    <row r="170" spans="1:18" ht="13.5" customHeight="1">
      <c r="A170" s="116" t="s">
        <v>317</v>
      </c>
      <c r="B170" s="116" t="s">
        <v>122</v>
      </c>
      <c r="C170" s="116" t="s">
        <v>121</v>
      </c>
      <c r="D170" s="116" t="s">
        <v>123</v>
      </c>
      <c r="E170" s="90" t="s">
        <v>319</v>
      </c>
      <c r="F170" s="97">
        <v>31405</v>
      </c>
      <c r="G170" s="84">
        <v>0.254</v>
      </c>
      <c r="H170" s="84">
        <v>0.214</v>
      </c>
      <c r="I170" s="84">
        <v>0.202</v>
      </c>
      <c r="J170" s="84">
        <v>0.041</v>
      </c>
      <c r="K170" s="84">
        <v>0.034</v>
      </c>
      <c r="L170" s="84">
        <v>0.027</v>
      </c>
      <c r="M170" s="84">
        <v>0.062</v>
      </c>
      <c r="N170" s="84">
        <v>0.052</v>
      </c>
      <c r="O170" s="84">
        <v>0.044</v>
      </c>
      <c r="P170" s="84">
        <v>0</v>
      </c>
      <c r="Q170" s="84">
        <v>0</v>
      </c>
      <c r="R170" s="84">
        <v>0</v>
      </c>
    </row>
    <row r="171" spans="1:18" ht="13.5" customHeight="1">
      <c r="A171" s="116" t="s">
        <v>317</v>
      </c>
      <c r="B171" s="116" t="s">
        <v>122</v>
      </c>
      <c r="C171" s="116" t="s">
        <v>127</v>
      </c>
      <c r="D171" s="116" t="s">
        <v>123</v>
      </c>
      <c r="E171" s="90" t="s">
        <v>320</v>
      </c>
      <c r="F171" s="97">
        <v>8942</v>
      </c>
      <c r="G171" s="84">
        <v>0.356</v>
      </c>
      <c r="H171" s="84">
        <v>0.287</v>
      </c>
      <c r="I171" s="84">
        <v>0.171</v>
      </c>
      <c r="J171" s="84">
        <v>0.063</v>
      </c>
      <c r="K171" s="84">
        <v>0.06</v>
      </c>
      <c r="L171" s="84">
        <v>0.08</v>
      </c>
      <c r="M171" s="84">
        <v>0.109</v>
      </c>
      <c r="N171" s="84">
        <v>0.098</v>
      </c>
      <c r="O171" s="84">
        <v>0.139</v>
      </c>
      <c r="P171" s="84">
        <v>0.105</v>
      </c>
      <c r="Q171" s="84">
        <v>0.106</v>
      </c>
      <c r="R171" s="84">
        <v>0</v>
      </c>
    </row>
    <row r="172" spans="1:18" ht="13.5" customHeight="1">
      <c r="A172" s="116" t="s">
        <v>317</v>
      </c>
      <c r="B172" s="116" t="s">
        <v>122</v>
      </c>
      <c r="C172" s="116" t="s">
        <v>140</v>
      </c>
      <c r="D172" s="116" t="s">
        <v>123</v>
      </c>
      <c r="E172" s="90" t="s">
        <v>321</v>
      </c>
      <c r="F172" s="97">
        <v>6983</v>
      </c>
      <c r="G172" s="84">
        <v>0.313</v>
      </c>
      <c r="H172" s="84">
        <v>0.279</v>
      </c>
      <c r="I172" s="84">
        <v>0.314</v>
      </c>
      <c r="J172" s="84">
        <v>0.026</v>
      </c>
      <c r="K172" s="84">
        <v>0.047</v>
      </c>
      <c r="L172" s="84">
        <v>0.04</v>
      </c>
      <c r="M172" s="84">
        <v>0.041</v>
      </c>
      <c r="N172" s="84">
        <v>0.075</v>
      </c>
      <c r="O172" s="84">
        <v>0.067</v>
      </c>
      <c r="P172" s="84">
        <v>0</v>
      </c>
      <c r="Q172" s="84">
        <v>0</v>
      </c>
      <c r="R172" s="84">
        <v>0</v>
      </c>
    </row>
    <row r="173" spans="1:18" ht="13.5" customHeight="1">
      <c r="A173" s="116" t="s">
        <v>317</v>
      </c>
      <c r="B173" s="116" t="s">
        <v>121</v>
      </c>
      <c r="C173" s="116" t="s">
        <v>122</v>
      </c>
      <c r="D173" s="116" t="s">
        <v>123</v>
      </c>
      <c r="E173" s="90" t="s">
        <v>322</v>
      </c>
      <c r="F173" s="97">
        <v>5751</v>
      </c>
      <c r="G173" s="84">
        <v>0.156</v>
      </c>
      <c r="H173" s="84">
        <v>0.154</v>
      </c>
      <c r="I173" s="84">
        <v>0.05</v>
      </c>
      <c r="J173" s="84">
        <v>0.06</v>
      </c>
      <c r="K173" s="84">
        <v>0.106</v>
      </c>
      <c r="L173" s="84">
        <v>0.06</v>
      </c>
      <c r="M173" s="84">
        <v>0.082</v>
      </c>
      <c r="N173" s="84">
        <v>0.156</v>
      </c>
      <c r="O173" s="84">
        <v>0.094</v>
      </c>
      <c r="P173" s="84">
        <v>0</v>
      </c>
      <c r="Q173" s="84">
        <v>0</v>
      </c>
      <c r="R173" s="84">
        <v>0</v>
      </c>
    </row>
    <row r="174" spans="1:18" ht="13.5" customHeight="1">
      <c r="A174" s="116" t="s">
        <v>317</v>
      </c>
      <c r="B174" s="116" t="s">
        <v>127</v>
      </c>
      <c r="C174" s="116" t="s">
        <v>122</v>
      </c>
      <c r="D174" s="116" t="s">
        <v>123</v>
      </c>
      <c r="E174" s="90" t="s">
        <v>323</v>
      </c>
      <c r="F174" s="97">
        <v>34424</v>
      </c>
      <c r="G174" s="84">
        <v>0.296</v>
      </c>
      <c r="H174" s="84">
        <v>0.25</v>
      </c>
      <c r="I174" s="84">
        <v>0.275</v>
      </c>
      <c r="J174" s="84">
        <v>0.052</v>
      </c>
      <c r="K174" s="84">
        <v>0.05</v>
      </c>
      <c r="L174" s="84">
        <v>0.045</v>
      </c>
      <c r="M174" s="84">
        <v>0.094</v>
      </c>
      <c r="N174" s="84">
        <v>0.083</v>
      </c>
      <c r="O174" s="84">
        <v>0.082</v>
      </c>
      <c r="P174" s="84">
        <v>0</v>
      </c>
      <c r="Q174" s="84">
        <v>0</v>
      </c>
      <c r="R174" s="84">
        <v>0</v>
      </c>
    </row>
    <row r="175" spans="1:18" ht="13.5" customHeight="1">
      <c r="A175" s="116" t="s">
        <v>317</v>
      </c>
      <c r="B175" s="116" t="s">
        <v>127</v>
      </c>
      <c r="C175" s="116" t="s">
        <v>121</v>
      </c>
      <c r="D175" s="116" t="s">
        <v>123</v>
      </c>
      <c r="E175" s="90" t="s">
        <v>324</v>
      </c>
      <c r="F175" s="97">
        <v>16067</v>
      </c>
      <c r="G175" s="84">
        <v>0.258</v>
      </c>
      <c r="H175" s="84">
        <v>0.364</v>
      </c>
      <c r="I175" s="84">
        <v>0.326</v>
      </c>
      <c r="J175" s="84">
        <v>0.055</v>
      </c>
      <c r="K175" s="84">
        <v>0.051</v>
      </c>
      <c r="L175" s="84">
        <v>0.116</v>
      </c>
      <c r="M175" s="84">
        <v>0.085</v>
      </c>
      <c r="N175" s="84">
        <v>0.079</v>
      </c>
      <c r="O175" s="84">
        <v>0.182</v>
      </c>
      <c r="P175" s="84">
        <v>0</v>
      </c>
      <c r="Q175" s="84">
        <v>0</v>
      </c>
      <c r="R175" s="84">
        <v>0</v>
      </c>
    </row>
    <row r="176" spans="1:18" ht="13.5" customHeight="1">
      <c r="A176" s="116" t="s">
        <v>317</v>
      </c>
      <c r="B176" s="116" t="s">
        <v>127</v>
      </c>
      <c r="C176" s="116" t="s">
        <v>127</v>
      </c>
      <c r="D176" s="116" t="s">
        <v>123</v>
      </c>
      <c r="E176" s="90" t="s">
        <v>325</v>
      </c>
      <c r="F176" s="97">
        <v>11096</v>
      </c>
      <c r="G176" s="84">
        <v>0.118</v>
      </c>
      <c r="H176" s="84">
        <v>0.295</v>
      </c>
      <c r="I176" s="84">
        <v>0.464</v>
      </c>
      <c r="J176" s="84">
        <v>0.017</v>
      </c>
      <c r="K176" s="84">
        <v>0.03</v>
      </c>
      <c r="L176" s="84">
        <v>0.037</v>
      </c>
      <c r="M176" s="84">
        <v>0.028</v>
      </c>
      <c r="N176" s="84">
        <v>0.051</v>
      </c>
      <c r="O176" s="84">
        <v>0.06</v>
      </c>
      <c r="P176" s="84">
        <v>0</v>
      </c>
      <c r="Q176" s="84">
        <v>0</v>
      </c>
      <c r="R176" s="84">
        <v>0</v>
      </c>
    </row>
    <row r="177" spans="1:18" ht="13.5" customHeight="1">
      <c r="A177" s="116" t="s">
        <v>317</v>
      </c>
      <c r="B177" s="116" t="s">
        <v>131</v>
      </c>
      <c r="C177" s="116" t="s">
        <v>122</v>
      </c>
      <c r="D177" s="116" t="s">
        <v>123</v>
      </c>
      <c r="E177" s="90" t="s">
        <v>326</v>
      </c>
      <c r="F177" s="97">
        <v>38112</v>
      </c>
      <c r="G177" s="84">
        <v>0.014</v>
      </c>
      <c r="H177" s="84">
        <v>0.008</v>
      </c>
      <c r="I177" s="84">
        <v>0.006</v>
      </c>
      <c r="J177" s="84">
        <v>0.002</v>
      </c>
      <c r="K177" s="84">
        <v>0.003</v>
      </c>
      <c r="L177" s="84">
        <v>0.003</v>
      </c>
      <c r="M177" s="84">
        <v>0.003</v>
      </c>
      <c r="N177" s="84">
        <v>0.004</v>
      </c>
      <c r="O177" s="84">
        <v>0.004</v>
      </c>
      <c r="P177" s="84">
        <v>0</v>
      </c>
      <c r="Q177" s="84">
        <v>0</v>
      </c>
      <c r="R177" s="84">
        <v>0.185</v>
      </c>
    </row>
    <row r="178" spans="1:18" ht="13.5" customHeight="1">
      <c r="A178" s="116" t="s">
        <v>317</v>
      </c>
      <c r="B178" s="116" t="s">
        <v>131</v>
      </c>
      <c r="C178" s="116" t="s">
        <v>121</v>
      </c>
      <c r="D178" s="116" t="s">
        <v>123</v>
      </c>
      <c r="E178" s="90" t="s">
        <v>327</v>
      </c>
      <c r="F178" s="97">
        <v>18429</v>
      </c>
      <c r="G178" s="84">
        <v>0.028</v>
      </c>
      <c r="H178" s="84">
        <v>0.086</v>
      </c>
      <c r="I178" s="84">
        <v>0.203</v>
      </c>
      <c r="J178" s="84">
        <v>0.002</v>
      </c>
      <c r="K178" s="84">
        <v>0.003</v>
      </c>
      <c r="L178" s="84">
        <v>0.009</v>
      </c>
      <c r="M178" s="84">
        <v>0.003</v>
      </c>
      <c r="N178" s="84">
        <v>0.005</v>
      </c>
      <c r="O178" s="84">
        <v>0.017</v>
      </c>
      <c r="P178" s="84">
        <v>0</v>
      </c>
      <c r="Q178" s="84">
        <v>0</v>
      </c>
      <c r="R178" s="84">
        <v>0</v>
      </c>
    </row>
    <row r="179" spans="1:18" ht="13.5" customHeight="1">
      <c r="A179" s="116" t="s">
        <v>317</v>
      </c>
      <c r="B179" s="116" t="s">
        <v>138</v>
      </c>
      <c r="C179" s="116" t="s">
        <v>122</v>
      </c>
      <c r="D179" s="116" t="s">
        <v>123</v>
      </c>
      <c r="E179" s="90" t="s">
        <v>328</v>
      </c>
      <c r="F179" s="97">
        <v>23757</v>
      </c>
      <c r="G179" s="84">
        <v>0.232</v>
      </c>
      <c r="H179" s="84">
        <v>0.203</v>
      </c>
      <c r="I179" s="84">
        <v>0.211</v>
      </c>
      <c r="J179" s="84">
        <v>0.027</v>
      </c>
      <c r="K179" s="84">
        <v>0.021</v>
      </c>
      <c r="L179" s="84">
        <v>0.027</v>
      </c>
      <c r="M179" s="84">
        <v>0.05</v>
      </c>
      <c r="N179" s="84">
        <v>0.036</v>
      </c>
      <c r="O179" s="84">
        <v>0.054</v>
      </c>
      <c r="P179" s="84">
        <v>0</v>
      </c>
      <c r="Q179" s="84">
        <v>0</v>
      </c>
      <c r="R179" s="84">
        <v>0</v>
      </c>
    </row>
    <row r="180" spans="1:18" ht="13.5" customHeight="1">
      <c r="A180" s="116" t="s">
        <v>317</v>
      </c>
      <c r="B180" s="116" t="s">
        <v>140</v>
      </c>
      <c r="C180" s="116" t="s">
        <v>122</v>
      </c>
      <c r="D180" s="116" t="s">
        <v>123</v>
      </c>
      <c r="E180" s="90" t="s">
        <v>329</v>
      </c>
      <c r="F180" s="97">
        <v>22202</v>
      </c>
      <c r="G180" s="84">
        <v>0.094</v>
      </c>
      <c r="H180" s="84">
        <v>0.095</v>
      </c>
      <c r="I180" s="84">
        <v>0.105</v>
      </c>
      <c r="J180" s="84">
        <v>0.026</v>
      </c>
      <c r="K180" s="84">
        <v>0.024</v>
      </c>
      <c r="L180" s="84">
        <v>0.024</v>
      </c>
      <c r="M180" s="84">
        <v>0.04</v>
      </c>
      <c r="N180" s="84">
        <v>0.036</v>
      </c>
      <c r="O180" s="84">
        <v>0.038</v>
      </c>
      <c r="P180" s="84">
        <v>0</v>
      </c>
      <c r="Q180" s="84">
        <v>0</v>
      </c>
      <c r="R180" s="84">
        <v>0</v>
      </c>
    </row>
    <row r="181" spans="1:18" ht="13.5" customHeight="1">
      <c r="A181" s="116" t="s">
        <v>317</v>
      </c>
      <c r="B181" s="116" t="s">
        <v>140</v>
      </c>
      <c r="C181" s="116" t="s">
        <v>121</v>
      </c>
      <c r="D181" s="116" t="s">
        <v>123</v>
      </c>
      <c r="E181" s="90" t="s">
        <v>330</v>
      </c>
      <c r="F181" s="97">
        <v>41014</v>
      </c>
      <c r="G181" s="84">
        <v>0.254</v>
      </c>
      <c r="H181" s="84">
        <v>0.249</v>
      </c>
      <c r="I181" s="84">
        <v>0.219</v>
      </c>
      <c r="J181" s="84">
        <v>0.038</v>
      </c>
      <c r="K181" s="84">
        <v>0.029</v>
      </c>
      <c r="L181" s="84">
        <v>0.029</v>
      </c>
      <c r="M181" s="84">
        <v>0.057</v>
      </c>
      <c r="N181" s="84">
        <v>0.044</v>
      </c>
      <c r="O181" s="84">
        <v>0.046</v>
      </c>
      <c r="P181" s="84">
        <v>0</v>
      </c>
      <c r="Q181" s="84">
        <v>0</v>
      </c>
      <c r="R181" s="84">
        <v>0</v>
      </c>
    </row>
    <row r="182" spans="1:18" ht="13.5" customHeight="1">
      <c r="A182" s="116" t="s">
        <v>317</v>
      </c>
      <c r="B182" s="116" t="s">
        <v>140</v>
      </c>
      <c r="C182" s="116" t="s">
        <v>127</v>
      </c>
      <c r="D182" s="116" t="s">
        <v>123</v>
      </c>
      <c r="E182" s="90" t="s">
        <v>331</v>
      </c>
      <c r="F182" s="97">
        <v>21189</v>
      </c>
      <c r="G182" s="84">
        <v>0.056</v>
      </c>
      <c r="H182" s="84">
        <v>0.037</v>
      </c>
      <c r="I182" s="84">
        <v>0.018</v>
      </c>
      <c r="J182" s="84">
        <v>0.022</v>
      </c>
      <c r="K182" s="84">
        <v>0.014</v>
      </c>
      <c r="L182" s="84">
        <v>0.012</v>
      </c>
      <c r="M182" s="84">
        <v>0.041</v>
      </c>
      <c r="N182" s="84">
        <v>0.027</v>
      </c>
      <c r="O182" s="84">
        <v>0.024</v>
      </c>
      <c r="P182" s="84">
        <v>0</v>
      </c>
      <c r="Q182" s="84">
        <v>0</v>
      </c>
      <c r="R182" s="84">
        <v>0</v>
      </c>
    </row>
    <row r="183" spans="1:18" ht="13.5" customHeight="1">
      <c r="A183" s="116" t="s">
        <v>317</v>
      </c>
      <c r="B183" s="116" t="s">
        <v>146</v>
      </c>
      <c r="C183" s="116" t="s">
        <v>122</v>
      </c>
      <c r="D183" s="116" t="s">
        <v>123</v>
      </c>
      <c r="E183" s="90" t="s">
        <v>332</v>
      </c>
      <c r="F183" s="97">
        <v>31585</v>
      </c>
      <c r="G183" s="84">
        <v>0.206</v>
      </c>
      <c r="H183" s="84">
        <v>0.216</v>
      </c>
      <c r="I183" s="84">
        <v>0.189</v>
      </c>
      <c r="J183" s="84">
        <v>0.038</v>
      </c>
      <c r="K183" s="84">
        <v>0.035</v>
      </c>
      <c r="L183" s="84">
        <v>0.054</v>
      </c>
      <c r="M183" s="84">
        <v>0.08</v>
      </c>
      <c r="N183" s="84">
        <v>0.073</v>
      </c>
      <c r="O183" s="84">
        <v>0.114</v>
      </c>
      <c r="P183" s="84">
        <v>0</v>
      </c>
      <c r="Q183" s="84">
        <v>0</v>
      </c>
      <c r="R183" s="84">
        <v>0</v>
      </c>
    </row>
    <row r="184" spans="1:18" ht="13.5" customHeight="1">
      <c r="A184" s="116" t="s">
        <v>317</v>
      </c>
      <c r="B184" s="116" t="s">
        <v>151</v>
      </c>
      <c r="C184" s="116" t="s">
        <v>122</v>
      </c>
      <c r="D184" s="116" t="s">
        <v>123</v>
      </c>
      <c r="E184" s="90" t="s">
        <v>333</v>
      </c>
      <c r="F184" s="97">
        <v>54739</v>
      </c>
      <c r="G184" s="84">
        <v>0.172</v>
      </c>
      <c r="H184" s="84">
        <v>0.173</v>
      </c>
      <c r="I184" s="84">
        <v>0.183</v>
      </c>
      <c r="J184" s="84">
        <v>0.029</v>
      </c>
      <c r="K184" s="84">
        <v>0.036</v>
      </c>
      <c r="L184" s="84">
        <v>0.031</v>
      </c>
      <c r="M184" s="84">
        <v>0.047</v>
      </c>
      <c r="N184" s="84">
        <v>0.059</v>
      </c>
      <c r="O184" s="84">
        <v>0.055</v>
      </c>
      <c r="P184" s="84">
        <v>0</v>
      </c>
      <c r="Q184" s="84">
        <v>0</v>
      </c>
      <c r="R184" s="84">
        <v>0</v>
      </c>
    </row>
    <row r="185" spans="1:18" ht="13.5" customHeight="1">
      <c r="A185" s="116" t="s">
        <v>317</v>
      </c>
      <c r="B185" s="116" t="s">
        <v>217</v>
      </c>
      <c r="C185" s="116" t="s">
        <v>122</v>
      </c>
      <c r="D185" s="116" t="s">
        <v>123</v>
      </c>
      <c r="E185" s="90" t="s">
        <v>334</v>
      </c>
      <c r="F185" s="97">
        <v>8589</v>
      </c>
      <c r="G185" s="84">
        <v>0.144</v>
      </c>
      <c r="H185" s="84">
        <v>0.152</v>
      </c>
      <c r="I185" s="84">
        <v>0.177</v>
      </c>
      <c r="J185" s="84">
        <v>0.018</v>
      </c>
      <c r="K185" s="84">
        <v>0.027</v>
      </c>
      <c r="L185" s="84">
        <v>0.02</v>
      </c>
      <c r="M185" s="84">
        <v>0.042</v>
      </c>
      <c r="N185" s="84">
        <v>0.055</v>
      </c>
      <c r="O185" s="84">
        <v>0.042</v>
      </c>
      <c r="P185" s="84">
        <v>0</v>
      </c>
      <c r="Q185" s="84">
        <v>0</v>
      </c>
      <c r="R185" s="84">
        <v>0</v>
      </c>
    </row>
    <row r="186" spans="1:18" ht="13.5" customHeight="1">
      <c r="A186" s="116" t="s">
        <v>317</v>
      </c>
      <c r="B186" s="116" t="s">
        <v>217</v>
      </c>
      <c r="C186" s="116" t="s">
        <v>121</v>
      </c>
      <c r="D186" s="116" t="s">
        <v>123</v>
      </c>
      <c r="E186" s="90" t="s">
        <v>335</v>
      </c>
      <c r="F186" s="97">
        <v>7442</v>
      </c>
      <c r="G186" s="84">
        <v>0.053</v>
      </c>
      <c r="H186" s="84">
        <v>0.173</v>
      </c>
      <c r="I186" s="84">
        <v>0.132</v>
      </c>
      <c r="J186" s="84">
        <v>0.017</v>
      </c>
      <c r="K186" s="84">
        <v>0.016</v>
      </c>
      <c r="L186" s="84">
        <v>0.03</v>
      </c>
      <c r="M186" s="84">
        <v>0.025</v>
      </c>
      <c r="N186" s="84">
        <v>0.024</v>
      </c>
      <c r="O186" s="84">
        <v>0.047</v>
      </c>
      <c r="P186" s="84">
        <v>0</v>
      </c>
      <c r="Q186" s="84">
        <v>0</v>
      </c>
      <c r="R186" s="84">
        <v>0</v>
      </c>
    </row>
    <row r="187" spans="1:18" ht="13.5" customHeight="1">
      <c r="A187" s="116" t="s">
        <v>317</v>
      </c>
      <c r="B187" s="116" t="s">
        <v>217</v>
      </c>
      <c r="C187" s="116" t="s">
        <v>127</v>
      </c>
      <c r="D187" s="116" t="s">
        <v>123</v>
      </c>
      <c r="E187" s="90" t="s">
        <v>336</v>
      </c>
      <c r="F187" s="97">
        <v>16873</v>
      </c>
      <c r="G187" s="84">
        <v>0.161</v>
      </c>
      <c r="H187" s="84">
        <v>0.19</v>
      </c>
      <c r="I187" s="84">
        <v>0.182</v>
      </c>
      <c r="J187" s="84">
        <v>0.035</v>
      </c>
      <c r="K187" s="84">
        <v>0.041</v>
      </c>
      <c r="L187" s="84">
        <v>0.038</v>
      </c>
      <c r="M187" s="84">
        <v>0.06</v>
      </c>
      <c r="N187" s="84">
        <v>0.075</v>
      </c>
      <c r="O187" s="84">
        <v>0.075</v>
      </c>
      <c r="P187" s="84">
        <v>0.001</v>
      </c>
      <c r="Q187" s="84">
        <v>0</v>
      </c>
      <c r="R187" s="84">
        <v>0</v>
      </c>
    </row>
    <row r="188" spans="1:18" ht="13.5" customHeight="1">
      <c r="A188" s="116" t="s">
        <v>317</v>
      </c>
      <c r="B188" s="116" t="s">
        <v>217</v>
      </c>
      <c r="C188" s="116" t="s">
        <v>128</v>
      </c>
      <c r="D188" s="116" t="s">
        <v>123</v>
      </c>
      <c r="E188" s="90" t="s">
        <v>337</v>
      </c>
      <c r="F188" s="97">
        <v>61686</v>
      </c>
      <c r="G188" s="84">
        <v>0.181</v>
      </c>
      <c r="H188" s="84">
        <v>0.187</v>
      </c>
      <c r="I188" s="84">
        <v>0.113</v>
      </c>
      <c r="J188" s="84">
        <v>0.021</v>
      </c>
      <c r="K188" s="84">
        <v>0.024</v>
      </c>
      <c r="L188" s="84">
        <v>0.057</v>
      </c>
      <c r="M188" s="84">
        <v>0.034</v>
      </c>
      <c r="N188" s="84">
        <v>0.039</v>
      </c>
      <c r="O188" s="84">
        <v>0.101</v>
      </c>
      <c r="P188" s="84">
        <v>0</v>
      </c>
      <c r="Q188" s="84">
        <v>0</v>
      </c>
      <c r="R188" s="84">
        <v>0</v>
      </c>
    </row>
    <row r="189" spans="1:18" ht="13.5" customHeight="1">
      <c r="A189" s="116" t="s">
        <v>317</v>
      </c>
      <c r="B189" s="116" t="s">
        <v>153</v>
      </c>
      <c r="C189" s="116" t="s">
        <v>122</v>
      </c>
      <c r="D189" s="116" t="s">
        <v>123</v>
      </c>
      <c r="E189" s="90" t="s">
        <v>338</v>
      </c>
      <c r="F189" s="97">
        <v>19507</v>
      </c>
      <c r="G189" s="84">
        <v>0.213</v>
      </c>
      <c r="H189" s="84">
        <v>0.261</v>
      </c>
      <c r="I189" s="84">
        <v>0.188</v>
      </c>
      <c r="J189" s="84">
        <v>0.038</v>
      </c>
      <c r="K189" s="84">
        <v>0.037</v>
      </c>
      <c r="L189" s="84">
        <v>0.035</v>
      </c>
      <c r="M189" s="84">
        <v>0.063</v>
      </c>
      <c r="N189" s="84">
        <v>0.059</v>
      </c>
      <c r="O189" s="84">
        <v>0.06</v>
      </c>
      <c r="P189" s="84">
        <v>0.04</v>
      </c>
      <c r="Q189" s="84">
        <v>0</v>
      </c>
      <c r="R189" s="84">
        <v>0</v>
      </c>
    </row>
    <row r="190" spans="1:18" ht="13.5" customHeight="1">
      <c r="A190" s="116" t="s">
        <v>317</v>
      </c>
      <c r="B190" s="116" t="s">
        <v>153</v>
      </c>
      <c r="C190" s="116" t="s">
        <v>121</v>
      </c>
      <c r="D190" s="116" t="s">
        <v>123</v>
      </c>
      <c r="E190" s="90" t="s">
        <v>339</v>
      </c>
      <c r="F190" s="97">
        <v>9189</v>
      </c>
      <c r="G190" s="84">
        <v>0.002</v>
      </c>
      <c r="H190" s="84">
        <v>0.008</v>
      </c>
      <c r="I190" s="84">
        <v>0.118</v>
      </c>
      <c r="J190" s="84">
        <v>0.01</v>
      </c>
      <c r="K190" s="84">
        <v>0</v>
      </c>
      <c r="L190" s="84">
        <v>0.003</v>
      </c>
      <c r="M190" s="84">
        <v>0.015</v>
      </c>
      <c r="N190" s="84">
        <v>0.001</v>
      </c>
      <c r="O190" s="84">
        <v>0.005</v>
      </c>
      <c r="P190" s="84">
        <v>0</v>
      </c>
      <c r="Q190" s="84">
        <v>0</v>
      </c>
      <c r="R190" s="84">
        <v>0</v>
      </c>
    </row>
    <row r="191" spans="1:18" ht="13.5" customHeight="1">
      <c r="A191" s="116" t="s">
        <v>317</v>
      </c>
      <c r="B191" s="116" t="s">
        <v>153</v>
      </c>
      <c r="C191" s="116" t="s">
        <v>127</v>
      </c>
      <c r="D191" s="116" t="s">
        <v>123</v>
      </c>
      <c r="E191" s="90" t="s">
        <v>340</v>
      </c>
      <c r="F191" s="97">
        <v>16798</v>
      </c>
      <c r="G191" s="84">
        <v>0.229</v>
      </c>
      <c r="H191" s="84">
        <v>0.179</v>
      </c>
      <c r="I191" s="84">
        <v>0.235</v>
      </c>
      <c r="J191" s="84">
        <v>0.035</v>
      </c>
      <c r="K191" s="84">
        <v>0.034</v>
      </c>
      <c r="L191" s="84">
        <v>0.033</v>
      </c>
      <c r="M191" s="84">
        <v>0.059</v>
      </c>
      <c r="N191" s="84">
        <v>0.058</v>
      </c>
      <c r="O191" s="84">
        <v>0.059</v>
      </c>
      <c r="P191" s="84">
        <v>0</v>
      </c>
      <c r="Q191" s="84">
        <v>0</v>
      </c>
      <c r="R191" s="84">
        <v>0</v>
      </c>
    </row>
    <row r="192" spans="1:18" ht="13.5" customHeight="1">
      <c r="A192" s="116" t="s">
        <v>317</v>
      </c>
      <c r="B192" s="116" t="s">
        <v>155</v>
      </c>
      <c r="C192" s="116" t="s">
        <v>122</v>
      </c>
      <c r="D192" s="116" t="s">
        <v>123</v>
      </c>
      <c r="E192" s="90" t="s">
        <v>341</v>
      </c>
      <c r="F192" s="97">
        <v>13844</v>
      </c>
      <c r="G192" s="84">
        <v>0.094</v>
      </c>
      <c r="H192" s="84">
        <v>0.142</v>
      </c>
      <c r="I192" s="84">
        <v>0.206</v>
      </c>
      <c r="J192" s="84">
        <v>0.023</v>
      </c>
      <c r="K192" s="84">
        <v>0.018</v>
      </c>
      <c r="L192" s="84">
        <v>0.022</v>
      </c>
      <c r="M192" s="84">
        <v>0.045</v>
      </c>
      <c r="N192" s="84">
        <v>0.041</v>
      </c>
      <c r="O192" s="84">
        <v>0.049</v>
      </c>
      <c r="P192" s="84">
        <v>0</v>
      </c>
      <c r="Q192" s="84">
        <v>0</v>
      </c>
      <c r="R192" s="84">
        <v>0</v>
      </c>
    </row>
    <row r="193" spans="1:18" ht="13.5" customHeight="1">
      <c r="A193" s="116" t="s">
        <v>317</v>
      </c>
      <c r="B193" s="116" t="s">
        <v>155</v>
      </c>
      <c r="C193" s="116" t="s">
        <v>121</v>
      </c>
      <c r="D193" s="116" t="s">
        <v>123</v>
      </c>
      <c r="E193" s="90" t="s">
        <v>342</v>
      </c>
      <c r="F193" s="97">
        <v>17759</v>
      </c>
      <c r="G193" s="84">
        <v>0.481</v>
      </c>
      <c r="H193" s="84">
        <v>0.5</v>
      </c>
      <c r="I193" s="84">
        <v>0.527</v>
      </c>
      <c r="J193" s="84">
        <v>0.051</v>
      </c>
      <c r="K193" s="84">
        <v>0.04</v>
      </c>
      <c r="L193" s="84">
        <v>0.023</v>
      </c>
      <c r="M193" s="84">
        <v>0.087</v>
      </c>
      <c r="N193" s="84">
        <v>0.068</v>
      </c>
      <c r="O193" s="84">
        <v>0.042</v>
      </c>
      <c r="P193" s="84">
        <v>0</v>
      </c>
      <c r="Q193" s="84">
        <v>0</v>
      </c>
      <c r="R193" s="84">
        <v>0</v>
      </c>
    </row>
    <row r="194" spans="1:18" ht="13.5" customHeight="1">
      <c r="A194" s="116" t="s">
        <v>317</v>
      </c>
      <c r="B194" s="116" t="s">
        <v>155</v>
      </c>
      <c r="C194" s="116" t="s">
        <v>127</v>
      </c>
      <c r="D194" s="116" t="s">
        <v>123</v>
      </c>
      <c r="E194" s="90" t="s">
        <v>343</v>
      </c>
      <c r="F194" s="97">
        <v>21514</v>
      </c>
      <c r="G194" s="84">
        <v>0.365</v>
      </c>
      <c r="H194" s="84">
        <v>0.367</v>
      </c>
      <c r="I194" s="84">
        <v>0.34</v>
      </c>
      <c r="J194" s="84">
        <v>0.028</v>
      </c>
      <c r="K194" s="84">
        <v>0.033</v>
      </c>
      <c r="L194" s="84">
        <v>0.039</v>
      </c>
      <c r="M194" s="84">
        <v>0.058</v>
      </c>
      <c r="N194" s="84">
        <v>0.061</v>
      </c>
      <c r="O194" s="84">
        <v>0.074</v>
      </c>
      <c r="P194" s="84">
        <v>0</v>
      </c>
      <c r="Q194" s="84">
        <v>0</v>
      </c>
      <c r="R194" s="84">
        <v>0</v>
      </c>
    </row>
    <row r="195" spans="1:18" ht="13.5" customHeight="1">
      <c r="A195" s="116" t="s">
        <v>317</v>
      </c>
      <c r="B195" s="116" t="s">
        <v>155</v>
      </c>
      <c r="C195" s="116" t="s">
        <v>128</v>
      </c>
      <c r="D195" s="116" t="s">
        <v>123</v>
      </c>
      <c r="E195" s="90" t="s">
        <v>344</v>
      </c>
      <c r="F195" s="97">
        <v>47813</v>
      </c>
      <c r="G195" s="84">
        <v>0.272</v>
      </c>
      <c r="H195" s="84">
        <v>0.316</v>
      </c>
      <c r="I195" s="84">
        <v>0.296</v>
      </c>
      <c r="J195" s="84">
        <v>0.033</v>
      </c>
      <c r="K195" s="84">
        <v>0.032</v>
      </c>
      <c r="L195" s="84">
        <v>0.049</v>
      </c>
      <c r="M195" s="84">
        <v>0.059</v>
      </c>
      <c r="N195" s="84">
        <v>0.057</v>
      </c>
      <c r="O195" s="84">
        <v>0.094</v>
      </c>
      <c r="P195" s="84">
        <v>0</v>
      </c>
      <c r="Q195" s="84">
        <v>0</v>
      </c>
      <c r="R195" s="84">
        <v>0</v>
      </c>
    </row>
    <row r="196" spans="1:18" ht="13.5" customHeight="1">
      <c r="A196" s="116" t="s">
        <v>317</v>
      </c>
      <c r="B196" s="116" t="s">
        <v>198</v>
      </c>
      <c r="C196" s="116" t="s">
        <v>122</v>
      </c>
      <c r="D196" s="116" t="s">
        <v>123</v>
      </c>
      <c r="E196" s="90" t="s">
        <v>345</v>
      </c>
      <c r="F196" s="97">
        <v>8480</v>
      </c>
      <c r="G196" s="84">
        <v>0.266</v>
      </c>
      <c r="H196" s="84">
        <v>0.258</v>
      </c>
      <c r="I196" s="84">
        <v>0.23</v>
      </c>
      <c r="J196" s="84">
        <v>0.013</v>
      </c>
      <c r="K196" s="84">
        <v>0.013</v>
      </c>
      <c r="L196" s="84">
        <v>0.011</v>
      </c>
      <c r="M196" s="84">
        <v>0.023</v>
      </c>
      <c r="N196" s="84">
        <v>0.022</v>
      </c>
      <c r="O196" s="84">
        <v>0.021</v>
      </c>
      <c r="P196" s="84">
        <v>0</v>
      </c>
      <c r="Q196" s="84">
        <v>0</v>
      </c>
      <c r="R196" s="84">
        <v>0</v>
      </c>
    </row>
    <row r="197" spans="1:18" ht="13.5" customHeight="1">
      <c r="A197" s="116" t="s">
        <v>317</v>
      </c>
      <c r="B197" s="116" t="s">
        <v>198</v>
      </c>
      <c r="C197" s="116" t="s">
        <v>121</v>
      </c>
      <c r="D197" s="116" t="s">
        <v>123</v>
      </c>
      <c r="E197" s="90" t="s">
        <v>346</v>
      </c>
      <c r="F197" s="97">
        <v>49204</v>
      </c>
      <c r="G197" s="84">
        <v>0.217</v>
      </c>
      <c r="H197" s="84">
        <v>0.232</v>
      </c>
      <c r="I197" s="84">
        <v>0.183</v>
      </c>
      <c r="J197" s="84">
        <v>0.042</v>
      </c>
      <c r="K197" s="84">
        <v>0.033</v>
      </c>
      <c r="L197" s="84">
        <v>0.027</v>
      </c>
      <c r="M197" s="84">
        <v>0.076</v>
      </c>
      <c r="N197" s="84">
        <v>0.058</v>
      </c>
      <c r="O197" s="84">
        <v>0.052</v>
      </c>
      <c r="P197" s="84">
        <v>0</v>
      </c>
      <c r="Q197" s="84">
        <v>0</v>
      </c>
      <c r="R197" s="84">
        <v>0</v>
      </c>
    </row>
    <row r="198" spans="1:18" ht="13.5" customHeight="1">
      <c r="A198" s="116" t="s">
        <v>317</v>
      </c>
      <c r="B198" s="116" t="s">
        <v>182</v>
      </c>
      <c r="C198" s="116" t="s">
        <v>122</v>
      </c>
      <c r="D198" s="116" t="s">
        <v>123</v>
      </c>
      <c r="E198" s="90" t="s">
        <v>347</v>
      </c>
      <c r="F198" s="97">
        <v>31091</v>
      </c>
      <c r="G198" s="84">
        <v>0.069</v>
      </c>
      <c r="H198" s="84">
        <v>0.07</v>
      </c>
      <c r="I198" s="84">
        <v>0.062</v>
      </c>
      <c r="J198" s="84">
        <v>0.023</v>
      </c>
      <c r="K198" s="84">
        <v>0.021</v>
      </c>
      <c r="L198" s="84">
        <v>0.021</v>
      </c>
      <c r="M198" s="84">
        <v>0.037</v>
      </c>
      <c r="N198" s="84">
        <v>0.035</v>
      </c>
      <c r="O198" s="84">
        <v>0.034</v>
      </c>
      <c r="P198" s="84">
        <v>0</v>
      </c>
      <c r="Q198" s="84">
        <v>0</v>
      </c>
      <c r="R198" s="84">
        <v>0</v>
      </c>
    </row>
    <row r="199" spans="1:18" ht="13.5" customHeight="1">
      <c r="A199" s="116" t="s">
        <v>167</v>
      </c>
      <c r="B199" s="116" t="s">
        <v>138</v>
      </c>
      <c r="C199" s="116" t="s">
        <v>122</v>
      </c>
      <c r="D199" s="116" t="s">
        <v>123</v>
      </c>
      <c r="E199" s="90" t="s">
        <v>348</v>
      </c>
      <c r="F199" s="97">
        <v>68338</v>
      </c>
      <c r="G199" s="84">
        <v>0.122</v>
      </c>
      <c r="H199" s="84">
        <v>0.085</v>
      </c>
      <c r="I199" s="84">
        <v>0.051</v>
      </c>
      <c r="J199" s="84">
        <v>0.036</v>
      </c>
      <c r="K199" s="84">
        <v>0.033</v>
      </c>
      <c r="L199" s="84">
        <v>0.025</v>
      </c>
      <c r="M199" s="84">
        <v>0.071</v>
      </c>
      <c r="N199" s="84">
        <v>0.066</v>
      </c>
      <c r="O199" s="84">
        <v>0.047</v>
      </c>
      <c r="P199" s="84">
        <v>0</v>
      </c>
      <c r="Q199" s="84">
        <v>0</v>
      </c>
      <c r="R199" s="84">
        <v>0</v>
      </c>
    </row>
    <row r="200" spans="1:18" ht="13.5" customHeight="1">
      <c r="A200" s="116" t="s">
        <v>167</v>
      </c>
      <c r="B200" s="116" t="s">
        <v>146</v>
      </c>
      <c r="C200" s="116" t="s">
        <v>122</v>
      </c>
      <c r="D200" s="116" t="s">
        <v>123</v>
      </c>
      <c r="E200" s="90" t="s">
        <v>349</v>
      </c>
      <c r="F200" s="97">
        <v>23362</v>
      </c>
      <c r="G200" s="84">
        <v>0.356</v>
      </c>
      <c r="H200" s="84">
        <v>0.333</v>
      </c>
      <c r="I200" s="84">
        <v>0.328</v>
      </c>
      <c r="J200" s="84">
        <v>0.045</v>
      </c>
      <c r="K200" s="84">
        <v>0.042</v>
      </c>
      <c r="L200" s="84">
        <v>0.04</v>
      </c>
      <c r="M200" s="84">
        <v>0.073</v>
      </c>
      <c r="N200" s="84">
        <v>0.071</v>
      </c>
      <c r="O200" s="84">
        <v>0.067</v>
      </c>
      <c r="P200" s="84">
        <v>0</v>
      </c>
      <c r="Q200" s="84">
        <v>0</v>
      </c>
      <c r="R200" s="84">
        <v>0</v>
      </c>
    </row>
    <row r="201" spans="1:18" ht="13.5" customHeight="1">
      <c r="A201" s="116" t="s">
        <v>167</v>
      </c>
      <c r="B201" s="116" t="s">
        <v>148</v>
      </c>
      <c r="C201" s="116" t="s">
        <v>122</v>
      </c>
      <c r="D201" s="116" t="s">
        <v>123</v>
      </c>
      <c r="E201" s="90" t="s">
        <v>350</v>
      </c>
      <c r="F201" s="97">
        <v>44848</v>
      </c>
      <c r="G201" s="84">
        <v>0.553</v>
      </c>
      <c r="H201" s="84">
        <v>0.516</v>
      </c>
      <c r="I201" s="84">
        <v>0.441</v>
      </c>
      <c r="J201" s="84">
        <v>0.051</v>
      </c>
      <c r="K201" s="84">
        <v>0.047</v>
      </c>
      <c r="L201" s="84">
        <v>0.03</v>
      </c>
      <c r="M201" s="84">
        <v>0.095</v>
      </c>
      <c r="N201" s="84">
        <v>0.091</v>
      </c>
      <c r="O201" s="84">
        <v>0.057</v>
      </c>
      <c r="P201" s="84">
        <v>0</v>
      </c>
      <c r="Q201" s="84">
        <v>0</v>
      </c>
      <c r="R201" s="84">
        <v>0</v>
      </c>
    </row>
    <row r="202" spans="1:18" ht="13.5" customHeight="1">
      <c r="A202" s="116" t="s">
        <v>167</v>
      </c>
      <c r="B202" s="116" t="s">
        <v>151</v>
      </c>
      <c r="C202" s="116" t="s">
        <v>122</v>
      </c>
      <c r="D202" s="116" t="s">
        <v>123</v>
      </c>
      <c r="E202" s="90" t="s">
        <v>351</v>
      </c>
      <c r="F202" s="97">
        <v>48395</v>
      </c>
      <c r="G202" s="84">
        <v>0.229</v>
      </c>
      <c r="H202" s="84">
        <v>0.267</v>
      </c>
      <c r="I202" s="84">
        <v>0.168</v>
      </c>
      <c r="J202" s="84">
        <v>0.039</v>
      </c>
      <c r="K202" s="84">
        <v>0.032</v>
      </c>
      <c r="L202" s="84">
        <v>0.057</v>
      </c>
      <c r="M202" s="84">
        <v>0.075</v>
      </c>
      <c r="N202" s="84">
        <v>0.063</v>
      </c>
      <c r="O202" s="84">
        <v>0.116</v>
      </c>
      <c r="P202" s="84">
        <v>0</v>
      </c>
      <c r="Q202" s="84">
        <v>0</v>
      </c>
      <c r="R202" s="84">
        <v>0</v>
      </c>
    </row>
    <row r="203" spans="1:18" ht="13.5" customHeight="1">
      <c r="A203" s="116" t="s">
        <v>262</v>
      </c>
      <c r="B203" s="116" t="s">
        <v>122</v>
      </c>
      <c r="C203" s="116" t="s">
        <v>122</v>
      </c>
      <c r="D203" s="116" t="s">
        <v>123</v>
      </c>
      <c r="E203" s="90" t="s">
        <v>352</v>
      </c>
      <c r="F203" s="97">
        <v>23284</v>
      </c>
      <c r="G203" s="84">
        <v>0.243</v>
      </c>
      <c r="H203" s="84">
        <v>0.293</v>
      </c>
      <c r="I203" s="84">
        <v>0.315</v>
      </c>
      <c r="J203" s="84">
        <v>0.052</v>
      </c>
      <c r="K203" s="84">
        <v>0.06</v>
      </c>
      <c r="L203" s="84">
        <v>0.064</v>
      </c>
      <c r="M203" s="84">
        <v>0.12</v>
      </c>
      <c r="N203" s="84">
        <v>0.138</v>
      </c>
      <c r="O203" s="84">
        <v>0.154</v>
      </c>
      <c r="P203" s="84">
        <v>0</v>
      </c>
      <c r="Q203" s="84">
        <v>0</v>
      </c>
      <c r="R203" s="84">
        <v>0</v>
      </c>
    </row>
    <row r="204" spans="1:18" ht="13.5" customHeight="1">
      <c r="A204" s="116" t="s">
        <v>262</v>
      </c>
      <c r="B204" s="116" t="s">
        <v>122</v>
      </c>
      <c r="C204" s="116" t="s">
        <v>121</v>
      </c>
      <c r="D204" s="116" t="s">
        <v>123</v>
      </c>
      <c r="E204" s="90" t="s">
        <v>353</v>
      </c>
      <c r="F204" s="97">
        <v>3940</v>
      </c>
      <c r="G204" s="84">
        <v>0.437</v>
      </c>
      <c r="H204" s="84">
        <v>0.365</v>
      </c>
      <c r="I204" s="84">
        <v>0.356</v>
      </c>
      <c r="J204" s="84">
        <v>0.027</v>
      </c>
      <c r="K204" s="84">
        <v>0.02</v>
      </c>
      <c r="L204" s="84">
        <v>0.02</v>
      </c>
      <c r="M204" s="84">
        <v>0.084</v>
      </c>
      <c r="N204" s="84">
        <v>0.068</v>
      </c>
      <c r="O204" s="84">
        <v>0.068</v>
      </c>
      <c r="P204" s="84">
        <v>0</v>
      </c>
      <c r="Q204" s="84">
        <v>0</v>
      </c>
      <c r="R204" s="84">
        <v>0</v>
      </c>
    </row>
    <row r="205" spans="1:18" ht="13.5" customHeight="1">
      <c r="A205" s="116" t="s">
        <v>262</v>
      </c>
      <c r="B205" s="116" t="s">
        <v>121</v>
      </c>
      <c r="C205" s="116" t="s">
        <v>122</v>
      </c>
      <c r="D205" s="116" t="s">
        <v>123</v>
      </c>
      <c r="E205" s="90" t="s">
        <v>354</v>
      </c>
      <c r="F205" s="97">
        <v>16992</v>
      </c>
      <c r="G205" s="84">
        <v>0.175</v>
      </c>
      <c r="H205" s="84">
        <v>0.143</v>
      </c>
      <c r="I205" s="84">
        <v>0.104</v>
      </c>
      <c r="J205" s="84">
        <v>0.032</v>
      </c>
      <c r="K205" s="84">
        <v>0.029</v>
      </c>
      <c r="L205" s="84">
        <v>0.026</v>
      </c>
      <c r="M205" s="84">
        <v>0.074</v>
      </c>
      <c r="N205" s="84">
        <v>0.065</v>
      </c>
      <c r="O205" s="84">
        <v>0.058</v>
      </c>
      <c r="P205" s="84">
        <v>0.143</v>
      </c>
      <c r="Q205" s="84">
        <v>0.159</v>
      </c>
      <c r="R205" s="84">
        <v>0.213</v>
      </c>
    </row>
    <row r="206" spans="1:18" ht="13.5" customHeight="1">
      <c r="A206" s="116" t="s">
        <v>262</v>
      </c>
      <c r="B206" s="116" t="s">
        <v>127</v>
      </c>
      <c r="C206" s="116" t="s">
        <v>122</v>
      </c>
      <c r="D206" s="116" t="s">
        <v>123</v>
      </c>
      <c r="E206" s="90" t="s">
        <v>355</v>
      </c>
      <c r="F206" s="97">
        <v>21274</v>
      </c>
      <c r="G206" s="84">
        <v>0.06</v>
      </c>
      <c r="H206" s="84">
        <v>0.128</v>
      </c>
      <c r="I206" s="84">
        <v>0.111</v>
      </c>
      <c r="J206" s="84">
        <v>0.014</v>
      </c>
      <c r="K206" s="84">
        <v>0.015</v>
      </c>
      <c r="L206" s="84">
        <v>0.026</v>
      </c>
      <c r="M206" s="84">
        <v>0.033</v>
      </c>
      <c r="N206" s="84">
        <v>0.036</v>
      </c>
      <c r="O206" s="84">
        <v>0.063</v>
      </c>
      <c r="P206" s="84">
        <v>0</v>
      </c>
      <c r="Q206" s="84">
        <v>0</v>
      </c>
      <c r="R206" s="84">
        <v>0</v>
      </c>
    </row>
    <row r="207" spans="1:18" ht="13.5" customHeight="1">
      <c r="A207" s="116" t="s">
        <v>262</v>
      </c>
      <c r="B207" s="116" t="s">
        <v>131</v>
      </c>
      <c r="C207" s="116" t="s">
        <v>122</v>
      </c>
      <c r="D207" s="116" t="s">
        <v>123</v>
      </c>
      <c r="E207" s="90" t="s">
        <v>356</v>
      </c>
      <c r="F207" s="97">
        <v>62109</v>
      </c>
      <c r="G207" s="84">
        <v>0.223</v>
      </c>
      <c r="H207" s="84">
        <v>0.259</v>
      </c>
      <c r="I207" s="84">
        <v>0.309</v>
      </c>
      <c r="J207" s="84">
        <v>0.024</v>
      </c>
      <c r="K207" s="84">
        <v>0.025</v>
      </c>
      <c r="L207" s="84">
        <v>0.024</v>
      </c>
      <c r="M207" s="84">
        <v>0.052</v>
      </c>
      <c r="N207" s="84">
        <v>0.049</v>
      </c>
      <c r="O207" s="84">
        <v>0.051</v>
      </c>
      <c r="P207" s="84">
        <v>0</v>
      </c>
      <c r="Q207" s="84">
        <v>0</v>
      </c>
      <c r="R207" s="84">
        <v>0</v>
      </c>
    </row>
    <row r="208" spans="1:18" ht="13.5" customHeight="1">
      <c r="A208" s="116" t="s">
        <v>262</v>
      </c>
      <c r="B208" s="116" t="s">
        <v>133</v>
      </c>
      <c r="C208" s="116" t="s">
        <v>122</v>
      </c>
      <c r="D208" s="116" t="s">
        <v>123</v>
      </c>
      <c r="E208" s="90" t="s">
        <v>357</v>
      </c>
      <c r="F208" s="97">
        <v>29307</v>
      </c>
      <c r="G208" s="84">
        <v>0.243</v>
      </c>
      <c r="H208" s="84">
        <v>0.314</v>
      </c>
      <c r="I208" s="84">
        <v>0.317</v>
      </c>
      <c r="J208" s="84">
        <v>0.046</v>
      </c>
      <c r="K208" s="84">
        <v>0.046</v>
      </c>
      <c r="L208" s="84">
        <v>0.048</v>
      </c>
      <c r="M208" s="84">
        <v>0.103</v>
      </c>
      <c r="N208" s="84">
        <v>0.097</v>
      </c>
      <c r="O208" s="84">
        <v>0.109</v>
      </c>
      <c r="P208" s="84">
        <v>0</v>
      </c>
      <c r="Q208" s="84">
        <v>0</v>
      </c>
      <c r="R208" s="84">
        <v>0</v>
      </c>
    </row>
    <row r="209" spans="1:18" ht="13.5" customHeight="1">
      <c r="A209" s="116" t="s">
        <v>262</v>
      </c>
      <c r="B209" s="116" t="s">
        <v>138</v>
      </c>
      <c r="C209" s="116" t="s">
        <v>122</v>
      </c>
      <c r="D209" s="116" t="s">
        <v>123</v>
      </c>
      <c r="E209" s="90" t="s">
        <v>358</v>
      </c>
      <c r="F209" s="97">
        <v>33327</v>
      </c>
      <c r="G209" s="84">
        <v>0.204</v>
      </c>
      <c r="H209" s="84">
        <v>0.234</v>
      </c>
      <c r="I209" s="84">
        <v>0.222</v>
      </c>
      <c r="J209" s="84">
        <v>0.064</v>
      </c>
      <c r="K209" s="84">
        <v>0.043</v>
      </c>
      <c r="L209" s="84">
        <v>0.074</v>
      </c>
      <c r="M209" s="84">
        <v>0.135</v>
      </c>
      <c r="N209" s="84">
        <v>0.093</v>
      </c>
      <c r="O209" s="84">
        <v>0.159</v>
      </c>
      <c r="P209" s="84">
        <v>0</v>
      </c>
      <c r="Q209" s="84">
        <v>0</v>
      </c>
      <c r="R209" s="84">
        <v>0</v>
      </c>
    </row>
    <row r="210" spans="1:18" ht="13.5" customHeight="1">
      <c r="A210" s="116" t="s">
        <v>262</v>
      </c>
      <c r="B210" s="116" t="s">
        <v>138</v>
      </c>
      <c r="C210" s="116" t="s">
        <v>121</v>
      </c>
      <c r="D210" s="116" t="s">
        <v>123</v>
      </c>
      <c r="E210" s="90" t="s">
        <v>359</v>
      </c>
      <c r="F210" s="97">
        <v>10388</v>
      </c>
      <c r="G210" s="84">
        <v>0.287</v>
      </c>
      <c r="H210" s="84">
        <v>0.265</v>
      </c>
      <c r="I210" s="84">
        <v>0.288</v>
      </c>
      <c r="J210" s="84">
        <v>0.051</v>
      </c>
      <c r="K210" s="84">
        <v>0.044</v>
      </c>
      <c r="L210" s="84">
        <v>0.047</v>
      </c>
      <c r="M210" s="84">
        <v>0.099</v>
      </c>
      <c r="N210" s="84">
        <v>0.103</v>
      </c>
      <c r="O210" s="84">
        <v>0.104</v>
      </c>
      <c r="P210" s="84">
        <v>0</v>
      </c>
      <c r="Q210" s="84">
        <v>0</v>
      </c>
      <c r="R210" s="84">
        <v>0</v>
      </c>
    </row>
    <row r="211" spans="1:18" ht="13.5" customHeight="1">
      <c r="A211" s="116" t="s">
        <v>262</v>
      </c>
      <c r="B211" s="116" t="s">
        <v>140</v>
      </c>
      <c r="C211" s="116" t="s">
        <v>122</v>
      </c>
      <c r="D211" s="116" t="s">
        <v>123</v>
      </c>
      <c r="E211" s="90" t="s">
        <v>360</v>
      </c>
      <c r="F211" s="97">
        <v>27056</v>
      </c>
      <c r="G211" s="84">
        <v>0.192</v>
      </c>
      <c r="H211" s="84">
        <v>0.304</v>
      </c>
      <c r="I211" s="84">
        <v>0.315</v>
      </c>
      <c r="J211" s="84">
        <v>0.044</v>
      </c>
      <c r="K211" s="84">
        <v>0.04</v>
      </c>
      <c r="L211" s="84">
        <v>0.036</v>
      </c>
      <c r="M211" s="84">
        <v>0.104</v>
      </c>
      <c r="N211" s="84">
        <v>0.096</v>
      </c>
      <c r="O211" s="84">
        <v>0.088</v>
      </c>
      <c r="P211" s="84">
        <v>0</v>
      </c>
      <c r="Q211" s="84">
        <v>0</v>
      </c>
      <c r="R211" s="84">
        <v>0</v>
      </c>
    </row>
    <row r="212" spans="1:18" ht="13.5" customHeight="1">
      <c r="A212" s="116" t="s">
        <v>262</v>
      </c>
      <c r="B212" s="116" t="s">
        <v>146</v>
      </c>
      <c r="C212" s="116" t="s">
        <v>122</v>
      </c>
      <c r="D212" s="116" t="s">
        <v>123</v>
      </c>
      <c r="E212" s="90" t="s">
        <v>361</v>
      </c>
      <c r="F212" s="97">
        <v>15697</v>
      </c>
      <c r="G212" s="84">
        <v>0.266</v>
      </c>
      <c r="H212" s="84">
        <v>0.284</v>
      </c>
      <c r="I212" s="84">
        <v>0.329</v>
      </c>
      <c r="J212" s="84">
        <v>0.047</v>
      </c>
      <c r="K212" s="84">
        <v>0.033</v>
      </c>
      <c r="L212" s="84">
        <v>0.042</v>
      </c>
      <c r="M212" s="84">
        <v>0.102</v>
      </c>
      <c r="N212" s="84">
        <v>0.076</v>
      </c>
      <c r="O212" s="84">
        <v>0.088</v>
      </c>
      <c r="P212" s="84">
        <v>0</v>
      </c>
      <c r="Q212" s="84">
        <v>0</v>
      </c>
      <c r="R212" s="84">
        <v>0</v>
      </c>
    </row>
    <row r="213" spans="1:18" ht="13.5" customHeight="1">
      <c r="A213" s="116" t="s">
        <v>262</v>
      </c>
      <c r="B213" s="116" t="s">
        <v>148</v>
      </c>
      <c r="C213" s="116" t="s">
        <v>122</v>
      </c>
      <c r="D213" s="116" t="s">
        <v>123</v>
      </c>
      <c r="E213" s="90" t="s">
        <v>362</v>
      </c>
      <c r="F213" s="97">
        <v>21556</v>
      </c>
      <c r="G213" s="84">
        <v>0.162</v>
      </c>
      <c r="H213" s="84">
        <v>0.128</v>
      </c>
      <c r="I213" s="84">
        <v>0.123</v>
      </c>
      <c r="J213" s="84">
        <v>0.027</v>
      </c>
      <c r="K213" s="84">
        <v>0.028</v>
      </c>
      <c r="L213" s="84">
        <v>0.025</v>
      </c>
      <c r="M213" s="84">
        <v>0.052</v>
      </c>
      <c r="N213" s="84">
        <v>0.053</v>
      </c>
      <c r="O213" s="84">
        <v>0.051</v>
      </c>
      <c r="P213" s="84">
        <v>0</v>
      </c>
      <c r="Q213" s="84">
        <v>0</v>
      </c>
      <c r="R213" s="84">
        <v>0</v>
      </c>
    </row>
    <row r="214" spans="1:18" ht="13.5" customHeight="1">
      <c r="A214" s="116" t="s">
        <v>262</v>
      </c>
      <c r="B214" s="116" t="s">
        <v>179</v>
      </c>
      <c r="C214" s="116" t="s">
        <v>122</v>
      </c>
      <c r="D214" s="116" t="s">
        <v>123</v>
      </c>
      <c r="E214" s="90" t="s">
        <v>363</v>
      </c>
      <c r="F214" s="97">
        <v>10850</v>
      </c>
      <c r="G214" s="84">
        <v>0.452</v>
      </c>
      <c r="H214" s="84">
        <v>0.498</v>
      </c>
      <c r="I214" s="84">
        <v>0.457</v>
      </c>
      <c r="J214" s="84">
        <v>0.048</v>
      </c>
      <c r="K214" s="84">
        <v>0.051</v>
      </c>
      <c r="L214" s="84">
        <v>0.049</v>
      </c>
      <c r="M214" s="84">
        <v>0.114</v>
      </c>
      <c r="N214" s="84">
        <v>0.125</v>
      </c>
      <c r="O214" s="84">
        <v>0.118</v>
      </c>
      <c r="P214" s="84">
        <v>0</v>
      </c>
      <c r="Q214" s="84">
        <v>0</v>
      </c>
      <c r="R214" s="84">
        <v>0</v>
      </c>
    </row>
    <row r="215" spans="1:18" ht="13.5" customHeight="1">
      <c r="A215" s="116" t="s">
        <v>262</v>
      </c>
      <c r="B215" s="116" t="s">
        <v>155</v>
      </c>
      <c r="C215" s="116" t="s">
        <v>122</v>
      </c>
      <c r="D215" s="116" t="s">
        <v>123</v>
      </c>
      <c r="E215" s="90" t="s">
        <v>364</v>
      </c>
      <c r="F215" s="97">
        <v>32888</v>
      </c>
      <c r="G215" s="84">
        <v>0.241</v>
      </c>
      <c r="H215" s="84">
        <v>0.363</v>
      </c>
      <c r="I215" s="84">
        <v>0.254</v>
      </c>
      <c r="J215" s="84">
        <v>0.028</v>
      </c>
      <c r="K215" s="84">
        <v>0.038</v>
      </c>
      <c r="L215" s="84">
        <v>0.037</v>
      </c>
      <c r="M215" s="84">
        <v>0.061</v>
      </c>
      <c r="N215" s="84">
        <v>0.087</v>
      </c>
      <c r="O215" s="84">
        <v>0.086</v>
      </c>
      <c r="P215" s="84">
        <v>0</v>
      </c>
      <c r="Q215" s="84">
        <v>0</v>
      </c>
      <c r="R215" s="84">
        <v>0</v>
      </c>
    </row>
    <row r="216" spans="1:18" ht="13.5" customHeight="1">
      <c r="A216" s="116" t="s">
        <v>262</v>
      </c>
      <c r="B216" s="116" t="s">
        <v>182</v>
      </c>
      <c r="C216" s="116" t="s">
        <v>122</v>
      </c>
      <c r="D216" s="116" t="s">
        <v>123</v>
      </c>
      <c r="E216" s="90" t="s">
        <v>365</v>
      </c>
      <c r="F216" s="97">
        <v>23088</v>
      </c>
      <c r="G216" s="84">
        <v>0.152</v>
      </c>
      <c r="H216" s="84">
        <v>0.154</v>
      </c>
      <c r="I216" s="84">
        <v>0.155</v>
      </c>
      <c r="J216" s="84">
        <v>0.035</v>
      </c>
      <c r="K216" s="84">
        <v>0.038</v>
      </c>
      <c r="L216" s="84">
        <v>0.036</v>
      </c>
      <c r="M216" s="84">
        <v>0.082</v>
      </c>
      <c r="N216" s="84">
        <v>0.087</v>
      </c>
      <c r="O216" s="84">
        <v>0.084</v>
      </c>
      <c r="P216" s="84">
        <v>0.047</v>
      </c>
      <c r="Q216" s="84">
        <v>0.039</v>
      </c>
      <c r="R216" s="84">
        <v>0.038</v>
      </c>
    </row>
    <row r="217" spans="1:18" ht="13.5" customHeight="1">
      <c r="A217" s="116" t="s">
        <v>366</v>
      </c>
      <c r="B217" s="116" t="s">
        <v>122</v>
      </c>
      <c r="C217" s="116" t="s">
        <v>122</v>
      </c>
      <c r="D217" s="116" t="s">
        <v>123</v>
      </c>
      <c r="E217" s="90" t="s">
        <v>367</v>
      </c>
      <c r="F217" s="97">
        <v>18480</v>
      </c>
      <c r="G217" s="84">
        <v>0.185</v>
      </c>
      <c r="H217" s="84">
        <v>0.162</v>
      </c>
      <c r="I217" s="84">
        <v>0.124</v>
      </c>
      <c r="J217" s="84">
        <v>0.018</v>
      </c>
      <c r="K217" s="84">
        <v>0.024</v>
      </c>
      <c r="L217" s="84">
        <v>0.021</v>
      </c>
      <c r="M217" s="84">
        <v>0.039</v>
      </c>
      <c r="N217" s="84">
        <v>0.05</v>
      </c>
      <c r="O217" s="84">
        <v>0.045</v>
      </c>
      <c r="P217" s="84">
        <v>0</v>
      </c>
      <c r="Q217" s="84">
        <v>0</v>
      </c>
      <c r="R217" s="84">
        <v>0</v>
      </c>
    </row>
    <row r="218" spans="1:18" ht="13.5" customHeight="1">
      <c r="A218" s="116" t="s">
        <v>366</v>
      </c>
      <c r="B218" s="116" t="s">
        <v>121</v>
      </c>
      <c r="C218" s="116" t="s">
        <v>122</v>
      </c>
      <c r="D218" s="116" t="s">
        <v>123</v>
      </c>
      <c r="E218" s="90" t="s">
        <v>368</v>
      </c>
      <c r="F218" s="97">
        <v>10607</v>
      </c>
      <c r="G218" s="84">
        <v>0.306</v>
      </c>
      <c r="H218" s="84">
        <v>0.287</v>
      </c>
      <c r="I218" s="84">
        <v>0.284</v>
      </c>
      <c r="J218" s="84">
        <v>0.058</v>
      </c>
      <c r="K218" s="84">
        <v>0.058</v>
      </c>
      <c r="L218" s="84">
        <v>0.053</v>
      </c>
      <c r="M218" s="84">
        <v>0.101</v>
      </c>
      <c r="N218" s="84">
        <v>0.103</v>
      </c>
      <c r="O218" s="84">
        <v>0.094</v>
      </c>
      <c r="P218" s="84">
        <v>0</v>
      </c>
      <c r="Q218" s="84">
        <v>0</v>
      </c>
      <c r="R218" s="84">
        <v>0</v>
      </c>
    </row>
    <row r="219" spans="1:18" ht="13.5" customHeight="1">
      <c r="A219" s="116" t="s">
        <v>366</v>
      </c>
      <c r="B219" s="116" t="s">
        <v>127</v>
      </c>
      <c r="C219" s="116" t="s">
        <v>122</v>
      </c>
      <c r="D219" s="116" t="s">
        <v>123</v>
      </c>
      <c r="E219" s="90" t="s">
        <v>369</v>
      </c>
      <c r="F219" s="97">
        <v>68217</v>
      </c>
      <c r="G219" s="84">
        <v>0.24</v>
      </c>
      <c r="H219" s="84">
        <v>0.314</v>
      </c>
      <c r="I219" s="84">
        <v>0.317</v>
      </c>
      <c r="J219" s="84">
        <v>0.033</v>
      </c>
      <c r="K219" s="84">
        <v>0.035</v>
      </c>
      <c r="L219" s="84">
        <v>0.051</v>
      </c>
      <c r="M219" s="84">
        <v>0.071</v>
      </c>
      <c r="N219" s="84">
        <v>0.066</v>
      </c>
      <c r="O219" s="84">
        <v>0.109</v>
      </c>
      <c r="P219" s="84">
        <v>0</v>
      </c>
      <c r="Q219" s="84">
        <v>0</v>
      </c>
      <c r="R219" s="84">
        <v>0</v>
      </c>
    </row>
    <row r="220" spans="1:18" ht="13.5" customHeight="1">
      <c r="A220" s="116" t="s">
        <v>366</v>
      </c>
      <c r="B220" s="116" t="s">
        <v>146</v>
      </c>
      <c r="C220" s="116" t="s">
        <v>122</v>
      </c>
      <c r="D220" s="116" t="s">
        <v>123</v>
      </c>
      <c r="E220" s="90" t="s">
        <v>370</v>
      </c>
      <c r="F220" s="97">
        <v>21686</v>
      </c>
      <c r="G220" s="84">
        <v>0.165</v>
      </c>
      <c r="H220" s="84">
        <v>0.117</v>
      </c>
      <c r="I220" s="84">
        <v>0.094</v>
      </c>
      <c r="J220" s="84">
        <v>0.034</v>
      </c>
      <c r="K220" s="84">
        <v>0.023</v>
      </c>
      <c r="L220" s="84">
        <v>0.024</v>
      </c>
      <c r="M220" s="84">
        <v>0.064</v>
      </c>
      <c r="N220" s="84">
        <v>0.04</v>
      </c>
      <c r="O220" s="84">
        <v>0.042</v>
      </c>
      <c r="P220" s="84">
        <v>0.007</v>
      </c>
      <c r="Q220" s="84">
        <v>0</v>
      </c>
      <c r="R220" s="84">
        <v>0</v>
      </c>
    </row>
    <row r="221" spans="1:18" ht="13.5" customHeight="1">
      <c r="A221" s="116" t="s">
        <v>366</v>
      </c>
      <c r="B221" s="116" t="s">
        <v>151</v>
      </c>
      <c r="C221" s="116" t="s">
        <v>122</v>
      </c>
      <c r="D221" s="116" t="s">
        <v>123</v>
      </c>
      <c r="E221" s="90" t="s">
        <v>371</v>
      </c>
      <c r="F221" s="97">
        <v>23876</v>
      </c>
      <c r="G221" s="84">
        <v>0.214</v>
      </c>
      <c r="H221" s="84">
        <v>0.247</v>
      </c>
      <c r="I221" s="84">
        <v>0.279</v>
      </c>
      <c r="J221" s="84">
        <v>0.038</v>
      </c>
      <c r="K221" s="84">
        <v>0.026</v>
      </c>
      <c r="L221" s="84">
        <v>0.026</v>
      </c>
      <c r="M221" s="84">
        <v>0.077</v>
      </c>
      <c r="N221" s="84">
        <v>0.052</v>
      </c>
      <c r="O221" s="84">
        <v>0.054</v>
      </c>
      <c r="P221" s="84">
        <v>0</v>
      </c>
      <c r="Q221" s="84">
        <v>0</v>
      </c>
      <c r="R221" s="84">
        <v>0</v>
      </c>
    </row>
    <row r="222" spans="1:18" ht="13.5" customHeight="1">
      <c r="A222" s="116" t="s">
        <v>366</v>
      </c>
      <c r="B222" s="116" t="s">
        <v>179</v>
      </c>
      <c r="C222" s="116" t="s">
        <v>122</v>
      </c>
      <c r="D222" s="116" t="s">
        <v>123</v>
      </c>
      <c r="E222" s="90" t="s">
        <v>372</v>
      </c>
      <c r="F222" s="97">
        <v>2851</v>
      </c>
      <c r="G222" s="84">
        <v>0.04</v>
      </c>
      <c r="H222" s="84">
        <v>0.044</v>
      </c>
      <c r="I222" s="84">
        <v>0.023</v>
      </c>
      <c r="J222" s="84">
        <v>0.02</v>
      </c>
      <c r="K222" s="84">
        <v>0.016</v>
      </c>
      <c r="L222" s="84">
        <v>0.022</v>
      </c>
      <c r="M222" s="84">
        <v>0.059</v>
      </c>
      <c r="N222" s="84">
        <v>0.045</v>
      </c>
      <c r="O222" s="84">
        <v>0.058</v>
      </c>
      <c r="P222" s="84">
        <v>0</v>
      </c>
      <c r="Q222" s="84">
        <v>0</v>
      </c>
      <c r="R222" s="84">
        <v>0</v>
      </c>
    </row>
    <row r="223" spans="1:18" ht="13.5" customHeight="1">
      <c r="A223" s="116" t="s">
        <v>366</v>
      </c>
      <c r="B223" s="116" t="s">
        <v>182</v>
      </c>
      <c r="C223" s="116" t="s">
        <v>122</v>
      </c>
      <c r="D223" s="116" t="s">
        <v>123</v>
      </c>
      <c r="E223" s="90" t="s">
        <v>373</v>
      </c>
      <c r="F223" s="97">
        <v>71931</v>
      </c>
      <c r="G223" s="84">
        <v>0.249</v>
      </c>
      <c r="H223" s="84">
        <v>0.234</v>
      </c>
      <c r="I223" s="84">
        <v>0.212</v>
      </c>
      <c r="J223" s="84">
        <v>0.042</v>
      </c>
      <c r="K223" s="84">
        <v>0.042</v>
      </c>
      <c r="L223" s="84">
        <v>0.033</v>
      </c>
      <c r="M223" s="84">
        <v>0.075</v>
      </c>
      <c r="N223" s="84">
        <v>0.076</v>
      </c>
      <c r="O223" s="84">
        <v>0.062</v>
      </c>
      <c r="P223" s="84">
        <v>0</v>
      </c>
      <c r="Q223" s="84">
        <v>0</v>
      </c>
      <c r="R223" s="84">
        <v>0</v>
      </c>
    </row>
    <row r="224" spans="1:18" ht="13.5" customHeight="1">
      <c r="A224" s="116" t="s">
        <v>366</v>
      </c>
      <c r="B224" s="116" t="s">
        <v>157</v>
      </c>
      <c r="C224" s="116" t="s">
        <v>122</v>
      </c>
      <c r="D224" s="116" t="s">
        <v>123</v>
      </c>
      <c r="E224" s="90" t="s">
        <v>374</v>
      </c>
      <c r="F224" s="97">
        <v>73139</v>
      </c>
      <c r="G224" s="84">
        <v>0.407</v>
      </c>
      <c r="H224" s="84">
        <v>0.339</v>
      </c>
      <c r="I224" s="84">
        <v>0.318</v>
      </c>
      <c r="J224" s="84">
        <v>0.043</v>
      </c>
      <c r="K224" s="84">
        <v>0.042</v>
      </c>
      <c r="L224" s="84">
        <v>0.042</v>
      </c>
      <c r="M224" s="84">
        <v>0.077</v>
      </c>
      <c r="N224" s="84">
        <v>0.076</v>
      </c>
      <c r="O224" s="84">
        <v>0.078</v>
      </c>
      <c r="P224" s="84">
        <v>0</v>
      </c>
      <c r="Q224" s="84">
        <v>0</v>
      </c>
      <c r="R224" s="84">
        <v>0</v>
      </c>
    </row>
    <row r="225" spans="1:18" ht="13.5" customHeight="1">
      <c r="A225" s="116" t="s">
        <v>366</v>
      </c>
      <c r="B225" s="116" t="s">
        <v>160</v>
      </c>
      <c r="C225" s="116" t="s">
        <v>122</v>
      </c>
      <c r="D225" s="116" t="s">
        <v>123</v>
      </c>
      <c r="E225" s="90" t="s">
        <v>375</v>
      </c>
      <c r="F225" s="97">
        <v>31941</v>
      </c>
      <c r="G225" s="84">
        <v>0.238</v>
      </c>
      <c r="H225" s="84">
        <v>0.248</v>
      </c>
      <c r="I225" s="84">
        <v>0.243</v>
      </c>
      <c r="J225" s="84">
        <v>0.045</v>
      </c>
      <c r="K225" s="84">
        <v>0.047</v>
      </c>
      <c r="L225" s="84">
        <v>0.037</v>
      </c>
      <c r="M225" s="84">
        <v>0.079</v>
      </c>
      <c r="N225" s="84">
        <v>0.08</v>
      </c>
      <c r="O225" s="84">
        <v>0.071</v>
      </c>
      <c r="P225" s="84">
        <v>0</v>
      </c>
      <c r="Q225" s="84">
        <v>0</v>
      </c>
      <c r="R225" s="84">
        <v>0</v>
      </c>
    </row>
    <row r="226" spans="1:18" ht="13.5" customHeight="1">
      <c r="A226" s="116" t="s">
        <v>366</v>
      </c>
      <c r="B226" s="116" t="s">
        <v>160</v>
      </c>
      <c r="C226" s="116" t="s">
        <v>121</v>
      </c>
      <c r="D226" s="116" t="s">
        <v>123</v>
      </c>
      <c r="E226" s="90" t="s">
        <v>376</v>
      </c>
      <c r="F226" s="97">
        <v>9657</v>
      </c>
      <c r="G226" s="84">
        <v>0.287</v>
      </c>
      <c r="H226" s="84">
        <v>0.319</v>
      </c>
      <c r="I226" s="84">
        <v>0.281</v>
      </c>
      <c r="J226" s="84">
        <v>0.058</v>
      </c>
      <c r="K226" s="84">
        <v>0.049</v>
      </c>
      <c r="L226" s="84">
        <v>0.047</v>
      </c>
      <c r="M226" s="84">
        <v>0.087</v>
      </c>
      <c r="N226" s="84">
        <v>0.071</v>
      </c>
      <c r="O226" s="84">
        <v>0.072</v>
      </c>
      <c r="P226" s="84">
        <v>0</v>
      </c>
      <c r="Q226" s="84">
        <v>0</v>
      </c>
      <c r="R226" s="84">
        <v>0</v>
      </c>
    </row>
    <row r="227" spans="1:18" ht="13.5" customHeight="1">
      <c r="A227" s="116" t="s">
        <v>366</v>
      </c>
      <c r="B227" s="116" t="s">
        <v>377</v>
      </c>
      <c r="C227" s="116" t="s">
        <v>122</v>
      </c>
      <c r="D227" s="116" t="s">
        <v>123</v>
      </c>
      <c r="E227" s="90" t="s">
        <v>378</v>
      </c>
      <c r="F227" s="97">
        <v>13658</v>
      </c>
      <c r="G227" s="84">
        <v>0.133</v>
      </c>
      <c r="H227" s="84">
        <v>0.153</v>
      </c>
      <c r="I227" s="84">
        <v>0.225</v>
      </c>
      <c r="J227" s="84">
        <v>0.024</v>
      </c>
      <c r="K227" s="84">
        <v>0.018</v>
      </c>
      <c r="L227" s="84">
        <v>0.021</v>
      </c>
      <c r="M227" s="84">
        <v>0.045</v>
      </c>
      <c r="N227" s="84">
        <v>0.035</v>
      </c>
      <c r="O227" s="84">
        <v>0.041</v>
      </c>
      <c r="P227" s="84">
        <v>0.014</v>
      </c>
      <c r="Q227" s="84">
        <v>0.02</v>
      </c>
      <c r="R227" s="84">
        <v>0.004</v>
      </c>
    </row>
    <row r="228" spans="1:18" ht="13.5" customHeight="1">
      <c r="A228" s="116" t="s">
        <v>366</v>
      </c>
      <c r="B228" s="116" t="s">
        <v>317</v>
      </c>
      <c r="C228" s="116" t="s">
        <v>122</v>
      </c>
      <c r="D228" s="116" t="s">
        <v>123</v>
      </c>
      <c r="E228" s="90" t="s">
        <v>379</v>
      </c>
      <c r="F228" s="97">
        <v>2375</v>
      </c>
      <c r="G228" s="84">
        <v>0.124</v>
      </c>
      <c r="H228" s="84">
        <v>0.141</v>
      </c>
      <c r="I228" s="84">
        <v>0.107</v>
      </c>
      <c r="J228" s="84">
        <v>0.031</v>
      </c>
      <c r="K228" s="84">
        <v>0.027</v>
      </c>
      <c r="L228" s="84">
        <v>0.026</v>
      </c>
      <c r="M228" s="84">
        <v>0.077</v>
      </c>
      <c r="N228" s="84">
        <v>0.064</v>
      </c>
      <c r="O228" s="84">
        <v>0.06</v>
      </c>
      <c r="P228" s="84">
        <v>0</v>
      </c>
      <c r="Q228" s="84">
        <v>0</v>
      </c>
      <c r="R228" s="84">
        <v>0</v>
      </c>
    </row>
    <row r="229" spans="1:18" ht="13.5" customHeight="1">
      <c r="A229" s="116" t="s">
        <v>366</v>
      </c>
      <c r="B229" s="116" t="s">
        <v>260</v>
      </c>
      <c r="C229" s="116" t="s">
        <v>122</v>
      </c>
      <c r="D229" s="116" t="s">
        <v>123</v>
      </c>
      <c r="E229" s="90" t="s">
        <v>380</v>
      </c>
      <c r="F229" s="97">
        <v>26833</v>
      </c>
      <c r="G229" s="84">
        <v>0.231</v>
      </c>
      <c r="H229" s="84">
        <v>0.208</v>
      </c>
      <c r="I229" s="84">
        <v>0.188</v>
      </c>
      <c r="J229" s="84">
        <v>0.039</v>
      </c>
      <c r="K229" s="84">
        <v>0.039</v>
      </c>
      <c r="L229" s="84">
        <v>0.033</v>
      </c>
      <c r="M229" s="84">
        <v>0.066</v>
      </c>
      <c r="N229" s="84">
        <v>0.066</v>
      </c>
      <c r="O229" s="84">
        <v>0.056</v>
      </c>
      <c r="P229" s="84">
        <v>0</v>
      </c>
      <c r="Q229" s="84">
        <v>0</v>
      </c>
      <c r="R229" s="84">
        <v>0</v>
      </c>
    </row>
    <row r="230" spans="1:18" ht="13.5" customHeight="1">
      <c r="A230" s="116" t="s">
        <v>366</v>
      </c>
      <c r="B230" s="116" t="s">
        <v>262</v>
      </c>
      <c r="C230" s="116" t="s">
        <v>122</v>
      </c>
      <c r="D230" s="116" t="s">
        <v>123</v>
      </c>
      <c r="E230" s="90" t="s">
        <v>381</v>
      </c>
      <c r="F230" s="97">
        <v>25686</v>
      </c>
      <c r="G230" s="84">
        <v>0.224</v>
      </c>
      <c r="H230" s="84">
        <v>0.256</v>
      </c>
      <c r="I230" s="84">
        <v>0.213</v>
      </c>
      <c r="J230" s="84">
        <v>0.036</v>
      </c>
      <c r="K230" s="84">
        <v>0.035</v>
      </c>
      <c r="L230" s="84">
        <v>0.031</v>
      </c>
      <c r="M230" s="84">
        <v>0.08</v>
      </c>
      <c r="N230" s="84">
        <v>0.074</v>
      </c>
      <c r="O230" s="84">
        <v>0.068</v>
      </c>
      <c r="P230" s="84">
        <v>0</v>
      </c>
      <c r="Q230" s="84">
        <v>0</v>
      </c>
      <c r="R230" s="84">
        <v>0</v>
      </c>
    </row>
    <row r="231" spans="1:18" ht="13.5" customHeight="1">
      <c r="A231" s="116" t="s">
        <v>366</v>
      </c>
      <c r="B231" s="116" t="s">
        <v>382</v>
      </c>
      <c r="C231" s="116" t="s">
        <v>122</v>
      </c>
      <c r="D231" s="116" t="s">
        <v>123</v>
      </c>
      <c r="E231" s="90" t="s">
        <v>383</v>
      </c>
      <c r="F231" s="97">
        <v>18532</v>
      </c>
      <c r="G231" s="84">
        <v>0.006</v>
      </c>
      <c r="H231" s="84">
        <v>0.004</v>
      </c>
      <c r="I231" s="84">
        <v>0.002</v>
      </c>
      <c r="J231" s="84">
        <v>0</v>
      </c>
      <c r="K231" s="84">
        <v>0.002</v>
      </c>
      <c r="L231" s="84">
        <v>0.001</v>
      </c>
      <c r="M231" s="84">
        <v>0</v>
      </c>
      <c r="N231" s="84">
        <v>0.003</v>
      </c>
      <c r="O231" s="84">
        <v>0.003</v>
      </c>
      <c r="P231" s="84">
        <v>0</v>
      </c>
      <c r="Q231" s="84">
        <v>0</v>
      </c>
      <c r="R231" s="84">
        <v>0</v>
      </c>
    </row>
    <row r="232" spans="1:18" ht="13.5" customHeight="1">
      <c r="A232" s="116" t="s">
        <v>384</v>
      </c>
      <c r="B232" s="116" t="s">
        <v>122</v>
      </c>
      <c r="C232" s="116" t="s">
        <v>122</v>
      </c>
      <c r="D232" s="116" t="s">
        <v>123</v>
      </c>
      <c r="E232" s="90" t="s">
        <v>385</v>
      </c>
      <c r="F232" s="97">
        <v>24146</v>
      </c>
      <c r="G232" s="84">
        <v>0.258</v>
      </c>
      <c r="H232" s="84">
        <v>0.288</v>
      </c>
      <c r="I232" s="84">
        <v>0.278</v>
      </c>
      <c r="J232" s="84">
        <v>0.051</v>
      </c>
      <c r="K232" s="84">
        <v>0.038</v>
      </c>
      <c r="L232" s="84">
        <v>0.038</v>
      </c>
      <c r="M232" s="84">
        <v>0.112</v>
      </c>
      <c r="N232" s="84">
        <v>0.081</v>
      </c>
      <c r="O232" s="84">
        <v>0.08</v>
      </c>
      <c r="P232" s="84">
        <v>0</v>
      </c>
      <c r="Q232" s="84">
        <v>0</v>
      </c>
      <c r="R232" s="84">
        <v>0</v>
      </c>
    </row>
    <row r="233" spans="1:18" ht="13.5" customHeight="1">
      <c r="A233" s="116" t="s">
        <v>384</v>
      </c>
      <c r="B233" s="116" t="s">
        <v>140</v>
      </c>
      <c r="C233" s="116" t="s">
        <v>122</v>
      </c>
      <c r="D233" s="116" t="s">
        <v>123</v>
      </c>
      <c r="E233" s="90" t="s">
        <v>386</v>
      </c>
      <c r="F233" s="97">
        <v>46259</v>
      </c>
      <c r="G233" s="84">
        <v>0.063</v>
      </c>
      <c r="H233" s="84">
        <v>0.011</v>
      </c>
      <c r="I233" s="84">
        <v>0.006</v>
      </c>
      <c r="J233" s="84">
        <v>0.051</v>
      </c>
      <c r="K233" s="84">
        <v>0.047</v>
      </c>
      <c r="L233" s="84">
        <v>0.006</v>
      </c>
      <c r="M233" s="84">
        <v>0.077</v>
      </c>
      <c r="N233" s="84">
        <v>0.079</v>
      </c>
      <c r="O233" s="84">
        <v>0.01</v>
      </c>
      <c r="P233" s="84">
        <v>0</v>
      </c>
      <c r="Q233" s="84">
        <v>0</v>
      </c>
      <c r="R233" s="84">
        <v>0</v>
      </c>
    </row>
    <row r="234" spans="1:18" ht="13.5" customHeight="1">
      <c r="A234" s="116" t="s">
        <v>384</v>
      </c>
      <c r="B234" s="116" t="s">
        <v>217</v>
      </c>
      <c r="C234" s="116" t="s">
        <v>122</v>
      </c>
      <c r="D234" s="116" t="s">
        <v>123</v>
      </c>
      <c r="E234" s="90" t="s">
        <v>387</v>
      </c>
      <c r="F234" s="97">
        <v>13695</v>
      </c>
      <c r="G234" s="84">
        <v>0.15</v>
      </c>
      <c r="H234" s="84">
        <v>0.139</v>
      </c>
      <c r="I234" s="84">
        <v>0.084</v>
      </c>
      <c r="J234" s="84">
        <v>0.018</v>
      </c>
      <c r="K234" s="84">
        <v>0.017</v>
      </c>
      <c r="L234" s="84">
        <v>0.023</v>
      </c>
      <c r="M234" s="84">
        <v>0.03</v>
      </c>
      <c r="N234" s="84">
        <v>0.029</v>
      </c>
      <c r="O234" s="84">
        <v>0.039</v>
      </c>
      <c r="P234" s="84">
        <v>0</v>
      </c>
      <c r="Q234" s="84">
        <v>0</v>
      </c>
      <c r="R234" s="84">
        <v>0</v>
      </c>
    </row>
    <row r="235" spans="1:18" ht="13.5" customHeight="1">
      <c r="A235" s="116" t="s">
        <v>384</v>
      </c>
      <c r="B235" s="116" t="s">
        <v>217</v>
      </c>
      <c r="C235" s="116" t="s">
        <v>121</v>
      </c>
      <c r="D235" s="116" t="s">
        <v>123</v>
      </c>
      <c r="E235" s="90" t="s">
        <v>388</v>
      </c>
      <c r="F235" s="97">
        <v>12468</v>
      </c>
      <c r="G235" s="84">
        <v>0.351</v>
      </c>
      <c r="H235" s="84">
        <v>0.31</v>
      </c>
      <c r="I235" s="84">
        <v>0.293</v>
      </c>
      <c r="J235" s="84">
        <v>0.038</v>
      </c>
      <c r="K235" s="84">
        <v>0.038</v>
      </c>
      <c r="L235" s="84">
        <v>0.038</v>
      </c>
      <c r="M235" s="84">
        <v>0.076</v>
      </c>
      <c r="N235" s="84">
        <v>0.082</v>
      </c>
      <c r="O235" s="84">
        <v>0.081</v>
      </c>
      <c r="P235" s="84">
        <v>0</v>
      </c>
      <c r="Q235" s="84">
        <v>0</v>
      </c>
      <c r="R235" s="84">
        <v>0</v>
      </c>
    </row>
    <row r="236" spans="1:18" ht="13.5" customHeight="1">
      <c r="A236" s="116" t="s">
        <v>384</v>
      </c>
      <c r="B236" s="116" t="s">
        <v>153</v>
      </c>
      <c r="C236" s="116" t="s">
        <v>122</v>
      </c>
      <c r="D236" s="116" t="s">
        <v>123</v>
      </c>
      <c r="E236" s="90" t="s">
        <v>428</v>
      </c>
      <c r="F236" s="97">
        <v>67837</v>
      </c>
      <c r="G236" s="84">
        <v>0.199</v>
      </c>
      <c r="H236" s="84">
        <v>0.24</v>
      </c>
      <c r="I236" s="84">
        <v>0.224</v>
      </c>
      <c r="J236" s="84">
        <v>0.019</v>
      </c>
      <c r="K236" s="84">
        <v>0.051</v>
      </c>
      <c r="L236" s="84">
        <v>0.021</v>
      </c>
      <c r="M236" s="84">
        <v>0.033</v>
      </c>
      <c r="N236" s="84">
        <v>0.096</v>
      </c>
      <c r="O236" s="84">
        <v>0.039</v>
      </c>
      <c r="P236" s="84">
        <v>0</v>
      </c>
      <c r="Q236" s="84">
        <v>0</v>
      </c>
      <c r="R236" s="84">
        <v>0</v>
      </c>
    </row>
    <row r="237" spans="1:18" ht="13.5" customHeight="1">
      <c r="A237" s="116" t="s">
        <v>384</v>
      </c>
      <c r="B237" s="116" t="s">
        <v>155</v>
      </c>
      <c r="C237" s="116" t="s">
        <v>122</v>
      </c>
      <c r="D237" s="116" t="s">
        <v>123</v>
      </c>
      <c r="E237" s="90" t="s">
        <v>389</v>
      </c>
      <c r="F237" s="97">
        <v>40043</v>
      </c>
      <c r="G237" s="84">
        <v>0.198</v>
      </c>
      <c r="H237" s="84">
        <v>0.172</v>
      </c>
      <c r="I237" s="84">
        <v>0.202</v>
      </c>
      <c r="J237" s="84">
        <v>0.037</v>
      </c>
      <c r="K237" s="84">
        <v>0.036</v>
      </c>
      <c r="L237" s="84">
        <v>0.032</v>
      </c>
      <c r="M237" s="84">
        <v>0.063</v>
      </c>
      <c r="N237" s="84">
        <v>0.068</v>
      </c>
      <c r="O237" s="84">
        <v>0.061</v>
      </c>
      <c r="P237" s="84">
        <v>0</v>
      </c>
      <c r="Q237" s="84">
        <v>0</v>
      </c>
      <c r="R237" s="84">
        <v>0</v>
      </c>
    </row>
    <row r="238" spans="1:18" ht="13.5" customHeight="1">
      <c r="A238" s="116" t="s">
        <v>384</v>
      </c>
      <c r="B238" s="116" t="s">
        <v>198</v>
      </c>
      <c r="C238" s="116" t="s">
        <v>122</v>
      </c>
      <c r="D238" s="116" t="s">
        <v>123</v>
      </c>
      <c r="E238" s="90" t="s">
        <v>390</v>
      </c>
      <c r="F238" s="97">
        <v>15468</v>
      </c>
      <c r="G238" s="84">
        <v>0.187</v>
      </c>
      <c r="H238" s="84">
        <v>0.181</v>
      </c>
      <c r="I238" s="84">
        <v>0.142</v>
      </c>
      <c r="J238" s="84">
        <v>0.035</v>
      </c>
      <c r="K238" s="84">
        <v>0.042</v>
      </c>
      <c r="L238" s="84">
        <v>0.032</v>
      </c>
      <c r="M238" s="84">
        <v>0.072</v>
      </c>
      <c r="N238" s="84">
        <v>0.085</v>
      </c>
      <c r="O238" s="84">
        <v>0.066</v>
      </c>
      <c r="P238" s="84">
        <v>0</v>
      </c>
      <c r="Q238" s="84">
        <v>0</v>
      </c>
      <c r="R238" s="84">
        <v>0</v>
      </c>
    </row>
    <row r="239" spans="1:18" ht="13.5" customHeight="1">
      <c r="A239" s="116" t="s">
        <v>384</v>
      </c>
      <c r="B239" s="116" t="s">
        <v>182</v>
      </c>
      <c r="C239" s="116" t="s">
        <v>122</v>
      </c>
      <c r="D239" s="116" t="s">
        <v>123</v>
      </c>
      <c r="E239" s="90" t="s">
        <v>391</v>
      </c>
      <c r="F239" s="97">
        <v>25179</v>
      </c>
      <c r="G239" s="84">
        <v>0.196</v>
      </c>
      <c r="H239" s="84">
        <v>0.176</v>
      </c>
      <c r="I239" s="84">
        <v>0.16</v>
      </c>
      <c r="J239" s="84">
        <v>0.053</v>
      </c>
      <c r="K239" s="84">
        <v>0.008</v>
      </c>
      <c r="L239" s="84">
        <v>0.009</v>
      </c>
      <c r="M239" s="84">
        <v>0.1</v>
      </c>
      <c r="N239" s="84">
        <v>0.016</v>
      </c>
      <c r="O239" s="84">
        <v>0.017</v>
      </c>
      <c r="P239" s="84">
        <v>0.004</v>
      </c>
      <c r="Q239" s="84">
        <v>0.004</v>
      </c>
      <c r="R239" s="84">
        <v>0.003</v>
      </c>
    </row>
    <row r="240" ht="13.5" customHeight="1"/>
  </sheetData>
  <sheetProtection/>
  <mergeCells count="10">
    <mergeCell ref="M2:O2"/>
    <mergeCell ref="P2:R2"/>
    <mergeCell ref="E2:E3"/>
    <mergeCell ref="F2:F3"/>
    <mergeCell ref="A2:A3"/>
    <mergeCell ref="B2:B3"/>
    <mergeCell ref="C2:C3"/>
    <mergeCell ref="D2:D3"/>
    <mergeCell ref="G2:I2"/>
    <mergeCell ref="J2:L2"/>
  </mergeCells>
  <printOptions horizontalCentered="1"/>
  <pageMargins left="0.3937007874015748" right="0.3937007874015748" top="0.5905511811023623" bottom="0.5905511811023623" header="0.4724409448818898" footer="0.4724409448818898"/>
  <pageSetup horizontalDpi="600" verticalDpi="600" orientation="landscape" paperSize="9" scale="75" r:id="rId1"/>
  <headerFooter alignWithMargins="0">
    <oddHeader>&amp;C&amp;9III. WSKAŹNIKI DLA GMIN MIEJSKICH</oddHeader>
    <oddFooter>&amp;C&amp;8&amp;P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I6" sqref="I6"/>
    </sheetView>
  </sheetViews>
  <sheetFormatPr defaultColWidth="9.140625" defaultRowHeight="12.75"/>
  <cols>
    <col min="1" max="1" width="6.8515625" style="17" customWidth="1"/>
    <col min="2" max="2" width="43.140625" style="0" customWidth="1"/>
    <col min="3" max="8" width="7.7109375" style="0" customWidth="1"/>
  </cols>
  <sheetData>
    <row r="1" spans="1:8" s="1" customFormat="1" ht="31.5" customHeight="1">
      <c r="A1" s="123" t="s">
        <v>7</v>
      </c>
      <c r="B1" s="123"/>
      <c r="C1" s="123"/>
      <c r="D1" s="123"/>
      <c r="E1" s="123"/>
      <c r="F1" s="123"/>
      <c r="G1" s="123"/>
      <c r="H1" s="123"/>
    </row>
    <row r="2" spans="1:8" s="4" customFormat="1" ht="21.75" customHeight="1">
      <c r="A2" s="126" t="s">
        <v>8</v>
      </c>
      <c r="B2" s="125" t="s">
        <v>9</v>
      </c>
      <c r="C2" s="2">
        <v>2017</v>
      </c>
      <c r="D2" s="2">
        <v>2018</v>
      </c>
      <c r="E2" s="2">
        <v>2019</v>
      </c>
      <c r="F2" s="2" t="s">
        <v>10</v>
      </c>
      <c r="G2" s="2" t="s">
        <v>12</v>
      </c>
      <c r="H2" s="3" t="s">
        <v>11</v>
      </c>
    </row>
    <row r="3" spans="1:8" s="4" customFormat="1" ht="13.5" customHeight="1">
      <c r="A3" s="126"/>
      <c r="B3" s="125"/>
      <c r="C3" s="124" t="s">
        <v>13</v>
      </c>
      <c r="D3" s="124"/>
      <c r="E3" s="124"/>
      <c r="F3" s="124" t="s">
        <v>14</v>
      </c>
      <c r="G3" s="124"/>
      <c r="H3" s="124"/>
    </row>
    <row r="4" spans="1:8" s="8" customFormat="1" ht="12" customHeight="1">
      <c r="A4" s="5">
        <v>1</v>
      </c>
      <c r="B4" s="6">
        <v>2</v>
      </c>
      <c r="C4" s="7">
        <v>3</v>
      </c>
      <c r="D4" s="5">
        <v>4</v>
      </c>
      <c r="E4" s="6">
        <v>5</v>
      </c>
      <c r="F4" s="7">
        <v>6</v>
      </c>
      <c r="G4" s="5">
        <v>7</v>
      </c>
      <c r="H4" s="6">
        <v>8</v>
      </c>
    </row>
    <row r="5" spans="1:8" s="8" customFormat="1" ht="19.5" customHeight="1">
      <c r="A5" s="120" t="s">
        <v>15</v>
      </c>
      <c r="B5" s="121"/>
      <c r="C5" s="121"/>
      <c r="D5" s="121"/>
      <c r="E5" s="121"/>
      <c r="F5" s="121"/>
      <c r="G5" s="121"/>
      <c r="H5" s="122"/>
    </row>
    <row r="6" spans="1:8" ht="16.5" customHeight="1">
      <c r="A6" s="9" t="s">
        <v>16</v>
      </c>
      <c r="B6" s="10" t="s">
        <v>17</v>
      </c>
      <c r="C6" s="11">
        <v>94.4</v>
      </c>
      <c r="D6" s="11">
        <v>90.9</v>
      </c>
      <c r="E6" s="11">
        <v>90.4</v>
      </c>
      <c r="F6" s="12">
        <f>D6-C6</f>
        <v>-3.5</v>
      </c>
      <c r="G6" s="12">
        <f>E6-D6</f>
        <v>-0.5</v>
      </c>
      <c r="H6" s="12">
        <f>E6-C6</f>
        <v>-4</v>
      </c>
    </row>
    <row r="7" spans="1:8" ht="16.5" customHeight="1">
      <c r="A7" s="9" t="s">
        <v>18</v>
      </c>
      <c r="B7" s="10" t="s">
        <v>19</v>
      </c>
      <c r="C7" s="11">
        <v>52.5</v>
      </c>
      <c r="D7" s="11">
        <v>52</v>
      </c>
      <c r="E7" s="11">
        <v>51.1</v>
      </c>
      <c r="F7" s="12">
        <f aca="true" t="shared" si="0" ref="F7:G12">D7-C7</f>
        <v>-0.5</v>
      </c>
      <c r="G7" s="12">
        <f t="shared" si="0"/>
        <v>-0.8999999999999986</v>
      </c>
      <c r="H7" s="12">
        <f aca="true" t="shared" si="1" ref="H7:H12">E7-C7</f>
        <v>-1.3999999999999986</v>
      </c>
    </row>
    <row r="8" spans="1:8" ht="16.5" customHeight="1">
      <c r="A8" s="9" t="s">
        <v>20</v>
      </c>
      <c r="B8" s="10" t="s">
        <v>21</v>
      </c>
      <c r="C8" s="11">
        <v>7.3</v>
      </c>
      <c r="D8" s="11">
        <v>7.2</v>
      </c>
      <c r="E8" s="11">
        <v>6.2</v>
      </c>
      <c r="F8" s="12">
        <f t="shared" si="0"/>
        <v>-0.09999999999999964</v>
      </c>
      <c r="G8" s="12">
        <f t="shared" si="0"/>
        <v>-1</v>
      </c>
      <c r="H8" s="12">
        <f t="shared" si="1"/>
        <v>-1.0999999999999996</v>
      </c>
    </row>
    <row r="9" spans="1:8" ht="16.5" customHeight="1">
      <c r="A9" s="9" t="s">
        <v>22</v>
      </c>
      <c r="B9" s="10" t="s">
        <v>23</v>
      </c>
      <c r="C9" s="11">
        <v>13.2</v>
      </c>
      <c r="D9" s="11">
        <v>19</v>
      </c>
      <c r="E9" s="11">
        <v>15.9</v>
      </c>
      <c r="F9" s="12">
        <f t="shared" si="0"/>
        <v>5.800000000000001</v>
      </c>
      <c r="G9" s="12">
        <f t="shared" si="0"/>
        <v>-3.0999999999999996</v>
      </c>
      <c r="H9" s="12">
        <f t="shared" si="1"/>
        <v>2.700000000000001</v>
      </c>
    </row>
    <row r="10" spans="1:8" ht="24" customHeight="1">
      <c r="A10" s="9" t="s">
        <v>24</v>
      </c>
      <c r="B10" s="10" t="s">
        <v>25</v>
      </c>
      <c r="C10" s="11">
        <v>38.3</v>
      </c>
      <c r="D10" s="11">
        <v>39.1</v>
      </c>
      <c r="E10" s="11">
        <v>37.8</v>
      </c>
      <c r="F10" s="12">
        <f t="shared" si="0"/>
        <v>0.8000000000000043</v>
      </c>
      <c r="G10" s="12">
        <f t="shared" si="0"/>
        <v>-1.3000000000000043</v>
      </c>
      <c r="H10" s="12">
        <f t="shared" si="1"/>
        <v>-0.5</v>
      </c>
    </row>
    <row r="11" spans="1:8" ht="22.5">
      <c r="A11" s="9" t="s">
        <v>26</v>
      </c>
      <c r="B11" s="117" t="s">
        <v>430</v>
      </c>
      <c r="C11" s="11">
        <v>9.9</v>
      </c>
      <c r="D11" s="11">
        <v>9.7</v>
      </c>
      <c r="E11" s="11">
        <v>8.6</v>
      </c>
      <c r="F11" s="12">
        <f t="shared" si="0"/>
        <v>-0.20000000000000107</v>
      </c>
      <c r="G11" s="12">
        <f t="shared" si="0"/>
        <v>-1.0999999999999996</v>
      </c>
      <c r="H11" s="12">
        <f t="shared" si="1"/>
        <v>-1.3000000000000007</v>
      </c>
    </row>
    <row r="12" spans="1:8" ht="34.5" customHeight="1">
      <c r="A12" s="9" t="s">
        <v>27</v>
      </c>
      <c r="B12" s="13" t="s">
        <v>28</v>
      </c>
      <c r="C12" s="11">
        <v>124.6</v>
      </c>
      <c r="D12" s="11">
        <v>90.1</v>
      </c>
      <c r="E12" s="11">
        <v>110.4</v>
      </c>
      <c r="F12" s="12">
        <f t="shared" si="0"/>
        <v>-34.5</v>
      </c>
      <c r="G12" s="12">
        <f t="shared" si="0"/>
        <v>20.30000000000001</v>
      </c>
      <c r="H12" s="12">
        <f t="shared" si="1"/>
        <v>-14.199999999999989</v>
      </c>
    </row>
    <row r="13" spans="1:8" ht="21" customHeight="1">
      <c r="A13" s="14" t="s">
        <v>29</v>
      </c>
      <c r="B13" s="15"/>
      <c r="C13" s="15"/>
      <c r="D13" s="15"/>
      <c r="E13" s="15"/>
      <c r="F13" s="15"/>
      <c r="G13" s="15"/>
      <c r="H13" s="16"/>
    </row>
    <row r="14" spans="1:8" ht="16.5" customHeight="1">
      <c r="A14" s="9" t="s">
        <v>16</v>
      </c>
      <c r="B14" s="10" t="s">
        <v>17</v>
      </c>
      <c r="C14" s="11">
        <v>95.8</v>
      </c>
      <c r="D14" s="11">
        <v>92.5</v>
      </c>
      <c r="E14" s="11">
        <v>91.5</v>
      </c>
      <c r="F14" s="12">
        <f aca="true" t="shared" si="2" ref="F14:G20">D14-C14</f>
        <v>-3.299999999999997</v>
      </c>
      <c r="G14" s="12">
        <f t="shared" si="2"/>
        <v>-1</v>
      </c>
      <c r="H14" s="12">
        <f aca="true" t="shared" si="3" ref="H14:H20">E14-C14</f>
        <v>-4.299999999999997</v>
      </c>
    </row>
    <row r="15" spans="1:8" ht="16.5" customHeight="1">
      <c r="A15" s="9" t="s">
        <v>18</v>
      </c>
      <c r="B15" s="10" t="s">
        <v>19</v>
      </c>
      <c r="C15" s="11">
        <v>52.6</v>
      </c>
      <c r="D15" s="11">
        <v>51.8</v>
      </c>
      <c r="E15" s="11">
        <v>50.9</v>
      </c>
      <c r="F15" s="12">
        <f t="shared" si="2"/>
        <v>-0.8000000000000043</v>
      </c>
      <c r="G15" s="12">
        <f t="shared" si="2"/>
        <v>-0.8999999999999986</v>
      </c>
      <c r="H15" s="12">
        <f t="shared" si="3"/>
        <v>-1.7000000000000028</v>
      </c>
    </row>
    <row r="16" spans="1:8" ht="16.5" customHeight="1">
      <c r="A16" s="9" t="s">
        <v>20</v>
      </c>
      <c r="B16" s="10" t="s">
        <v>21</v>
      </c>
      <c r="C16" s="11">
        <v>6.8</v>
      </c>
      <c r="D16" s="11">
        <v>6.6</v>
      </c>
      <c r="E16" s="11">
        <v>5.8</v>
      </c>
      <c r="F16" s="12">
        <f t="shared" si="2"/>
        <v>-0.20000000000000018</v>
      </c>
      <c r="G16" s="12">
        <f t="shared" si="2"/>
        <v>-0.7999999999999998</v>
      </c>
      <c r="H16" s="12">
        <f t="shared" si="3"/>
        <v>-1</v>
      </c>
    </row>
    <row r="17" spans="1:8" ht="16.5" customHeight="1">
      <c r="A17" s="9" t="s">
        <v>22</v>
      </c>
      <c r="B17" s="10" t="s">
        <v>23</v>
      </c>
      <c r="C17" s="11">
        <v>12.6</v>
      </c>
      <c r="D17" s="11">
        <v>18</v>
      </c>
      <c r="E17" s="11">
        <v>15.1</v>
      </c>
      <c r="F17" s="12">
        <f t="shared" si="2"/>
        <v>5.4</v>
      </c>
      <c r="G17" s="12">
        <f t="shared" si="2"/>
        <v>-2.9000000000000004</v>
      </c>
      <c r="H17" s="12">
        <f t="shared" si="3"/>
        <v>2.5</v>
      </c>
    </row>
    <row r="18" spans="1:8" ht="24" customHeight="1">
      <c r="A18" s="9" t="s">
        <v>24</v>
      </c>
      <c r="B18" s="10" t="s">
        <v>25</v>
      </c>
      <c r="C18" s="11">
        <v>38.3</v>
      </c>
      <c r="D18" s="11">
        <v>39.3</v>
      </c>
      <c r="E18" s="11">
        <v>37.7</v>
      </c>
      <c r="F18" s="12">
        <f t="shared" si="2"/>
        <v>1</v>
      </c>
      <c r="G18" s="12">
        <f t="shared" si="2"/>
        <v>-1.5999999999999943</v>
      </c>
      <c r="H18" s="12">
        <f t="shared" si="3"/>
        <v>-0.5999999999999943</v>
      </c>
    </row>
    <row r="19" spans="1:8" ht="22.5">
      <c r="A19" s="9" t="s">
        <v>26</v>
      </c>
      <c r="B19" s="117" t="s">
        <v>430</v>
      </c>
      <c r="C19" s="11">
        <v>9.2</v>
      </c>
      <c r="D19" s="11">
        <v>8.7</v>
      </c>
      <c r="E19" s="11">
        <v>7.8</v>
      </c>
      <c r="F19" s="12">
        <f t="shared" si="2"/>
        <v>-0.5</v>
      </c>
      <c r="G19" s="12">
        <f t="shared" si="2"/>
        <v>-0.8999999999999995</v>
      </c>
      <c r="H19" s="12">
        <f t="shared" si="3"/>
        <v>-1.3999999999999995</v>
      </c>
    </row>
    <row r="20" spans="1:8" ht="36" customHeight="1">
      <c r="A20" s="9" t="s">
        <v>27</v>
      </c>
      <c r="B20" s="13" t="s">
        <v>28</v>
      </c>
      <c r="C20" s="11">
        <v>95.2</v>
      </c>
      <c r="D20" s="11">
        <v>81.9</v>
      </c>
      <c r="E20" s="11">
        <v>98.5</v>
      </c>
      <c r="F20" s="12">
        <f t="shared" si="2"/>
        <v>-13.299999999999997</v>
      </c>
      <c r="G20" s="12">
        <f t="shared" si="2"/>
        <v>16.599999999999994</v>
      </c>
      <c r="H20" s="12">
        <f t="shared" si="3"/>
        <v>3.299999999999997</v>
      </c>
    </row>
    <row r="21" spans="1:8" ht="21" customHeight="1">
      <c r="A21" s="14" t="s">
        <v>30</v>
      </c>
      <c r="B21" s="15"/>
      <c r="C21" s="15"/>
      <c r="D21" s="15"/>
      <c r="E21" s="15"/>
      <c r="F21" s="15"/>
      <c r="G21" s="15"/>
      <c r="H21" s="16"/>
    </row>
    <row r="22" spans="1:8" ht="16.5" customHeight="1">
      <c r="A22" s="9" t="s">
        <v>16</v>
      </c>
      <c r="B22" s="10" t="s">
        <v>17</v>
      </c>
      <c r="C22" s="11">
        <v>66.1</v>
      </c>
      <c r="D22" s="11">
        <v>44.6</v>
      </c>
      <c r="E22" s="11">
        <v>47.2</v>
      </c>
      <c r="F22" s="12">
        <f aca="true" t="shared" si="4" ref="F22:G28">D22-C22</f>
        <v>-21.499999999999993</v>
      </c>
      <c r="G22" s="12">
        <f t="shared" si="4"/>
        <v>2.6000000000000014</v>
      </c>
      <c r="H22" s="12">
        <f aca="true" t="shared" si="5" ref="H22:H28">E22-C22</f>
        <v>-18.89999999999999</v>
      </c>
    </row>
    <row r="23" spans="1:8" ht="16.5" customHeight="1">
      <c r="A23" s="9" t="s">
        <v>18</v>
      </c>
      <c r="B23" s="10" t="s">
        <v>19</v>
      </c>
      <c r="C23" s="11">
        <v>26.9</v>
      </c>
      <c r="D23" s="11">
        <v>24.2</v>
      </c>
      <c r="E23" s="11">
        <v>27.4</v>
      </c>
      <c r="F23" s="12">
        <f t="shared" si="4"/>
        <v>-2.6999999999999993</v>
      </c>
      <c r="G23" s="12">
        <f t="shared" si="4"/>
        <v>3.1999999999999993</v>
      </c>
      <c r="H23" s="12">
        <f t="shared" si="5"/>
        <v>0.5</v>
      </c>
    </row>
    <row r="24" spans="1:8" ht="16.5" customHeight="1">
      <c r="A24" s="9" t="s">
        <v>20</v>
      </c>
      <c r="B24" s="10" t="s">
        <v>21</v>
      </c>
      <c r="C24" s="11">
        <v>-9.5</v>
      </c>
      <c r="D24" s="11">
        <v>-2.4</v>
      </c>
      <c r="E24" s="11">
        <v>-4.2</v>
      </c>
      <c r="F24" s="12">
        <f t="shared" si="4"/>
        <v>7.1</v>
      </c>
      <c r="G24" s="12">
        <f t="shared" si="4"/>
        <v>-1.8000000000000003</v>
      </c>
      <c r="H24" s="12">
        <f t="shared" si="5"/>
        <v>5.3</v>
      </c>
    </row>
    <row r="25" spans="1:8" ht="16.5" customHeight="1">
      <c r="A25" s="9" t="s">
        <v>22</v>
      </c>
      <c r="B25" s="10" t="s">
        <v>23</v>
      </c>
      <c r="C25" s="11">
        <v>0.2</v>
      </c>
      <c r="D25" s="11">
        <v>2.6</v>
      </c>
      <c r="E25" s="11">
        <v>2</v>
      </c>
      <c r="F25" s="12">
        <f t="shared" si="4"/>
        <v>2.4</v>
      </c>
      <c r="G25" s="12">
        <f t="shared" si="4"/>
        <v>-0.6000000000000001</v>
      </c>
      <c r="H25" s="12">
        <f t="shared" si="5"/>
        <v>1.8</v>
      </c>
    </row>
    <row r="26" spans="1:8" ht="24" customHeight="1">
      <c r="A26" s="9" t="s">
        <v>24</v>
      </c>
      <c r="B26" s="10" t="s">
        <v>25</v>
      </c>
      <c r="C26" s="11">
        <v>23.8</v>
      </c>
      <c r="D26" s="11">
        <v>24.8</v>
      </c>
      <c r="E26" s="11">
        <v>25.3</v>
      </c>
      <c r="F26" s="12">
        <f t="shared" si="4"/>
        <v>1</v>
      </c>
      <c r="G26" s="12">
        <f t="shared" si="4"/>
        <v>0.5</v>
      </c>
      <c r="H26" s="12">
        <f t="shared" si="5"/>
        <v>1.5</v>
      </c>
    </row>
    <row r="27" spans="1:8" ht="22.5">
      <c r="A27" s="9" t="s">
        <v>26</v>
      </c>
      <c r="B27" s="117" t="s">
        <v>430</v>
      </c>
      <c r="C27" s="11">
        <v>-5.5</v>
      </c>
      <c r="D27" s="11">
        <v>1.6</v>
      </c>
      <c r="E27" s="11">
        <v>-1.6</v>
      </c>
      <c r="F27" s="12">
        <f t="shared" si="4"/>
        <v>7.1</v>
      </c>
      <c r="G27" s="12">
        <f t="shared" si="4"/>
        <v>-3.2</v>
      </c>
      <c r="H27" s="12">
        <f t="shared" si="5"/>
        <v>3.9</v>
      </c>
    </row>
    <row r="28" spans="1:8" ht="37.5" customHeight="1">
      <c r="A28" s="9" t="s">
        <v>27</v>
      </c>
      <c r="B28" s="13" t="s">
        <v>28</v>
      </c>
      <c r="C28" s="11">
        <v>34.8</v>
      </c>
      <c r="D28" s="11">
        <v>26.7</v>
      </c>
      <c r="E28" s="11">
        <v>26.5</v>
      </c>
      <c r="F28" s="12">
        <f t="shared" si="4"/>
        <v>-8.099999999999998</v>
      </c>
      <c r="G28" s="12">
        <f t="shared" si="4"/>
        <v>-0.1999999999999993</v>
      </c>
      <c r="H28" s="12">
        <f t="shared" si="5"/>
        <v>-8.299999999999997</v>
      </c>
    </row>
    <row r="29" spans="1:8" ht="21" customHeight="1">
      <c r="A29" s="14" t="s">
        <v>31</v>
      </c>
      <c r="B29" s="15"/>
      <c r="C29" s="15"/>
      <c r="D29" s="15"/>
      <c r="E29" s="15"/>
      <c r="F29" s="15"/>
      <c r="G29" s="15"/>
      <c r="H29" s="16"/>
    </row>
    <row r="30" spans="1:8" ht="16.5" customHeight="1">
      <c r="A30" s="9" t="s">
        <v>16</v>
      </c>
      <c r="B30" s="10" t="s">
        <v>17</v>
      </c>
      <c r="C30" s="11">
        <v>99.7</v>
      </c>
      <c r="D30" s="11">
        <v>99.4</v>
      </c>
      <c r="E30" s="11">
        <v>99.2</v>
      </c>
      <c r="F30" s="12">
        <f aca="true" t="shared" si="6" ref="F30:G36">D30-C30</f>
        <v>-0.29999999999999716</v>
      </c>
      <c r="G30" s="12">
        <f t="shared" si="6"/>
        <v>-0.20000000000000284</v>
      </c>
      <c r="H30" s="12">
        <f aca="true" t="shared" si="7" ref="H30:H36">E30-C30</f>
        <v>-0.5</v>
      </c>
    </row>
    <row r="31" spans="1:8" ht="16.5" customHeight="1">
      <c r="A31" s="9" t="s">
        <v>18</v>
      </c>
      <c r="B31" s="10" t="s">
        <v>19</v>
      </c>
      <c r="C31" s="11">
        <v>74.4</v>
      </c>
      <c r="D31" s="11">
        <v>75.6</v>
      </c>
      <c r="E31" s="11">
        <v>81.6</v>
      </c>
      <c r="F31" s="12">
        <f t="shared" si="6"/>
        <v>1.1999999999999886</v>
      </c>
      <c r="G31" s="12">
        <f t="shared" si="6"/>
        <v>6</v>
      </c>
      <c r="H31" s="12">
        <f t="shared" si="7"/>
        <v>7.199999999999989</v>
      </c>
    </row>
    <row r="32" spans="1:8" ht="16.5" customHeight="1">
      <c r="A32" s="9" t="s">
        <v>20</v>
      </c>
      <c r="B32" s="10" t="s">
        <v>21</v>
      </c>
      <c r="C32" s="11">
        <v>19.6</v>
      </c>
      <c r="D32" s="11">
        <v>26.1</v>
      </c>
      <c r="E32" s="11">
        <v>19.2</v>
      </c>
      <c r="F32" s="12">
        <f t="shared" si="6"/>
        <v>6.5</v>
      </c>
      <c r="G32" s="12">
        <f t="shared" si="6"/>
        <v>-6.900000000000002</v>
      </c>
      <c r="H32" s="12">
        <f t="shared" si="7"/>
        <v>-0.40000000000000213</v>
      </c>
    </row>
    <row r="33" spans="1:8" ht="16.5" customHeight="1">
      <c r="A33" s="9" t="s">
        <v>22</v>
      </c>
      <c r="B33" s="10" t="s">
        <v>23</v>
      </c>
      <c r="C33" s="11">
        <v>38.6</v>
      </c>
      <c r="D33" s="11">
        <v>61.7</v>
      </c>
      <c r="E33" s="11">
        <v>40.1</v>
      </c>
      <c r="F33" s="12">
        <f t="shared" si="6"/>
        <v>23.1</v>
      </c>
      <c r="G33" s="12">
        <f t="shared" si="6"/>
        <v>-21.6</v>
      </c>
      <c r="H33" s="12">
        <f t="shared" si="7"/>
        <v>1.5</v>
      </c>
    </row>
    <row r="34" spans="1:8" ht="24" customHeight="1">
      <c r="A34" s="9" t="s">
        <v>24</v>
      </c>
      <c r="B34" s="10" t="s">
        <v>25</v>
      </c>
      <c r="C34" s="11">
        <v>49.1</v>
      </c>
      <c r="D34" s="11">
        <v>50.4</v>
      </c>
      <c r="E34" s="11">
        <v>48.9</v>
      </c>
      <c r="F34" s="12">
        <f t="shared" si="6"/>
        <v>1.2999999999999972</v>
      </c>
      <c r="G34" s="12">
        <f t="shared" si="6"/>
        <v>-1.5</v>
      </c>
      <c r="H34" s="12">
        <f t="shared" si="7"/>
        <v>-0.20000000000000284</v>
      </c>
    </row>
    <row r="35" spans="1:8" ht="24" customHeight="1">
      <c r="A35" s="9" t="s">
        <v>26</v>
      </c>
      <c r="B35" s="117" t="s">
        <v>430</v>
      </c>
      <c r="C35" s="11">
        <v>32.2</v>
      </c>
      <c r="D35" s="11">
        <v>32.5</v>
      </c>
      <c r="E35" s="11">
        <v>46</v>
      </c>
      <c r="F35" s="12">
        <f t="shared" si="6"/>
        <v>0.29999999999999716</v>
      </c>
      <c r="G35" s="12">
        <f t="shared" si="6"/>
        <v>13.5</v>
      </c>
      <c r="H35" s="12">
        <f t="shared" si="7"/>
        <v>13.799999999999997</v>
      </c>
    </row>
    <row r="36" spans="1:8" ht="36" customHeight="1">
      <c r="A36" s="9" t="s">
        <v>27</v>
      </c>
      <c r="B36" s="13" t="s">
        <v>28</v>
      </c>
      <c r="C36" s="11">
        <v>3709.8</v>
      </c>
      <c r="D36" s="11">
        <v>385.8</v>
      </c>
      <c r="E36" s="11">
        <v>455.2</v>
      </c>
      <c r="F36" s="12">
        <f t="shared" si="6"/>
        <v>-3324</v>
      </c>
      <c r="G36" s="12">
        <f t="shared" si="6"/>
        <v>69.39999999999998</v>
      </c>
      <c r="H36" s="12">
        <f t="shared" si="7"/>
        <v>-3254.6000000000004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0" r:id="rId1"/>
  <headerFooter alignWithMargins="0">
    <oddHeader>&amp;C&amp;9III.  WSKAŹNIKI DLA GMIN MIEJSKICH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L1" sqref="L1"/>
    </sheetView>
  </sheetViews>
  <sheetFormatPr defaultColWidth="9.140625" defaultRowHeight="12.75"/>
  <cols>
    <col min="1" max="1" width="6.8515625" style="17" customWidth="1"/>
    <col min="2" max="2" width="39.140625" style="0" customWidth="1"/>
    <col min="3" max="5" width="8.7109375" style="0" customWidth="1"/>
    <col min="6" max="6" width="6.8515625" style="0" bestFit="1" customWidth="1"/>
    <col min="7" max="7" width="6.7109375" style="0" customWidth="1"/>
    <col min="8" max="8" width="6.421875" style="0" customWidth="1"/>
    <col min="10" max="12" width="9.57421875" style="0" bestFit="1" customWidth="1"/>
    <col min="14" max="16" width="5.7109375" style="0" customWidth="1"/>
  </cols>
  <sheetData>
    <row r="1" spans="1:8" s="1" customFormat="1" ht="35.25" customHeight="1">
      <c r="A1" s="123" t="s">
        <v>32</v>
      </c>
      <c r="B1" s="123"/>
      <c r="C1" s="123"/>
      <c r="D1" s="123"/>
      <c r="E1" s="123"/>
      <c r="F1" s="123"/>
      <c r="G1" s="123"/>
      <c r="H1" s="123"/>
    </row>
    <row r="2" spans="1:8" s="4" customFormat="1" ht="21.75" customHeight="1">
      <c r="A2" s="126" t="s">
        <v>8</v>
      </c>
      <c r="B2" s="125" t="s">
        <v>9</v>
      </c>
      <c r="C2" s="2">
        <v>2017</v>
      </c>
      <c r="D2" s="2">
        <v>2018</v>
      </c>
      <c r="E2" s="2">
        <v>2019</v>
      </c>
      <c r="F2" s="2" t="s">
        <v>33</v>
      </c>
      <c r="G2" s="2" t="s">
        <v>35</v>
      </c>
      <c r="H2" s="3" t="s">
        <v>34</v>
      </c>
    </row>
    <row r="3" spans="1:8" s="4" customFormat="1" ht="13.5" customHeight="1">
      <c r="A3" s="126"/>
      <c r="B3" s="125"/>
      <c r="C3" s="124" t="s">
        <v>36</v>
      </c>
      <c r="D3" s="124"/>
      <c r="E3" s="124"/>
      <c r="F3" s="124" t="s">
        <v>13</v>
      </c>
      <c r="G3" s="124"/>
      <c r="H3" s="124"/>
    </row>
    <row r="4" spans="1:8" s="8" customFormat="1" ht="12" customHeight="1">
      <c r="A4" s="5">
        <v>1</v>
      </c>
      <c r="B4" s="6">
        <v>2</v>
      </c>
      <c r="C4" s="7">
        <v>3</v>
      </c>
      <c r="D4" s="5">
        <v>4</v>
      </c>
      <c r="E4" s="6">
        <v>5</v>
      </c>
      <c r="F4" s="7">
        <v>6</v>
      </c>
      <c r="G4" s="5">
        <v>7</v>
      </c>
      <c r="H4" s="6">
        <v>8</v>
      </c>
    </row>
    <row r="5" spans="1:8" s="8" customFormat="1" ht="24" customHeight="1">
      <c r="A5" s="14" t="s">
        <v>15</v>
      </c>
      <c r="B5" s="15"/>
      <c r="C5" s="15"/>
      <c r="D5" s="15"/>
      <c r="E5" s="15"/>
      <c r="F5" s="15"/>
      <c r="G5" s="15"/>
      <c r="H5" s="16"/>
    </row>
    <row r="6" spans="1:17" ht="21" customHeight="1">
      <c r="A6" s="9" t="s">
        <v>37</v>
      </c>
      <c r="B6" s="10" t="s">
        <v>38</v>
      </c>
      <c r="C6" s="18">
        <v>1888.09</v>
      </c>
      <c r="D6" s="18">
        <v>1952.1165677966103</v>
      </c>
      <c r="E6" s="18">
        <v>2248.886779661016</v>
      </c>
      <c r="F6" s="18">
        <f aca="true" t="shared" si="0" ref="F6:G8">D6/C6*100</f>
        <v>103.39107605022062</v>
      </c>
      <c r="G6" s="18">
        <f t="shared" si="0"/>
        <v>115.2024841528483</v>
      </c>
      <c r="H6" s="18">
        <f>E6/C6*100</f>
        <v>119.10908800221473</v>
      </c>
      <c r="J6" s="19"/>
      <c r="K6" s="19"/>
      <c r="L6" s="19"/>
      <c r="N6" s="20"/>
      <c r="O6" s="20"/>
      <c r="P6" s="20"/>
      <c r="Q6" s="20"/>
    </row>
    <row r="7" spans="1:17" ht="21" customHeight="1">
      <c r="A7" s="9" t="s">
        <v>39</v>
      </c>
      <c r="B7" s="10" t="s">
        <v>40</v>
      </c>
      <c r="C7" s="11">
        <v>312.29</v>
      </c>
      <c r="D7" s="11">
        <v>341.5197881355931</v>
      </c>
      <c r="E7" s="11">
        <v>331.2241101694914</v>
      </c>
      <c r="F7" s="18">
        <f t="shared" si="0"/>
        <v>109.35982200377632</v>
      </c>
      <c r="G7" s="18">
        <f t="shared" si="0"/>
        <v>96.98533486966969</v>
      </c>
      <c r="H7" s="18">
        <f>E7/C7*100</f>
        <v>106.06298958323717</v>
      </c>
      <c r="J7" s="19"/>
      <c r="K7" s="19"/>
      <c r="L7" s="19"/>
      <c r="N7" s="20"/>
      <c r="O7" s="20"/>
      <c r="P7" s="20"/>
      <c r="Q7" s="20"/>
    </row>
    <row r="8" spans="1:17" ht="21" customHeight="1">
      <c r="A8" s="9" t="s">
        <v>41</v>
      </c>
      <c r="B8" s="10" t="s">
        <v>42</v>
      </c>
      <c r="C8" s="11">
        <v>968.31</v>
      </c>
      <c r="D8" s="11">
        <v>1141.179152542373</v>
      </c>
      <c r="E8" s="11">
        <v>1243.5758474576278</v>
      </c>
      <c r="F8" s="18">
        <f t="shared" si="0"/>
        <v>117.85266624762454</v>
      </c>
      <c r="G8" s="18">
        <f t="shared" si="0"/>
        <v>108.97288516769086</v>
      </c>
      <c r="H8" s="18">
        <f>E8/C8*100</f>
        <v>128.42745065708584</v>
      </c>
      <c r="J8" s="19"/>
      <c r="K8" s="19"/>
      <c r="L8" s="19"/>
      <c r="N8" s="20"/>
      <c r="O8" s="20"/>
      <c r="P8" s="20"/>
      <c r="Q8" s="20"/>
    </row>
    <row r="9" spans="1:17" ht="21" customHeight="1">
      <c r="A9" s="14" t="s">
        <v>29</v>
      </c>
      <c r="B9" s="15"/>
      <c r="C9" s="94"/>
      <c r="D9" s="94"/>
      <c r="E9" s="94"/>
      <c r="F9" s="15"/>
      <c r="G9" s="15"/>
      <c r="H9" s="16"/>
      <c r="J9" s="19"/>
      <c r="K9" s="19"/>
      <c r="L9" s="19"/>
      <c r="N9" s="20"/>
      <c r="O9" s="20"/>
      <c r="P9" s="20"/>
      <c r="Q9" s="20"/>
    </row>
    <row r="10" spans="1:17" ht="21" customHeight="1">
      <c r="A10" s="9" t="s">
        <v>37</v>
      </c>
      <c r="B10" s="10" t="s">
        <v>38</v>
      </c>
      <c r="C10" s="18">
        <v>1853.07</v>
      </c>
      <c r="D10" s="18">
        <v>1904.81</v>
      </c>
      <c r="E10" s="18">
        <v>2196.385</v>
      </c>
      <c r="F10" s="18">
        <f aca="true" t="shared" si="1" ref="F10:G12">D10/C10*100</f>
        <v>102.7921233412661</v>
      </c>
      <c r="G10" s="18">
        <f t="shared" si="1"/>
        <v>115.30730099065</v>
      </c>
      <c r="H10" s="18">
        <f>E10/C10*100</f>
        <v>118.52682305579391</v>
      </c>
      <c r="J10" s="19"/>
      <c r="K10" s="19"/>
      <c r="L10" s="19"/>
      <c r="N10" s="20"/>
      <c r="O10" s="20"/>
      <c r="P10" s="20"/>
      <c r="Q10" s="20"/>
    </row>
    <row r="11" spans="1:17" ht="21" customHeight="1">
      <c r="A11" s="9" t="s">
        <v>39</v>
      </c>
      <c r="B11" s="10" t="s">
        <v>40</v>
      </c>
      <c r="C11" s="11">
        <v>283.58</v>
      </c>
      <c r="D11" s="11">
        <v>304.145</v>
      </c>
      <c r="E11" s="11">
        <v>299</v>
      </c>
      <c r="F11" s="18">
        <f t="shared" si="1"/>
        <v>107.2519218562663</v>
      </c>
      <c r="G11" s="18">
        <f t="shared" si="1"/>
        <v>98.30837265120256</v>
      </c>
      <c r="H11" s="18">
        <f>E11/C11*100</f>
        <v>105.43761901403485</v>
      </c>
      <c r="J11" s="19"/>
      <c r="K11" s="19"/>
      <c r="L11" s="19"/>
      <c r="N11" s="20"/>
      <c r="O11" s="20"/>
      <c r="P11" s="20"/>
      <c r="Q11" s="20"/>
    </row>
    <row r="12" spans="1:17" ht="21" customHeight="1">
      <c r="A12" s="9" t="s">
        <v>41</v>
      </c>
      <c r="B12" s="10" t="s">
        <v>42</v>
      </c>
      <c r="C12" s="11">
        <v>869.97</v>
      </c>
      <c r="D12" s="11">
        <v>1034.46</v>
      </c>
      <c r="E12" s="11">
        <v>1156.0149999999999</v>
      </c>
      <c r="F12" s="18">
        <f t="shared" si="1"/>
        <v>118.90754853615641</v>
      </c>
      <c r="G12" s="18">
        <f t="shared" si="1"/>
        <v>111.75057517932059</v>
      </c>
      <c r="H12" s="18">
        <f>E12/C12*100</f>
        <v>132.87986942078462</v>
      </c>
      <c r="J12" s="19"/>
      <c r="K12" s="19"/>
      <c r="L12" s="19"/>
      <c r="N12" s="20"/>
      <c r="O12" s="20"/>
      <c r="P12" s="20"/>
      <c r="Q12" s="20"/>
    </row>
    <row r="13" spans="1:17" ht="24" customHeight="1">
      <c r="A13" s="14" t="s">
        <v>30</v>
      </c>
      <c r="B13" s="15"/>
      <c r="C13" s="94"/>
      <c r="D13" s="94"/>
      <c r="E13" s="94"/>
      <c r="F13" s="15"/>
      <c r="G13" s="15"/>
      <c r="H13" s="16"/>
      <c r="J13" s="19"/>
      <c r="K13" s="19"/>
      <c r="L13" s="19"/>
      <c r="N13" s="20"/>
      <c r="O13" s="20"/>
      <c r="P13" s="20"/>
      <c r="Q13" s="20"/>
    </row>
    <row r="14" spans="1:17" ht="21" customHeight="1">
      <c r="A14" s="9" t="s">
        <v>37</v>
      </c>
      <c r="B14" s="10" t="s">
        <v>38</v>
      </c>
      <c r="C14" s="18">
        <v>1229.22</v>
      </c>
      <c r="D14" s="18">
        <v>1273.4</v>
      </c>
      <c r="E14" s="18">
        <v>1541.02</v>
      </c>
      <c r="F14" s="18">
        <f>D14/C14*100</f>
        <v>103.59414913522397</v>
      </c>
      <c r="G14" s="18">
        <f>E14/D14*100</f>
        <v>121.01617716349928</v>
      </c>
      <c r="H14" s="18">
        <f>E14/C14*100</f>
        <v>125.36567904850229</v>
      </c>
      <c r="J14" s="19"/>
      <c r="K14" s="19"/>
      <c r="L14" s="19"/>
      <c r="N14" s="20"/>
      <c r="O14" s="20"/>
      <c r="P14" s="20"/>
      <c r="Q14" s="20"/>
    </row>
    <row r="15" spans="1:17" ht="21" customHeight="1">
      <c r="A15" s="9" t="s">
        <v>39</v>
      </c>
      <c r="B15" s="10" t="s">
        <v>40</v>
      </c>
      <c r="C15" s="92">
        <v>-1362.35</v>
      </c>
      <c r="D15" s="92">
        <v>-111.71</v>
      </c>
      <c r="E15" s="92">
        <v>-237.37</v>
      </c>
      <c r="F15" s="18">
        <f>D15/C15*100</f>
        <v>8.199801813043637</v>
      </c>
      <c r="G15" s="18">
        <f>E15/D15*100</f>
        <v>212.4876913436577</v>
      </c>
      <c r="H15" s="18">
        <f>E15/C15*100</f>
        <v>17.423569567291814</v>
      </c>
      <c r="J15" s="19"/>
      <c r="K15" s="19"/>
      <c r="L15" s="19"/>
      <c r="N15" s="20"/>
      <c r="O15" s="20"/>
      <c r="P15" s="20"/>
      <c r="Q15" s="20"/>
    </row>
    <row r="16" spans="1:17" ht="24" customHeight="1">
      <c r="A16" s="14" t="s">
        <v>31</v>
      </c>
      <c r="B16" s="15"/>
      <c r="C16" s="94"/>
      <c r="D16" s="94"/>
      <c r="E16" s="94"/>
      <c r="F16" s="15"/>
      <c r="G16" s="15"/>
      <c r="H16" s="16"/>
      <c r="J16" s="19"/>
      <c r="K16" s="19"/>
      <c r="L16" s="19"/>
      <c r="N16" s="20"/>
      <c r="O16" s="20"/>
      <c r="P16" s="20"/>
      <c r="Q16" s="20"/>
    </row>
    <row r="17" spans="1:17" ht="21" customHeight="1">
      <c r="A17" s="9" t="s">
        <v>37</v>
      </c>
      <c r="B17" s="10" t="s">
        <v>38</v>
      </c>
      <c r="C17" s="18">
        <v>3468.37</v>
      </c>
      <c r="D17" s="18">
        <v>3505.53</v>
      </c>
      <c r="E17" s="18">
        <v>3861.12</v>
      </c>
      <c r="F17" s="18">
        <f aca="true" t="shared" si="2" ref="F17:G19">D17/C17*100</f>
        <v>101.07139665029972</v>
      </c>
      <c r="G17" s="18">
        <f t="shared" si="2"/>
        <v>110.14368725984372</v>
      </c>
      <c r="H17" s="18">
        <f>E17/C17*100</f>
        <v>111.3237630356623</v>
      </c>
      <c r="J17" s="19"/>
      <c r="K17" s="19"/>
      <c r="L17" s="19"/>
      <c r="N17" s="20"/>
      <c r="O17" s="20"/>
      <c r="P17" s="20"/>
      <c r="Q17" s="20"/>
    </row>
    <row r="18" spans="1:17" ht="21" customHeight="1">
      <c r="A18" s="9" t="s">
        <v>39</v>
      </c>
      <c r="B18" s="10" t="s">
        <v>40</v>
      </c>
      <c r="C18" s="11">
        <v>1365.92</v>
      </c>
      <c r="D18" s="11">
        <v>1795.18</v>
      </c>
      <c r="E18" s="11">
        <v>1730.35</v>
      </c>
      <c r="F18" s="18">
        <f t="shared" si="2"/>
        <v>131.42643785873258</v>
      </c>
      <c r="G18" s="18">
        <f t="shared" si="2"/>
        <v>96.38866297530052</v>
      </c>
      <c r="H18" s="18">
        <f>E18/C18*100</f>
        <v>126.68018624809652</v>
      </c>
      <c r="J18" s="19"/>
      <c r="K18" s="19"/>
      <c r="L18" s="19"/>
      <c r="N18" s="20"/>
      <c r="O18" s="20"/>
      <c r="P18" s="20"/>
      <c r="Q18" s="20"/>
    </row>
    <row r="19" spans="1:17" ht="21" customHeight="1">
      <c r="A19" s="21" t="s">
        <v>43</v>
      </c>
      <c r="B19" s="10" t="s">
        <v>42</v>
      </c>
      <c r="C19" s="18">
        <v>4842.72</v>
      </c>
      <c r="D19" s="18">
        <v>6722.47</v>
      </c>
      <c r="E19" s="18">
        <v>5695.12</v>
      </c>
      <c r="F19" s="18">
        <f t="shared" si="2"/>
        <v>138.8159959692074</v>
      </c>
      <c r="G19" s="18">
        <f t="shared" si="2"/>
        <v>84.71767073709515</v>
      </c>
      <c r="H19" s="18">
        <f>E19/C19*100</f>
        <v>117.60167839561237</v>
      </c>
      <c r="J19" s="19"/>
      <c r="K19" s="19"/>
      <c r="L19" s="19"/>
      <c r="N19" s="20"/>
      <c r="O19" s="20"/>
      <c r="P19" s="20"/>
      <c r="Q19" s="20"/>
    </row>
    <row r="20" spans="6:8" ht="12.75">
      <c r="F20" s="77"/>
      <c r="G20" s="77"/>
      <c r="H20" s="77"/>
    </row>
    <row r="21" spans="6:8" ht="12.75">
      <c r="F21" s="77"/>
      <c r="G21" s="77"/>
      <c r="H21" s="77"/>
    </row>
    <row r="22" spans="6:8" ht="12.75">
      <c r="F22" s="77"/>
      <c r="G22" s="77"/>
      <c r="H22" s="77"/>
    </row>
    <row r="23" spans="6:8" ht="12.75">
      <c r="F23" s="77"/>
      <c r="G23" s="77"/>
      <c r="H23" s="77"/>
    </row>
    <row r="24" spans="6:8" ht="12.75">
      <c r="F24" s="77"/>
      <c r="G24" s="77"/>
      <c r="H24" s="77"/>
    </row>
    <row r="25" spans="6:8" ht="12.75">
      <c r="F25" s="77"/>
      <c r="G25" s="77"/>
      <c r="H25" s="77"/>
    </row>
    <row r="26" spans="2:8" ht="12.75">
      <c r="B26" s="22"/>
      <c r="C26" s="22"/>
      <c r="D26" s="22"/>
      <c r="E26" s="22"/>
      <c r="F26" s="22"/>
      <c r="G26" s="22"/>
      <c r="H26" s="22"/>
    </row>
  </sheetData>
  <sheetProtection/>
  <mergeCells count="5">
    <mergeCell ref="A1:H1"/>
    <mergeCell ref="F3:H3"/>
    <mergeCell ref="B2:B3"/>
    <mergeCell ref="C3:E3"/>
    <mergeCell ref="A2:A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0" r:id="rId1"/>
  <headerFooter alignWithMargins="0">
    <oddHeader>&amp;C&amp;9III.  WSKAŹNIKI DLA GMIN MIEJSKICH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PageLayoutView="0" workbookViewId="0" topLeftCell="A1">
      <selection activeCell="J3" sqref="J3"/>
    </sheetView>
  </sheetViews>
  <sheetFormatPr defaultColWidth="9.140625" defaultRowHeight="12.75"/>
  <cols>
    <col min="1" max="1" width="6.8515625" style="17" customWidth="1"/>
    <col min="2" max="2" width="44.28125" style="0" customWidth="1"/>
    <col min="3" max="5" width="7.8515625" style="0" customWidth="1"/>
    <col min="6" max="8" width="6.421875" style="0" customWidth="1"/>
    <col min="10" max="10" width="9.57421875" style="0" bestFit="1" customWidth="1"/>
    <col min="11" max="11" width="17.57421875" style="0" bestFit="1" customWidth="1"/>
    <col min="12" max="12" width="9.57421875" style="0" bestFit="1" customWidth="1"/>
  </cols>
  <sheetData>
    <row r="1" spans="1:8" s="1" customFormat="1" ht="36" customHeight="1">
      <c r="A1" s="123" t="s">
        <v>44</v>
      </c>
      <c r="B1" s="123"/>
      <c r="C1" s="123"/>
      <c r="D1" s="123"/>
      <c r="E1" s="123"/>
      <c r="F1" s="123"/>
      <c r="G1" s="123"/>
      <c r="H1" s="123"/>
    </row>
    <row r="2" spans="1:8" s="4" customFormat="1" ht="21.75" customHeight="1">
      <c r="A2" s="126" t="s">
        <v>8</v>
      </c>
      <c r="B2" s="125" t="s">
        <v>9</v>
      </c>
      <c r="C2" s="2">
        <v>2017</v>
      </c>
      <c r="D2" s="2">
        <v>2018</v>
      </c>
      <c r="E2" s="2">
        <v>2019</v>
      </c>
      <c r="F2" s="2" t="s">
        <v>10</v>
      </c>
      <c r="G2" s="2" t="s">
        <v>12</v>
      </c>
      <c r="H2" s="3" t="s">
        <v>11</v>
      </c>
    </row>
    <row r="3" spans="1:8" s="4" customFormat="1" ht="13.5" customHeight="1">
      <c r="A3" s="126"/>
      <c r="B3" s="125"/>
      <c r="C3" s="124" t="s">
        <v>13</v>
      </c>
      <c r="D3" s="124"/>
      <c r="E3" s="124"/>
      <c r="F3" s="124" t="s">
        <v>14</v>
      </c>
      <c r="G3" s="124"/>
      <c r="H3" s="124"/>
    </row>
    <row r="4" spans="1:8" s="8" customFormat="1" ht="12" customHeight="1">
      <c r="A4" s="5">
        <v>1</v>
      </c>
      <c r="B4" s="6">
        <v>2</v>
      </c>
      <c r="C4" s="7">
        <v>3</v>
      </c>
      <c r="D4" s="5">
        <v>4</v>
      </c>
      <c r="E4" s="6">
        <v>5</v>
      </c>
      <c r="F4" s="7">
        <v>6</v>
      </c>
      <c r="G4" s="5">
        <v>7</v>
      </c>
      <c r="H4" s="6">
        <v>8</v>
      </c>
    </row>
    <row r="5" spans="1:8" s="8" customFormat="1" ht="24" customHeight="1">
      <c r="A5" s="14" t="s">
        <v>15</v>
      </c>
      <c r="B5" s="15"/>
      <c r="C5" s="15"/>
      <c r="D5" s="15"/>
      <c r="E5" s="15"/>
      <c r="F5" s="15"/>
      <c r="G5" s="15"/>
      <c r="H5" s="16"/>
    </row>
    <row r="6" spans="1:11" ht="21" customHeight="1">
      <c r="A6" s="9" t="s">
        <v>45</v>
      </c>
      <c r="B6" s="10" t="s">
        <v>46</v>
      </c>
      <c r="C6" s="11">
        <v>22.7</v>
      </c>
      <c r="D6" s="11">
        <v>23.9</v>
      </c>
      <c r="E6" s="11">
        <v>23.7</v>
      </c>
      <c r="F6" s="12">
        <f>D6-C6</f>
        <v>1.1999999999999993</v>
      </c>
      <c r="G6" s="12">
        <f>E6-D6</f>
        <v>-0.1999999999999993</v>
      </c>
      <c r="H6" s="12">
        <f>E6-C6</f>
        <v>1</v>
      </c>
      <c r="K6" s="23"/>
    </row>
    <row r="7" spans="1:11" ht="21" customHeight="1">
      <c r="A7" s="9" t="s">
        <v>47</v>
      </c>
      <c r="B7" s="10" t="s">
        <v>48</v>
      </c>
      <c r="C7" s="18">
        <v>3.6</v>
      </c>
      <c r="D7" s="18">
        <v>3.5</v>
      </c>
      <c r="E7" s="18">
        <v>3.8</v>
      </c>
      <c r="F7" s="12">
        <f aca="true" t="shared" si="0" ref="F7:G9">D7-C7</f>
        <v>-0.10000000000000009</v>
      </c>
      <c r="G7" s="12">
        <f t="shared" si="0"/>
        <v>0.2999999999999998</v>
      </c>
      <c r="H7" s="12">
        <f>E7-C7</f>
        <v>0.19999999999999973</v>
      </c>
      <c r="K7" s="23"/>
    </row>
    <row r="8" spans="1:11" ht="21" customHeight="1">
      <c r="A8" s="9" t="s">
        <v>49</v>
      </c>
      <c r="B8" s="10" t="s">
        <v>50</v>
      </c>
      <c r="C8" s="18">
        <v>7.1</v>
      </c>
      <c r="D8" s="18">
        <v>6.9</v>
      </c>
      <c r="E8" s="18">
        <v>7.5</v>
      </c>
      <c r="F8" s="12">
        <f t="shared" si="0"/>
        <v>-0.1999999999999993</v>
      </c>
      <c r="G8" s="12">
        <f t="shared" si="0"/>
        <v>0.5999999999999996</v>
      </c>
      <c r="H8" s="12">
        <f>E8-C8</f>
        <v>0.40000000000000036</v>
      </c>
      <c r="K8" s="24"/>
    </row>
    <row r="9" spans="1:11" ht="21" customHeight="1">
      <c r="A9" s="9" t="s">
        <v>51</v>
      </c>
      <c r="B9" s="10" t="s">
        <v>52</v>
      </c>
      <c r="C9" s="11">
        <v>0.3</v>
      </c>
      <c r="D9" s="11">
        <v>0.3</v>
      </c>
      <c r="E9" s="11">
        <v>0.3</v>
      </c>
      <c r="F9" s="12">
        <f t="shared" si="0"/>
        <v>0</v>
      </c>
      <c r="G9" s="12">
        <f t="shared" si="0"/>
        <v>0</v>
      </c>
      <c r="H9" s="12">
        <f>E9-C9</f>
        <v>0</v>
      </c>
      <c r="K9" s="23"/>
    </row>
    <row r="10" spans="1:11" ht="24" customHeight="1">
      <c r="A10" s="81" t="s">
        <v>29</v>
      </c>
      <c r="B10" s="82"/>
      <c r="C10" s="15"/>
      <c r="D10" s="15"/>
      <c r="E10" s="15"/>
      <c r="F10" s="15"/>
      <c r="G10" s="15"/>
      <c r="H10" s="16"/>
      <c r="K10" s="23"/>
    </row>
    <row r="11" spans="1:11" ht="21" customHeight="1">
      <c r="A11" s="9" t="s">
        <v>45</v>
      </c>
      <c r="B11" s="10" t="s">
        <v>46</v>
      </c>
      <c r="C11" s="11">
        <v>21.4</v>
      </c>
      <c r="D11" s="11">
        <v>23.2</v>
      </c>
      <c r="E11" s="11">
        <v>22.9</v>
      </c>
      <c r="F11" s="12">
        <f aca="true" t="shared" si="1" ref="F11:G13">D11-C11</f>
        <v>1.8000000000000007</v>
      </c>
      <c r="G11" s="12">
        <f t="shared" si="1"/>
        <v>-0.3000000000000007</v>
      </c>
      <c r="H11" s="12">
        <f>E11-C11</f>
        <v>1.5</v>
      </c>
      <c r="K11" s="23"/>
    </row>
    <row r="12" spans="1:11" ht="21" customHeight="1">
      <c r="A12" s="9" t="s">
        <v>47</v>
      </c>
      <c r="B12" s="10" t="s">
        <v>48</v>
      </c>
      <c r="C12" s="11">
        <v>3.5</v>
      </c>
      <c r="D12" s="11">
        <v>3.4</v>
      </c>
      <c r="E12" s="11">
        <v>3.4</v>
      </c>
      <c r="F12" s="12">
        <f>D12-C12</f>
        <v>-0.10000000000000009</v>
      </c>
      <c r="G12" s="12">
        <f>E12-D12</f>
        <v>0</v>
      </c>
      <c r="H12" s="12">
        <f>E12-C12</f>
        <v>-0.10000000000000009</v>
      </c>
      <c r="K12" s="23"/>
    </row>
    <row r="13" spans="1:8" ht="21" customHeight="1">
      <c r="A13" s="9" t="s">
        <v>49</v>
      </c>
      <c r="B13" s="10" t="s">
        <v>50</v>
      </c>
      <c r="C13" s="18">
        <v>6.8</v>
      </c>
      <c r="D13" s="18">
        <v>6.4</v>
      </c>
      <c r="E13" s="18">
        <v>6.6</v>
      </c>
      <c r="F13" s="12">
        <f t="shared" si="1"/>
        <v>-0.39999999999999947</v>
      </c>
      <c r="G13" s="12">
        <f t="shared" si="1"/>
        <v>0.1999999999999993</v>
      </c>
      <c r="H13" s="12">
        <f>E13-C13</f>
        <v>-0.20000000000000018</v>
      </c>
    </row>
    <row r="14" spans="1:8" ht="24" customHeight="1">
      <c r="A14" s="14" t="s">
        <v>30</v>
      </c>
      <c r="B14" s="15"/>
      <c r="C14" s="15"/>
      <c r="D14" s="15"/>
      <c r="E14" s="15"/>
      <c r="F14" s="15"/>
      <c r="G14" s="15"/>
      <c r="H14" s="16"/>
    </row>
    <row r="15" spans="1:16" ht="21" customHeight="1">
      <c r="A15" s="9" t="s">
        <v>45</v>
      </c>
      <c r="B15" s="10" t="s">
        <v>46</v>
      </c>
      <c r="C15" s="11">
        <v>0</v>
      </c>
      <c r="D15" s="11">
        <v>0</v>
      </c>
      <c r="E15" s="11">
        <v>0</v>
      </c>
      <c r="F15" s="12">
        <f>D15-C15</f>
        <v>0</v>
      </c>
      <c r="G15" s="12">
        <f>E15-D15</f>
        <v>0</v>
      </c>
      <c r="H15" s="12">
        <f>E15-C15</f>
        <v>0</v>
      </c>
      <c r="M15" s="118"/>
      <c r="N15" s="118"/>
      <c r="O15" s="118"/>
      <c r="P15" s="118"/>
    </row>
    <row r="16" spans="1:8" ht="24" customHeight="1">
      <c r="A16" s="14" t="s">
        <v>31</v>
      </c>
      <c r="B16" s="15"/>
      <c r="C16" s="15"/>
      <c r="D16" s="15"/>
      <c r="E16" s="15"/>
      <c r="F16" s="15"/>
      <c r="G16" s="15"/>
      <c r="H16" s="16"/>
    </row>
    <row r="17" spans="1:8" ht="21" customHeight="1">
      <c r="A17" s="9" t="s">
        <v>45</v>
      </c>
      <c r="B17" s="10" t="s">
        <v>46</v>
      </c>
      <c r="C17" s="11">
        <v>69.5</v>
      </c>
      <c r="D17" s="11">
        <v>65.8</v>
      </c>
      <c r="E17" s="11">
        <v>68.9</v>
      </c>
      <c r="F17" s="12">
        <f aca="true" t="shared" si="2" ref="F17:G19">D17-C17</f>
        <v>-3.700000000000003</v>
      </c>
      <c r="G17" s="12">
        <f t="shared" si="2"/>
        <v>3.1000000000000085</v>
      </c>
      <c r="H17" s="12">
        <f>E17-C17</f>
        <v>-0.5999999999999943</v>
      </c>
    </row>
    <row r="18" spans="1:8" ht="21" customHeight="1">
      <c r="A18" s="9" t="s">
        <v>47</v>
      </c>
      <c r="B18" s="10" t="s">
        <v>48</v>
      </c>
      <c r="C18" s="11">
        <v>12.7</v>
      </c>
      <c r="D18" s="11">
        <v>10.6</v>
      </c>
      <c r="E18" s="11">
        <v>21.9</v>
      </c>
      <c r="F18" s="12">
        <f t="shared" si="2"/>
        <v>-2.0999999999999996</v>
      </c>
      <c r="G18" s="12">
        <f t="shared" si="2"/>
        <v>11.299999999999999</v>
      </c>
      <c r="H18" s="12">
        <f>E18-C18</f>
        <v>9.2</v>
      </c>
    </row>
    <row r="19" spans="1:8" ht="21" customHeight="1">
      <c r="A19" s="9" t="s">
        <v>49</v>
      </c>
      <c r="B19" s="10" t="s">
        <v>50</v>
      </c>
      <c r="C19" s="11">
        <v>21</v>
      </c>
      <c r="D19" s="11">
        <v>22.3</v>
      </c>
      <c r="E19" s="11">
        <v>51.8</v>
      </c>
      <c r="F19" s="12">
        <f t="shared" si="2"/>
        <v>1.3000000000000007</v>
      </c>
      <c r="G19" s="12">
        <f t="shared" si="2"/>
        <v>29.499999999999996</v>
      </c>
      <c r="H19" s="12">
        <f>E19-C19</f>
        <v>30.799999999999997</v>
      </c>
    </row>
  </sheetData>
  <sheetProtection/>
  <mergeCells count="5">
    <mergeCell ref="A1:H1"/>
    <mergeCell ref="F3:H3"/>
    <mergeCell ref="B2:B3"/>
    <mergeCell ref="C3:E3"/>
    <mergeCell ref="A2:A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0" r:id="rId1"/>
  <headerFooter alignWithMargins="0">
    <oddHeader>&amp;C&amp;9III.  WSKAŹNIKI DLA GMIN MIEJSKICH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1" max="1" width="24.421875" style="27" customWidth="1"/>
    <col min="2" max="4" width="14.00390625" style="27" customWidth="1"/>
    <col min="5" max="6" width="9.140625" style="27" customWidth="1"/>
    <col min="7" max="7" width="9.7109375" style="27" bestFit="1" customWidth="1"/>
    <col min="8" max="16384" width="9.140625" style="27" customWidth="1"/>
  </cols>
  <sheetData>
    <row r="1" spans="1:6" s="25" customFormat="1" ht="43.5" customHeight="1">
      <c r="A1" s="128" t="s">
        <v>53</v>
      </c>
      <c r="B1" s="128"/>
      <c r="C1" s="128"/>
      <c r="D1" s="128"/>
      <c r="E1" s="128"/>
      <c r="F1" s="128"/>
    </row>
    <row r="2" spans="1:5" ht="42.75" customHeight="1">
      <c r="A2" s="127" t="s">
        <v>427</v>
      </c>
      <c r="B2" s="127"/>
      <c r="C2" s="127"/>
      <c r="D2" s="127"/>
      <c r="E2" s="26"/>
    </row>
    <row r="3" spans="1:4" s="30" customFormat="1" ht="21" customHeight="1" thickBot="1">
      <c r="A3" s="28" t="s">
        <v>54</v>
      </c>
      <c r="B3" s="29">
        <v>2017</v>
      </c>
      <c r="C3" s="29">
        <v>2018</v>
      </c>
      <c r="D3" s="29">
        <v>2019</v>
      </c>
    </row>
    <row r="4" spans="1:4" ht="18.75" customHeight="1" thickTop="1">
      <c r="A4" s="31" t="s">
        <v>55</v>
      </c>
      <c r="B4" s="32">
        <v>0</v>
      </c>
      <c r="C4" s="32">
        <v>0</v>
      </c>
      <c r="D4" s="32">
        <v>0</v>
      </c>
    </row>
    <row r="5" spans="1:4" ht="18.75" customHeight="1">
      <c r="A5" s="33" t="s">
        <v>56</v>
      </c>
      <c r="B5" s="34">
        <v>1</v>
      </c>
      <c r="C5" s="34">
        <v>0</v>
      </c>
      <c r="D5" s="34">
        <v>0</v>
      </c>
    </row>
    <row r="6" spans="1:4" ht="18.75" customHeight="1">
      <c r="A6" s="33" t="s">
        <v>57</v>
      </c>
      <c r="B6" s="34">
        <v>3</v>
      </c>
      <c r="C6" s="34">
        <v>1</v>
      </c>
      <c r="D6" s="34">
        <v>5</v>
      </c>
    </row>
    <row r="7" spans="1:4" ht="18.75" customHeight="1">
      <c r="A7" s="33" t="s">
        <v>58</v>
      </c>
      <c r="B7" s="34">
        <v>48</v>
      </c>
      <c r="C7" s="34">
        <v>57</v>
      </c>
      <c r="D7" s="34">
        <v>82</v>
      </c>
    </row>
    <row r="8" spans="1:4" ht="18.75" customHeight="1">
      <c r="A8" s="33" t="s">
        <v>59</v>
      </c>
      <c r="B8" s="34">
        <v>140</v>
      </c>
      <c r="C8" s="34">
        <v>136</v>
      </c>
      <c r="D8" s="34">
        <v>122</v>
      </c>
    </row>
    <row r="9" spans="1:4" ht="18.75" customHeight="1">
      <c r="A9" s="33" t="s">
        <v>60</v>
      </c>
      <c r="B9" s="34">
        <v>44</v>
      </c>
      <c r="C9" s="34">
        <v>40</v>
      </c>
      <c r="D9" s="34">
        <v>27</v>
      </c>
    </row>
    <row r="10" spans="1:4" ht="18.75" customHeight="1">
      <c r="A10" s="33" t="s">
        <v>61</v>
      </c>
      <c r="B10" s="34">
        <v>0</v>
      </c>
      <c r="C10" s="34">
        <v>2</v>
      </c>
      <c r="D10" s="34">
        <v>0</v>
      </c>
    </row>
    <row r="11" spans="1:4" ht="18.75" customHeight="1">
      <c r="A11" s="33" t="s">
        <v>62</v>
      </c>
      <c r="B11" s="34">
        <v>0</v>
      </c>
      <c r="C11" s="34">
        <v>0</v>
      </c>
      <c r="D11" s="34">
        <v>0</v>
      </c>
    </row>
    <row r="12" spans="1:4" ht="18.75" customHeight="1">
      <c r="A12" s="33" t="s">
        <v>63</v>
      </c>
      <c r="B12" s="34">
        <v>0</v>
      </c>
      <c r="C12" s="34">
        <v>0</v>
      </c>
      <c r="D12" s="34">
        <v>0</v>
      </c>
    </row>
    <row r="13" spans="1:8" ht="18.75" customHeight="1">
      <c r="A13" s="35" t="s">
        <v>64</v>
      </c>
      <c r="B13" s="36">
        <v>0</v>
      </c>
      <c r="C13" s="36">
        <v>0</v>
      </c>
      <c r="D13" s="36">
        <v>0</v>
      </c>
      <c r="E13" s="37"/>
      <c r="F13" s="37"/>
      <c r="G13" s="37"/>
      <c r="H13" s="37"/>
    </row>
    <row r="14" spans="1:4" ht="14.25" customHeight="1">
      <c r="A14" s="38"/>
      <c r="B14" s="39"/>
      <c r="C14" s="39"/>
      <c r="D14" s="39"/>
    </row>
    <row r="15" spans="1:4" ht="18" customHeight="1">
      <c r="A15" s="40" t="s">
        <v>65</v>
      </c>
      <c r="B15" s="39"/>
      <c r="C15" s="39"/>
      <c r="D15" s="39"/>
    </row>
    <row r="16" spans="1:4" ht="18" customHeight="1" thickBot="1">
      <c r="A16" s="28" t="s">
        <v>66</v>
      </c>
      <c r="B16" s="29">
        <v>2017</v>
      </c>
      <c r="C16" s="29">
        <v>2018</v>
      </c>
      <c r="D16" s="29">
        <v>2019</v>
      </c>
    </row>
    <row r="17" spans="1:7" ht="14.25" customHeight="1" thickTop="1">
      <c r="A17" s="41" t="s">
        <v>67</v>
      </c>
      <c r="B17" s="42">
        <v>0.073</v>
      </c>
      <c r="C17" s="42">
        <v>0.072</v>
      </c>
      <c r="D17" s="42">
        <v>0.062118644067796616</v>
      </c>
      <c r="G17" s="43"/>
    </row>
    <row r="18" spans="1:4" ht="14.25" customHeight="1">
      <c r="A18" s="41" t="s">
        <v>68</v>
      </c>
      <c r="B18" s="42">
        <v>0.068</v>
      </c>
      <c r="C18" s="42">
        <v>0.0655</v>
      </c>
      <c r="D18" s="42">
        <v>0.058</v>
      </c>
    </row>
    <row r="19" spans="1:4" ht="14.25" customHeight="1">
      <c r="A19" s="41" t="s">
        <v>30</v>
      </c>
      <c r="B19" s="42">
        <v>-0.095</v>
      </c>
      <c r="C19" s="42">
        <v>-0.024</v>
      </c>
      <c r="D19" s="42">
        <v>-0.042</v>
      </c>
    </row>
    <row r="20" spans="1:4" ht="14.25" customHeight="1">
      <c r="A20" s="41" t="s">
        <v>31</v>
      </c>
      <c r="B20" s="42">
        <v>0.196</v>
      </c>
      <c r="C20" s="42">
        <v>0.261</v>
      </c>
      <c r="D20" s="42">
        <v>0.192</v>
      </c>
    </row>
    <row r="21" spans="1:8" ht="14.25" customHeight="1">
      <c r="A21" s="44"/>
      <c r="B21" s="45"/>
      <c r="C21" s="45"/>
      <c r="D21" s="45"/>
      <c r="E21" s="37"/>
      <c r="F21" s="37"/>
      <c r="G21" s="37"/>
      <c r="H21" s="37"/>
    </row>
    <row r="22" spans="1:4" ht="28.5" customHeight="1">
      <c r="A22" s="40" t="s">
        <v>69</v>
      </c>
      <c r="B22" s="39"/>
      <c r="C22" s="39"/>
      <c r="D22" s="39"/>
    </row>
    <row r="23" spans="1:4" ht="18" customHeight="1" thickBot="1">
      <c r="A23" s="28" t="s">
        <v>66</v>
      </c>
      <c r="B23" s="29">
        <v>2017</v>
      </c>
      <c r="C23" s="29">
        <v>2018</v>
      </c>
      <c r="D23" s="29">
        <v>2019</v>
      </c>
    </row>
    <row r="24" spans="1:4" ht="21.75" customHeight="1" thickTop="1">
      <c r="A24" s="14" t="s">
        <v>70</v>
      </c>
      <c r="B24" s="15"/>
      <c r="C24" s="15"/>
      <c r="D24" s="16"/>
    </row>
    <row r="25" spans="1:4" ht="15" customHeight="1">
      <c r="A25" s="41" t="s">
        <v>67</v>
      </c>
      <c r="B25" s="42">
        <v>0.067</v>
      </c>
      <c r="C25" s="42">
        <v>0.059</v>
      </c>
      <c r="D25" s="42">
        <v>0.063</v>
      </c>
    </row>
    <row r="26" spans="1:4" ht="15" customHeight="1">
      <c r="A26" s="41" t="s">
        <v>71</v>
      </c>
      <c r="B26" s="42">
        <v>0.067</v>
      </c>
      <c r="C26" s="42">
        <v>0.058</v>
      </c>
      <c r="D26" s="42">
        <v>0.053</v>
      </c>
    </row>
    <row r="27" spans="1:4" ht="15" customHeight="1">
      <c r="A27" s="41" t="s">
        <v>30</v>
      </c>
      <c r="B27" s="42">
        <v>-0.095</v>
      </c>
      <c r="C27" s="42">
        <v>0.005</v>
      </c>
      <c r="D27" s="42">
        <v>0.007</v>
      </c>
    </row>
    <row r="28" spans="1:4" ht="15" customHeight="1">
      <c r="A28" s="41" t="s">
        <v>31</v>
      </c>
      <c r="B28" s="42">
        <v>0.177</v>
      </c>
      <c r="C28" s="42">
        <v>0.191</v>
      </c>
      <c r="D28" s="42">
        <v>0.192</v>
      </c>
    </row>
    <row r="29" spans="1:8" ht="23.25" customHeight="1">
      <c r="A29" s="14" t="s">
        <v>72</v>
      </c>
      <c r="B29" s="15"/>
      <c r="C29" s="15"/>
      <c r="D29" s="16"/>
      <c r="E29" s="37"/>
      <c r="F29" s="37"/>
      <c r="G29" s="37"/>
      <c r="H29" s="37"/>
    </row>
    <row r="30" spans="1:4" ht="15" customHeight="1">
      <c r="A30" s="41" t="s">
        <v>67</v>
      </c>
      <c r="B30" s="42">
        <v>0.073</v>
      </c>
      <c r="C30" s="42">
        <v>0.074</v>
      </c>
      <c r="D30" s="42">
        <v>0.06409677419354838</v>
      </c>
    </row>
    <row r="31" spans="1:4" ht="15" customHeight="1">
      <c r="A31" s="41" t="s">
        <v>71</v>
      </c>
      <c r="B31" s="42">
        <v>0.068</v>
      </c>
      <c r="C31" s="42">
        <v>0.066</v>
      </c>
      <c r="D31" s="42">
        <v>0.06</v>
      </c>
    </row>
    <row r="32" spans="1:4" ht="15" customHeight="1">
      <c r="A32" s="41" t="s">
        <v>30</v>
      </c>
      <c r="B32" s="42">
        <v>-0.01</v>
      </c>
      <c r="C32" s="42">
        <v>-0.024</v>
      </c>
      <c r="D32" s="42">
        <v>-0.042</v>
      </c>
    </row>
    <row r="33" spans="1:4" ht="15" customHeight="1">
      <c r="A33" s="41" t="s">
        <v>31</v>
      </c>
      <c r="B33" s="42">
        <v>0.194</v>
      </c>
      <c r="C33" s="42">
        <v>0.216</v>
      </c>
      <c r="D33" s="42">
        <v>0.162</v>
      </c>
    </row>
    <row r="34" spans="1:4" ht="19.5" customHeight="1">
      <c r="A34" s="14" t="s">
        <v>73</v>
      </c>
      <c r="B34" s="15"/>
      <c r="C34" s="15"/>
      <c r="D34" s="16"/>
    </row>
    <row r="35" spans="1:4" ht="15" customHeight="1">
      <c r="A35" s="41" t="s">
        <v>67</v>
      </c>
      <c r="B35" s="42">
        <v>0.074</v>
      </c>
      <c r="C35" s="42">
        <v>0.072</v>
      </c>
      <c r="D35" s="42">
        <v>0.06041666666666667</v>
      </c>
    </row>
    <row r="36" spans="1:4" ht="15" customHeight="1">
      <c r="A36" s="41" t="s">
        <v>71</v>
      </c>
      <c r="B36" s="42">
        <v>0.072</v>
      </c>
      <c r="C36" s="42">
        <v>0.066</v>
      </c>
      <c r="D36" s="42">
        <v>0.058</v>
      </c>
    </row>
    <row r="37" spans="1:4" ht="15" customHeight="1">
      <c r="A37" s="41" t="s">
        <v>30</v>
      </c>
      <c r="B37" s="42">
        <v>0.015</v>
      </c>
      <c r="C37" s="42">
        <v>0.009</v>
      </c>
      <c r="D37" s="42">
        <v>-0.006</v>
      </c>
    </row>
    <row r="38" spans="1:4" ht="15" customHeight="1">
      <c r="A38" s="41" t="s">
        <v>31</v>
      </c>
      <c r="B38" s="42">
        <v>0.196</v>
      </c>
      <c r="C38" s="42">
        <v>0.261</v>
      </c>
      <c r="D38" s="42">
        <v>0.171</v>
      </c>
    </row>
  </sheetData>
  <sheetProtection/>
  <mergeCells count="2">
    <mergeCell ref="A2:D2"/>
    <mergeCell ref="A1:F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&amp;C&amp;9III.  WSKAŹNIKI DLA GMIN MIEJSKICH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F33" sqref="F33"/>
    </sheetView>
  </sheetViews>
  <sheetFormatPr defaultColWidth="9.140625" defaultRowHeight="12.75"/>
  <cols>
    <col min="1" max="1" width="24.421875" style="27" customWidth="1"/>
    <col min="2" max="4" width="14.00390625" style="27" customWidth="1"/>
    <col min="5" max="5" width="9.140625" style="27" customWidth="1"/>
    <col min="6" max="6" width="9.7109375" style="27" bestFit="1" customWidth="1"/>
    <col min="7" max="16384" width="9.140625" style="27" customWidth="1"/>
  </cols>
  <sheetData>
    <row r="1" spans="1:6" ht="42.75" customHeight="1">
      <c r="A1" s="128" t="s">
        <v>74</v>
      </c>
      <c r="B1" s="128"/>
      <c r="C1" s="128"/>
      <c r="D1" s="128"/>
      <c r="E1" s="128"/>
      <c r="F1" s="128"/>
    </row>
    <row r="2" spans="1:5" ht="31.5" customHeight="1">
      <c r="A2" s="127" t="s">
        <v>75</v>
      </c>
      <c r="B2" s="127"/>
      <c r="C2" s="127"/>
      <c r="D2" s="127"/>
      <c r="E2" s="26"/>
    </row>
    <row r="3" spans="1:4" s="30" customFormat="1" ht="21" customHeight="1" thickBot="1">
      <c r="A3" s="28" t="s">
        <v>54</v>
      </c>
      <c r="B3" s="29">
        <v>2017</v>
      </c>
      <c r="C3" s="29">
        <v>2018</v>
      </c>
      <c r="D3" s="29">
        <v>2019</v>
      </c>
    </row>
    <row r="4" spans="1:4" ht="18.75" customHeight="1" thickTop="1">
      <c r="A4" s="31" t="s">
        <v>76</v>
      </c>
      <c r="B4" s="47">
        <v>10</v>
      </c>
      <c r="C4" s="47">
        <v>3</v>
      </c>
      <c r="D4" s="47">
        <v>5</v>
      </c>
    </row>
    <row r="5" spans="1:4" ht="18.75" customHeight="1">
      <c r="A5" s="33" t="s">
        <v>77</v>
      </c>
      <c r="B5" s="48">
        <v>62</v>
      </c>
      <c r="C5" s="48">
        <v>25</v>
      </c>
      <c r="D5" s="48">
        <v>42</v>
      </c>
    </row>
    <row r="6" spans="1:4" ht="18.75" customHeight="1">
      <c r="A6" s="33" t="s">
        <v>78</v>
      </c>
      <c r="B6" s="48">
        <v>136</v>
      </c>
      <c r="C6" s="48">
        <v>119</v>
      </c>
      <c r="D6" s="48">
        <v>128</v>
      </c>
    </row>
    <row r="7" spans="1:4" ht="18.75" customHeight="1">
      <c r="A7" s="33" t="s">
        <v>79</v>
      </c>
      <c r="B7" s="48">
        <v>24</v>
      </c>
      <c r="C7" s="48">
        <v>68</v>
      </c>
      <c r="D7" s="48">
        <v>52</v>
      </c>
    </row>
    <row r="8" spans="1:4" ht="18.75" customHeight="1">
      <c r="A8" s="33" t="s">
        <v>80</v>
      </c>
      <c r="B8" s="48">
        <v>4</v>
      </c>
      <c r="C8" s="48">
        <v>13</v>
      </c>
      <c r="D8" s="48">
        <v>8</v>
      </c>
    </row>
    <row r="9" spans="1:4" ht="18.75" customHeight="1">
      <c r="A9" s="33" t="s">
        <v>81</v>
      </c>
      <c r="B9" s="48">
        <v>0</v>
      </c>
      <c r="C9" s="48">
        <v>7</v>
      </c>
      <c r="D9" s="48">
        <v>1</v>
      </c>
    </row>
    <row r="10" spans="1:4" ht="18.75" customHeight="1">
      <c r="A10" s="33" t="s">
        <v>82</v>
      </c>
      <c r="B10" s="48">
        <v>0</v>
      </c>
      <c r="C10" s="48">
        <v>0</v>
      </c>
      <c r="D10" s="48">
        <v>0</v>
      </c>
    </row>
    <row r="11" spans="1:4" ht="18.75" customHeight="1">
      <c r="A11" s="35" t="s">
        <v>83</v>
      </c>
      <c r="B11" s="49">
        <v>0</v>
      </c>
      <c r="C11" s="49">
        <v>1</v>
      </c>
      <c r="D11" s="49">
        <v>0</v>
      </c>
    </row>
    <row r="12" spans="1:4" ht="14.25" customHeight="1">
      <c r="A12" s="38"/>
      <c r="B12" s="39"/>
      <c r="C12" s="39"/>
      <c r="D12" s="39"/>
    </row>
    <row r="13" spans="1:8" ht="18" customHeight="1">
      <c r="A13" s="44" t="s">
        <v>84</v>
      </c>
      <c r="B13" s="45"/>
      <c r="C13" s="45"/>
      <c r="D13" s="45"/>
      <c r="E13" s="37"/>
      <c r="F13" s="37"/>
      <c r="G13" s="37"/>
      <c r="H13" s="37"/>
    </row>
    <row r="14" spans="1:4" ht="18" customHeight="1" thickBot="1">
      <c r="A14" s="28" t="s">
        <v>66</v>
      </c>
      <c r="B14" s="29">
        <v>2017</v>
      </c>
      <c r="C14" s="29">
        <v>2018</v>
      </c>
      <c r="D14" s="29">
        <v>2019</v>
      </c>
    </row>
    <row r="15" spans="1:4" ht="14.25" customHeight="1" thickTop="1">
      <c r="A15" s="41" t="s">
        <v>67</v>
      </c>
      <c r="B15" s="42">
        <v>0.132</v>
      </c>
      <c r="C15" s="42">
        <v>0.19</v>
      </c>
      <c r="D15" s="42">
        <v>0.15920338983050847</v>
      </c>
    </row>
    <row r="16" spans="1:4" ht="14.25" customHeight="1">
      <c r="A16" s="41" t="s">
        <v>68</v>
      </c>
      <c r="B16" s="42">
        <v>0.126</v>
      </c>
      <c r="C16" s="42">
        <v>0.18</v>
      </c>
      <c r="D16" s="42">
        <v>0.151</v>
      </c>
    </row>
    <row r="17" spans="1:4" ht="14.25" customHeight="1">
      <c r="A17" s="41" t="s">
        <v>30</v>
      </c>
      <c r="B17" s="42">
        <v>0.002</v>
      </c>
      <c r="C17" s="42">
        <v>0.026</v>
      </c>
      <c r="D17" s="42">
        <v>0.02</v>
      </c>
    </row>
    <row r="18" spans="1:4" ht="14.25" customHeight="1">
      <c r="A18" s="41" t="s">
        <v>31</v>
      </c>
      <c r="B18" s="42">
        <v>0.386</v>
      </c>
      <c r="C18" s="42">
        <v>0.617</v>
      </c>
      <c r="D18" s="42">
        <v>0.401</v>
      </c>
    </row>
    <row r="19" spans="1:4" ht="14.25" customHeight="1">
      <c r="A19" s="38"/>
      <c r="B19" s="39"/>
      <c r="C19" s="39"/>
      <c r="D19" s="39"/>
    </row>
    <row r="20" spans="1:4" ht="28.5" customHeight="1">
      <c r="A20" s="40" t="s">
        <v>85</v>
      </c>
      <c r="B20" s="39"/>
      <c r="C20" s="39"/>
      <c r="D20" s="39"/>
    </row>
    <row r="21" spans="1:8" ht="18" customHeight="1" thickBot="1">
      <c r="A21" s="28" t="s">
        <v>66</v>
      </c>
      <c r="B21" s="29">
        <v>2017</v>
      </c>
      <c r="C21" s="29">
        <v>2018</v>
      </c>
      <c r="D21" s="29">
        <v>2019</v>
      </c>
      <c r="E21" s="37"/>
      <c r="F21" s="37"/>
      <c r="G21" s="37"/>
      <c r="H21" s="37"/>
    </row>
    <row r="22" spans="1:4" ht="19.5" customHeight="1" thickTop="1">
      <c r="A22" s="14" t="s">
        <v>86</v>
      </c>
      <c r="B22" s="15"/>
      <c r="C22" s="15"/>
      <c r="D22" s="16"/>
    </row>
    <row r="23" spans="1:4" ht="15" customHeight="1">
      <c r="A23" s="41" t="s">
        <v>67</v>
      </c>
      <c r="B23" s="42">
        <v>0.156</v>
      </c>
      <c r="C23" s="42">
        <v>0.257</v>
      </c>
      <c r="D23" s="42">
        <v>0.17486956521739128</v>
      </c>
    </row>
    <row r="24" spans="1:4" ht="15" customHeight="1">
      <c r="A24" s="41" t="s">
        <v>87</v>
      </c>
      <c r="B24" s="42">
        <v>0.138</v>
      </c>
      <c r="C24" s="42">
        <v>0.239</v>
      </c>
      <c r="D24" s="42">
        <v>0.156</v>
      </c>
    </row>
    <row r="25" spans="1:4" ht="15" customHeight="1">
      <c r="A25" s="41" t="s">
        <v>30</v>
      </c>
      <c r="B25" s="42">
        <v>0.018</v>
      </c>
      <c r="C25" s="42">
        <v>0.026</v>
      </c>
      <c r="D25" s="42">
        <v>0.02</v>
      </c>
    </row>
    <row r="26" spans="1:4" ht="15" customHeight="1">
      <c r="A26" s="41" t="s">
        <v>31</v>
      </c>
      <c r="B26" s="42">
        <v>0.386</v>
      </c>
      <c r="C26" s="42">
        <v>0.617</v>
      </c>
      <c r="D26" s="42">
        <v>0.36</v>
      </c>
    </row>
    <row r="27" spans="1:4" ht="24.75" customHeight="1">
      <c r="A27" s="14" t="s">
        <v>88</v>
      </c>
      <c r="B27" s="15"/>
      <c r="C27" s="15"/>
      <c r="D27" s="16"/>
    </row>
    <row r="28" spans="1:4" ht="15" customHeight="1">
      <c r="A28" s="41" t="s">
        <v>67</v>
      </c>
      <c r="B28" s="42">
        <v>0.123</v>
      </c>
      <c r="C28" s="42">
        <v>0.178</v>
      </c>
      <c r="D28" s="42">
        <v>0.16254838709677416</v>
      </c>
    </row>
    <row r="29" spans="1:8" ht="15" customHeight="1">
      <c r="A29" s="50" t="s">
        <v>396</v>
      </c>
      <c r="B29" s="51">
        <v>0.121</v>
      </c>
      <c r="C29" s="51">
        <v>0.173</v>
      </c>
      <c r="D29" s="51">
        <v>0.156</v>
      </c>
      <c r="E29" s="37"/>
      <c r="F29" s="52"/>
      <c r="G29" s="37"/>
      <c r="H29" s="37"/>
    </row>
    <row r="30" spans="1:4" ht="15" customHeight="1">
      <c r="A30" s="41" t="s">
        <v>30</v>
      </c>
      <c r="B30" s="42">
        <v>0.002</v>
      </c>
      <c r="C30" s="42">
        <v>0.027</v>
      </c>
      <c r="D30" s="42">
        <v>0.053</v>
      </c>
    </row>
    <row r="31" spans="1:4" ht="15" customHeight="1">
      <c r="A31" s="41" t="s">
        <v>31</v>
      </c>
      <c r="B31" s="42">
        <v>0.265</v>
      </c>
      <c r="C31" s="42">
        <v>0.414</v>
      </c>
      <c r="D31" s="42">
        <v>0.401</v>
      </c>
    </row>
    <row r="32" spans="1:4" ht="26.25" customHeight="1">
      <c r="A32" s="14" t="s">
        <v>89</v>
      </c>
      <c r="B32" s="15"/>
      <c r="C32" s="15"/>
      <c r="D32" s="16"/>
    </row>
    <row r="33" spans="1:4" ht="15" customHeight="1">
      <c r="A33" s="41" t="s">
        <v>67</v>
      </c>
      <c r="B33" s="42">
        <v>0.134</v>
      </c>
      <c r="C33" s="42">
        <v>0.187</v>
      </c>
      <c r="D33" s="42">
        <v>0.15360833333333343</v>
      </c>
    </row>
    <row r="34" spans="1:4" ht="15" customHeight="1">
      <c r="A34" s="41" t="s">
        <v>90</v>
      </c>
      <c r="B34" s="42">
        <v>0.132</v>
      </c>
      <c r="C34" s="42">
        <v>0.184</v>
      </c>
      <c r="D34" s="42">
        <v>0.15</v>
      </c>
    </row>
    <row r="35" spans="1:4" ht="15" customHeight="1">
      <c r="A35" s="41" t="s">
        <v>30</v>
      </c>
      <c r="B35" s="42">
        <v>0.057</v>
      </c>
      <c r="C35" s="42">
        <v>0.067</v>
      </c>
      <c r="D35" s="42">
        <v>0.037</v>
      </c>
    </row>
    <row r="36" spans="1:4" ht="15" customHeight="1">
      <c r="A36" s="41" t="s">
        <v>31</v>
      </c>
      <c r="B36" s="42">
        <v>0.287</v>
      </c>
      <c r="C36" s="42">
        <v>0.427</v>
      </c>
      <c r="D36" s="42">
        <v>0.344</v>
      </c>
    </row>
  </sheetData>
  <sheetProtection/>
  <mergeCells count="2">
    <mergeCell ref="A2:D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&amp;C&amp;9III.  WSKAŹNIKI DLA GMIN MIEJSKICH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F32" sqref="F32"/>
    </sheetView>
  </sheetViews>
  <sheetFormatPr defaultColWidth="9.140625" defaultRowHeight="12.75"/>
  <cols>
    <col min="1" max="1" width="24.421875" style="27" customWidth="1"/>
    <col min="2" max="4" width="14.00390625" style="27" customWidth="1"/>
    <col min="5" max="5" width="9.140625" style="27" customWidth="1"/>
    <col min="6" max="6" width="9.7109375" style="27" bestFit="1" customWidth="1"/>
    <col min="7" max="16384" width="9.140625" style="27" customWidth="1"/>
  </cols>
  <sheetData>
    <row r="1" spans="1:5" ht="48" customHeight="1">
      <c r="A1" s="129" t="s">
        <v>91</v>
      </c>
      <c r="B1" s="129"/>
      <c r="C1" s="129"/>
      <c r="D1" s="129"/>
      <c r="E1" s="129"/>
    </row>
    <row r="2" spans="1:5" ht="48" customHeight="1">
      <c r="A2" s="127" t="s">
        <v>92</v>
      </c>
      <c r="B2" s="127"/>
      <c r="C2" s="127"/>
      <c r="D2" s="127"/>
      <c r="E2" s="26"/>
    </row>
    <row r="3" spans="1:4" s="30" customFormat="1" ht="21" customHeight="1" thickBot="1">
      <c r="A3" s="28" t="s">
        <v>54</v>
      </c>
      <c r="B3" s="29">
        <v>2017</v>
      </c>
      <c r="C3" s="29">
        <v>2018</v>
      </c>
      <c r="D3" s="29">
        <v>2019</v>
      </c>
    </row>
    <row r="4" spans="1:4" ht="18.75" customHeight="1" thickTop="1">
      <c r="A4" s="31" t="s">
        <v>76</v>
      </c>
      <c r="B4" s="32">
        <v>0</v>
      </c>
      <c r="C4" s="32">
        <v>0</v>
      </c>
      <c r="D4" s="32">
        <v>0</v>
      </c>
    </row>
    <row r="5" spans="1:4" ht="18.75" customHeight="1">
      <c r="A5" s="33" t="s">
        <v>77</v>
      </c>
      <c r="B5" s="34">
        <v>0</v>
      </c>
      <c r="C5" s="34">
        <v>0</v>
      </c>
      <c r="D5" s="34">
        <v>0</v>
      </c>
    </row>
    <row r="6" spans="1:4" ht="18.75" customHeight="1">
      <c r="A6" s="33" t="s">
        <v>78</v>
      </c>
      <c r="B6" s="34">
        <v>0</v>
      </c>
      <c r="C6" s="34">
        <v>0</v>
      </c>
      <c r="D6" s="34">
        <v>0</v>
      </c>
    </row>
    <row r="7" spans="1:4" ht="18.75" customHeight="1">
      <c r="A7" s="33" t="s">
        <v>79</v>
      </c>
      <c r="B7" s="34">
        <v>6</v>
      </c>
      <c r="C7" s="34">
        <v>4</v>
      </c>
      <c r="D7" s="34">
        <v>9</v>
      </c>
    </row>
    <row r="8" spans="1:4" ht="18.75" customHeight="1">
      <c r="A8" s="33" t="s">
        <v>80</v>
      </c>
      <c r="B8" s="34">
        <v>149</v>
      </c>
      <c r="C8" s="34">
        <v>128</v>
      </c>
      <c r="D8" s="34">
        <v>150</v>
      </c>
    </row>
    <row r="9" spans="1:4" ht="18.75" customHeight="1">
      <c r="A9" s="33" t="s">
        <v>81</v>
      </c>
      <c r="B9" s="34">
        <v>81</v>
      </c>
      <c r="C9" s="34">
        <v>102</v>
      </c>
      <c r="D9" s="34">
        <v>77</v>
      </c>
    </row>
    <row r="10" spans="1:4" ht="18.75" customHeight="1">
      <c r="A10" s="33" t="s">
        <v>82</v>
      </c>
      <c r="B10" s="34">
        <v>0</v>
      </c>
      <c r="C10" s="34">
        <v>2</v>
      </c>
      <c r="D10" s="34">
        <v>0</v>
      </c>
    </row>
    <row r="11" spans="1:4" ht="18.75" customHeight="1">
      <c r="A11" s="35" t="s">
        <v>83</v>
      </c>
      <c r="B11" s="36">
        <v>0</v>
      </c>
      <c r="C11" s="36">
        <v>0</v>
      </c>
      <c r="D11" s="36">
        <v>0</v>
      </c>
    </row>
    <row r="12" spans="1:4" ht="14.25" customHeight="1">
      <c r="A12" s="38"/>
      <c r="B12" s="39"/>
      <c r="C12" s="39"/>
      <c r="D12" s="39"/>
    </row>
    <row r="13" spans="1:8" ht="18" customHeight="1">
      <c r="A13" s="44" t="s">
        <v>93</v>
      </c>
      <c r="B13" s="45"/>
      <c r="C13" s="45"/>
      <c r="D13" s="45"/>
      <c r="E13" s="37"/>
      <c r="F13" s="37"/>
      <c r="G13" s="37"/>
      <c r="H13" s="37"/>
    </row>
    <row r="14" spans="1:4" ht="18" customHeight="1" thickBot="1">
      <c r="A14" s="28" t="s">
        <v>66</v>
      </c>
      <c r="B14" s="29">
        <v>2017</v>
      </c>
      <c r="C14" s="29">
        <v>2018</v>
      </c>
      <c r="D14" s="29">
        <v>2019</v>
      </c>
    </row>
    <row r="15" spans="1:4" ht="14.25" customHeight="1" thickTop="1">
      <c r="A15" s="53" t="s">
        <v>67</v>
      </c>
      <c r="B15" s="54">
        <v>0.383</v>
      </c>
      <c r="C15" s="54">
        <v>0.391</v>
      </c>
      <c r="D15" s="54">
        <v>0.3783262711864405</v>
      </c>
    </row>
    <row r="16" spans="1:6" ht="14.25" customHeight="1">
      <c r="A16" s="53" t="s">
        <v>68</v>
      </c>
      <c r="B16" s="55">
        <v>0.383</v>
      </c>
      <c r="C16" s="55">
        <v>0.393</v>
      </c>
      <c r="D16" s="55">
        <v>0.377</v>
      </c>
      <c r="F16" s="56"/>
    </row>
    <row r="17" spans="1:4" ht="14.25" customHeight="1">
      <c r="A17" s="53" t="s">
        <v>30</v>
      </c>
      <c r="B17" s="55">
        <v>0.238</v>
      </c>
      <c r="C17" s="55">
        <v>0.248</v>
      </c>
      <c r="D17" s="55">
        <v>0.253</v>
      </c>
    </row>
    <row r="18" spans="1:4" ht="14.25" customHeight="1">
      <c r="A18" s="53" t="s">
        <v>31</v>
      </c>
      <c r="B18" s="55">
        <v>0.491</v>
      </c>
      <c r="C18" s="55">
        <v>0.504</v>
      </c>
      <c r="D18" s="55">
        <v>0.489</v>
      </c>
    </row>
    <row r="19" spans="1:4" ht="14.25" customHeight="1">
      <c r="A19" s="38"/>
      <c r="B19" s="39"/>
      <c r="C19" s="39"/>
      <c r="D19" s="39"/>
    </row>
    <row r="20" spans="1:4" ht="28.5" customHeight="1">
      <c r="A20" s="40" t="s">
        <v>94</v>
      </c>
      <c r="B20" s="39"/>
      <c r="C20" s="39"/>
      <c r="D20" s="39"/>
    </row>
    <row r="21" spans="1:8" ht="18" customHeight="1" thickBot="1">
      <c r="A21" s="28" t="s">
        <v>66</v>
      </c>
      <c r="B21" s="29">
        <v>2017</v>
      </c>
      <c r="C21" s="29">
        <v>2018</v>
      </c>
      <c r="D21" s="29">
        <v>2019</v>
      </c>
      <c r="E21" s="37"/>
      <c r="F21" s="37"/>
      <c r="G21" s="37"/>
      <c r="H21" s="37"/>
    </row>
    <row r="22" spans="1:4" ht="19.5" customHeight="1" thickTop="1">
      <c r="A22" s="14" t="s">
        <v>86</v>
      </c>
      <c r="B22" s="15"/>
      <c r="C22" s="15"/>
      <c r="D22" s="16"/>
    </row>
    <row r="23" spans="1:4" ht="15" customHeight="1">
      <c r="A23" s="41" t="s">
        <v>67</v>
      </c>
      <c r="B23" s="42">
        <v>0.4</v>
      </c>
      <c r="C23" s="42">
        <v>0.411</v>
      </c>
      <c r="D23" s="42">
        <v>0.39591304347826084</v>
      </c>
    </row>
    <row r="24" spans="1:4" ht="15" customHeight="1">
      <c r="A24" s="41" t="s">
        <v>87</v>
      </c>
      <c r="B24" s="42">
        <v>0.395</v>
      </c>
      <c r="C24" s="42">
        <v>0.412</v>
      </c>
      <c r="D24" s="42">
        <v>0.403</v>
      </c>
    </row>
    <row r="25" spans="1:4" ht="15" customHeight="1">
      <c r="A25" s="41" t="s">
        <v>30</v>
      </c>
      <c r="B25" s="42">
        <v>0.302</v>
      </c>
      <c r="C25" s="42">
        <v>0.327</v>
      </c>
      <c r="D25" s="42">
        <v>0.306</v>
      </c>
    </row>
    <row r="26" spans="1:4" ht="15" customHeight="1">
      <c r="A26" s="41" t="s">
        <v>31</v>
      </c>
      <c r="B26" s="42">
        <v>0.485</v>
      </c>
      <c r="C26" s="42">
        <v>0.504</v>
      </c>
      <c r="D26" s="42">
        <v>0.473</v>
      </c>
    </row>
    <row r="27" spans="1:4" ht="24.75" customHeight="1">
      <c r="A27" s="14" t="s">
        <v>88</v>
      </c>
      <c r="B27" s="15"/>
      <c r="C27" s="15"/>
      <c r="D27" s="16"/>
    </row>
    <row r="28" spans="1:4" ht="15" customHeight="1">
      <c r="A28" s="57" t="s">
        <v>67</v>
      </c>
      <c r="B28" s="58">
        <v>0.387</v>
      </c>
      <c r="C28" s="58">
        <v>0.396</v>
      </c>
      <c r="D28" s="58">
        <v>0.3870107526881721</v>
      </c>
    </row>
    <row r="29" spans="1:8" ht="15" customHeight="1">
      <c r="A29" s="41" t="s">
        <v>87</v>
      </c>
      <c r="B29" s="51">
        <v>0.39</v>
      </c>
      <c r="C29" s="51">
        <v>0.399</v>
      </c>
      <c r="D29" s="51">
        <v>0.387</v>
      </c>
      <c r="E29" s="37"/>
      <c r="F29" s="37"/>
      <c r="G29" s="37"/>
      <c r="H29" s="37"/>
    </row>
    <row r="30" spans="1:4" ht="15" customHeight="1">
      <c r="A30" s="41" t="s">
        <v>30</v>
      </c>
      <c r="B30" s="42">
        <v>0.238</v>
      </c>
      <c r="C30" s="42">
        <v>0.248</v>
      </c>
      <c r="D30" s="42">
        <v>0.253</v>
      </c>
    </row>
    <row r="31" spans="1:4" ht="15" customHeight="1">
      <c r="A31" s="59" t="s">
        <v>31</v>
      </c>
      <c r="B31" s="60">
        <v>0.477</v>
      </c>
      <c r="C31" s="60">
        <v>0.492</v>
      </c>
      <c r="D31" s="60">
        <v>0.481</v>
      </c>
    </row>
    <row r="32" spans="1:4" ht="26.25" customHeight="1">
      <c r="A32" s="14" t="s">
        <v>89</v>
      </c>
      <c r="B32" s="15"/>
      <c r="C32" s="15"/>
      <c r="D32" s="16"/>
    </row>
    <row r="33" spans="1:4" ht="15" customHeight="1">
      <c r="A33" s="57" t="s">
        <v>67</v>
      </c>
      <c r="B33" s="58">
        <v>0.376</v>
      </c>
      <c r="C33" s="58">
        <v>0.384</v>
      </c>
      <c r="D33" s="58">
        <v>0.3682249999999999</v>
      </c>
    </row>
    <row r="34" spans="1:4" ht="15" customHeight="1">
      <c r="A34" s="41" t="s">
        <v>95</v>
      </c>
      <c r="B34" s="42">
        <v>0.376</v>
      </c>
      <c r="C34" s="42">
        <v>0.3815</v>
      </c>
      <c r="D34" s="42">
        <v>0.3655</v>
      </c>
    </row>
    <row r="35" spans="1:4" ht="15" customHeight="1">
      <c r="A35" s="41" t="s">
        <v>30</v>
      </c>
      <c r="B35" s="42">
        <v>0.253</v>
      </c>
      <c r="C35" s="42">
        <v>0.265</v>
      </c>
      <c r="D35" s="42">
        <v>0.26</v>
      </c>
    </row>
    <row r="36" spans="1:4" ht="15" customHeight="1">
      <c r="A36" s="41" t="s">
        <v>31</v>
      </c>
      <c r="B36" s="42">
        <v>0.491</v>
      </c>
      <c r="C36" s="42">
        <v>0.502</v>
      </c>
      <c r="D36" s="42">
        <v>0.489</v>
      </c>
    </row>
    <row r="37" ht="12.75">
      <c r="D37" s="93"/>
    </row>
  </sheetData>
  <sheetProtection/>
  <mergeCells count="2">
    <mergeCell ref="A1:E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&amp;C&amp;9III.  WSKAŹNIKI DLA GMIN MIEJSKICH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24.421875" style="27" customWidth="1"/>
    <col min="2" max="4" width="14.00390625" style="27" customWidth="1"/>
    <col min="5" max="5" width="9.140625" style="27" customWidth="1"/>
    <col min="6" max="6" width="9.7109375" style="27" bestFit="1" customWidth="1"/>
    <col min="7" max="16384" width="9.140625" style="27" customWidth="1"/>
  </cols>
  <sheetData>
    <row r="1" spans="1:5" ht="36.75" customHeight="1">
      <c r="A1" s="129" t="s">
        <v>96</v>
      </c>
      <c r="B1" s="129"/>
      <c r="C1" s="129"/>
      <c r="D1" s="129"/>
      <c r="E1" s="129"/>
    </row>
    <row r="2" spans="1:5" ht="37.5" customHeight="1">
      <c r="A2" s="127" t="s">
        <v>97</v>
      </c>
      <c r="B2" s="127"/>
      <c r="C2" s="127"/>
      <c r="D2" s="127"/>
      <c r="E2" s="26"/>
    </row>
    <row r="3" spans="1:4" s="30" customFormat="1" ht="21" customHeight="1" thickBot="1">
      <c r="A3" s="28" t="s">
        <v>54</v>
      </c>
      <c r="B3" s="29">
        <v>2017</v>
      </c>
      <c r="C3" s="29">
        <v>2018</v>
      </c>
      <c r="D3" s="29">
        <v>2019</v>
      </c>
    </row>
    <row r="4" spans="1:4" ht="15.75" customHeight="1" thickTop="1">
      <c r="A4" s="33" t="s">
        <v>58</v>
      </c>
      <c r="B4" s="34">
        <v>0</v>
      </c>
      <c r="C4" s="34">
        <v>0</v>
      </c>
      <c r="D4" s="34">
        <v>0</v>
      </c>
    </row>
    <row r="5" spans="1:4" ht="15.75" customHeight="1">
      <c r="A5" s="33" t="s">
        <v>59</v>
      </c>
      <c r="B5" s="34">
        <v>0</v>
      </c>
      <c r="C5" s="34">
        <v>0</v>
      </c>
      <c r="D5" s="34">
        <v>0</v>
      </c>
    </row>
    <row r="6" spans="1:4" ht="15.75" customHeight="1">
      <c r="A6" s="33" t="s">
        <v>60</v>
      </c>
      <c r="B6" s="34">
        <v>0</v>
      </c>
      <c r="C6" s="34">
        <v>0</v>
      </c>
      <c r="D6" s="34">
        <v>0</v>
      </c>
    </row>
    <row r="7" spans="1:4" ht="15.75" customHeight="1">
      <c r="A7" s="33" t="s">
        <v>61</v>
      </c>
      <c r="B7" s="34">
        <v>0</v>
      </c>
      <c r="C7" s="34">
        <v>1</v>
      </c>
      <c r="D7" s="34">
        <v>1</v>
      </c>
    </row>
    <row r="8" spans="1:4" ht="15.75" customHeight="1">
      <c r="A8" s="33" t="s">
        <v>62</v>
      </c>
      <c r="B8" s="34">
        <v>1</v>
      </c>
      <c r="C8" s="34">
        <v>2</v>
      </c>
      <c r="D8" s="34">
        <v>2</v>
      </c>
    </row>
    <row r="9" spans="1:4" ht="15.75" customHeight="1">
      <c r="A9" s="33" t="s">
        <v>63</v>
      </c>
      <c r="B9" s="34">
        <v>6</v>
      </c>
      <c r="C9" s="34">
        <v>9</v>
      </c>
      <c r="D9" s="34">
        <v>5</v>
      </c>
    </row>
    <row r="10" spans="1:8" ht="15.75" customHeight="1">
      <c r="A10" s="33" t="s">
        <v>98</v>
      </c>
      <c r="B10" s="34">
        <v>11</v>
      </c>
      <c r="C10" s="34">
        <v>22</v>
      </c>
      <c r="D10" s="34">
        <v>10</v>
      </c>
      <c r="E10" s="37"/>
      <c r="F10" s="37"/>
      <c r="G10" s="37"/>
      <c r="H10" s="37"/>
    </row>
    <row r="11" spans="1:4" ht="15.75" customHeight="1">
      <c r="A11" s="33" t="s">
        <v>99</v>
      </c>
      <c r="B11" s="34">
        <v>15</v>
      </c>
      <c r="C11" s="34">
        <v>39</v>
      </c>
      <c r="D11" s="34">
        <v>15</v>
      </c>
    </row>
    <row r="12" spans="1:4" ht="15.75" customHeight="1">
      <c r="A12" s="33" t="s">
        <v>100</v>
      </c>
      <c r="B12" s="34">
        <v>31</v>
      </c>
      <c r="C12" s="34">
        <v>40</v>
      </c>
      <c r="D12" s="34">
        <v>28</v>
      </c>
    </row>
    <row r="13" spans="1:4" ht="15.75" customHeight="1">
      <c r="A13" s="33" t="s">
        <v>101</v>
      </c>
      <c r="B13" s="34">
        <v>33</v>
      </c>
      <c r="C13" s="34">
        <v>28</v>
      </c>
      <c r="D13" s="34">
        <v>26</v>
      </c>
    </row>
    <row r="14" spans="1:4" ht="15.75" customHeight="1">
      <c r="A14" s="33" t="s">
        <v>102</v>
      </c>
      <c r="B14" s="34">
        <v>28</v>
      </c>
      <c r="C14" s="34">
        <v>28</v>
      </c>
      <c r="D14" s="34">
        <v>36</v>
      </c>
    </row>
    <row r="15" spans="1:4" ht="15.75" customHeight="1">
      <c r="A15" s="35" t="s">
        <v>103</v>
      </c>
      <c r="B15" s="36">
        <v>111</v>
      </c>
      <c r="C15" s="36">
        <v>67</v>
      </c>
      <c r="D15" s="36">
        <v>113</v>
      </c>
    </row>
    <row r="16" spans="1:4" ht="14.25" customHeight="1">
      <c r="A16" s="38"/>
      <c r="B16" s="39"/>
      <c r="C16" s="39"/>
      <c r="D16" s="39"/>
    </row>
    <row r="17" spans="1:4" ht="18" customHeight="1">
      <c r="A17" s="40" t="s">
        <v>104</v>
      </c>
      <c r="B17" s="39"/>
      <c r="C17" s="39"/>
      <c r="D17" s="39"/>
    </row>
    <row r="18" spans="1:8" ht="18" customHeight="1" thickBot="1">
      <c r="A18" s="28" t="s">
        <v>66</v>
      </c>
      <c r="B18" s="29">
        <v>2017</v>
      </c>
      <c r="C18" s="29">
        <v>2018</v>
      </c>
      <c r="D18" s="29">
        <v>2019</v>
      </c>
      <c r="E18" s="37"/>
      <c r="F18" s="37"/>
      <c r="G18" s="37"/>
      <c r="H18" s="37"/>
    </row>
    <row r="19" spans="1:6" ht="14.25" customHeight="1" thickTop="1">
      <c r="A19" s="41" t="s">
        <v>67</v>
      </c>
      <c r="B19" s="42">
        <v>1.246</v>
      </c>
      <c r="C19" s="42">
        <v>0.901</v>
      </c>
      <c r="D19" s="42">
        <v>1.1037796610169495</v>
      </c>
      <c r="F19" s="43"/>
    </row>
    <row r="20" spans="1:4" ht="14.25" customHeight="1">
      <c r="A20" s="41" t="s">
        <v>68</v>
      </c>
      <c r="B20" s="42">
        <v>0.952</v>
      </c>
      <c r="C20" s="42">
        <v>0.819</v>
      </c>
      <c r="D20" s="42">
        <v>0.9844999999999999</v>
      </c>
    </row>
    <row r="21" spans="1:4" ht="14.25" customHeight="1">
      <c r="A21" s="41" t="s">
        <v>30</v>
      </c>
      <c r="B21" s="42">
        <v>0.348</v>
      </c>
      <c r="C21" s="42">
        <v>0.267</v>
      </c>
      <c r="D21" s="42">
        <v>0.265</v>
      </c>
    </row>
    <row r="22" spans="1:4" ht="14.25" customHeight="1">
      <c r="A22" s="41" t="s">
        <v>31</v>
      </c>
      <c r="B22" s="42">
        <v>37.098</v>
      </c>
      <c r="C22" s="42">
        <v>3.858</v>
      </c>
      <c r="D22" s="42">
        <v>4.552</v>
      </c>
    </row>
    <row r="23" spans="1:4" ht="14.25" customHeight="1">
      <c r="A23" s="38"/>
      <c r="B23" s="39"/>
      <c r="C23" s="39"/>
      <c r="D23" s="39"/>
    </row>
    <row r="24" spans="1:4" ht="28.5" customHeight="1">
      <c r="A24" s="40" t="s">
        <v>105</v>
      </c>
      <c r="B24" s="39"/>
      <c r="C24" s="39"/>
      <c r="D24" s="39"/>
    </row>
    <row r="25" spans="1:4" ht="18" customHeight="1" thickBot="1">
      <c r="A25" s="28" t="s">
        <v>66</v>
      </c>
      <c r="B25" s="29">
        <v>2017</v>
      </c>
      <c r="C25" s="29">
        <v>2018</v>
      </c>
      <c r="D25" s="29">
        <v>2019</v>
      </c>
    </row>
    <row r="26" spans="1:8" ht="19.5" customHeight="1" thickTop="1">
      <c r="A26" s="14" t="s">
        <v>86</v>
      </c>
      <c r="B26" s="15"/>
      <c r="C26" s="15"/>
      <c r="D26" s="16"/>
      <c r="E26" s="37"/>
      <c r="F26" s="37"/>
      <c r="G26" s="37"/>
      <c r="H26" s="37"/>
    </row>
    <row r="27" spans="1:4" ht="15" customHeight="1">
      <c r="A27" s="57" t="s">
        <v>67</v>
      </c>
      <c r="B27" s="58">
        <v>1.326</v>
      </c>
      <c r="C27" s="58">
        <v>0.958</v>
      </c>
      <c r="D27" s="58">
        <v>1.3604347826086955</v>
      </c>
    </row>
    <row r="28" spans="1:4" ht="15" customHeight="1">
      <c r="A28" s="41" t="s">
        <v>106</v>
      </c>
      <c r="B28" s="42">
        <v>1.048</v>
      </c>
      <c r="C28" s="42">
        <v>0.71</v>
      </c>
      <c r="D28" s="42">
        <v>1.162</v>
      </c>
    </row>
    <row r="29" spans="1:4" ht="15" customHeight="1">
      <c r="A29" s="41" t="s">
        <v>30</v>
      </c>
      <c r="B29" s="42">
        <v>0.514</v>
      </c>
      <c r="C29" s="42">
        <v>0.344</v>
      </c>
      <c r="D29" s="42">
        <v>0.265</v>
      </c>
    </row>
    <row r="30" spans="1:4" ht="15" customHeight="1">
      <c r="A30" s="59" t="s">
        <v>31</v>
      </c>
      <c r="B30" s="60">
        <v>4.052</v>
      </c>
      <c r="C30" s="60">
        <v>3.788</v>
      </c>
      <c r="D30" s="60">
        <v>4.552</v>
      </c>
    </row>
    <row r="31" spans="1:4" ht="24.75" customHeight="1">
      <c r="A31" s="14" t="s">
        <v>88</v>
      </c>
      <c r="B31" s="15"/>
      <c r="C31" s="15"/>
      <c r="D31" s="16"/>
    </row>
    <row r="32" spans="1:4" ht="15" customHeight="1">
      <c r="A32" s="57" t="s">
        <v>67</v>
      </c>
      <c r="B32" s="58">
        <v>1.544</v>
      </c>
      <c r="C32" s="58">
        <v>0.941</v>
      </c>
      <c r="D32" s="58">
        <v>1.087225806451613</v>
      </c>
    </row>
    <row r="33" spans="1:4" ht="15" customHeight="1">
      <c r="A33" s="41" t="s">
        <v>107</v>
      </c>
      <c r="B33" s="42">
        <v>1.012</v>
      </c>
      <c r="C33" s="42">
        <v>0.852</v>
      </c>
      <c r="D33" s="42">
        <v>0.948</v>
      </c>
    </row>
    <row r="34" spans="1:4" ht="15" customHeight="1">
      <c r="A34" s="41" t="s">
        <v>30</v>
      </c>
      <c r="B34" s="42">
        <v>0.348</v>
      </c>
      <c r="C34" s="42">
        <v>0.267</v>
      </c>
      <c r="D34" s="42">
        <v>0.363</v>
      </c>
    </row>
    <row r="35" spans="1:4" ht="15" customHeight="1">
      <c r="A35" s="59" t="s">
        <v>31</v>
      </c>
      <c r="B35" s="60">
        <v>37.098</v>
      </c>
      <c r="C35" s="60">
        <v>3.858</v>
      </c>
      <c r="D35" s="60">
        <v>4.125</v>
      </c>
    </row>
    <row r="36" spans="1:4" ht="26.25" customHeight="1">
      <c r="A36" s="14" t="s">
        <v>89</v>
      </c>
      <c r="B36" s="15"/>
      <c r="C36" s="15"/>
      <c r="D36" s="16"/>
    </row>
    <row r="37" spans="1:4" ht="15" customHeight="1">
      <c r="A37" s="57" t="s">
        <v>67</v>
      </c>
      <c r="B37" s="58">
        <v>1</v>
      </c>
      <c r="C37" s="58">
        <v>0.86</v>
      </c>
      <c r="D37" s="58">
        <v>1.0674166666666665</v>
      </c>
    </row>
    <row r="38" spans="1:4" ht="15" customHeight="1">
      <c r="A38" s="41" t="s">
        <v>106</v>
      </c>
      <c r="B38" s="42">
        <v>0.936</v>
      </c>
      <c r="C38" s="42">
        <v>0.81</v>
      </c>
      <c r="D38" s="42">
        <v>0.982</v>
      </c>
    </row>
    <row r="39" spans="1:4" ht="15" customHeight="1">
      <c r="A39" s="41" t="s">
        <v>30</v>
      </c>
      <c r="B39" s="42">
        <v>0.446</v>
      </c>
      <c r="C39" s="42">
        <v>0.392</v>
      </c>
      <c r="D39" s="42">
        <v>0.427</v>
      </c>
    </row>
    <row r="40" spans="1:4" ht="15" customHeight="1">
      <c r="A40" s="41" t="s">
        <v>31</v>
      </c>
      <c r="B40" s="42">
        <v>2.3</v>
      </c>
      <c r="C40" s="42">
        <v>1.983</v>
      </c>
      <c r="D40" s="42">
        <v>2.926</v>
      </c>
    </row>
  </sheetData>
  <sheetProtection/>
  <mergeCells count="2">
    <mergeCell ref="A1:E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&amp;C&amp;9III.  WSKAŹNIKI DLA GMIN MIEJSKICH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1" width="28.57421875" style="27" customWidth="1"/>
    <col min="2" max="4" width="14.57421875" style="27" customWidth="1"/>
    <col min="5" max="5" width="9.140625" style="27" customWidth="1"/>
    <col min="6" max="6" width="9.7109375" style="27" bestFit="1" customWidth="1"/>
    <col min="7" max="16384" width="9.140625" style="27" customWidth="1"/>
  </cols>
  <sheetData>
    <row r="1" spans="1:4" ht="64.5" customHeight="1">
      <c r="A1" s="129" t="s">
        <v>399</v>
      </c>
      <c r="B1" s="129"/>
      <c r="C1" s="129"/>
      <c r="D1" s="129"/>
    </row>
    <row r="2" spans="1:4" ht="42.75" customHeight="1">
      <c r="A2" s="127" t="s">
        <v>402</v>
      </c>
      <c r="B2" s="130"/>
      <c r="C2" s="130"/>
      <c r="D2" s="130"/>
    </row>
    <row r="3" spans="1:4" s="30" customFormat="1" ht="16.5" customHeight="1" thickBot="1">
      <c r="A3" s="28" t="s">
        <v>54</v>
      </c>
      <c r="B3" s="29">
        <v>2017</v>
      </c>
      <c r="C3" s="29">
        <v>2018</v>
      </c>
      <c r="D3" s="29">
        <v>2019</v>
      </c>
    </row>
    <row r="4" spans="1:4" s="30" customFormat="1" ht="16.5" customHeight="1" thickTop="1">
      <c r="A4" s="114" t="s">
        <v>76</v>
      </c>
      <c r="B4" s="32">
        <v>14</v>
      </c>
      <c r="C4" s="32">
        <v>14</v>
      </c>
      <c r="D4" s="32">
        <v>13</v>
      </c>
    </row>
    <row r="5" spans="1:4" s="30" customFormat="1" ht="16.5" customHeight="1">
      <c r="A5" s="114" t="s">
        <v>426</v>
      </c>
      <c r="B5" s="32">
        <v>19</v>
      </c>
      <c r="C5" s="32">
        <v>17</v>
      </c>
      <c r="D5" s="32">
        <v>18</v>
      </c>
    </row>
    <row r="6" spans="1:4" s="30" customFormat="1" ht="16.5" customHeight="1">
      <c r="A6" s="114" t="s">
        <v>60</v>
      </c>
      <c r="B6" s="32">
        <v>74</v>
      </c>
      <c r="C6" s="32">
        <v>63</v>
      </c>
      <c r="D6" s="32">
        <v>66</v>
      </c>
    </row>
    <row r="7" spans="1:4" ht="15.75" customHeight="1">
      <c r="A7" s="114" t="s">
        <v>61</v>
      </c>
      <c r="B7" s="32">
        <v>75</v>
      </c>
      <c r="C7" s="32">
        <v>78</v>
      </c>
      <c r="D7" s="32">
        <v>71</v>
      </c>
    </row>
    <row r="8" spans="1:4" ht="15.75" customHeight="1">
      <c r="A8" s="61" t="s">
        <v>62</v>
      </c>
      <c r="B8" s="34">
        <v>28</v>
      </c>
      <c r="C8" s="34">
        <v>40</v>
      </c>
      <c r="D8" s="34">
        <v>42</v>
      </c>
    </row>
    <row r="9" spans="1:4" ht="15.75" customHeight="1">
      <c r="A9" s="61" t="s">
        <v>63</v>
      </c>
      <c r="B9" s="34">
        <v>19</v>
      </c>
      <c r="C9" s="34">
        <v>18</v>
      </c>
      <c r="D9" s="34">
        <v>17</v>
      </c>
    </row>
    <row r="10" spans="1:4" ht="15.75" customHeight="1">
      <c r="A10" s="61" t="s">
        <v>98</v>
      </c>
      <c r="B10" s="34">
        <v>6</v>
      </c>
      <c r="C10" s="34">
        <v>5</v>
      </c>
      <c r="D10" s="34">
        <v>8</v>
      </c>
    </row>
    <row r="11" spans="1:4" ht="15.75" customHeight="1">
      <c r="A11" s="62" t="s">
        <v>109</v>
      </c>
      <c r="B11" s="36">
        <v>1</v>
      </c>
      <c r="C11" s="36">
        <v>1</v>
      </c>
      <c r="D11" s="36">
        <v>1</v>
      </c>
    </row>
    <row r="12" spans="1:5" ht="14.25" customHeight="1">
      <c r="A12" s="44"/>
      <c r="B12" s="45"/>
      <c r="C12" s="45"/>
      <c r="D12" s="45"/>
      <c r="E12" s="37"/>
    </row>
    <row r="13" spans="1:4" ht="15.75" customHeight="1">
      <c r="A13" s="40" t="s">
        <v>403</v>
      </c>
      <c r="B13" s="39"/>
      <c r="C13" s="39"/>
      <c r="D13" s="39"/>
    </row>
    <row r="14" spans="1:4" ht="16.5" customHeight="1" thickBot="1">
      <c r="A14" s="28" t="s">
        <v>66</v>
      </c>
      <c r="B14" s="29">
        <v>2017</v>
      </c>
      <c r="C14" s="29">
        <v>2018</v>
      </c>
      <c r="D14" s="29">
        <v>2019</v>
      </c>
    </row>
    <row r="15" spans="1:4" ht="14.25" customHeight="1" thickTop="1">
      <c r="A15" s="57" t="s">
        <v>67</v>
      </c>
      <c r="B15" s="42">
        <v>0.227</v>
      </c>
      <c r="C15" s="42">
        <v>0.239</v>
      </c>
      <c r="D15" s="42">
        <v>0.23661864406779665</v>
      </c>
    </row>
    <row r="16" spans="1:6" ht="14.25" customHeight="1">
      <c r="A16" s="41" t="s">
        <v>68</v>
      </c>
      <c r="B16" s="42">
        <v>0.214</v>
      </c>
      <c r="C16" s="42">
        <v>0.232</v>
      </c>
      <c r="D16" s="42">
        <v>0.2285</v>
      </c>
      <c r="F16" s="43"/>
    </row>
    <row r="17" spans="1:4" ht="14.25" customHeight="1">
      <c r="A17" s="41" t="s">
        <v>30</v>
      </c>
      <c r="B17" s="42">
        <v>0</v>
      </c>
      <c r="C17" s="42">
        <v>0</v>
      </c>
      <c r="D17" s="42">
        <v>0</v>
      </c>
    </row>
    <row r="18" spans="1:4" ht="14.25" customHeight="1">
      <c r="A18" s="41" t="s">
        <v>31</v>
      </c>
      <c r="B18" s="42">
        <v>0.695</v>
      </c>
      <c r="C18" s="42">
        <v>0.658</v>
      </c>
      <c r="D18" s="42">
        <v>0.689</v>
      </c>
    </row>
    <row r="19" spans="1:5" ht="14.25" customHeight="1">
      <c r="A19" s="44"/>
      <c r="B19" s="45"/>
      <c r="C19" s="45"/>
      <c r="D19" s="45"/>
      <c r="E19" s="37"/>
    </row>
    <row r="20" spans="1:4" ht="21" customHeight="1">
      <c r="A20" s="40" t="s">
        <v>404</v>
      </c>
      <c r="B20" s="39"/>
      <c r="C20" s="39"/>
      <c r="D20" s="39"/>
    </row>
    <row r="21" spans="1:4" ht="16.5" customHeight="1" thickBot="1">
      <c r="A21" s="28" t="s">
        <v>66</v>
      </c>
      <c r="B21" s="29">
        <v>2017</v>
      </c>
      <c r="C21" s="29">
        <v>2018</v>
      </c>
      <c r="D21" s="29">
        <v>2019</v>
      </c>
    </row>
    <row r="22" spans="1:4" ht="19.5" customHeight="1" thickTop="1">
      <c r="A22" s="14" t="s">
        <v>86</v>
      </c>
      <c r="B22" s="15"/>
      <c r="C22" s="15"/>
      <c r="D22" s="16"/>
    </row>
    <row r="23" spans="1:4" ht="15" customHeight="1">
      <c r="A23" s="41" t="s">
        <v>67</v>
      </c>
      <c r="B23" s="42">
        <v>0.252</v>
      </c>
      <c r="C23" s="42">
        <v>0.273</v>
      </c>
      <c r="D23" s="42">
        <v>0.2707826086956522</v>
      </c>
    </row>
    <row r="24" spans="1:4" ht="15" customHeight="1">
      <c r="A24" s="41" t="s">
        <v>106</v>
      </c>
      <c r="B24" s="42">
        <v>0.201</v>
      </c>
      <c r="C24" s="42">
        <v>0.264</v>
      </c>
      <c r="D24" s="42">
        <v>0.259</v>
      </c>
    </row>
    <row r="25" spans="1:4" ht="15" customHeight="1">
      <c r="A25" s="41" t="s">
        <v>30</v>
      </c>
      <c r="B25" s="42">
        <v>0</v>
      </c>
      <c r="C25" s="42">
        <v>0.044</v>
      </c>
      <c r="D25" s="42">
        <v>0.023</v>
      </c>
    </row>
    <row r="26" spans="1:5" ht="15" customHeight="1">
      <c r="A26" s="41" t="s">
        <v>31</v>
      </c>
      <c r="B26" s="42">
        <v>0.695</v>
      </c>
      <c r="C26" s="42">
        <v>0.658</v>
      </c>
      <c r="D26" s="42">
        <v>0.689</v>
      </c>
      <c r="E26" s="37"/>
    </row>
    <row r="27" spans="1:4" ht="17.25" customHeight="1">
      <c r="A27" s="14" t="s">
        <v>88</v>
      </c>
      <c r="B27" s="15"/>
      <c r="C27" s="15"/>
      <c r="D27" s="16"/>
    </row>
    <row r="28" spans="1:4" ht="15" customHeight="1">
      <c r="A28" s="41" t="s">
        <v>67</v>
      </c>
      <c r="B28" s="42">
        <v>0.215</v>
      </c>
      <c r="C28" s="42">
        <v>0.222</v>
      </c>
      <c r="D28" s="42">
        <v>0.22290322580645155</v>
      </c>
    </row>
    <row r="29" spans="1:4" ht="15" customHeight="1">
      <c r="A29" s="41" t="s">
        <v>107</v>
      </c>
      <c r="B29" s="42">
        <v>0.188</v>
      </c>
      <c r="C29" s="42">
        <v>0.206</v>
      </c>
      <c r="D29" s="42">
        <v>0.222</v>
      </c>
    </row>
    <row r="30" spans="1:4" ht="15" customHeight="1">
      <c r="A30" s="41" t="s">
        <v>30</v>
      </c>
      <c r="B30" s="42">
        <v>0</v>
      </c>
      <c r="C30" s="42">
        <v>0</v>
      </c>
      <c r="D30" s="42">
        <v>0.002</v>
      </c>
    </row>
    <row r="31" spans="1:4" ht="15" customHeight="1">
      <c r="A31" s="41" t="s">
        <v>31</v>
      </c>
      <c r="B31" s="42">
        <v>0.575</v>
      </c>
      <c r="C31" s="42">
        <v>0.522</v>
      </c>
      <c r="D31" s="42">
        <v>0.55</v>
      </c>
    </row>
    <row r="32" spans="1:4" ht="16.5" customHeight="1">
      <c r="A32" s="14" t="s">
        <v>89</v>
      </c>
      <c r="B32" s="15"/>
      <c r="C32" s="15"/>
      <c r="D32" s="16"/>
    </row>
    <row r="33" spans="1:4" ht="15" customHeight="1">
      <c r="A33" s="41" t="s">
        <v>67</v>
      </c>
      <c r="B33" s="42">
        <v>0.231</v>
      </c>
      <c r="C33" s="42">
        <v>0.246</v>
      </c>
      <c r="D33" s="42">
        <v>0.24069999999999994</v>
      </c>
    </row>
    <row r="34" spans="1:4" ht="15" customHeight="1">
      <c r="A34" s="41" t="s">
        <v>106</v>
      </c>
      <c r="B34" s="42">
        <v>0.23</v>
      </c>
      <c r="C34" s="42">
        <v>0.2425</v>
      </c>
      <c r="D34" s="42">
        <v>0.241</v>
      </c>
    </row>
    <row r="35" spans="1:4" ht="15" customHeight="1">
      <c r="A35" s="41" t="s">
        <v>30</v>
      </c>
      <c r="B35" s="42">
        <v>0</v>
      </c>
      <c r="C35" s="42">
        <v>0</v>
      </c>
      <c r="D35" s="42">
        <v>0</v>
      </c>
    </row>
    <row r="36" spans="1:4" ht="15" customHeight="1">
      <c r="A36" s="41" t="s">
        <v>31</v>
      </c>
      <c r="B36" s="42">
        <v>0.553</v>
      </c>
      <c r="C36" s="42">
        <v>0.584</v>
      </c>
      <c r="D36" s="42">
        <v>0.584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&amp;C&amp;9III.  WSKAŹNIKI DLA GMIN MIEJSKICH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Lasoń Tomasz</dc:creator>
  <cp:keywords/>
  <dc:description/>
  <cp:lastModifiedBy>Lipiński Jacek</cp:lastModifiedBy>
  <cp:lastPrinted>2018-09-26T12:22:31Z</cp:lastPrinted>
  <dcterms:created xsi:type="dcterms:W3CDTF">2013-09-10T06:17:08Z</dcterms:created>
  <dcterms:modified xsi:type="dcterms:W3CDTF">2020-12-07T13:23:42Z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0x010100F444ACAFA4A439468540A8F58C3226AD</vt:lpwstr>
  </property>
</Properties>
</file>