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HP\Zamówienia PUBL BHP\_ZAMÓWIENIA pub\zam. publiczne 2025\PPOŻ\"/>
    </mc:Choice>
  </mc:AlternateContent>
  <xr:revisionPtr revIDLastSave="0" documentId="13_ncr:1_{AB4BA800-1ABC-413F-98FA-33DD492CE7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gląd" sheetId="1" r:id="rId1"/>
    <sheet name="naprawa" sheetId="3" r:id="rId2"/>
    <sheet name="zakup" sheetId="4" r:id="rId3"/>
    <sheet name="zestawienie tabel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6" l="1"/>
  <c r="G8" i="6" l="1"/>
</calcChain>
</file>

<file path=xl/sharedStrings.xml><?xml version="1.0" encoding="utf-8"?>
<sst xmlns="http://schemas.openxmlformats.org/spreadsheetml/2006/main" count="134" uniqueCount="84">
  <si>
    <t xml:space="preserve">Lp. </t>
  </si>
  <si>
    <t>Nazwa,  typ gaśnicy, urządzenia gaśniczego</t>
  </si>
  <si>
    <t>Gaśnica proszkowa GP-1</t>
  </si>
  <si>
    <t>Gaśnica proszkowa GP-2</t>
  </si>
  <si>
    <t>Gaśnica proszkowa GP-4</t>
  </si>
  <si>
    <t>Gaśnica proszkowa GP-6</t>
  </si>
  <si>
    <t>Gaśnica proszkowa GP-9</t>
  </si>
  <si>
    <t>Gaśnica proszkowa GP-12</t>
  </si>
  <si>
    <t>Gaśnica śniegowa  UGS-2x, GSE-2xw i GS -2x</t>
  </si>
  <si>
    <t>Gaśnica śniegowa   GS -2</t>
  </si>
  <si>
    <t>Gaśnica śniegowa   GS -5</t>
  </si>
  <si>
    <t>Gaśnica pianowa GW - 9</t>
  </si>
  <si>
    <t>Koc gaśniczy</t>
  </si>
  <si>
    <t>Wąż hydrantowy</t>
  </si>
  <si>
    <t xml:space="preserve">Hydranty wewnętrzne DN 25/30 </t>
  </si>
  <si>
    <t>Drzwi przeciwpożarowe</t>
  </si>
  <si>
    <t>SSP O.Lublin ul. Ogrodowa 21 (dwie centrale IGNIS wraz systemem) - całość</t>
  </si>
  <si>
    <t>SSP WT - LD ul. K. Olszewskiego 1A (centrala SSP ESSER IQ 8  wraz systemem) - całość</t>
  </si>
  <si>
    <t>ilość przegladów w czasie trwania umowy</t>
  </si>
  <si>
    <t>jednostkowa cena netto</t>
  </si>
  <si>
    <t>Przegląd i konserwacja sprzętu i systemów ppoż - tabela nr 1</t>
  </si>
  <si>
    <t>szacunkowa ilość przewidziana do remotu/naprawy</t>
  </si>
  <si>
    <t>Zakup - tabela nr 3</t>
  </si>
  <si>
    <t>Miejsce zbiorki ewakuacji znak przestrzenny</t>
  </si>
  <si>
    <t>Instrukcja bhp na stanowisku pracy z komputerem i drukarki</t>
  </si>
  <si>
    <t>Instrukcja przy obsłudze niszczarki dokumentów</t>
  </si>
  <si>
    <t xml:space="preserve">Instrukcja BHP dla kotłowni olejowej </t>
  </si>
  <si>
    <t>Instrukcja BHP przy pracach administracyjno- biurowych</t>
  </si>
  <si>
    <t>Instrukcja BHP przy ręcznych pracach transportowych</t>
  </si>
  <si>
    <t>Instrukcja ppoż z telefonami alarmowymi</t>
  </si>
  <si>
    <t xml:space="preserve">Znak hydrant zewnętrzny (znak przestrzenny) </t>
  </si>
  <si>
    <t>Szafka metalowa na apteczki pierwszej pomocy, naścienna, zamykana na klucz, bez wyposażenia o wymiarach 40x24x11cm</t>
  </si>
  <si>
    <t>Instrukcja udzielania pierwszej pomocy</t>
  </si>
  <si>
    <t>Skrzynka na gaśnicę 6 kg do wewnątrz</t>
  </si>
  <si>
    <t>Skrzynka na gaśnicę 6 kg na zewnątrz (odporna na działanie warunków atmosferycznych)</t>
  </si>
  <si>
    <t>cena netto</t>
  </si>
  <si>
    <t>Znak zakaz korzystania z windy w razie pożaru 222 x 150</t>
  </si>
  <si>
    <t>Naklejka pod napięciem 50 mm x 70 mm</t>
  </si>
  <si>
    <t>Znak miejsce zbiorki ewakuacji płaski 200x200 mm</t>
  </si>
  <si>
    <t>Znak zakaz palenia w całym obiekcie tytoniu i e-papierosów ok. 200 x 300 mm</t>
  </si>
  <si>
    <t>SSP OUDE w Dysie (Centrala FP2864C-18 wraz z systemem) - całość</t>
  </si>
  <si>
    <t>Gaśnica proszkowa GP-25</t>
  </si>
  <si>
    <t>Zawory hydrantowe ZH-52</t>
  </si>
  <si>
    <t>Przeciwpożarowy wyłacznik prądu</t>
  </si>
  <si>
    <t>System oddymiania budynku - jedna klatka schodowa</t>
  </si>
  <si>
    <t>Gaśnica pianowa GW - 2</t>
  </si>
  <si>
    <t xml:space="preserve">Znak do wyjścia ewakuacyjnego PN-EN ISO 7010   ok. 150x300 mm różne warianty (m. in. w lewo, w prawo, na wprost, schodami w górę, schodami w dół). </t>
  </si>
  <si>
    <t>Znak wyjście ewakuacyjne ok. 150x300  mm PN-EN ISO 7011</t>
  </si>
  <si>
    <t>Znak hydrant wewnętrzny, rozmiar:  ok. 150x150 mm płyta sztywna PCV, PN-EN ISO 7010</t>
  </si>
  <si>
    <t>Znak gaśnica, rozmiar: ok. 150x150 mm, płyta sztywna PCV, PN-EN ISO 7010</t>
  </si>
  <si>
    <t xml:space="preserve">Znak ręczny przycisk oddymiania rozmiar: ok. 150x150 mm płyta sztywna PCV,  </t>
  </si>
  <si>
    <t xml:space="preserve">Znak alarm pożarowy, rozmiar: ok. 150x150 mm płyta sztywna PCV,  </t>
  </si>
  <si>
    <t xml:space="preserve">Znak koc gaśniczy, rozmiar: ok. 150x150 mm płyta sztywna PCV,  </t>
  </si>
  <si>
    <t xml:space="preserve">Znak drzwi pożarowe zamykać rozmiar: ok. 220x150 mm, płyta sztywna PCV </t>
  </si>
  <si>
    <t>Naklejka zakaz paleniatytoniu i e-papierosów ok. 100x100 mm</t>
  </si>
  <si>
    <t>Przegląd - tabela nr 1</t>
  </si>
  <si>
    <t>Naprawa - tabela nr 2</t>
  </si>
  <si>
    <t xml:space="preserve">jednostka miary </t>
  </si>
  <si>
    <t xml:space="preserve">szt. </t>
  </si>
  <si>
    <t>komplet</t>
  </si>
  <si>
    <t>Hydranty zewnętrzne (naziemne i podziemne)</t>
  </si>
  <si>
    <t>Oświetlenie awaryjne i ewakuacyjne - komlet (tj. pozycja ta obejmuje wszystkie lampy ewakuacyjne i awarynej w jednym budynku)</t>
  </si>
  <si>
    <t>jednostkowa cena brutto</t>
  </si>
  <si>
    <t>wartość usługi netto (iloczyn kolumn   4 x 5 x 7)</t>
  </si>
  <si>
    <t>Razem</t>
  </si>
  <si>
    <t>wartość usługi brutto (iloczyn kolumn   4 x 6 x 7)</t>
  </si>
  <si>
    <t xml:space="preserve">ilość  </t>
  </si>
  <si>
    <t>cena jednostkowa netto</t>
  </si>
  <si>
    <t xml:space="preserve"> cena jednostkowa brutto </t>
  </si>
  <si>
    <t>wartość usługi netto (iloczyn kolumn 3x4)</t>
  </si>
  <si>
    <t>wartość usługi brutto (iloczyn kolumn 3x5)</t>
  </si>
  <si>
    <t xml:space="preserve">Razem </t>
  </si>
  <si>
    <t>Szacunkowa ilość sprzętu przewidziana do remontu/naprawy w okresie trwania umowy - tabela nr 2</t>
  </si>
  <si>
    <t xml:space="preserve">ilość szt. </t>
  </si>
  <si>
    <t>wartość netto (iloczyn kolumn 3x4)</t>
  </si>
  <si>
    <t>wartość  brutto (iloczyn kolumn 3x5)</t>
  </si>
  <si>
    <t>cena brutto</t>
  </si>
  <si>
    <t>razem</t>
  </si>
  <si>
    <t>Łączna wartość zamówienia - zestawienie tabel 1,2,3</t>
  </si>
  <si>
    <t xml:space="preserve">podpis osoby sporządzającej </t>
  </si>
  <si>
    <t>podpis osoby sporządzającej</t>
  </si>
  <si>
    <t>Przeciwpożarowy zbiornik wodny znak przestrzenny</t>
  </si>
  <si>
    <t>SSP w OUDE w Kurowie</t>
  </si>
  <si>
    <t xml:space="preserve">Znak główny/przeciwpożarowy  wyłącznik prądu rozmiar: ok. 150x200 mm, płyta sztywna PCV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</si>
</sst>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164" fontId="1" fillId="2" borderId="3" xfId="0" applyNumberFormat="1" applyFont="1" applyFill="1" applyBorder="1"/>
    <xf numFmtId="164" fontId="0" fillId="3" borderId="1" xfId="0" applyNumberForma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0" fillId="3" borderId="1" xfId="0" applyFont="1" applyFill="1" applyBorder="1" applyAlignment="1">
      <alignment horizontal="right"/>
    </xf>
    <xf numFmtId="164" fontId="0" fillId="3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workbookViewId="0">
      <selection activeCell="K12" sqref="K12"/>
    </sheetView>
  </sheetViews>
  <sheetFormatPr defaultRowHeight="15" x14ac:dyDescent="0.25"/>
  <cols>
    <col min="2" max="2" width="50.85546875" customWidth="1"/>
    <col min="3" max="3" width="14.7109375" customWidth="1"/>
    <col min="4" max="6" width="17.5703125" customWidth="1"/>
    <col min="7" max="7" width="20" style="7" customWidth="1"/>
    <col min="8" max="8" width="24.85546875" customWidth="1"/>
    <col min="9" max="9" width="25.5703125" customWidth="1"/>
  </cols>
  <sheetData>
    <row r="2" spans="1:9" ht="21" customHeight="1" x14ac:dyDescent="0.3">
      <c r="A2" s="44"/>
      <c r="B2" s="44"/>
      <c r="C2" s="44"/>
      <c r="D2" s="44"/>
      <c r="E2" s="44"/>
      <c r="F2" s="44"/>
      <c r="G2" s="44"/>
      <c r="H2" s="44"/>
    </row>
    <row r="3" spans="1:9" ht="21" customHeight="1" x14ac:dyDescent="0.3">
      <c r="A3" s="10"/>
      <c r="B3" s="10"/>
      <c r="C3" s="18"/>
      <c r="D3" s="10"/>
      <c r="E3" s="19"/>
      <c r="F3" s="19"/>
      <c r="G3" s="10"/>
      <c r="H3" s="10"/>
    </row>
    <row r="4" spans="1:9" ht="20.25" customHeight="1" x14ac:dyDescent="0.3">
      <c r="A4" s="45" t="s">
        <v>20</v>
      </c>
      <c r="B4" s="45"/>
      <c r="C4" s="45"/>
      <c r="D4" s="45"/>
      <c r="E4" s="45"/>
      <c r="F4" s="45"/>
      <c r="G4" s="45"/>
      <c r="H4" s="45"/>
    </row>
    <row r="5" spans="1:9" x14ac:dyDescent="0.25">
      <c r="A5" s="46" t="s">
        <v>0</v>
      </c>
      <c r="B5" s="47" t="s">
        <v>1</v>
      </c>
      <c r="C5" s="50" t="s">
        <v>57</v>
      </c>
      <c r="D5" s="43" t="s">
        <v>66</v>
      </c>
      <c r="E5" s="48" t="s">
        <v>19</v>
      </c>
      <c r="F5" s="48" t="s">
        <v>62</v>
      </c>
      <c r="G5" s="43" t="s">
        <v>18</v>
      </c>
      <c r="H5" s="43" t="s">
        <v>63</v>
      </c>
      <c r="I5" s="43" t="s">
        <v>65</v>
      </c>
    </row>
    <row r="6" spans="1:9" ht="27" customHeight="1" x14ac:dyDescent="0.25">
      <c r="A6" s="46"/>
      <c r="B6" s="47"/>
      <c r="C6" s="51"/>
      <c r="D6" s="43"/>
      <c r="E6" s="49"/>
      <c r="F6" s="49"/>
      <c r="G6" s="43"/>
      <c r="H6" s="43"/>
      <c r="I6" s="43"/>
    </row>
    <row r="7" spans="1:9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x14ac:dyDescent="0.25">
      <c r="A8" s="2">
        <v>1</v>
      </c>
      <c r="B8" s="3" t="s">
        <v>2</v>
      </c>
      <c r="C8" s="34" t="s">
        <v>58</v>
      </c>
      <c r="D8" s="16">
        <v>107</v>
      </c>
      <c r="E8" s="33"/>
      <c r="F8" s="33"/>
      <c r="G8" s="2">
        <v>2</v>
      </c>
      <c r="H8" s="13"/>
      <c r="I8" s="3"/>
    </row>
    <row r="9" spans="1:9" x14ac:dyDescent="0.25">
      <c r="A9" s="2">
        <v>2</v>
      </c>
      <c r="B9" s="3" t="s">
        <v>3</v>
      </c>
      <c r="C9" s="34" t="s">
        <v>58</v>
      </c>
      <c r="D9" s="16">
        <v>34</v>
      </c>
      <c r="E9" s="33"/>
      <c r="F9" s="33"/>
      <c r="G9" s="2">
        <v>2</v>
      </c>
      <c r="H9" s="13"/>
      <c r="I9" s="3"/>
    </row>
    <row r="10" spans="1:9" x14ac:dyDescent="0.25">
      <c r="A10" s="2">
        <v>3</v>
      </c>
      <c r="B10" s="3" t="s">
        <v>4</v>
      </c>
      <c r="C10" s="34" t="s">
        <v>58</v>
      </c>
      <c r="D10" s="16">
        <v>36</v>
      </c>
      <c r="E10" s="33"/>
      <c r="F10" s="33"/>
      <c r="G10" s="2">
        <v>2</v>
      </c>
      <c r="H10" s="13"/>
      <c r="I10" s="3"/>
    </row>
    <row r="11" spans="1:9" x14ac:dyDescent="0.25">
      <c r="A11" s="2">
        <v>4</v>
      </c>
      <c r="B11" s="3" t="s">
        <v>5</v>
      </c>
      <c r="C11" s="34" t="s">
        <v>58</v>
      </c>
      <c r="D11" s="16">
        <v>228</v>
      </c>
      <c r="E11" s="33"/>
      <c r="F11" s="33"/>
      <c r="G11" s="2">
        <v>2</v>
      </c>
      <c r="H11" s="13"/>
      <c r="I11" s="3"/>
    </row>
    <row r="12" spans="1:9" x14ac:dyDescent="0.25">
      <c r="A12" s="2">
        <v>5</v>
      </c>
      <c r="B12" s="3" t="s">
        <v>6</v>
      </c>
      <c r="C12" s="34" t="s">
        <v>58</v>
      </c>
      <c r="D12" s="16">
        <v>1</v>
      </c>
      <c r="E12" s="33"/>
      <c r="F12" s="33"/>
      <c r="G12" s="2">
        <v>2</v>
      </c>
      <c r="H12" s="13"/>
      <c r="I12" s="3"/>
    </row>
    <row r="13" spans="1:9" x14ac:dyDescent="0.25">
      <c r="A13" s="2">
        <v>6</v>
      </c>
      <c r="B13" s="3" t="s">
        <v>7</v>
      </c>
      <c r="C13" s="34" t="s">
        <v>58</v>
      </c>
      <c r="D13" s="16">
        <v>6</v>
      </c>
      <c r="E13" s="33"/>
      <c r="F13" s="33"/>
      <c r="G13" s="2">
        <v>2</v>
      </c>
      <c r="H13" s="13"/>
      <c r="I13" s="3"/>
    </row>
    <row r="14" spans="1:9" x14ac:dyDescent="0.25">
      <c r="A14" s="2">
        <v>7</v>
      </c>
      <c r="B14" s="3" t="s">
        <v>41</v>
      </c>
      <c r="C14" s="34" t="s">
        <v>58</v>
      </c>
      <c r="D14" s="16">
        <v>9</v>
      </c>
      <c r="E14" s="33"/>
      <c r="F14" s="33"/>
      <c r="G14" s="2">
        <v>2</v>
      </c>
      <c r="H14" s="13"/>
      <c r="I14" s="3"/>
    </row>
    <row r="15" spans="1:9" x14ac:dyDescent="0.25">
      <c r="A15" s="2">
        <v>8</v>
      </c>
      <c r="B15" s="3" t="s">
        <v>8</v>
      </c>
      <c r="C15" s="34" t="s">
        <v>58</v>
      </c>
      <c r="D15" s="16">
        <v>14</v>
      </c>
      <c r="E15" s="33"/>
      <c r="F15" s="33"/>
      <c r="G15" s="2">
        <v>2</v>
      </c>
      <c r="H15" s="13"/>
      <c r="I15" s="3"/>
    </row>
    <row r="16" spans="1:9" x14ac:dyDescent="0.25">
      <c r="A16" s="2">
        <v>9</v>
      </c>
      <c r="B16" s="3" t="s">
        <v>9</v>
      </c>
      <c r="C16" s="34" t="s">
        <v>58</v>
      </c>
      <c r="D16" s="16">
        <v>6</v>
      </c>
      <c r="E16" s="33"/>
      <c r="F16" s="33"/>
      <c r="G16" s="2">
        <v>2</v>
      </c>
      <c r="H16" s="13"/>
      <c r="I16" s="3"/>
    </row>
    <row r="17" spans="1:9" x14ac:dyDescent="0.25">
      <c r="A17" s="2">
        <v>10</v>
      </c>
      <c r="B17" s="3" t="s">
        <v>10</v>
      </c>
      <c r="C17" s="34" t="s">
        <v>58</v>
      </c>
      <c r="D17" s="16">
        <v>11</v>
      </c>
      <c r="E17" s="33"/>
      <c r="F17" s="33"/>
      <c r="G17" s="2">
        <v>2</v>
      </c>
      <c r="H17" s="13"/>
      <c r="I17" s="3"/>
    </row>
    <row r="18" spans="1:9" x14ac:dyDescent="0.25">
      <c r="A18" s="2">
        <v>11</v>
      </c>
      <c r="B18" s="3" t="s">
        <v>45</v>
      </c>
      <c r="C18" s="34" t="s">
        <v>58</v>
      </c>
      <c r="D18" s="16">
        <v>1</v>
      </c>
      <c r="E18" s="33"/>
      <c r="F18" s="33"/>
      <c r="G18" s="2">
        <v>2</v>
      </c>
      <c r="H18" s="13"/>
      <c r="I18" s="3"/>
    </row>
    <row r="19" spans="1:9" x14ac:dyDescent="0.25">
      <c r="A19" s="2">
        <v>12</v>
      </c>
      <c r="B19" s="3" t="s">
        <v>11</v>
      </c>
      <c r="C19" s="34" t="s">
        <v>58</v>
      </c>
      <c r="D19" s="16">
        <v>19</v>
      </c>
      <c r="E19" s="33"/>
      <c r="F19" s="33"/>
      <c r="G19" s="2">
        <v>2</v>
      </c>
      <c r="H19" s="13"/>
      <c r="I19" s="3"/>
    </row>
    <row r="20" spans="1:9" x14ac:dyDescent="0.25">
      <c r="A20" s="2">
        <v>13</v>
      </c>
      <c r="B20" s="3" t="s">
        <v>12</v>
      </c>
      <c r="C20" s="34" t="s">
        <v>58</v>
      </c>
      <c r="D20" s="16">
        <v>69</v>
      </c>
      <c r="E20" s="33"/>
      <c r="F20" s="33"/>
      <c r="G20" s="2">
        <v>2</v>
      </c>
      <c r="H20" s="13"/>
      <c r="I20" s="3"/>
    </row>
    <row r="21" spans="1:9" x14ac:dyDescent="0.25">
      <c r="A21" s="2">
        <v>14</v>
      </c>
      <c r="B21" s="5" t="s">
        <v>13</v>
      </c>
      <c r="C21" s="34" t="s">
        <v>58</v>
      </c>
      <c r="D21" s="16">
        <v>44</v>
      </c>
      <c r="E21" s="33"/>
      <c r="F21" s="33"/>
      <c r="G21" s="2">
        <v>1</v>
      </c>
      <c r="H21" s="13"/>
      <c r="I21" s="3"/>
    </row>
    <row r="22" spans="1:9" x14ac:dyDescent="0.25">
      <c r="A22" s="2">
        <v>15</v>
      </c>
      <c r="B22" s="3" t="s">
        <v>14</v>
      </c>
      <c r="C22" s="34" t="s">
        <v>58</v>
      </c>
      <c r="D22" s="16">
        <v>44</v>
      </c>
      <c r="E22" s="33"/>
      <c r="F22" s="33"/>
      <c r="G22" s="2">
        <v>2</v>
      </c>
      <c r="H22" s="13"/>
      <c r="I22" s="3"/>
    </row>
    <row r="23" spans="1:9" x14ac:dyDescent="0.25">
      <c r="A23" s="2">
        <v>16</v>
      </c>
      <c r="B23" s="3" t="s">
        <v>42</v>
      </c>
      <c r="C23" s="34" t="s">
        <v>58</v>
      </c>
      <c r="D23" s="16">
        <v>13</v>
      </c>
      <c r="E23" s="33"/>
      <c r="F23" s="33"/>
      <c r="G23" s="2">
        <v>2</v>
      </c>
      <c r="H23" s="13"/>
      <c r="I23" s="3"/>
    </row>
    <row r="24" spans="1:9" x14ac:dyDescent="0.25">
      <c r="A24" s="2">
        <v>17</v>
      </c>
      <c r="B24" s="3" t="s">
        <v>60</v>
      </c>
      <c r="C24" s="34" t="s">
        <v>58</v>
      </c>
      <c r="D24" s="16">
        <v>7</v>
      </c>
      <c r="E24" s="33"/>
      <c r="F24" s="33"/>
      <c r="G24" s="2">
        <v>2</v>
      </c>
      <c r="H24" s="13"/>
      <c r="I24" s="3"/>
    </row>
    <row r="25" spans="1:9" ht="30.75" customHeight="1" x14ac:dyDescent="0.25">
      <c r="A25" s="2">
        <v>18</v>
      </c>
      <c r="B25" s="4" t="s">
        <v>16</v>
      </c>
      <c r="C25" s="35" t="s">
        <v>59</v>
      </c>
      <c r="D25" s="16">
        <v>1</v>
      </c>
      <c r="E25" s="33"/>
      <c r="F25" s="33"/>
      <c r="G25" s="9">
        <v>4</v>
      </c>
      <c r="H25" s="13"/>
      <c r="I25" s="3"/>
    </row>
    <row r="26" spans="1:9" ht="30" x14ac:dyDescent="0.25">
      <c r="A26" s="2">
        <v>19</v>
      </c>
      <c r="B26" s="4" t="s">
        <v>17</v>
      </c>
      <c r="C26" s="35" t="s">
        <v>59</v>
      </c>
      <c r="D26" s="16">
        <v>1</v>
      </c>
      <c r="E26" s="33"/>
      <c r="F26" s="33"/>
      <c r="G26" s="9">
        <v>4</v>
      </c>
      <c r="H26" s="13"/>
      <c r="I26" s="3"/>
    </row>
    <row r="27" spans="1:9" ht="30" x14ac:dyDescent="0.25">
      <c r="A27" s="2">
        <v>20</v>
      </c>
      <c r="B27" s="4" t="s">
        <v>40</v>
      </c>
      <c r="C27" s="35" t="s">
        <v>59</v>
      </c>
      <c r="D27" s="16">
        <v>1</v>
      </c>
      <c r="E27" s="33"/>
      <c r="F27" s="33"/>
      <c r="G27" s="9">
        <v>4</v>
      </c>
      <c r="H27" s="13"/>
      <c r="I27" s="3"/>
    </row>
    <row r="28" spans="1:9" x14ac:dyDescent="0.25">
      <c r="A28" s="2">
        <v>21</v>
      </c>
      <c r="B28" s="4" t="s">
        <v>82</v>
      </c>
      <c r="C28" s="35"/>
      <c r="D28" s="42">
        <v>1</v>
      </c>
      <c r="E28" s="33"/>
      <c r="F28" s="33"/>
      <c r="G28" s="9"/>
      <c r="H28" s="13"/>
      <c r="I28" s="3"/>
    </row>
    <row r="29" spans="1:9" x14ac:dyDescent="0.25">
      <c r="A29" s="2">
        <v>22</v>
      </c>
      <c r="B29" s="3" t="s">
        <v>44</v>
      </c>
      <c r="C29" s="35" t="s">
        <v>59</v>
      </c>
      <c r="D29" s="16">
        <v>8</v>
      </c>
      <c r="E29" s="33"/>
      <c r="F29" s="33"/>
      <c r="G29" s="2">
        <v>4</v>
      </c>
      <c r="H29" s="13"/>
      <c r="I29" s="3"/>
    </row>
    <row r="30" spans="1:9" ht="45" x14ac:dyDescent="0.25">
      <c r="A30" s="2">
        <v>23</v>
      </c>
      <c r="B30" s="4" t="s">
        <v>61</v>
      </c>
      <c r="C30" s="35" t="s">
        <v>59</v>
      </c>
      <c r="D30" s="16">
        <v>11</v>
      </c>
      <c r="E30" s="33"/>
      <c r="F30" s="33"/>
      <c r="G30" s="2">
        <v>2</v>
      </c>
      <c r="H30" s="13"/>
      <c r="I30" s="3"/>
    </row>
    <row r="31" spans="1:9" x14ac:dyDescent="0.25">
      <c r="A31" s="2">
        <v>24</v>
      </c>
      <c r="B31" s="3" t="s">
        <v>15</v>
      </c>
      <c r="C31" s="34" t="s">
        <v>58</v>
      </c>
      <c r="D31" s="16">
        <v>66</v>
      </c>
      <c r="E31" s="33"/>
      <c r="F31" s="33"/>
      <c r="G31" s="2">
        <v>2</v>
      </c>
      <c r="H31" s="13"/>
      <c r="I31" s="3"/>
    </row>
    <row r="32" spans="1:9" x14ac:dyDescent="0.25">
      <c r="A32" s="2">
        <v>25</v>
      </c>
      <c r="B32" s="5" t="s">
        <v>43</v>
      </c>
      <c r="C32" s="36" t="s">
        <v>58</v>
      </c>
      <c r="D32" s="16">
        <v>26</v>
      </c>
      <c r="E32" s="33"/>
      <c r="F32" s="33"/>
      <c r="G32" s="2">
        <v>2</v>
      </c>
      <c r="H32" s="13"/>
      <c r="I32" s="3"/>
    </row>
    <row r="33" spans="7:9" x14ac:dyDescent="0.25">
      <c r="G33" s="8" t="s">
        <v>64</v>
      </c>
      <c r="H33" s="14"/>
      <c r="I33" s="14"/>
    </row>
    <row r="37" spans="7:9" x14ac:dyDescent="0.25">
      <c r="I37" t="s">
        <v>79</v>
      </c>
    </row>
  </sheetData>
  <mergeCells count="11">
    <mergeCell ref="I5:I6"/>
    <mergeCell ref="A2:H2"/>
    <mergeCell ref="A4:H4"/>
    <mergeCell ref="A5:A6"/>
    <mergeCell ref="B5:B6"/>
    <mergeCell ref="D5:D6"/>
    <mergeCell ref="G5:G6"/>
    <mergeCell ref="H5:H6"/>
    <mergeCell ref="F5:F6"/>
    <mergeCell ref="C5:C6"/>
    <mergeCell ref="E5:E6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"/>
  <sheetViews>
    <sheetView workbookViewId="0">
      <selection activeCell="G23" sqref="G23"/>
    </sheetView>
  </sheetViews>
  <sheetFormatPr defaultRowHeight="15" x14ac:dyDescent="0.25"/>
  <cols>
    <col min="2" max="2" width="40.140625" bestFit="1" customWidth="1"/>
    <col min="3" max="3" width="19.42578125" customWidth="1"/>
    <col min="4" max="4" width="14.140625" customWidth="1"/>
    <col min="5" max="5" width="15.140625" customWidth="1"/>
    <col min="6" max="6" width="21.42578125" customWidth="1"/>
    <col min="7" max="7" width="22.28515625" customWidth="1"/>
  </cols>
  <sheetData>
    <row r="1" spans="1:7" ht="17.25" x14ac:dyDescent="0.3">
      <c r="A1" s="44" t="s">
        <v>72</v>
      </c>
      <c r="B1" s="44"/>
      <c r="C1" s="44"/>
      <c r="D1" s="44"/>
      <c r="E1" s="44"/>
      <c r="F1" s="44"/>
    </row>
    <row r="3" spans="1:7" ht="15" customHeight="1" x14ac:dyDescent="0.25">
      <c r="A3" s="46" t="s">
        <v>0</v>
      </c>
      <c r="B3" s="47" t="s">
        <v>1</v>
      </c>
      <c r="C3" s="48" t="s">
        <v>21</v>
      </c>
      <c r="D3" s="48" t="s">
        <v>67</v>
      </c>
      <c r="E3" s="48" t="s">
        <v>68</v>
      </c>
      <c r="F3" s="43" t="s">
        <v>69</v>
      </c>
      <c r="G3" s="43" t="s">
        <v>70</v>
      </c>
    </row>
    <row r="4" spans="1:7" ht="67.5" customHeight="1" x14ac:dyDescent="0.25">
      <c r="A4" s="46"/>
      <c r="B4" s="47"/>
      <c r="C4" s="49"/>
      <c r="D4" s="49"/>
      <c r="E4" s="49"/>
      <c r="F4" s="43"/>
      <c r="G4" s="43"/>
    </row>
    <row r="5" spans="1:7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</row>
    <row r="6" spans="1:7" x14ac:dyDescent="0.25">
      <c r="A6" s="2">
        <v>1</v>
      </c>
      <c r="B6" s="3" t="s">
        <v>2</v>
      </c>
      <c r="C6" s="3">
        <v>80</v>
      </c>
      <c r="D6" s="3"/>
      <c r="E6" s="12"/>
      <c r="F6" s="13"/>
      <c r="G6" s="3"/>
    </row>
    <row r="7" spans="1:7" x14ac:dyDescent="0.25">
      <c r="A7" s="2">
        <v>2</v>
      </c>
      <c r="B7" s="3" t="s">
        <v>3</v>
      </c>
      <c r="C7" s="3">
        <v>25</v>
      </c>
      <c r="D7" s="3"/>
      <c r="E7" s="12"/>
      <c r="F7" s="13"/>
      <c r="G7" s="3"/>
    </row>
    <row r="8" spans="1:7" x14ac:dyDescent="0.25">
      <c r="A8" s="2">
        <v>3</v>
      </c>
      <c r="B8" s="3" t="s">
        <v>4</v>
      </c>
      <c r="C8" s="3">
        <v>25</v>
      </c>
      <c r="D8" s="3"/>
      <c r="E8" s="12"/>
      <c r="F8" s="13"/>
      <c r="G8" s="3"/>
    </row>
    <row r="9" spans="1:7" x14ac:dyDescent="0.25">
      <c r="A9" s="2">
        <v>4</v>
      </c>
      <c r="B9" s="3" t="s">
        <v>5</v>
      </c>
      <c r="C9" s="3">
        <v>200</v>
      </c>
      <c r="D9" s="3"/>
      <c r="E9" s="12"/>
      <c r="F9" s="13"/>
      <c r="G9" s="3"/>
    </row>
    <row r="10" spans="1:7" x14ac:dyDescent="0.25">
      <c r="A10" s="2">
        <v>5</v>
      </c>
      <c r="B10" s="3" t="s">
        <v>6</v>
      </c>
      <c r="C10" s="3">
        <v>1</v>
      </c>
      <c r="D10" s="3"/>
      <c r="E10" s="12"/>
      <c r="F10" s="13"/>
      <c r="G10" s="3"/>
    </row>
    <row r="11" spans="1:7" x14ac:dyDescent="0.25">
      <c r="A11" s="2">
        <v>6</v>
      </c>
      <c r="B11" s="3" t="s">
        <v>7</v>
      </c>
      <c r="C11" s="3">
        <v>1</v>
      </c>
      <c r="D11" s="3"/>
      <c r="E11" s="12"/>
      <c r="F11" s="13"/>
      <c r="G11" s="3"/>
    </row>
    <row r="12" spans="1:7" x14ac:dyDescent="0.25">
      <c r="A12" s="2">
        <v>7</v>
      </c>
      <c r="B12" s="3" t="s">
        <v>41</v>
      </c>
      <c r="C12" s="3">
        <v>7</v>
      </c>
      <c r="D12" s="3"/>
      <c r="E12" s="12"/>
      <c r="F12" s="13"/>
      <c r="G12" s="3"/>
    </row>
    <row r="13" spans="1:7" x14ac:dyDescent="0.25">
      <c r="A13" s="2">
        <v>8</v>
      </c>
      <c r="B13" s="3" t="s">
        <v>8</v>
      </c>
      <c r="C13" s="3">
        <v>11</v>
      </c>
      <c r="D13" s="3"/>
      <c r="E13" s="12"/>
      <c r="F13" s="13"/>
      <c r="G13" s="3"/>
    </row>
    <row r="14" spans="1:7" x14ac:dyDescent="0.25">
      <c r="A14" s="2">
        <v>9</v>
      </c>
      <c r="B14" s="3" t="s">
        <v>9</v>
      </c>
      <c r="C14" s="3">
        <v>4</v>
      </c>
      <c r="D14" s="3"/>
      <c r="E14" s="12"/>
      <c r="F14" s="13"/>
      <c r="G14" s="3"/>
    </row>
    <row r="15" spans="1:7" x14ac:dyDescent="0.25">
      <c r="A15" s="2">
        <v>10</v>
      </c>
      <c r="B15" s="3" t="s">
        <v>10</v>
      </c>
      <c r="C15" s="3">
        <v>8</v>
      </c>
      <c r="D15" s="3"/>
      <c r="E15" s="12"/>
      <c r="F15" s="13"/>
      <c r="G15" s="3"/>
    </row>
    <row r="16" spans="1:7" x14ac:dyDescent="0.25">
      <c r="E16" s="6" t="s">
        <v>71</v>
      </c>
      <c r="F16" s="15"/>
      <c r="G16" s="15"/>
    </row>
    <row r="20" spans="7:7" x14ac:dyDescent="0.25">
      <c r="G20" t="s">
        <v>80</v>
      </c>
    </row>
  </sheetData>
  <mergeCells count="8">
    <mergeCell ref="G3:G4"/>
    <mergeCell ref="F3:F4"/>
    <mergeCell ref="A1:F1"/>
    <mergeCell ref="A3:A4"/>
    <mergeCell ref="B3:B4"/>
    <mergeCell ref="C3:C4"/>
    <mergeCell ref="E3:E4"/>
    <mergeCell ref="D3:D4"/>
  </mergeCells>
  <phoneticPr fontId="7" type="noConversion"/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G47"/>
  <sheetViews>
    <sheetView topLeftCell="A4" zoomScale="125" zoomScaleNormal="125" workbookViewId="0">
      <selection activeCell="C42" sqref="C42"/>
    </sheetView>
  </sheetViews>
  <sheetFormatPr defaultRowHeight="12" x14ac:dyDescent="0.2"/>
  <cols>
    <col min="1" max="1" width="9.140625" style="20" customWidth="1"/>
    <col min="2" max="2" width="40.140625" style="20" bestFit="1" customWidth="1"/>
    <col min="3" max="3" width="13" style="20" customWidth="1"/>
    <col min="4" max="4" width="17.28515625" style="32" customWidth="1"/>
    <col min="5" max="5" width="14.85546875" style="20" customWidth="1"/>
    <col min="6" max="6" width="15.5703125" style="20" customWidth="1"/>
    <col min="7" max="7" width="16.5703125" style="20" customWidth="1"/>
    <col min="8" max="16384" width="9.140625" style="20"/>
  </cols>
  <sheetData>
    <row r="3" spans="1:7" ht="17.25" x14ac:dyDescent="0.3">
      <c r="A3" s="44" t="s">
        <v>22</v>
      </c>
      <c r="B3" s="44"/>
      <c r="C3" s="44"/>
      <c r="D3" s="44"/>
      <c r="E3" s="44"/>
    </row>
    <row r="5" spans="1:7" ht="12" customHeight="1" x14ac:dyDescent="0.2">
      <c r="A5" s="53" t="s">
        <v>0</v>
      </c>
      <c r="B5" s="52" t="s">
        <v>1</v>
      </c>
      <c r="C5" s="52" t="s">
        <v>73</v>
      </c>
      <c r="D5" s="54" t="s">
        <v>67</v>
      </c>
      <c r="E5" s="54" t="s">
        <v>68</v>
      </c>
      <c r="F5" s="52" t="s">
        <v>74</v>
      </c>
      <c r="G5" s="52" t="s">
        <v>75</v>
      </c>
    </row>
    <row r="6" spans="1:7" ht="29.25" customHeight="1" x14ac:dyDescent="0.2">
      <c r="A6" s="53"/>
      <c r="B6" s="52"/>
      <c r="C6" s="52"/>
      <c r="D6" s="55"/>
      <c r="E6" s="55"/>
      <c r="F6" s="52"/>
      <c r="G6" s="52"/>
    </row>
    <row r="7" spans="1:7" x14ac:dyDescent="0.2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</row>
    <row r="8" spans="1:7" x14ac:dyDescent="0.2">
      <c r="A8" s="22">
        <v>1</v>
      </c>
      <c r="B8" s="23" t="s">
        <v>2</v>
      </c>
      <c r="C8" s="24">
        <v>1</v>
      </c>
      <c r="D8" s="25"/>
      <c r="E8" s="26"/>
      <c r="F8" s="24"/>
      <c r="G8" s="24"/>
    </row>
    <row r="9" spans="1:7" x14ac:dyDescent="0.2">
      <c r="A9" s="22">
        <v>2</v>
      </c>
      <c r="B9" s="23" t="s">
        <v>3</v>
      </c>
      <c r="C9" s="24">
        <v>1</v>
      </c>
      <c r="D9" s="25"/>
      <c r="E9" s="26"/>
      <c r="F9" s="24"/>
      <c r="G9" s="24"/>
    </row>
    <row r="10" spans="1:7" x14ac:dyDescent="0.2">
      <c r="A10" s="22">
        <v>3</v>
      </c>
      <c r="B10" s="23" t="s">
        <v>5</v>
      </c>
      <c r="C10" s="24">
        <v>30</v>
      </c>
      <c r="D10" s="25"/>
      <c r="E10" s="26"/>
      <c r="F10" s="24"/>
      <c r="G10" s="24"/>
    </row>
    <row r="11" spans="1:7" x14ac:dyDescent="0.2">
      <c r="A11" s="22">
        <v>4</v>
      </c>
      <c r="B11" s="23" t="s">
        <v>8</v>
      </c>
      <c r="C11" s="24">
        <v>1</v>
      </c>
      <c r="D11" s="25"/>
      <c r="E11" s="26"/>
      <c r="F11" s="24"/>
      <c r="G11" s="24"/>
    </row>
    <row r="12" spans="1:7" x14ac:dyDescent="0.2">
      <c r="A12" s="22">
        <v>5</v>
      </c>
      <c r="B12" s="23" t="s">
        <v>9</v>
      </c>
      <c r="C12" s="24">
        <v>5</v>
      </c>
      <c r="D12" s="25"/>
      <c r="E12" s="26"/>
      <c r="F12" s="24"/>
      <c r="G12" s="24"/>
    </row>
    <row r="13" spans="1:7" x14ac:dyDescent="0.2">
      <c r="A13" s="22">
        <v>6</v>
      </c>
      <c r="B13" s="23" t="s">
        <v>10</v>
      </c>
      <c r="C13" s="24">
        <v>1</v>
      </c>
      <c r="D13" s="25"/>
      <c r="E13" s="26"/>
      <c r="F13" s="24"/>
      <c r="G13" s="24"/>
    </row>
    <row r="14" spans="1:7" x14ac:dyDescent="0.2">
      <c r="A14" s="22">
        <v>7</v>
      </c>
      <c r="B14" s="23" t="s">
        <v>12</v>
      </c>
      <c r="C14" s="24">
        <v>10</v>
      </c>
      <c r="D14" s="27"/>
      <c r="E14" s="26"/>
      <c r="F14" s="24"/>
      <c r="G14" s="24"/>
    </row>
    <row r="15" spans="1:7" x14ac:dyDescent="0.2">
      <c r="A15" s="22">
        <v>8</v>
      </c>
      <c r="B15" s="23" t="s">
        <v>33</v>
      </c>
      <c r="C15" s="24">
        <v>5</v>
      </c>
      <c r="D15" s="27"/>
      <c r="E15" s="26"/>
      <c r="F15" s="24"/>
      <c r="G15" s="24"/>
    </row>
    <row r="16" spans="1:7" ht="24" x14ac:dyDescent="0.2">
      <c r="A16" s="22">
        <v>9</v>
      </c>
      <c r="B16" s="23" t="s">
        <v>34</v>
      </c>
      <c r="C16" s="24">
        <v>10</v>
      </c>
      <c r="D16" s="27"/>
      <c r="E16" s="26"/>
      <c r="F16" s="24"/>
      <c r="G16" s="24"/>
    </row>
    <row r="17" spans="1:7" x14ac:dyDescent="0.2">
      <c r="A17" s="22">
        <v>10</v>
      </c>
      <c r="B17" s="28" t="s">
        <v>13</v>
      </c>
      <c r="C17" s="24">
        <v>1</v>
      </c>
      <c r="D17" s="27"/>
      <c r="E17" s="26"/>
      <c r="F17" s="24"/>
      <c r="G17" s="24"/>
    </row>
    <row r="18" spans="1:7" ht="48" x14ac:dyDescent="0.2">
      <c r="A18" s="22">
        <v>11</v>
      </c>
      <c r="B18" s="28" t="s">
        <v>46</v>
      </c>
      <c r="C18" s="24">
        <v>50</v>
      </c>
      <c r="D18" s="27"/>
      <c r="E18" s="26"/>
      <c r="F18" s="24"/>
      <c r="G18" s="24"/>
    </row>
    <row r="19" spans="1:7" ht="24" x14ac:dyDescent="0.2">
      <c r="A19" s="22">
        <v>12</v>
      </c>
      <c r="B19" s="28" t="s">
        <v>47</v>
      </c>
      <c r="C19" s="24">
        <v>20</v>
      </c>
      <c r="D19" s="27"/>
      <c r="E19" s="26"/>
      <c r="F19" s="24"/>
      <c r="G19" s="24"/>
    </row>
    <row r="20" spans="1:7" ht="24" x14ac:dyDescent="0.2">
      <c r="A20" s="22">
        <v>13</v>
      </c>
      <c r="B20" s="23" t="s">
        <v>49</v>
      </c>
      <c r="C20" s="24">
        <v>20</v>
      </c>
      <c r="D20" s="27"/>
      <c r="E20" s="26"/>
      <c r="F20" s="24"/>
      <c r="G20" s="24"/>
    </row>
    <row r="21" spans="1:7" ht="24" x14ac:dyDescent="0.2">
      <c r="A21" s="22">
        <v>14</v>
      </c>
      <c r="B21" s="29" t="s">
        <v>48</v>
      </c>
      <c r="C21" s="24">
        <v>5</v>
      </c>
      <c r="D21" s="27"/>
      <c r="E21" s="26"/>
      <c r="F21" s="24"/>
      <c r="G21" s="24"/>
    </row>
    <row r="22" spans="1:7" ht="24" x14ac:dyDescent="0.2">
      <c r="A22" s="22">
        <v>15</v>
      </c>
      <c r="B22" s="30" t="s">
        <v>83</v>
      </c>
      <c r="C22" s="24">
        <v>5</v>
      </c>
      <c r="D22" s="27"/>
      <c r="E22" s="26"/>
      <c r="F22" s="24"/>
      <c r="G22" s="24"/>
    </row>
    <row r="23" spans="1:7" ht="24" x14ac:dyDescent="0.2">
      <c r="A23" s="22">
        <v>16</v>
      </c>
      <c r="B23" s="30" t="s">
        <v>50</v>
      </c>
      <c r="C23" s="24">
        <v>5</v>
      </c>
      <c r="D23" s="27"/>
      <c r="E23" s="26"/>
      <c r="F23" s="24"/>
      <c r="G23" s="24"/>
    </row>
    <row r="24" spans="1:7" ht="24" x14ac:dyDescent="0.2">
      <c r="A24" s="22">
        <v>17</v>
      </c>
      <c r="B24" s="29" t="s">
        <v>51</v>
      </c>
      <c r="C24" s="24">
        <v>5</v>
      </c>
      <c r="D24" s="27"/>
      <c r="E24" s="26"/>
      <c r="F24" s="24"/>
      <c r="G24" s="24"/>
    </row>
    <row r="25" spans="1:7" ht="24" x14ac:dyDescent="0.2">
      <c r="A25" s="22">
        <v>18</v>
      </c>
      <c r="B25" s="29" t="s">
        <v>52</v>
      </c>
      <c r="C25" s="24">
        <v>5</v>
      </c>
      <c r="D25" s="27"/>
      <c r="E25" s="26"/>
      <c r="F25" s="24"/>
      <c r="G25" s="24"/>
    </row>
    <row r="26" spans="1:7" ht="24" x14ac:dyDescent="0.2">
      <c r="A26" s="22">
        <v>19</v>
      </c>
      <c r="B26" s="29" t="s">
        <v>53</v>
      </c>
      <c r="C26" s="24">
        <v>50</v>
      </c>
      <c r="D26" s="27"/>
      <c r="E26" s="26"/>
      <c r="F26" s="24"/>
      <c r="G26" s="24"/>
    </row>
    <row r="27" spans="1:7" x14ac:dyDescent="0.2">
      <c r="A27" s="22">
        <v>20</v>
      </c>
      <c r="B27" s="23" t="s">
        <v>30</v>
      </c>
      <c r="C27" s="24">
        <v>1</v>
      </c>
      <c r="D27" s="27"/>
      <c r="E27" s="26"/>
      <c r="F27" s="24"/>
      <c r="G27" s="24"/>
    </row>
    <row r="28" spans="1:7" x14ac:dyDescent="0.2">
      <c r="A28" s="22">
        <v>21</v>
      </c>
      <c r="B28" s="23" t="s">
        <v>23</v>
      </c>
      <c r="C28" s="24">
        <v>30</v>
      </c>
      <c r="D28" s="27"/>
      <c r="E28" s="26"/>
      <c r="F28" s="24"/>
      <c r="G28" s="24"/>
    </row>
    <row r="29" spans="1:7" ht="24" x14ac:dyDescent="0.2">
      <c r="A29" s="22">
        <v>22</v>
      </c>
      <c r="B29" s="23" t="s">
        <v>81</v>
      </c>
      <c r="C29" s="24">
        <v>10</v>
      </c>
      <c r="D29" s="27"/>
      <c r="E29" s="26"/>
      <c r="F29" s="24"/>
      <c r="G29" s="24"/>
    </row>
    <row r="30" spans="1:7" ht="24" x14ac:dyDescent="0.2">
      <c r="A30" s="22">
        <v>23</v>
      </c>
      <c r="B30" s="23" t="s">
        <v>38</v>
      </c>
      <c r="C30" s="24">
        <v>5</v>
      </c>
      <c r="D30" s="27"/>
      <c r="E30" s="26"/>
      <c r="F30" s="24"/>
      <c r="G30" s="24"/>
    </row>
    <row r="31" spans="1:7" ht="24" x14ac:dyDescent="0.2">
      <c r="A31" s="22">
        <v>24</v>
      </c>
      <c r="B31" s="23" t="s">
        <v>24</v>
      </c>
      <c r="C31" s="24">
        <v>10</v>
      </c>
      <c r="D31" s="27"/>
      <c r="E31" s="26"/>
      <c r="F31" s="24"/>
      <c r="G31" s="24"/>
    </row>
    <row r="32" spans="1:7" x14ac:dyDescent="0.2">
      <c r="A32" s="22">
        <v>25</v>
      </c>
      <c r="B32" s="23" t="s">
        <v>25</v>
      </c>
      <c r="C32" s="24">
        <v>10</v>
      </c>
      <c r="D32" s="27"/>
      <c r="E32" s="26"/>
      <c r="F32" s="24"/>
      <c r="G32" s="24"/>
    </row>
    <row r="33" spans="1:7" x14ac:dyDescent="0.2">
      <c r="A33" s="22">
        <v>26</v>
      </c>
      <c r="B33" s="23" t="s">
        <v>26</v>
      </c>
      <c r="C33" s="24">
        <v>1</v>
      </c>
      <c r="D33" s="27"/>
      <c r="E33" s="26"/>
      <c r="F33" s="24"/>
      <c r="G33" s="24"/>
    </row>
    <row r="34" spans="1:7" ht="24" x14ac:dyDescent="0.2">
      <c r="A34" s="22">
        <v>27</v>
      </c>
      <c r="B34" s="23" t="s">
        <v>27</v>
      </c>
      <c r="C34" s="24">
        <v>10</v>
      </c>
      <c r="D34" s="27"/>
      <c r="E34" s="26"/>
      <c r="F34" s="24"/>
      <c r="G34" s="24"/>
    </row>
    <row r="35" spans="1:7" ht="24" x14ac:dyDescent="0.2">
      <c r="A35" s="22">
        <v>28</v>
      </c>
      <c r="B35" s="23" t="s">
        <v>28</v>
      </c>
      <c r="C35" s="24">
        <v>1</v>
      </c>
      <c r="D35" s="27"/>
      <c r="E35" s="26"/>
      <c r="F35" s="24"/>
      <c r="G35" s="24"/>
    </row>
    <row r="36" spans="1:7" x14ac:dyDescent="0.2">
      <c r="A36" s="22">
        <v>29</v>
      </c>
      <c r="B36" s="23" t="s">
        <v>29</v>
      </c>
      <c r="C36" s="24">
        <v>10</v>
      </c>
      <c r="D36" s="27"/>
      <c r="E36" s="26"/>
      <c r="F36" s="24"/>
      <c r="G36" s="24"/>
    </row>
    <row r="37" spans="1:7" x14ac:dyDescent="0.2">
      <c r="A37" s="22">
        <v>30</v>
      </c>
      <c r="B37" s="23" t="s">
        <v>32</v>
      </c>
      <c r="C37" s="24">
        <v>10</v>
      </c>
      <c r="D37" s="27"/>
      <c r="E37" s="26"/>
      <c r="F37" s="24"/>
      <c r="G37" s="24"/>
    </row>
    <row r="38" spans="1:7" ht="24" x14ac:dyDescent="0.2">
      <c r="A38" s="22">
        <v>31</v>
      </c>
      <c r="B38" s="23" t="s">
        <v>36</v>
      </c>
      <c r="C38" s="24">
        <v>10</v>
      </c>
      <c r="D38" s="27"/>
      <c r="E38" s="26"/>
      <c r="F38" s="24"/>
      <c r="G38" s="24"/>
    </row>
    <row r="39" spans="1:7" x14ac:dyDescent="0.2">
      <c r="A39" s="22">
        <v>32</v>
      </c>
      <c r="B39" s="23" t="s">
        <v>37</v>
      </c>
      <c r="C39" s="24">
        <v>20</v>
      </c>
      <c r="D39" s="27"/>
      <c r="E39" s="26"/>
      <c r="F39" s="24"/>
      <c r="G39" s="24"/>
    </row>
    <row r="40" spans="1:7" ht="24" x14ac:dyDescent="0.2">
      <c r="A40" s="22">
        <v>33</v>
      </c>
      <c r="B40" s="23" t="s">
        <v>54</v>
      </c>
      <c r="C40" s="24">
        <v>50</v>
      </c>
      <c r="D40" s="27"/>
      <c r="E40" s="26"/>
      <c r="F40" s="24"/>
      <c r="G40" s="24"/>
    </row>
    <row r="41" spans="1:7" ht="24" x14ac:dyDescent="0.2">
      <c r="A41" s="22">
        <v>34</v>
      </c>
      <c r="B41" s="23" t="s">
        <v>39</v>
      </c>
      <c r="C41" s="24">
        <v>20</v>
      </c>
      <c r="D41" s="27"/>
      <c r="E41" s="26"/>
      <c r="F41" s="24"/>
      <c r="G41" s="24"/>
    </row>
    <row r="42" spans="1:7" ht="36" x14ac:dyDescent="0.2">
      <c r="A42" s="22">
        <v>35</v>
      </c>
      <c r="B42" s="30" t="s">
        <v>31</v>
      </c>
      <c r="C42" s="24">
        <v>1</v>
      </c>
      <c r="D42" s="27"/>
      <c r="E42" s="26"/>
      <c r="F42" s="24"/>
      <c r="G42" s="24"/>
    </row>
    <row r="43" spans="1:7" x14ac:dyDescent="0.2">
      <c r="C43" s="37"/>
      <c r="D43" s="38"/>
      <c r="E43" s="31" t="s">
        <v>71</v>
      </c>
      <c r="F43" s="39"/>
      <c r="G43" s="39"/>
    </row>
    <row r="47" spans="1:7" x14ac:dyDescent="0.2">
      <c r="G47" s="20" t="s">
        <v>80</v>
      </c>
    </row>
  </sheetData>
  <mergeCells count="8">
    <mergeCell ref="F5:F6"/>
    <mergeCell ref="G5:G6"/>
    <mergeCell ref="A3:E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2"/>
  <sheetViews>
    <sheetView workbookViewId="0">
      <selection activeCell="K7" sqref="K7"/>
    </sheetView>
  </sheetViews>
  <sheetFormatPr defaultRowHeight="15" x14ac:dyDescent="0.25"/>
  <cols>
    <col min="6" max="6" width="29.140625" customWidth="1"/>
    <col min="7" max="7" width="14.42578125" customWidth="1"/>
    <col min="8" max="8" width="16.5703125" customWidth="1"/>
  </cols>
  <sheetData>
    <row r="2" spans="1:8" ht="17.25" x14ac:dyDescent="0.3">
      <c r="A2" s="44" t="s">
        <v>78</v>
      </c>
      <c r="B2" s="56"/>
      <c r="C2" s="56"/>
      <c r="D2" s="56"/>
      <c r="E2" s="56"/>
      <c r="F2" s="56"/>
      <c r="G2" s="56"/>
    </row>
    <row r="4" spans="1:8" x14ac:dyDescent="0.25">
      <c r="A4" s="59"/>
      <c r="B4" s="59"/>
      <c r="C4" s="59"/>
      <c r="D4" s="59"/>
      <c r="E4" s="59"/>
      <c r="F4" s="59"/>
      <c r="G4" s="11" t="s">
        <v>35</v>
      </c>
      <c r="H4" s="11" t="s">
        <v>76</v>
      </c>
    </row>
    <row r="5" spans="1:8" ht="28.5" customHeight="1" x14ac:dyDescent="0.25">
      <c r="A5" s="57" t="s">
        <v>55</v>
      </c>
      <c r="B5" s="57"/>
      <c r="C5" s="57"/>
      <c r="D5" s="57"/>
      <c r="E5" s="57"/>
      <c r="F5" s="57"/>
      <c r="G5" s="13"/>
      <c r="H5" s="3"/>
    </row>
    <row r="6" spans="1:8" ht="42" customHeight="1" x14ac:dyDescent="0.25">
      <c r="A6" s="58" t="s">
        <v>56</v>
      </c>
      <c r="B6" s="58"/>
      <c r="C6" s="58"/>
      <c r="D6" s="58"/>
      <c r="E6" s="58"/>
      <c r="F6" s="58"/>
      <c r="G6" s="13"/>
      <c r="H6" s="3"/>
    </row>
    <row r="7" spans="1:8" ht="34.5" customHeight="1" x14ac:dyDescent="0.25">
      <c r="A7" s="57" t="s">
        <v>22</v>
      </c>
      <c r="B7" s="57"/>
      <c r="C7" s="57"/>
      <c r="D7" s="57"/>
      <c r="E7" s="57"/>
      <c r="F7" s="57"/>
      <c r="G7" s="13"/>
      <c r="H7" s="3"/>
    </row>
    <row r="8" spans="1:8" x14ac:dyDescent="0.25">
      <c r="F8" s="40" t="s">
        <v>77</v>
      </c>
      <c r="G8" s="41">
        <f>SUM(G5:G7)</f>
        <v>0</v>
      </c>
      <c r="H8" s="41">
        <f>SUM(H5:H7)</f>
        <v>0</v>
      </c>
    </row>
    <row r="9" spans="1:8" x14ac:dyDescent="0.25">
      <c r="A9" s="17"/>
      <c r="B9" s="17"/>
      <c r="C9" s="17"/>
      <c r="D9" s="17"/>
      <c r="E9" s="17"/>
      <c r="F9" s="17"/>
    </row>
    <row r="10" spans="1:8" x14ac:dyDescent="0.25">
      <c r="A10" s="17"/>
      <c r="B10" s="17"/>
      <c r="C10" s="17"/>
      <c r="D10" s="17"/>
      <c r="E10" s="17"/>
      <c r="F10" s="17"/>
    </row>
    <row r="12" spans="1:8" x14ac:dyDescent="0.25">
      <c r="H12" t="s">
        <v>80</v>
      </c>
    </row>
  </sheetData>
  <mergeCells count="5">
    <mergeCell ref="A2:G2"/>
    <mergeCell ref="A5:F5"/>
    <mergeCell ref="A7:F7"/>
    <mergeCell ref="A6:F6"/>
    <mergeCell ref="A4:F4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przegląd</vt:lpstr>
      <vt:lpstr>naprawa</vt:lpstr>
      <vt:lpstr>zakup</vt:lpstr>
      <vt:lpstr>zestawienie tabel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Romańczuk Monika</dc:creator>
  <cp:lastModifiedBy>Romańczuk Monika</cp:lastModifiedBy>
  <cp:lastPrinted>2017-04-03T10:18:58Z</cp:lastPrinted>
  <dcterms:created xsi:type="dcterms:W3CDTF">2017-03-16T13:20:21Z</dcterms:created>
  <dcterms:modified xsi:type="dcterms:W3CDTF">2025-01-17T07:22:37Z</dcterms:modified>
</cp:coreProperties>
</file>