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12" activeTab="0"/>
  </bookViews>
  <sheets>
    <sheet name="spis" sheetId="1" r:id="rId1"/>
    <sheet name="Tablica 1" sheetId="2" r:id="rId2"/>
    <sheet name="Tablica 2" sheetId="3" r:id="rId3"/>
    <sheet name="Tablica 3" sheetId="4" r:id="rId4"/>
    <sheet name="Analiza1_WB3" sheetId="5" r:id="rId5"/>
    <sheet name="Analiza2_WB4" sheetId="6" r:id="rId6"/>
    <sheet name="Analiza3_WB5" sheetId="7" r:id="rId7"/>
    <sheet name="Analiza4_WB7" sheetId="8" r:id="rId8"/>
    <sheet name="Analiza5_WZ1" sheetId="9" r:id="rId9"/>
    <sheet name="Analiza6_WZ3" sheetId="10" r:id="rId10"/>
    <sheet name="Analiza7_WZ5" sheetId="11" r:id="rId11"/>
    <sheet name="Dane_1" sheetId="12" r:id="rId12"/>
    <sheet name="Dane_2" sheetId="13" r:id="rId13"/>
    <sheet name="Dane_3" sheetId="14" r:id="rId14"/>
  </sheets>
  <definedNames>
    <definedName name="_xlnm.Print_Titles" localSheetId="4">'Analiza1_WB3'!$1:$3</definedName>
    <definedName name="_xlnm.Print_Titles" localSheetId="5">'Analiza2_WB4'!$1:$3</definedName>
    <definedName name="_xlnm.Print_Titles" localSheetId="6">'Analiza3_WB5'!$1:$3</definedName>
    <definedName name="_xlnm.Print_Titles" localSheetId="7">'Analiza4_WB7'!$1:$3</definedName>
    <definedName name="_xlnm.Print_Titles" localSheetId="8">'Analiza5_WZ1'!$1:$3</definedName>
    <definedName name="_xlnm.Print_Titles" localSheetId="9">'Analiza6_WZ3'!$1:$3</definedName>
    <definedName name="_xlnm.Print_Titles" localSheetId="10">'Analiza7_WZ5'!$1:$3</definedName>
    <definedName name="_xlnm.Print_Titles" localSheetId="11">'Dane_1'!$1:$3</definedName>
    <definedName name="_xlnm.Print_Titles" localSheetId="12">'Dane_2'!$1:$3</definedName>
    <definedName name="_xlnm.Print_Titles" localSheetId="13">'Dane_3'!$A:$E,'Dane_3'!$1:$3</definedName>
    <definedName name="_xlnm.Print_Titles" localSheetId="3">'Tablica 3'!$1:$4</definedName>
  </definedNames>
  <calcPr fullCalcOnLoad="1"/>
</workbook>
</file>

<file path=xl/sharedStrings.xml><?xml version="1.0" encoding="utf-8"?>
<sst xmlns="http://schemas.openxmlformats.org/spreadsheetml/2006/main" count="9984" uniqueCount="831">
  <si>
    <t xml:space="preserve"> V. WSKAŹNIKI  DLA  GMIN  MIEJSKO-WIEJSKICH  </t>
  </si>
  <si>
    <t>SPIS  ZAŁĄCZNIKÓW:</t>
  </si>
  <si>
    <t xml:space="preserve"> Tablica 1.  WSKAŹNIKI BUDŻETOWE  -  zestawienie zbiorcze</t>
  </si>
  <si>
    <t xml:space="preserve"> Tablica 2.  WSKAŹNIKI NA MIESZKAŃCA -  zestawienie zbiorcze</t>
  </si>
  <si>
    <t xml:space="preserve"> Tablica 3.  WSKAŹNIKI DLA ZOBOWIĄZAŃ WG TYTUŁÓW DŁUŻNYCH 
                 -  zestawienie zbiorcze</t>
  </si>
  <si>
    <t xml:space="preserve"> Dane 1.   WSKAŹNIKI BUDŻETOWE  -  dla poszczególnych jednostek</t>
  </si>
  <si>
    <t xml:space="preserve"> Dane 2.  WSKAŹNIKI NA MIESZKAŃCA  - dla poszczególnych jednostek</t>
  </si>
  <si>
    <t xml:space="preserve"> Dane 3.  WSKAŹNIKI DLA ZOBOWIĄZAŃ WG TYTUŁÓW DŁUŻNYCH 
              - dla poszczególnych jednostek</t>
  </si>
  <si>
    <t>Tablica 1.  WSKAŹNIKI  BUDŻETOWE  -  zestawienia zbiorcze</t>
  </si>
  <si>
    <t>Symbol</t>
  </si>
  <si>
    <t>Wyszczególnienie</t>
  </si>
  <si>
    <t>(4-3)</t>
  </si>
  <si>
    <t>(5-4)</t>
  </si>
  <si>
    <t>(5-3)</t>
  </si>
  <si>
    <t>%%</t>
  </si>
  <si>
    <t>pkt. proc.</t>
  </si>
  <si>
    <t>średnia arytmetyczna</t>
  </si>
  <si>
    <t>Udział dochodów bieżących w dochodach ogółem</t>
  </si>
  <si>
    <t>Udział dochodów własnych w dochodach ogółem</t>
  </si>
  <si>
    <t>Udział nadwyżki operacyjnej w dochodach ogółem</t>
  </si>
  <si>
    <t>Udział wydatków majątkowych w wydatkach ogółem</t>
  </si>
  <si>
    <t>Obciążenie wydatków bieżących wydatkami na wynagrodzenia i pochodne</t>
  </si>
  <si>
    <t>Udział nadwyżki operacyjnej i dochodów ze sprzedaży majątku
w dochodach ogółem</t>
  </si>
  <si>
    <t>mediana</t>
  </si>
  <si>
    <t>wartości minimalne</t>
  </si>
  <si>
    <t>wartości maksymalne</t>
  </si>
  <si>
    <t xml:space="preserve">Tablica 2.  WSKAŹNIKI  NA MIESZKAŃCA  -  zestawienia zbiorcze </t>
  </si>
  <si>
    <t>(4:3)</t>
  </si>
  <si>
    <t>(5:4)</t>
  </si>
  <si>
    <t>(5:3)</t>
  </si>
  <si>
    <t>zł</t>
  </si>
  <si>
    <t>Transfery bieżące na mieszkańca</t>
  </si>
  <si>
    <t>Nadwyżka operacyjna na mieszkańca</t>
  </si>
  <si>
    <t>Zobowiązania ogółem na mieszkańca</t>
  </si>
  <si>
    <t xml:space="preserve">Tablica 3.  WSKAŹNIKI DLA ZOBOWIĄZAŃ WG TYTUŁÓW DŁUŻNYCH -  zestawienia zbiorcze  </t>
  </si>
  <si>
    <t>Udział zobowiązań ogółem w dochodach  ogółem</t>
  </si>
  <si>
    <t>Obciążenie dochodów ogółem wydatkami na obsługę zadłużenia</t>
  </si>
  <si>
    <t>Obciążenie dochodów własnych wydatkami na obsługę zadłużenia</t>
  </si>
  <si>
    <t>Udział zobowiązań wymagalnych w zobowiązaniach ogółem</t>
  </si>
  <si>
    <t>Liczba jednostek według przedziałów udziału nadwyżki operacyjnej 
w dochodach ogółem</t>
  </si>
  <si>
    <t xml:space="preserve">Przedziały </t>
  </si>
  <si>
    <t xml:space="preserve">   poniżej   -5% &gt;</t>
  </si>
  <si>
    <t xml:space="preserve">(  -5%   —     0% &gt;  </t>
  </si>
  <si>
    <t>(   0%   —     5% &gt;</t>
  </si>
  <si>
    <t>(   5%   —   10% &gt;</t>
  </si>
  <si>
    <t>( 10%   —   20% &gt;</t>
  </si>
  <si>
    <t>( 20%   —   30% &gt;</t>
  </si>
  <si>
    <t>( 30%   —   40% &gt;</t>
  </si>
  <si>
    <t>( 40%   —   ….</t>
  </si>
  <si>
    <t xml:space="preserve">Miary </t>
  </si>
  <si>
    <t xml:space="preserve">średnia arytmetyczna </t>
  </si>
  <si>
    <t xml:space="preserve">mediana       </t>
  </si>
  <si>
    <t>Ludność poniżej 5 tys. mieszkańców</t>
  </si>
  <si>
    <t xml:space="preserve">mediana    </t>
  </si>
  <si>
    <t>Ludność od 5 tys. do 20 tys.  mieszkańców</t>
  </si>
  <si>
    <t xml:space="preserve">mediana          </t>
  </si>
  <si>
    <t>Ludność powyżej 20 tys. mieszkańców</t>
  </si>
  <si>
    <t xml:space="preserve">mediana     </t>
  </si>
  <si>
    <t>Liczba jednostek według przedziałów udziału wydatków majątkowych w wydatkach ogółem</t>
  </si>
  <si>
    <t>(   0%   —    5% &gt;</t>
  </si>
  <si>
    <t>(   5%   —  10%  &gt;</t>
  </si>
  <si>
    <t>( 10%   —  20%  &gt;</t>
  </si>
  <si>
    <t>( 20%   —  30%  &gt;</t>
  </si>
  <si>
    <t>( 30%   —  40%  &gt;</t>
  </si>
  <si>
    <t>( 40%   —  50%  &gt;</t>
  </si>
  <si>
    <t>( 50%   —  …</t>
  </si>
  <si>
    <t xml:space="preserve">mediana        </t>
  </si>
  <si>
    <t xml:space="preserve">mediana         </t>
  </si>
  <si>
    <t>Liczba jednostek według przedziałów obciążenia wydatków bieżących wydatkami na wynagrodzenia i pochodne</t>
  </si>
  <si>
    <t>(   0%   —  30% &gt;</t>
  </si>
  <si>
    <t>( 50%   —  60%  &gt;</t>
  </si>
  <si>
    <t>Liczba jednostek według przedziałów udziału nadwyżki operacyjnej
 i dochodów majątkowych w wydatkach majątkowych</t>
  </si>
  <si>
    <t>(     …  —     0% &gt;</t>
  </si>
  <si>
    <t>(   0%   —     50% &gt;</t>
  </si>
  <si>
    <t>( 50%   —   60% &gt;</t>
  </si>
  <si>
    <t>( 60%   —   70% &gt;</t>
  </si>
  <si>
    <t>( 70%   —   80% &gt;</t>
  </si>
  <si>
    <t>( 80%   —   90% &gt;</t>
  </si>
  <si>
    <t>( 90%   — 100% &gt;</t>
  </si>
  <si>
    <t>( 100%   —   150% &gt;</t>
  </si>
  <si>
    <t>( 150%   —   200% &gt;</t>
  </si>
  <si>
    <t>(200%   —   ...  )</t>
  </si>
  <si>
    <t xml:space="preserve">mediana  </t>
  </si>
  <si>
    <t xml:space="preserve">mediana </t>
  </si>
  <si>
    <t>&lt;   0%   —     5% &gt;</t>
  </si>
  <si>
    <t>( 40%   —   50% &gt;</t>
  </si>
  <si>
    <t>( 60%   —   …</t>
  </si>
  <si>
    <t>Wskaźniki wg liczby ludności</t>
  </si>
  <si>
    <t>Liczba jednostek według przedziałów obciążenia dochodów własnych wydatkami  na obsługę zadłużenia</t>
  </si>
  <si>
    <t xml:space="preserve">( &gt; 60%  </t>
  </si>
  <si>
    <t>Dane 1.   WSKAŹNIKI BUDŻETOWE  -  dla poszczególnych jednostek</t>
  </si>
  <si>
    <t>WK</t>
  </si>
  <si>
    <t>PK</t>
  </si>
  <si>
    <t>GK</t>
  </si>
  <si>
    <t>GT</t>
  </si>
  <si>
    <t>NazwaJST</t>
  </si>
  <si>
    <t>ludność</t>
  </si>
  <si>
    <t>NOWOGRODZIEC</t>
  </si>
  <si>
    <t>NIEMCZA</t>
  </si>
  <si>
    <t>GÓRA</t>
  </si>
  <si>
    <t>WĄSOSZ</t>
  </si>
  <si>
    <t>BOLKÓW</t>
  </si>
  <si>
    <t>LUBAWKA</t>
  </si>
  <si>
    <t>BYSTRZYCA KŁODZKA</t>
  </si>
  <si>
    <t>LĄDEK-ZDRÓJ</t>
  </si>
  <si>
    <t>MIĘDZYLESIE</t>
  </si>
  <si>
    <t>RADKÓW</t>
  </si>
  <si>
    <t>STRONIE ŚLĄSKIE</t>
  </si>
  <si>
    <t>SZCZYTNA</t>
  </si>
  <si>
    <t>PROCHOWICE</t>
  </si>
  <si>
    <t>LEŚNA</t>
  </si>
  <si>
    <t>OLSZYNA</t>
  </si>
  <si>
    <t>ŚCINAWA</t>
  </si>
  <si>
    <t>GRYFÓW ŚLĄSKI</t>
  </si>
  <si>
    <t>LUBOMIERZ</t>
  </si>
  <si>
    <t>LWÓWEK ŚLĄSKI</t>
  </si>
  <si>
    <t>MIRSK</t>
  </si>
  <si>
    <t>WLEŃ</t>
  </si>
  <si>
    <t>MILICZ</t>
  </si>
  <si>
    <t>BIERUTÓW</t>
  </si>
  <si>
    <t>MIEDZYBÓRZ</t>
  </si>
  <si>
    <t>SYCÓW</t>
  </si>
  <si>
    <t>TWARDOGÓRA</t>
  </si>
  <si>
    <t>JELCZ-LASKOWICE</t>
  </si>
  <si>
    <t>CHOCIANÓW</t>
  </si>
  <si>
    <t>POLKOWICE</t>
  </si>
  <si>
    <t>PRZEMKÓW</t>
  </si>
  <si>
    <t>STRZELIN</t>
  </si>
  <si>
    <t>WIĄZÓW</t>
  </si>
  <si>
    <t>ŚRODA ŚLĄSKA</t>
  </si>
  <si>
    <t>JAWORZYNA ŚLĄSKA</t>
  </si>
  <si>
    <t>STRZEGOM</t>
  </si>
  <si>
    <t>ŻARÓW</t>
  </si>
  <si>
    <t>OBORNIKI ŚLĄSKIE</t>
  </si>
  <si>
    <t>PRUSICE</t>
  </si>
  <si>
    <t>TRZEBNICA</t>
  </si>
  <si>
    <t>ŻMIGRÓD</t>
  </si>
  <si>
    <t>GŁUSZYCA</t>
  </si>
  <si>
    <t>MIEROSZÓW</t>
  </si>
  <si>
    <t>BRZEG DOLNY</t>
  </si>
  <si>
    <t>WOŁÓW</t>
  </si>
  <si>
    <t>KĄTY WROCŁAWSKIE</t>
  </si>
  <si>
    <t>SOBÓTKA</t>
  </si>
  <si>
    <t>SIECHNICE</t>
  </si>
  <si>
    <t>BARDO</t>
  </si>
  <si>
    <t>ZĄBKOWICE ŚLĄSKIE</t>
  </si>
  <si>
    <t>ZIĘBICE</t>
  </si>
  <si>
    <t>ZŁOTY STOK</t>
  </si>
  <si>
    <t>BOGATYNIA</t>
  </si>
  <si>
    <t>PIEŃSK</t>
  </si>
  <si>
    <t>WĘGLINIEC</t>
  </si>
  <si>
    <t>ŚWIERZAWA</t>
  </si>
  <si>
    <t>GÓRZNO</t>
  </si>
  <si>
    <t>JABŁONOWO POMORSKIE</t>
  </si>
  <si>
    <t>KORONOWO</t>
  </si>
  <si>
    <t>SOLEC KUJAWSKI</t>
  </si>
  <si>
    <t>KOWALEWO POMORSKIE</t>
  </si>
  <si>
    <t>ŁASIN</t>
  </si>
  <si>
    <t>RADZYŃ CHEŁMIŃSKI</t>
  </si>
  <si>
    <t>GNIEWKOWO</t>
  </si>
  <si>
    <t>JANIKOWO</t>
  </si>
  <si>
    <t>KRUSZWICA</t>
  </si>
  <si>
    <t>PAKOŚĆ</t>
  </si>
  <si>
    <t>DOBRZYŃ NAD WISŁĄ</t>
  </si>
  <si>
    <t>SKĘPE</t>
  </si>
  <si>
    <t>MOGILNO</t>
  </si>
  <si>
    <t>STRZELNO</t>
  </si>
  <si>
    <t>KCYNIA</t>
  </si>
  <si>
    <t>MROCZA</t>
  </si>
  <si>
    <t>NAKŁO NAD NOTECIĄ</t>
  </si>
  <si>
    <t>SZUBIN</t>
  </si>
  <si>
    <t>PIOTRKÓW KUJAWSKI</t>
  </si>
  <si>
    <t>KAMIEŃ KRAJEŃSKI</t>
  </si>
  <si>
    <t>SĘPÓLNO KRAJEŃSKIE</t>
  </si>
  <si>
    <t>WIĘCBORK</t>
  </si>
  <si>
    <t>NOWE</t>
  </si>
  <si>
    <t>ŚWIECIE</t>
  </si>
  <si>
    <t>TUCHOLA</t>
  </si>
  <si>
    <t>BRZEŚĆ KUJAWSKI</t>
  </si>
  <si>
    <t>CHODECZ</t>
  </si>
  <si>
    <t>IZBICA KUJAWSKA</t>
  </si>
  <si>
    <t>LUBIEŃ KUJAWSKI</t>
  </si>
  <si>
    <t>LUBRANIEC</t>
  </si>
  <si>
    <t>BARCIN</t>
  </si>
  <si>
    <t>JANOWIEC WIELKOPOLSKI</t>
  </si>
  <si>
    <t>ŁABISZYN</t>
  </si>
  <si>
    <t>ŻNIN</t>
  </si>
  <si>
    <t>FRAMPOL</t>
  </si>
  <si>
    <t>JÓZEFÓW</t>
  </si>
  <si>
    <t>TARNOGRÓD</t>
  </si>
  <si>
    <t>JANÓW LUBELSKI</t>
  </si>
  <si>
    <t>ANNOPOL</t>
  </si>
  <si>
    <t>KOCK</t>
  </si>
  <si>
    <t>OSTRÓW LUBELSKI</t>
  </si>
  <si>
    <t>BEŁŻYCE</t>
  </si>
  <si>
    <t>BYCHAWA</t>
  </si>
  <si>
    <t>ŁĘCZNA</t>
  </si>
  <si>
    <t>OPOLE LUBELSKIE</t>
  </si>
  <si>
    <t>PONIATOWA</t>
  </si>
  <si>
    <t>PARCZEW</t>
  </si>
  <si>
    <t>KAZIMIERZ DOLNY</t>
  </si>
  <si>
    <t>NAŁĘCZÓW</t>
  </si>
  <si>
    <t>RYKI</t>
  </si>
  <si>
    <t>PIASKI</t>
  </si>
  <si>
    <t>ŁASZCZÓW</t>
  </si>
  <si>
    <t>TYSZOWCE</t>
  </si>
  <si>
    <t>KRASNOBRÓD</t>
  </si>
  <si>
    <t>SZCZEBRZESZYN</t>
  </si>
  <si>
    <t>ZWIERZYNIEC</t>
  </si>
  <si>
    <t>WITNICA</t>
  </si>
  <si>
    <t>KROSNO ODRZAŃSKIE</t>
  </si>
  <si>
    <t>MIĘDZYRZECZ</t>
  </si>
  <si>
    <t>SKWIERZYNA</t>
  </si>
  <si>
    <t>TRZCIEL</t>
  </si>
  <si>
    <t>BYTOM ODRZAŃSKI</t>
  </si>
  <si>
    <t>KOŻUCHÓW</t>
  </si>
  <si>
    <t>NOWE MIASTECZKO</t>
  </si>
  <si>
    <t>CYBINKA</t>
  </si>
  <si>
    <t>OŚNO LUBUSKIE</t>
  </si>
  <si>
    <t>RZEPIN</t>
  </si>
  <si>
    <t>SŁUBICE</t>
  </si>
  <si>
    <t>DOBIEGNIEW</t>
  </si>
  <si>
    <t>DREZDENKO</t>
  </si>
  <si>
    <t>STRZELCE KRAJEŃSKIE</t>
  </si>
  <si>
    <t>LUBNIEWICE</t>
  </si>
  <si>
    <t>SULĘCIN</t>
  </si>
  <si>
    <t>TORZYM</t>
  </si>
  <si>
    <t>ŚWIEBODZIN</t>
  </si>
  <si>
    <t>ZBĄSZYNEK</t>
  </si>
  <si>
    <t>BABIMOST</t>
  </si>
  <si>
    <t>CZERWIEŃSK</t>
  </si>
  <si>
    <t>KARGOWA</t>
  </si>
  <si>
    <t>NOWOGRÓD BOBRZAŃSKI</t>
  </si>
  <si>
    <t>SULECHÓW</t>
  </si>
  <si>
    <t>IŁOWA</t>
  </si>
  <si>
    <t>MAŁOMICE</t>
  </si>
  <si>
    <t>SZPROTAWA</t>
  </si>
  <si>
    <t>JASIEŃ</t>
  </si>
  <si>
    <t>LUBSKO</t>
  </si>
  <si>
    <t>SŁAWA</t>
  </si>
  <si>
    <t>SZLICHTYNGOWA</t>
  </si>
  <si>
    <t>WSCHOWA</t>
  </si>
  <si>
    <t>ZELÓW</t>
  </si>
  <si>
    <t>KROŚNIEWICE</t>
  </si>
  <si>
    <t>ŻYCHLIN</t>
  </si>
  <si>
    <t>ŁASK</t>
  </si>
  <si>
    <t>KOLUSZKI</t>
  </si>
  <si>
    <t>RZGÓW</t>
  </si>
  <si>
    <t>TUSZYN</t>
  </si>
  <si>
    <t>DRZEWICA</t>
  </si>
  <si>
    <t>OPOCZNO</t>
  </si>
  <si>
    <t>DZIAŁOSZYN</t>
  </si>
  <si>
    <t>PAJĘCZNO</t>
  </si>
  <si>
    <t>SULEJÓW</t>
  </si>
  <si>
    <t>WOLBÓRZ</t>
  </si>
  <si>
    <t>PODDĘBICE</t>
  </si>
  <si>
    <t>UNIEJÓW</t>
  </si>
  <si>
    <t>KAMIEŃSK</t>
  </si>
  <si>
    <t>PRZEDBÓRZ</t>
  </si>
  <si>
    <t>BIAŁA RAWSKA</t>
  </si>
  <si>
    <t>BŁASZKI</t>
  </si>
  <si>
    <t>WARTA</t>
  </si>
  <si>
    <t>ZŁOCZEW</t>
  </si>
  <si>
    <t>WIELUŃ</t>
  </si>
  <si>
    <t>WIERUSZÓW</t>
  </si>
  <si>
    <t>SZADEK</t>
  </si>
  <si>
    <t>ALEKSANDRÓW ŁÓDZKI</t>
  </si>
  <si>
    <t>STRYKÓW</t>
  </si>
  <si>
    <t>NOWY WIŚNICZ</t>
  </si>
  <si>
    <t>BRZESKO</t>
  </si>
  <si>
    <t>CZCHÓW</t>
  </si>
  <si>
    <t>ALWERNIA</t>
  </si>
  <si>
    <t>CHRZANÓW</t>
  </si>
  <si>
    <t>LIBIĄŻ</t>
  </si>
  <si>
    <t>TRZEBINIA</t>
  </si>
  <si>
    <t>DĄBROWA TARNOWSKA</t>
  </si>
  <si>
    <t>SZCZUCIN</t>
  </si>
  <si>
    <t>BIECZ</t>
  </si>
  <si>
    <t>BOBOWA</t>
  </si>
  <si>
    <t>KRZESZOWICE</t>
  </si>
  <si>
    <t>SKAŁA</t>
  </si>
  <si>
    <t>SKAWINA</t>
  </si>
  <si>
    <t>SŁOMNIKI</t>
  </si>
  <si>
    <t>ŚWIĄTNIKI GÓRNE</t>
  </si>
  <si>
    <t>MIECHÓW</t>
  </si>
  <si>
    <t>DOBCZYCE</t>
  </si>
  <si>
    <t>MYŚLENICE</t>
  </si>
  <si>
    <t>SUŁKOWICE</t>
  </si>
  <si>
    <t>KRYNICA-ZDRÓJ</t>
  </si>
  <si>
    <t>MUSZYNA</t>
  </si>
  <si>
    <t>PIWNICZNA-ZDRÓJ</t>
  </si>
  <si>
    <t>STARY SĄCZ</t>
  </si>
  <si>
    <t>SZCZAWNICA</t>
  </si>
  <si>
    <t>RABKA-ZDRÓJ</t>
  </si>
  <si>
    <t>OLKUSZ</t>
  </si>
  <si>
    <t>WOLBROM</t>
  </si>
  <si>
    <t>BRZESZCZE</t>
  </si>
  <si>
    <t>CHEŁMEK</t>
  </si>
  <si>
    <t>KĘTY</t>
  </si>
  <si>
    <t>ZATOR</t>
  </si>
  <si>
    <t>NOWE BRZESKO</t>
  </si>
  <si>
    <t>PROSZOWICE</t>
  </si>
  <si>
    <t>MAKÓW PODHALAŃSKI</t>
  </si>
  <si>
    <t>CIĘŻKOWICE</t>
  </si>
  <si>
    <t>RADŁÓW</t>
  </si>
  <si>
    <t>RYGLICE</t>
  </si>
  <si>
    <t>TUCHÓW</t>
  </si>
  <si>
    <t>WOJNICZ</t>
  </si>
  <si>
    <t>ZAKLICZYN</t>
  </si>
  <si>
    <t>ŻABNO</t>
  </si>
  <si>
    <t>ANDRYCHÓW</t>
  </si>
  <si>
    <t>KALWARIA ZEBRZYDOWSKA</t>
  </si>
  <si>
    <t>WADOWICE</t>
  </si>
  <si>
    <t>NIEPOŁOMICE</t>
  </si>
  <si>
    <t>WIELICZKA</t>
  </si>
  <si>
    <t>BIAŁOBRZEGI</t>
  </si>
  <si>
    <t>WYŚMIERZYCE</t>
  </si>
  <si>
    <t>GLINOJECK</t>
  </si>
  <si>
    <t>PILAWA</t>
  </si>
  <si>
    <t>ŻELECHÓW</t>
  </si>
  <si>
    <t>GRODZISK MAZOWIECKI</t>
  </si>
  <si>
    <t>GRÓJEC</t>
  </si>
  <si>
    <t>MOGIELNICA</t>
  </si>
  <si>
    <t>NOWE MIASTO n. PILICĄ</t>
  </si>
  <si>
    <t>WARKA</t>
  </si>
  <si>
    <t>KOZIENICE</t>
  </si>
  <si>
    <t>SEROCK</t>
  </si>
  <si>
    <t>LIPSKO</t>
  </si>
  <si>
    <t>ŁOSICE</t>
  </si>
  <si>
    <t>RÓŻAN</t>
  </si>
  <si>
    <t>HALINÓW</t>
  </si>
  <si>
    <t>KAŁUSZYN</t>
  </si>
  <si>
    <t>NASIELSK</t>
  </si>
  <si>
    <t>ZAKROCZYM</t>
  </si>
  <si>
    <t>MYSZYNIEC</t>
  </si>
  <si>
    <t>BROK</t>
  </si>
  <si>
    <t>KARCZEW</t>
  </si>
  <si>
    <t>GÓRA KALWARIA</t>
  </si>
  <si>
    <t>KONSTANCIN-JEZIORNA</t>
  </si>
  <si>
    <t>PIASECZNO</t>
  </si>
  <si>
    <t>TARCZYN</t>
  </si>
  <si>
    <t>DROBIN</t>
  </si>
  <si>
    <t>GĄBIN</t>
  </si>
  <si>
    <t>WYSZOGRÓD</t>
  </si>
  <si>
    <t>BRWINÓW</t>
  </si>
  <si>
    <t>CHORZELE</t>
  </si>
  <si>
    <t>PRZYSUCHA</t>
  </si>
  <si>
    <t>PUŁTUSK</t>
  </si>
  <si>
    <t>IŁŻA</t>
  </si>
  <si>
    <t>SKARYSZEW</t>
  </si>
  <si>
    <t>MORDY</t>
  </si>
  <si>
    <t>KOSÓW LACKI</t>
  </si>
  <si>
    <t>SZYDŁOWIEC</t>
  </si>
  <si>
    <t>BŁONIE</t>
  </si>
  <si>
    <t>ŁOMIANKI</t>
  </si>
  <si>
    <t>OŻARÓW MAZOWIECKI</t>
  </si>
  <si>
    <t>ŁOCHÓW</t>
  </si>
  <si>
    <t>RADZYMIN</t>
  </si>
  <si>
    <t>TŁUSZCZ</t>
  </si>
  <si>
    <t>WOŁOMIN</t>
  </si>
  <si>
    <t>WYSZKÓW</t>
  </si>
  <si>
    <t>ZWOLEŃ</t>
  </si>
  <si>
    <t>BIEŻUŃ</t>
  </si>
  <si>
    <t>ŻUROMIN</t>
  </si>
  <si>
    <t>MSZCZONÓW</t>
  </si>
  <si>
    <t>GRODKÓW</t>
  </si>
  <si>
    <t>LEWIN BRZESKI</t>
  </si>
  <si>
    <t>BABORÓW</t>
  </si>
  <si>
    <t>GŁUBCZYCE</t>
  </si>
  <si>
    <t>KIETRZ</t>
  </si>
  <si>
    <t>BYCZYNA</t>
  </si>
  <si>
    <t>KLUCZBORK</t>
  </si>
  <si>
    <t>WOŁCZYN</t>
  </si>
  <si>
    <t>GOGOLIN</t>
  </si>
  <si>
    <t>KRAPKOWICE</t>
  </si>
  <si>
    <t>ZDZIESZOWICE</t>
  </si>
  <si>
    <t>NAMYSŁÓW</t>
  </si>
  <si>
    <t>GŁUCHOŁAZY</t>
  </si>
  <si>
    <t>KORFANTÓW</t>
  </si>
  <si>
    <t>NYSA</t>
  </si>
  <si>
    <t>OTMUCHÓW</t>
  </si>
  <si>
    <t>PACZKÓW</t>
  </si>
  <si>
    <t>DOBRODZIEŃ</t>
  </si>
  <si>
    <t>GORZÓW ŚLĄSKI</t>
  </si>
  <si>
    <t>OLESNO</t>
  </si>
  <si>
    <t>PRASZKA</t>
  </si>
  <si>
    <t>NIEMODLIN</t>
  </si>
  <si>
    <t>OZIMEK</t>
  </si>
  <si>
    <t>PRÓSZKÓW</t>
  </si>
  <si>
    <t>BIAŁA</t>
  </si>
  <si>
    <t>GŁOGÓWEK</t>
  </si>
  <si>
    <t>PRUDNIK</t>
  </si>
  <si>
    <t>KOLONOWSKIE</t>
  </si>
  <si>
    <t>LEŚNICA</t>
  </si>
  <si>
    <t>STRZELCE OPOLSKIE</t>
  </si>
  <si>
    <t>UJAZD</t>
  </si>
  <si>
    <t>ZAWADZKIE</t>
  </si>
  <si>
    <t>USTRZYKI DOLNE</t>
  </si>
  <si>
    <t>BRZOZÓW</t>
  </si>
  <si>
    <t>BRZOSTEK</t>
  </si>
  <si>
    <t>PILZNO</t>
  </si>
  <si>
    <t>PRUCHNIK</t>
  </si>
  <si>
    <t>KOŁACZYCE</t>
  </si>
  <si>
    <t>KOLBUSZOWA</t>
  </si>
  <si>
    <t>DUKLA</t>
  </si>
  <si>
    <t>IWONICZ-ZDRÓJ</t>
  </si>
  <si>
    <t>JEDLICZE</t>
  </si>
  <si>
    <t>RYMANÓW</t>
  </si>
  <si>
    <t>NOWA SARZYNA</t>
  </si>
  <si>
    <t>CIESZANÓW</t>
  </si>
  <si>
    <t>NAROL</t>
  </si>
  <si>
    <t>OLESZYCE</t>
  </si>
  <si>
    <t>PRZECŁAW</t>
  </si>
  <si>
    <t>RADOMYŚL WIELKI</t>
  </si>
  <si>
    <t>NISKO</t>
  </si>
  <si>
    <t>RUDNIK NAD SANEM</t>
  </si>
  <si>
    <t>ULANÓW</t>
  </si>
  <si>
    <t>KAŃCZUGA</t>
  </si>
  <si>
    <t>SIENIAWA</t>
  </si>
  <si>
    <t>ROPCZYCE</t>
  </si>
  <si>
    <t>SĘDZISZÓW MAŁOPOLSKI</t>
  </si>
  <si>
    <t>BŁAŻOWA</t>
  </si>
  <si>
    <t>BOGUCHWAŁA</t>
  </si>
  <si>
    <t>GŁOGÓW MAŁOPOLSKI</t>
  </si>
  <si>
    <t>SOKOŁÓW MAŁOPOLSKI</t>
  </si>
  <si>
    <t>TYCZYN</t>
  </si>
  <si>
    <t>ZAGÓRZ</t>
  </si>
  <si>
    <t>STRZYŻÓW</t>
  </si>
  <si>
    <t>BARANÓW SANDOMIERSKI</t>
  </si>
  <si>
    <t>NOWA DĘBA</t>
  </si>
  <si>
    <t>LESKO</t>
  </si>
  <si>
    <t>LIPSK</t>
  </si>
  <si>
    <t>CHOROSZCZ</t>
  </si>
  <si>
    <t>CZARNA BIAŁOSTOCKA</t>
  </si>
  <si>
    <t>ŁAPY</t>
  </si>
  <si>
    <t>MICHAŁOWO</t>
  </si>
  <si>
    <t>SUPRAŚL</t>
  </si>
  <si>
    <t>SURAŻ</t>
  </si>
  <si>
    <t>TYKOCIN</t>
  </si>
  <si>
    <t>WASILKÓW</t>
  </si>
  <si>
    <t>ZABŁUDÓW</t>
  </si>
  <si>
    <t>RAJGRÓD</t>
  </si>
  <si>
    <t>SZCZUCZYN</t>
  </si>
  <si>
    <t>KLESZCZELE</t>
  </si>
  <si>
    <t>STAWISKI</t>
  </si>
  <si>
    <t>JEDWABNE</t>
  </si>
  <si>
    <t>NOWOGRÓD</t>
  </si>
  <si>
    <t>GONIĄDZ</t>
  </si>
  <si>
    <t>KNYSZYN</t>
  </si>
  <si>
    <t>MOŃKI</t>
  </si>
  <si>
    <t>DROHICZYN</t>
  </si>
  <si>
    <t>DĄBROWA BIAŁOSTOCKA</t>
  </si>
  <si>
    <t>KRYNKI</t>
  </si>
  <si>
    <t>SOKÓŁKA</t>
  </si>
  <si>
    <t>SUCHOWOLA</t>
  </si>
  <si>
    <t>CIECHANOWIEC</t>
  </si>
  <si>
    <t>CZYŻEW</t>
  </si>
  <si>
    <t>SZEPIETOWO</t>
  </si>
  <si>
    <t>BYTÓW</t>
  </si>
  <si>
    <t>MIASTKO</t>
  </si>
  <si>
    <t>BRUSY</t>
  </si>
  <si>
    <t>CZERSK</t>
  </si>
  <si>
    <t>CZARNE</t>
  </si>
  <si>
    <t>DEBRZNO</t>
  </si>
  <si>
    <t>KARTUZY</t>
  </si>
  <si>
    <t>ŻUKOWO</t>
  </si>
  <si>
    <t>PRABUTY</t>
  </si>
  <si>
    <t>NOWY STAW</t>
  </si>
  <si>
    <t>NOWY DWÓR GDAŃSKI</t>
  </si>
  <si>
    <t>KĘPICE</t>
  </si>
  <si>
    <t>SKARSZEWY</t>
  </si>
  <si>
    <t>GNIEW</t>
  </si>
  <si>
    <t>PELPLIN</t>
  </si>
  <si>
    <t>DZIERZGOŃ</t>
  </si>
  <si>
    <t>SZTUM</t>
  </si>
  <si>
    <t>SIEWIERZ</t>
  </si>
  <si>
    <t>CZECHOWICE-DZIEDZICE</t>
  </si>
  <si>
    <t>WILAMOWICE</t>
  </si>
  <si>
    <t>SKOCZÓW</t>
  </si>
  <si>
    <t>STRUMIEŃ</t>
  </si>
  <si>
    <t>BLACHOWNIA</t>
  </si>
  <si>
    <t>KONIECPOL</t>
  </si>
  <si>
    <t>SOŚNICOWICE</t>
  </si>
  <si>
    <t>TOSZEK</t>
  </si>
  <si>
    <t>KŁOBUCK</t>
  </si>
  <si>
    <t>KRZEPICE</t>
  </si>
  <si>
    <t>WOŹNIKI</t>
  </si>
  <si>
    <t>KOZIEGŁOWY</t>
  </si>
  <si>
    <t>ŻARKI</t>
  </si>
  <si>
    <t>PSZCZYNA</t>
  </si>
  <si>
    <t>KRZANOWICE</t>
  </si>
  <si>
    <t>KUŹNIA RACIBORSKA</t>
  </si>
  <si>
    <t>CZERWIONKA-LESZCZYNY</t>
  </si>
  <si>
    <t>ŁAZY</t>
  </si>
  <si>
    <t>OGRODZIENIEC</t>
  </si>
  <si>
    <t>PILICA</t>
  </si>
  <si>
    <t>SZCZEKOCINY</t>
  </si>
  <si>
    <t>BUSKO-ZDRÓJ</t>
  </si>
  <si>
    <t>JĘDRZEJÓW</t>
  </si>
  <si>
    <t>MAŁOGOSZCZ</t>
  </si>
  <si>
    <t>SĘDZISZÓW</t>
  </si>
  <si>
    <t>KAZIMIERZA WIELKA</t>
  </si>
  <si>
    <t>SKALBMIERZ</t>
  </si>
  <si>
    <t>BODZENTYN</t>
  </si>
  <si>
    <t>CHĘCINY</t>
  </si>
  <si>
    <t>CHMIELNIK</t>
  </si>
  <si>
    <t>DALESZYCE</t>
  </si>
  <si>
    <t>KOŃSKIE</t>
  </si>
  <si>
    <t>STĄPORKÓW</t>
  </si>
  <si>
    <t>OPATÓW</t>
  </si>
  <si>
    <t>OŻARÓW</t>
  </si>
  <si>
    <t>ĆMIELÓW</t>
  </si>
  <si>
    <t>KUNÓW</t>
  </si>
  <si>
    <t>DZIAŁOSZYCE</t>
  </si>
  <si>
    <t>PIŃCZÓW</t>
  </si>
  <si>
    <t>KOPRZYWNICA</t>
  </si>
  <si>
    <t>ZAWICHOST</t>
  </si>
  <si>
    <t>SUCHEDNIÓW</t>
  </si>
  <si>
    <t>WĄCHOCK</t>
  </si>
  <si>
    <t>OSIEK</t>
  </si>
  <si>
    <t>POŁANIEC</t>
  </si>
  <si>
    <t>STASZÓW</t>
  </si>
  <si>
    <t>WŁOSZCZOWA</t>
  </si>
  <si>
    <t>BISZTYNEK</t>
  </si>
  <si>
    <t>SĘPOPOL</t>
  </si>
  <si>
    <t>FROMBORK</t>
  </si>
  <si>
    <t>PIENIĘŻNO</t>
  </si>
  <si>
    <t>LIDZBARK</t>
  </si>
  <si>
    <t>MŁYNARY</t>
  </si>
  <si>
    <t>PASŁĘK</t>
  </si>
  <si>
    <t>TOLKMICKO</t>
  </si>
  <si>
    <t>RYN</t>
  </si>
  <si>
    <t>KISIELICE</t>
  </si>
  <si>
    <t>SUSZ</t>
  </si>
  <si>
    <t>ZALEWO</t>
  </si>
  <si>
    <t>KORSZE</t>
  </si>
  <si>
    <t>RESZEL</t>
  </si>
  <si>
    <t>ORNETA</t>
  </si>
  <si>
    <t>MIKOŁAJKI</t>
  </si>
  <si>
    <t>NIDZICA</t>
  </si>
  <si>
    <t>OLECKO</t>
  </si>
  <si>
    <t>BARCZEWO</t>
  </si>
  <si>
    <t>BISKUPIEC</t>
  </si>
  <si>
    <t>DOBRE MIASTO</t>
  </si>
  <si>
    <t>JEZIORANY</t>
  </si>
  <si>
    <t>OLSZTYNEK</t>
  </si>
  <si>
    <t>MIŁAKOWO</t>
  </si>
  <si>
    <t>MIŁOMŁYN</t>
  </si>
  <si>
    <t>MORĄG</t>
  </si>
  <si>
    <t>BIAŁA PISKA</t>
  </si>
  <si>
    <t>ORZYSZ</t>
  </si>
  <si>
    <t>PISZ</t>
  </si>
  <si>
    <t>RUCIANE-NIDA</t>
  </si>
  <si>
    <t>PASYM</t>
  </si>
  <si>
    <t>GOŁDAP</t>
  </si>
  <si>
    <t>WĘGORZEWO</t>
  </si>
  <si>
    <t>MARGONIN</t>
  </si>
  <si>
    <t>SZAMOCIN</t>
  </si>
  <si>
    <t>KRZYŻ WIELKOPOLSKI</t>
  </si>
  <si>
    <t>TRZCIANKA</t>
  </si>
  <si>
    <t>WIELEŃ</t>
  </si>
  <si>
    <t>CZERNIEJEWO</t>
  </si>
  <si>
    <t>KŁECKO</t>
  </si>
  <si>
    <t>TRZEMESZNO</t>
  </si>
  <si>
    <t>WITKOWO</t>
  </si>
  <si>
    <t>BOREK WIELKOPOLSKI</t>
  </si>
  <si>
    <t>GOSTYŃ</t>
  </si>
  <si>
    <t>KROBIA</t>
  </si>
  <si>
    <t>POGORZELA</t>
  </si>
  <si>
    <t>PONIEC</t>
  </si>
  <si>
    <t>GRODZISK WIELKOPOLSKI</t>
  </si>
  <si>
    <t>RAKONIEWICE</t>
  </si>
  <si>
    <t>WIELICHOWO</t>
  </si>
  <si>
    <t>JAROCIN</t>
  </si>
  <si>
    <t>ŻERKÓW</t>
  </si>
  <si>
    <t>STAWISZYN</t>
  </si>
  <si>
    <t>KĘPNO</t>
  </si>
  <si>
    <t>DĄBIE</t>
  </si>
  <si>
    <t>KŁODAWA</t>
  </si>
  <si>
    <t>PRZEDECZ</t>
  </si>
  <si>
    <t>GOLINA</t>
  </si>
  <si>
    <t>KLECZEW</t>
  </si>
  <si>
    <t>RYCHWAŁ</t>
  </si>
  <si>
    <t>SOMPOLNO</t>
  </si>
  <si>
    <t>ŚLESIN</t>
  </si>
  <si>
    <t>CZEMPIŃ</t>
  </si>
  <si>
    <t>KRZYWIŃ</t>
  </si>
  <si>
    <t>ŚMIGIEL</t>
  </si>
  <si>
    <t>KOBYLIN</t>
  </si>
  <si>
    <t>KOŹMIN WIELKOPOLSKI</t>
  </si>
  <si>
    <t>KROTOSZYN</t>
  </si>
  <si>
    <t>ZDUNY</t>
  </si>
  <si>
    <t>OSIECZNA</t>
  </si>
  <si>
    <t>RYDZYNA</t>
  </si>
  <si>
    <t>MIĘDZYCHÓD</t>
  </si>
  <si>
    <t>SIERAKÓW</t>
  </si>
  <si>
    <t>LWÓWEK</t>
  </si>
  <si>
    <t>NOWY TOMYŚL</t>
  </si>
  <si>
    <t>OPALENICA</t>
  </si>
  <si>
    <t>ZBĄSZYŃ</t>
  </si>
  <si>
    <t>OBORNIKI</t>
  </si>
  <si>
    <t>ROGOŹNO</t>
  </si>
  <si>
    <t>NOWE SKALMIERZYCE</t>
  </si>
  <si>
    <t>ODOLANÓW</t>
  </si>
  <si>
    <t>RASZKÓW</t>
  </si>
  <si>
    <t>GRABÓW NAD PROSNĄ</t>
  </si>
  <si>
    <t>MIKSTAT</t>
  </si>
  <si>
    <t>OSTRZESZÓW</t>
  </si>
  <si>
    <t>ŁOBŻENICA</t>
  </si>
  <si>
    <t>UJŚCIE</t>
  </si>
  <si>
    <t>WYRZYSK</t>
  </si>
  <si>
    <t>WYSOKA</t>
  </si>
  <si>
    <t>PLESZEW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</si>
  <si>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</si>
  <si>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</si>
  <si>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</si>
  <si>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</si>
  <si>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</si>
  <si>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</si>
  <si>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</si>
  <si>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</si>
  <si>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BOJANOWO</t>
  </si>
  <si>
    <t>JUTROSIN</t>
  </si>
  <si>
    <t>MIEJSKA GÓRKA</t>
  </si>
  <si>
    <t>RAWICZ</t>
  </si>
  <si>
    <t>ZAGÓRÓW</t>
  </si>
  <si>
    <t>OSTRORÓG</t>
  </si>
  <si>
    <t>PNIEWY</t>
  </si>
  <si>
    <t>SZAMOTUŁY</t>
  </si>
  <si>
    <t>WRONKI</t>
  </si>
  <si>
    <t>ŚRODA WIELKOPOLSKA</t>
  </si>
  <si>
    <t>DOLSK</t>
  </si>
  <si>
    <t>KSIĄŻ WIELKOPOLSKI</t>
  </si>
  <si>
    <t>ŚREM</t>
  </si>
  <si>
    <t>DOBRA</t>
  </si>
  <si>
    <t>TULISZKÓW</t>
  </si>
  <si>
    <t>GOŁAŃCZ</t>
  </si>
  <si>
    <t>SKOKI</t>
  </si>
  <si>
    <t>WOLSZTYN</t>
  </si>
  <si>
    <t>MIŁOSŁAW</t>
  </si>
  <si>
    <t>NEKLA</t>
  </si>
  <si>
    <t>PYZDRY</t>
  </si>
  <si>
    <t>WRZEŚNIA</t>
  </si>
  <si>
    <t>JASTROWIE</t>
  </si>
  <si>
    <t>KRAJENKA</t>
  </si>
  <si>
    <t>OKONEK</t>
  </si>
  <si>
    <t>KARLINO</t>
  </si>
  <si>
    <t>TYCHOWO</t>
  </si>
  <si>
    <t>CHOSZCZNO</t>
  </si>
  <si>
    <t>DRAWNO</t>
  </si>
  <si>
    <t>PEŁCZYCE</t>
  </si>
  <si>
    <t>RECZ</t>
  </si>
  <si>
    <t>CZAPLINEK</t>
  </si>
  <si>
    <t>DRAWSKO POMORSKIE</t>
  </si>
  <si>
    <t>KALISZ POMORSKI</t>
  </si>
  <si>
    <t>ZŁOCIENIEC</t>
  </si>
  <si>
    <t>GOLENIÓW</t>
  </si>
  <si>
    <t>MASZEWO</t>
  </si>
  <si>
    <t>NOWOGARD</t>
  </si>
  <si>
    <t>GRYFICE</t>
  </si>
  <si>
    <t>PŁOTY</t>
  </si>
  <si>
    <t>TRZEBIATÓW</t>
  </si>
  <si>
    <t>CEDYNIA</t>
  </si>
  <si>
    <t>CHOJNA</t>
  </si>
  <si>
    <t>GRYFINO</t>
  </si>
  <si>
    <t>MIESZKOWICE</t>
  </si>
  <si>
    <t>MORYŃ</t>
  </si>
  <si>
    <t>TRZCIŃSKO-ZDRÓJ</t>
  </si>
  <si>
    <t>DZIWNÓW</t>
  </si>
  <si>
    <t>GOLCZEWO</t>
  </si>
  <si>
    <t>KAMIEŃ POMORSKI</t>
  </si>
  <si>
    <t>MIĘDZYZDROJE</t>
  </si>
  <si>
    <t>WOLIN</t>
  </si>
  <si>
    <t>GOŚCINO</t>
  </si>
  <si>
    <t>BOBOLICE</t>
  </si>
  <si>
    <t>POLANÓW</t>
  </si>
  <si>
    <t>SIANÓW</t>
  </si>
  <si>
    <t>BARLINEK</t>
  </si>
  <si>
    <t>DĘBNO</t>
  </si>
  <si>
    <t>MYŚLIBÓRZ</t>
  </si>
  <si>
    <t>NOWE WARPNO</t>
  </si>
  <si>
    <t>POLICE</t>
  </si>
  <si>
    <t>LIPIANY</t>
  </si>
  <si>
    <t>PYRZYCE</t>
  </si>
  <si>
    <t>CHOCIWEL</t>
  </si>
  <si>
    <t>DOBRZANY</t>
  </si>
  <si>
    <t>IŃSKO</t>
  </si>
  <si>
    <t>SUCHAŃ</t>
  </si>
  <si>
    <t>BARWICE</t>
  </si>
  <si>
    <t>BIAŁY BÓR</t>
  </si>
  <si>
    <t>BORNE SULINOWO</t>
  </si>
  <si>
    <t>POŁCZYN-ZDRÓJ</t>
  </si>
  <si>
    <t>CZŁOPA</t>
  </si>
  <si>
    <t>MIROSŁAWIEC</t>
  </si>
  <si>
    <t>TUCZNO</t>
  </si>
  <si>
    <t>ŁOBEZ</t>
  </si>
  <si>
    <t>RESKO</t>
  </si>
  <si>
    <t>WĘGORZYNO</t>
  </si>
  <si>
    <r>
      <t>W</t>
    </r>
    <r>
      <rPr>
        <b/>
        <i/>
        <vertAlign val="subscript"/>
        <sz val="10"/>
        <rFont val="Arial"/>
        <family val="2"/>
      </rPr>
      <t>B1</t>
    </r>
  </si>
  <si>
    <r>
      <t>W</t>
    </r>
    <r>
      <rPr>
        <b/>
        <i/>
        <vertAlign val="subscript"/>
        <sz val="10"/>
        <rFont val="Arial"/>
        <family val="2"/>
      </rPr>
      <t>B2</t>
    </r>
  </si>
  <si>
    <r>
      <t>W</t>
    </r>
    <r>
      <rPr>
        <b/>
        <i/>
        <vertAlign val="subscript"/>
        <sz val="10"/>
        <rFont val="Arial"/>
        <family val="2"/>
      </rPr>
      <t>B3</t>
    </r>
  </si>
  <si>
    <r>
      <t>W</t>
    </r>
    <r>
      <rPr>
        <b/>
        <i/>
        <vertAlign val="subscript"/>
        <sz val="10"/>
        <rFont val="Arial"/>
        <family val="2"/>
      </rPr>
      <t>B4</t>
    </r>
  </si>
  <si>
    <r>
      <t>W</t>
    </r>
    <r>
      <rPr>
        <b/>
        <i/>
        <vertAlign val="subscript"/>
        <sz val="10"/>
        <rFont val="Arial"/>
        <family val="2"/>
      </rPr>
      <t>B5</t>
    </r>
  </si>
  <si>
    <r>
      <t>W</t>
    </r>
    <r>
      <rPr>
        <b/>
        <i/>
        <vertAlign val="subscript"/>
        <sz val="10"/>
        <rFont val="Arial"/>
        <family val="2"/>
      </rPr>
      <t>B6</t>
    </r>
  </si>
  <si>
    <r>
      <t>W</t>
    </r>
    <r>
      <rPr>
        <b/>
        <i/>
        <vertAlign val="subscript"/>
        <sz val="10"/>
        <rFont val="Arial"/>
        <family val="2"/>
      </rPr>
      <t>B7</t>
    </r>
  </si>
  <si>
    <r>
      <t>"Wskaźnik samofinansowania"</t>
    </r>
    <r>
      <rPr>
        <sz val="8"/>
        <rFont val="Arial"/>
        <family val="2"/>
      </rPr>
      <t xml:space="preserve">
Udział nadwyżki operacyjnej i dochodów majątkowych w wydatkach majątkowych  </t>
    </r>
  </si>
  <si>
    <r>
      <t>W</t>
    </r>
    <r>
      <rPr>
        <b/>
        <i/>
        <vertAlign val="subscript"/>
        <sz val="10"/>
        <rFont val="Arial"/>
        <family val="2"/>
      </rPr>
      <t xml:space="preserve">L1  </t>
    </r>
  </si>
  <si>
    <r>
      <t>W</t>
    </r>
    <r>
      <rPr>
        <b/>
        <i/>
        <vertAlign val="subscript"/>
        <sz val="10"/>
        <rFont val="Arial"/>
        <family val="2"/>
      </rPr>
      <t>L2</t>
    </r>
  </si>
  <si>
    <r>
      <t>W</t>
    </r>
    <r>
      <rPr>
        <b/>
        <i/>
        <vertAlign val="subscript"/>
        <sz val="10"/>
        <rFont val="Arial"/>
        <family val="2"/>
      </rPr>
      <t xml:space="preserve">L3  </t>
    </r>
  </si>
  <si>
    <r>
      <t>W</t>
    </r>
    <r>
      <rPr>
        <b/>
        <i/>
        <vertAlign val="subscript"/>
        <sz val="10"/>
        <rFont val="Arial"/>
        <family val="2"/>
      </rPr>
      <t xml:space="preserve">Z1  </t>
    </r>
  </si>
  <si>
    <r>
      <t>W</t>
    </r>
    <r>
      <rPr>
        <b/>
        <i/>
        <vertAlign val="subscript"/>
        <sz val="10"/>
        <rFont val="Arial"/>
        <family val="2"/>
      </rPr>
      <t>Z3</t>
    </r>
  </si>
  <si>
    <r>
      <t>W</t>
    </r>
    <r>
      <rPr>
        <b/>
        <i/>
        <vertAlign val="subscript"/>
        <sz val="10"/>
        <rFont val="Arial"/>
        <family val="2"/>
      </rPr>
      <t>Z5</t>
    </r>
  </si>
  <si>
    <r>
      <t>W</t>
    </r>
    <r>
      <rPr>
        <b/>
        <i/>
        <vertAlign val="subscript"/>
        <sz val="10"/>
        <rFont val="Arial"/>
        <family val="2"/>
      </rPr>
      <t>Z7</t>
    </r>
  </si>
  <si>
    <r>
      <t xml:space="preserve">Analiza 1.  ANALIZA WSKAŹNIKA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 xml:space="preserve">B3 </t>
    </r>
    <r>
      <rPr>
        <b/>
        <sz val="11"/>
        <rFont val="Arial"/>
        <family val="2"/>
      </rPr>
      <t xml:space="preserve">
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B3</t>
    </r>
    <r>
      <rPr>
        <b/>
        <i/>
        <sz val="11"/>
        <rFont val="Arial"/>
        <family val="2"/>
      </rPr>
      <t>-  udział nadwyżki operacyjnej w dochodach ogółem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</si>
  <si>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B3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</si>
  <si>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B3 </t>
    </r>
    <r>
      <rPr>
        <b/>
        <sz val="10"/>
        <rFont val="Arial"/>
        <family val="2"/>
      </rPr>
      <t>wg liczby ludności</t>
    </r>
  </si>
  <si>
    <r>
      <t>Analiza 2.  ANALIZA WSKAŹNIKA W</t>
    </r>
    <r>
      <rPr>
        <b/>
        <vertAlign val="subscript"/>
        <sz val="11"/>
        <rFont val="Arial"/>
        <family val="2"/>
      </rPr>
      <t>B4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B4</t>
    </r>
    <r>
      <rPr>
        <b/>
        <i/>
        <sz val="11"/>
        <rFont val="Arial"/>
        <family val="2"/>
      </rPr>
      <t>-  udział wydatków majątkowych w wydatkach ogółem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</si>
  <si>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B4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</si>
  <si>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B4 </t>
    </r>
    <r>
      <rPr>
        <b/>
        <sz val="10"/>
        <rFont val="Arial"/>
        <family val="2"/>
      </rPr>
      <t>wg liczby ludności</t>
    </r>
  </si>
  <si>
    <r>
      <t xml:space="preserve">Analiza 3.  ANALIZA WSKAŹNIKA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 xml:space="preserve">B5 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B5</t>
    </r>
    <r>
      <rPr>
        <b/>
        <i/>
        <sz val="11"/>
        <rFont val="Arial"/>
        <family val="2"/>
      </rPr>
      <t>-  obciążenie wydatków bieżących wydatkami 
                             na wynagrodzenia i pochodne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</si>
  <si>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B5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</si>
  <si>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B5 </t>
    </r>
    <r>
      <rPr>
        <b/>
        <sz val="10"/>
        <rFont val="Arial"/>
        <family val="2"/>
      </rPr>
      <t>wg liczby ludności</t>
    </r>
  </si>
  <si>
    <r>
      <t>Analiza 4. ANALIZA WSKAŹNIKA W</t>
    </r>
    <r>
      <rPr>
        <b/>
        <vertAlign val="subscript"/>
        <sz val="11"/>
        <rFont val="Arial"/>
        <family val="2"/>
      </rPr>
      <t xml:space="preserve">B7  </t>
    </r>
    <r>
      <rPr>
        <b/>
        <sz val="11"/>
        <rFont val="Arial"/>
        <family val="2"/>
      </rPr>
      <t xml:space="preserve">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B7</t>
    </r>
    <r>
      <rPr>
        <b/>
        <i/>
        <sz val="11"/>
        <rFont val="Arial"/>
        <family val="2"/>
      </rPr>
      <t>-  Wskaźnik samofinansowania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</si>
  <si>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B7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</si>
  <si>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B7 </t>
    </r>
    <r>
      <rPr>
        <b/>
        <sz val="10"/>
        <rFont val="Arial"/>
        <family val="2"/>
      </rPr>
      <t>wg liczby ludności</t>
    </r>
  </si>
  <si>
    <r>
      <t xml:space="preserve">Wskaźniki </t>
    </r>
  </si>
  <si>
    <r>
      <t>Analiza 7.  ANALIZA WSKAŹNIKA  W</t>
    </r>
    <r>
      <rPr>
        <b/>
        <vertAlign val="subscript"/>
        <sz val="11"/>
        <rFont val="Arial"/>
        <family val="2"/>
      </rPr>
      <t>Z5</t>
    </r>
    <r>
      <rPr>
        <b/>
        <sz val="11"/>
        <rFont val="Arial"/>
        <family val="2"/>
      </rPr>
      <t xml:space="preserve">  
 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 xml:space="preserve">Z5 </t>
    </r>
    <r>
      <rPr>
        <b/>
        <i/>
        <sz val="11"/>
        <rFont val="Arial"/>
        <family val="2"/>
      </rPr>
      <t>-  obciążenie dochodów własnych wydatkami 
                  na obsługę zadłużenia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</si>
  <si>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>Z5</t>
    </r>
  </si>
  <si>
    <r>
      <t xml:space="preserve">Wskaźnik </t>
    </r>
    <r>
      <rPr>
        <b/>
        <i/>
        <sz val="10"/>
        <rFont val="Arial"/>
        <family val="2"/>
      </rPr>
      <t>W</t>
    </r>
    <r>
      <rPr>
        <b/>
        <i/>
        <vertAlign val="subscript"/>
        <sz val="10"/>
        <rFont val="Arial"/>
        <family val="2"/>
      </rPr>
      <t xml:space="preserve">Z5 </t>
    </r>
    <r>
      <rPr>
        <b/>
        <sz val="10"/>
        <rFont val="Arial"/>
        <family val="2"/>
      </rPr>
      <t>wg liczby ludności</t>
    </r>
  </si>
  <si>
    <t>( 40%   —   60% &gt;</t>
  </si>
  <si>
    <t xml:space="preserve">Liczba jednostek według przedziałów udziału zobowiązań ogółem w dochodach  ogółem </t>
  </si>
  <si>
    <t xml:space="preserve">Liczba jednostek według przedziałów obciążenia dochodów ogółem wydatkami na obsługę zadłużenia </t>
  </si>
  <si>
    <t>STEPNICA</t>
  </si>
  <si>
    <t>MODLIBORZYCE</t>
  </si>
  <si>
    <t>DOBRZYCA</t>
  </si>
  <si>
    <t>ZAKLIKÓW</t>
  </si>
  <si>
    <t>MROZY</t>
  </si>
  <si>
    <t>CZARNA WODA</t>
  </si>
  <si>
    <t>CHOCZ</t>
  </si>
  <si>
    <t>LUBYCZA KRÓLEWSKA</t>
  </si>
  <si>
    <t>SIEDLISZCZE</t>
  </si>
  <si>
    <t>STOPNICA</t>
  </si>
  <si>
    <t>JARACZEWO</t>
  </si>
  <si>
    <t>URZĘDÓW</t>
  </si>
  <si>
    <t>PIESZYCE</t>
  </si>
  <si>
    <t>WŁADYSŁAWOWO</t>
  </si>
  <si>
    <r>
      <t xml:space="preserve"> Analiza 1.  ANALIZA WSKAŹNIKA W</t>
    </r>
    <r>
      <rPr>
        <b/>
        <i/>
        <vertAlign val="subscript"/>
        <sz val="10"/>
        <color indexed="18"/>
        <rFont val="Arial"/>
        <family val="2"/>
      </rPr>
      <t>B3</t>
    </r>
  </si>
  <si>
    <r>
      <t xml:space="preserve"> Analiza 2.  ANALIZA WSKAŹNIKA W</t>
    </r>
    <r>
      <rPr>
        <b/>
        <i/>
        <vertAlign val="subscript"/>
        <sz val="10"/>
        <color indexed="18"/>
        <rFont val="Arial"/>
        <family val="2"/>
      </rPr>
      <t>B4</t>
    </r>
  </si>
  <si>
    <r>
      <t xml:space="preserve"> Analiza 3.  ANALIZA WSKAŹNIKA  W</t>
    </r>
    <r>
      <rPr>
        <b/>
        <i/>
        <vertAlign val="subscript"/>
        <sz val="10"/>
        <color indexed="18"/>
        <rFont val="Arial"/>
        <family val="2"/>
      </rPr>
      <t>B5</t>
    </r>
  </si>
  <si>
    <r>
      <t xml:space="preserve"> Analiza 4. ANALIZA WSKAŹNIKA W</t>
    </r>
    <r>
      <rPr>
        <b/>
        <i/>
        <vertAlign val="subscript"/>
        <sz val="10"/>
        <color indexed="18"/>
        <rFont val="Arial"/>
        <family val="2"/>
      </rPr>
      <t>B7</t>
    </r>
  </si>
  <si>
    <r>
      <t xml:space="preserve"> Analiza 5. ANALIZA WSKAŹNIKA W</t>
    </r>
    <r>
      <rPr>
        <b/>
        <i/>
        <vertAlign val="subscript"/>
        <sz val="10"/>
        <color indexed="18"/>
        <rFont val="Arial"/>
        <family val="2"/>
      </rPr>
      <t>Z1</t>
    </r>
    <r>
      <rPr>
        <b/>
        <i/>
        <sz val="10"/>
        <color indexed="18"/>
        <rFont val="Arial"/>
        <family val="2"/>
      </rPr>
      <t xml:space="preserve"> </t>
    </r>
  </si>
  <si>
    <r>
      <t xml:space="preserve"> Analiza 6. ANALIZA WSKAŹNIKA W</t>
    </r>
    <r>
      <rPr>
        <b/>
        <i/>
        <vertAlign val="subscript"/>
        <sz val="10"/>
        <color indexed="18"/>
        <rFont val="Arial"/>
        <family val="2"/>
      </rPr>
      <t>Z3</t>
    </r>
    <r>
      <rPr>
        <b/>
        <i/>
        <sz val="10"/>
        <color indexed="18"/>
        <rFont val="Arial"/>
        <family val="2"/>
      </rPr>
      <t xml:space="preserve"> </t>
    </r>
  </si>
  <si>
    <r>
      <t xml:space="preserve"> Analiza 7. ANALIZA WSKAŹNIKA  W</t>
    </r>
    <r>
      <rPr>
        <b/>
        <i/>
        <vertAlign val="subscript"/>
        <sz val="10"/>
        <color indexed="18"/>
        <rFont val="Arial"/>
        <family val="2"/>
      </rPr>
      <t>Z5</t>
    </r>
  </si>
  <si>
    <r>
      <t>W</t>
    </r>
    <r>
      <rPr>
        <b/>
        <i/>
        <vertAlign val="subscript"/>
        <sz val="10"/>
        <rFont val="Arial"/>
        <family val="2"/>
      </rPr>
      <t>B7</t>
    </r>
  </si>
  <si>
    <r>
      <t>W</t>
    </r>
    <r>
      <rPr>
        <b/>
        <i/>
        <vertAlign val="subscript"/>
        <sz val="10"/>
        <rFont val="Arial"/>
        <family val="2"/>
      </rPr>
      <t>B6</t>
    </r>
  </si>
  <si>
    <r>
      <t>W</t>
    </r>
    <r>
      <rPr>
        <b/>
        <i/>
        <vertAlign val="subscript"/>
        <sz val="10"/>
        <rFont val="Arial"/>
        <family val="2"/>
      </rPr>
      <t>B5</t>
    </r>
  </si>
  <si>
    <r>
      <t>W</t>
    </r>
    <r>
      <rPr>
        <b/>
        <i/>
        <vertAlign val="subscript"/>
        <sz val="9"/>
        <rFont val="Arial"/>
        <family val="2"/>
      </rPr>
      <t>L3</t>
    </r>
  </si>
  <si>
    <r>
      <t>W</t>
    </r>
    <r>
      <rPr>
        <b/>
        <i/>
        <vertAlign val="subscript"/>
        <sz val="9"/>
        <rFont val="Arial"/>
        <family val="2"/>
      </rPr>
      <t>L2</t>
    </r>
  </si>
  <si>
    <r>
      <t>W</t>
    </r>
    <r>
      <rPr>
        <b/>
        <i/>
        <vertAlign val="subscript"/>
        <sz val="9"/>
        <rFont val="Arial"/>
        <family val="2"/>
      </rPr>
      <t>L1</t>
    </r>
  </si>
  <si>
    <t xml:space="preserve">   Dane 2.   WSKAŹNIKI NA MIESZKAŃCA  -  dla poszczególnych jednostek </t>
  </si>
  <si>
    <r>
      <t>W</t>
    </r>
    <r>
      <rPr>
        <b/>
        <i/>
        <vertAlign val="subscript"/>
        <sz val="10"/>
        <rFont val="Arial"/>
        <family val="2"/>
      </rPr>
      <t>Z7</t>
    </r>
  </si>
  <si>
    <r>
      <t>W</t>
    </r>
    <r>
      <rPr>
        <b/>
        <i/>
        <vertAlign val="subscript"/>
        <sz val="10"/>
        <rFont val="Arial"/>
        <family val="2"/>
      </rPr>
      <t>Z5</t>
    </r>
  </si>
  <si>
    <r>
      <t>W</t>
    </r>
    <r>
      <rPr>
        <b/>
        <i/>
        <vertAlign val="subscript"/>
        <sz val="10"/>
        <rFont val="Arial"/>
        <family val="2"/>
      </rPr>
      <t>Z3</t>
    </r>
  </si>
  <si>
    <t xml:space="preserve">  Dane 3.  WSKAŹNIKI  DLA  ZOBOWIĄZAŃ WG TYTUŁÓW DŁUŻNYCH   -  dla poszczególnych jednostek</t>
  </si>
  <si>
    <t>JASTARNIA</t>
  </si>
  <si>
    <t>MIELNO</t>
  </si>
  <si>
    <t>OPATÓWEK</t>
  </si>
  <si>
    <t>MORAWICA</t>
  </si>
  <si>
    <t>22</t>
  </si>
  <si>
    <t>11</t>
  </si>
  <si>
    <t>02</t>
  </si>
  <si>
    <r>
      <t xml:space="preserve">Analiza 5.  ANALIZA WSKAŹNIKA
 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Z1</t>
    </r>
    <r>
      <rPr>
        <b/>
        <i/>
        <sz val="11"/>
        <rFont val="Arial"/>
        <family val="2"/>
      </rPr>
      <t>- udział zobowiązań ogółem w dochodach  ogółem</t>
    </r>
  </si>
  <si>
    <r>
      <t xml:space="preserve">Analiza 6.  ANALIZA WSKAŹNIKA
                </t>
    </r>
    <r>
      <rPr>
        <b/>
        <i/>
        <sz val="11"/>
        <rFont val="Arial"/>
        <family val="2"/>
      </rPr>
      <t>W</t>
    </r>
    <r>
      <rPr>
        <b/>
        <i/>
        <vertAlign val="subscript"/>
        <sz val="11"/>
        <rFont val="Arial"/>
        <family val="2"/>
      </rPr>
      <t>Z3</t>
    </r>
    <r>
      <rPr>
        <b/>
        <i/>
        <sz val="11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obciążenie dochodów ogółem wydatkami na obsługę zadłużenia </t>
    </r>
  </si>
  <si>
    <t>01</t>
  </si>
  <si>
    <t>04</t>
  </si>
  <si>
    <t>3</t>
  </si>
  <si>
    <t>03</t>
  </si>
  <si>
    <t>07</t>
  </si>
  <si>
    <t>05</t>
  </si>
  <si>
    <t>08</t>
  </si>
  <si>
    <t>06</t>
  </si>
  <si>
    <t>10</t>
  </si>
  <si>
    <t>12</t>
  </si>
  <si>
    <t>13</t>
  </si>
  <si>
    <t>14</t>
  </si>
  <si>
    <t>09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</si>
  <si>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</si>
  <si>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</si>
  <si>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</si>
  <si>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</si>
  <si>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</si>
  <si>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</si>
  <si>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</si>
  <si>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</si>
  <si>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</si>
  <si>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</si>
  <si>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</si>
  <si>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REJOWIEC</t>
  </si>
  <si>
    <t>JÓZEFÓW nad Wisłą</t>
  </si>
  <si>
    <t>OTYŃ</t>
  </si>
  <si>
    <t>SANNIKI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</si>
  <si>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</si>
  <si>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</si>
  <si>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</si>
  <si>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</si>
  <si>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</si>
  <si>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</si>
  <si>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</si>
  <si>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</si>
  <si>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</si>
  <si>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TUŁOWICE</t>
  </si>
  <si>
    <t>WIŚLICA</t>
  </si>
  <si>
    <t>ŁAGÓW</t>
  </si>
  <si>
    <t>RADOSZYCE</t>
  </si>
  <si>
    <t>28</t>
  </si>
  <si>
    <t>27</t>
  </si>
  <si>
    <t>31</t>
  </si>
  <si>
    <t>Liczba gmin miejsko-wiejskich w 2019 r. wg liczby ludności</t>
  </si>
  <si>
    <t xml:space="preserve">      - poniżej 5 tys. mieszkańców                     -      42</t>
  </si>
  <si>
    <t xml:space="preserve">      - od  5 tys. do  20 tys. mieszkańców         -    468</t>
  </si>
  <si>
    <t xml:space="preserve">      - powyżej  20 tys. mieszkańców                -    128</t>
  </si>
  <si>
    <t>KOSZYCE</t>
  </si>
  <si>
    <t>LUBOWIDZ</t>
  </si>
  <si>
    <t>NOWY KORCZYN</t>
  </si>
  <si>
    <t>PACANÓW</t>
  </si>
  <si>
    <t>OPATOWIEC</t>
  </si>
  <si>
    <t>NOWA SŁUPIA</t>
  </si>
  <si>
    <t>PIERZCHNICA</t>
  </si>
  <si>
    <t>OLEŚNICA</t>
  </si>
  <si>
    <t>SZYDŁÓW</t>
  </si>
  <si>
    <t>WIELBARK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</si>
</sst>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0.0"/>
    <numFmt numFmtId="166" formatCode="#,##0.0"/>
    <numFmt numFmtId="167" formatCode="#,##0.000"/>
    <numFmt numFmtId="168" formatCode="0.0%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\ _z_ł_-;\-* #,##0\ _z_ł_-;_-* &quot;-&quot;??\ _z_ł_-;_-@_-"/>
    <numFmt numFmtId="175" formatCode="0.0000"/>
    <numFmt numFmtId="176" formatCode="0.000%"/>
    <numFmt numFmtId="177" formatCode="0.00000"/>
    <numFmt numFmtId="178" formatCode="_-* #,##0.0\ _z_ł_-;\-* #,##0.0\ _z_ł_-;_-* &quot;-&quot;??\ _z_ł_-;_-@_-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vertAlign val="subscript"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vertAlign val="subscript"/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i/>
      <sz val="9"/>
      <name val="Arial"/>
      <family val="2"/>
    </font>
    <font>
      <b/>
      <i/>
      <sz val="10"/>
      <color indexed="18"/>
      <name val="Arial"/>
      <family val="2"/>
    </font>
    <font>
      <b/>
      <i/>
      <vertAlign val="subscript"/>
      <sz val="10"/>
      <color indexed="18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4"/>
      <color indexed="18"/>
      <name val="Arial"/>
      <family val="2"/>
    </font>
    <font>
      <sz val="14"/>
      <color indexed="18"/>
      <name val="Arial"/>
      <family val="2"/>
    </font>
    <font>
      <b/>
      <i/>
      <sz val="11"/>
      <color indexed="18"/>
      <name val="Arial"/>
      <family val="2"/>
    </font>
    <font>
      <u val="single"/>
      <sz val="11"/>
      <color indexed="18"/>
      <name val="Arial"/>
      <family val="2"/>
    </font>
    <font>
      <sz val="11"/>
      <color indexed="18"/>
      <name val="Arial"/>
      <family val="2"/>
    </font>
    <font>
      <b/>
      <i/>
      <u val="single"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4"/>
      <color rgb="FF003399"/>
      <name val="Arial"/>
      <family val="2"/>
    </font>
    <font>
      <sz val="14"/>
      <color rgb="FF003399"/>
      <name val="Arial"/>
      <family val="2"/>
    </font>
    <font>
      <b/>
      <i/>
      <sz val="11"/>
      <color rgb="FF003399"/>
      <name val="Arial"/>
      <family val="2"/>
    </font>
    <font>
      <u val="single"/>
      <sz val="11"/>
      <color rgb="FF003399"/>
      <name val="Arial"/>
      <family val="2"/>
    </font>
    <font>
      <sz val="11"/>
      <color rgb="FF003399"/>
      <name val="Arial"/>
      <family val="2"/>
    </font>
    <font>
      <b/>
      <i/>
      <sz val="10"/>
      <color rgb="FF003399"/>
      <name val="Arial"/>
      <family val="2"/>
    </font>
    <font>
      <b/>
      <i/>
      <u val="single"/>
      <sz val="11"/>
      <color rgb="FF003399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2" fillId="0" borderId="0">
      <alignment/>
      <protection/>
    </xf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64" fontId="14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indent="2"/>
    </xf>
    <xf numFmtId="0" fontId="8" fillId="0" borderId="16" xfId="0" applyFont="1" applyBorder="1" applyAlignment="1">
      <alignment horizontal="left" indent="2"/>
    </xf>
    <xf numFmtId="0" fontId="8" fillId="0" borderId="17" xfId="0" applyFont="1" applyBorder="1" applyAlignment="1">
      <alignment horizontal="left" indent="2"/>
    </xf>
    <xf numFmtId="0" fontId="8" fillId="0" borderId="0" xfId="0" applyFont="1" applyBorder="1" applyAlignment="1">
      <alignment horizontal="left" indent="2"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indent="2"/>
    </xf>
    <xf numFmtId="168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14" fillId="0" borderId="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left" indent="2"/>
    </xf>
    <xf numFmtId="168" fontId="0" fillId="0" borderId="10" xfId="0" applyNumberFormat="1" applyFont="1" applyFill="1" applyBorder="1" applyAlignment="1">
      <alignment/>
    </xf>
    <xf numFmtId="0" fontId="8" fillId="0" borderId="18" xfId="0" applyFont="1" applyBorder="1" applyAlignment="1">
      <alignment horizontal="left" indent="2"/>
    </xf>
    <xf numFmtId="0" fontId="8" fillId="0" borderId="19" xfId="0" applyFont="1" applyBorder="1" applyAlignment="1">
      <alignment horizontal="left" indent="2"/>
    </xf>
    <xf numFmtId="0" fontId="8" fillId="0" borderId="20" xfId="0" applyFont="1" applyBorder="1" applyAlignment="1">
      <alignment horizontal="left" indent="2"/>
    </xf>
    <xf numFmtId="0" fontId="0" fillId="0" borderId="21" xfId="0" applyFont="1" applyBorder="1" applyAlignment="1">
      <alignment horizontal="left" indent="2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64" fontId="16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left" indent="2"/>
    </xf>
    <xf numFmtId="168" fontId="0" fillId="0" borderId="0" xfId="0" applyNumberFormat="1" applyFont="1" applyBorder="1" applyAlignment="1">
      <alignment/>
    </xf>
    <xf numFmtId="0" fontId="0" fillId="0" borderId="25" xfId="0" applyFont="1" applyBorder="1" applyAlignment="1">
      <alignment horizontal="left" indent="2"/>
    </xf>
    <xf numFmtId="168" fontId="0" fillId="0" borderId="2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0" xfId="0" applyFont="1" applyAlignment="1">
      <alignment vertical="center"/>
    </xf>
    <xf numFmtId="166" fontId="11" fillId="0" borderId="10" xfId="0" applyNumberFormat="1" applyFont="1" applyBorder="1" applyAlignment="1">
      <alignment vertical="center"/>
    </xf>
    <xf numFmtId="166" fontId="11" fillId="0" borderId="10" xfId="0" applyNumberFormat="1" applyFont="1" applyBorder="1" applyAlignment="1">
      <alignment horizontal="right" vertical="center" wrapText="1"/>
    </xf>
    <xf numFmtId="166" fontId="11" fillId="0" borderId="10" xfId="0" applyNumberFormat="1" applyFont="1" applyFill="1" applyBorder="1" applyAlignment="1">
      <alignment horizontal="right" vertical="center" wrapText="1"/>
    </xf>
    <xf numFmtId="166" fontId="11" fillId="0" borderId="1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8" fontId="0" fillId="0" borderId="26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indent="2"/>
    </xf>
    <xf numFmtId="0" fontId="5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64" fontId="5" fillId="0" borderId="0" xfId="0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wrapText="1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44" applyFont="1" applyBorder="1" applyAlignment="1" applyProtection="1">
      <alignment horizontal="left" indent="2"/>
      <protection/>
    </xf>
    <xf numFmtId="0" fontId="65" fillId="0" borderId="0" xfId="44" applyFont="1" applyBorder="1" applyAlignment="1" applyProtection="1">
      <alignment horizontal="left" wrapText="1" indent="2"/>
      <protection/>
    </xf>
    <xf numFmtId="0" fontId="68" fillId="0" borderId="0" xfId="44" applyFont="1" applyBorder="1" applyAlignment="1" applyProtection="1">
      <alignment horizontal="left" indent="2"/>
      <protection/>
    </xf>
    <xf numFmtId="0" fontId="63" fillId="0" borderId="0" xfId="0" applyFont="1" applyBorder="1" applyAlignment="1">
      <alignment/>
    </xf>
    <xf numFmtId="0" fontId="68" fillId="0" borderId="0" xfId="44" applyFont="1" applyBorder="1" applyAlignment="1" applyProtection="1">
      <alignment horizontal="left" wrapText="1" indent="2"/>
      <protection/>
    </xf>
    <xf numFmtId="0" fontId="69" fillId="0" borderId="0" xfId="0" applyFont="1" applyBorder="1" applyAlignment="1">
      <alignment/>
    </xf>
    <xf numFmtId="0" fontId="65" fillId="0" borderId="0" xfId="0" applyFont="1" applyFill="1" applyBorder="1" applyAlignment="1">
      <alignment horizontal="left"/>
    </xf>
    <xf numFmtId="168" fontId="11" fillId="0" borderId="0" xfId="56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4" fontId="11" fillId="0" borderId="0" xfId="56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0" fontId="7" fillId="0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168" fontId="11" fillId="0" borderId="10" xfId="56" applyNumberFormat="1" applyFont="1" applyBorder="1" applyAlignment="1">
      <alignment/>
    </xf>
    <xf numFmtId="164" fontId="70" fillId="0" borderId="10" xfId="0" applyNumberFormat="1" applyFont="1" applyBorder="1" applyAlignment="1">
      <alignment/>
    </xf>
    <xf numFmtId="3" fontId="21" fillId="0" borderId="10" xfId="52" applyNumberFormat="1" applyFont="1" applyFill="1" applyBorder="1" applyAlignment="1">
      <alignment horizontal="right" wrapText="1"/>
      <protection/>
    </xf>
    <xf numFmtId="168" fontId="11" fillId="0" borderId="10" xfId="55" applyNumberFormat="1" applyFont="1" applyBorder="1" applyAlignment="1">
      <alignment/>
    </xf>
    <xf numFmtId="0" fontId="0" fillId="0" borderId="15" xfId="0" applyFont="1" applyFill="1" applyBorder="1" applyAlignment="1">
      <alignment horizontal="right" indent="2"/>
    </xf>
    <xf numFmtId="0" fontId="0" fillId="0" borderId="16" xfId="0" applyFont="1" applyFill="1" applyBorder="1" applyAlignment="1">
      <alignment horizontal="right" indent="2"/>
    </xf>
    <xf numFmtId="0" fontId="0" fillId="0" borderId="17" xfId="0" applyFont="1" applyFill="1" applyBorder="1" applyAlignment="1">
      <alignment horizontal="right" indent="2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right" indent="2"/>
    </xf>
    <xf numFmtId="1" fontId="70" fillId="0" borderId="10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23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left" wrapText="1"/>
    </xf>
    <xf numFmtId="164" fontId="14" fillId="0" borderId="0" xfId="0" applyNumberFormat="1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left" wrapText="1"/>
    </xf>
    <xf numFmtId="164" fontId="7" fillId="0" borderId="31" xfId="0" applyNumberFormat="1" applyFont="1" applyFill="1" applyBorder="1" applyAlignment="1">
      <alignment horizontal="left" vertical="center"/>
    </xf>
    <xf numFmtId="164" fontId="7" fillId="0" borderId="32" xfId="0" applyNumberFormat="1" applyFont="1" applyFill="1" applyBorder="1" applyAlignment="1">
      <alignment horizontal="left" vertical="center"/>
    </xf>
    <xf numFmtId="164" fontId="7" fillId="0" borderId="33" xfId="0" applyNumberFormat="1" applyFont="1" applyFill="1" applyBorder="1" applyAlignment="1">
      <alignment horizontal="left" vertical="center"/>
    </xf>
    <xf numFmtId="164" fontId="7" fillId="0" borderId="14" xfId="0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 wrapText="1"/>
    </xf>
    <xf numFmtId="3" fontId="8" fillId="0" borderId="39" xfId="0" applyNumberFormat="1" applyFont="1" applyFill="1" applyBorder="1" applyAlignment="1">
      <alignment horizontal="center" vertical="center" wrapText="1"/>
    </xf>
    <xf numFmtId="164" fontId="7" fillId="0" borderId="40" xfId="0" applyNumberFormat="1" applyFont="1" applyFill="1" applyBorder="1" applyAlignment="1">
      <alignment horizontal="left" vertical="center"/>
    </xf>
    <xf numFmtId="164" fontId="7" fillId="0" borderId="41" xfId="0" applyNumberFormat="1" applyFont="1" applyFill="1" applyBorder="1" applyAlignment="1">
      <alignment horizontal="left" vertical="center"/>
    </xf>
    <xf numFmtId="164" fontId="7" fillId="0" borderId="38" xfId="0" applyNumberFormat="1" applyFont="1" applyFill="1" applyBorder="1" applyAlignment="1">
      <alignment horizontal="left" vertical="center"/>
    </xf>
    <xf numFmtId="164" fontId="7" fillId="0" borderId="39" xfId="0" applyNumberFormat="1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="99" zoomScaleNormal="99" zoomScalePageLayoutView="0" workbookViewId="0" topLeftCell="A1">
      <selection activeCell="G2" sqref="G2"/>
    </sheetView>
  </sheetViews>
  <sheetFormatPr defaultColWidth="9.140625" defaultRowHeight="12.75"/>
  <cols>
    <col min="1" max="1" width="79.8515625" style="85" customWidth="1"/>
    <col min="2" max="8" width="9.140625" style="85" customWidth="1"/>
    <col min="9" max="9" width="11.28125" style="85" customWidth="1"/>
    <col min="10" max="16384" width="9.140625" style="85" customWidth="1"/>
  </cols>
  <sheetData>
    <row r="1" spans="1:9" ht="27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8" s="88" customFormat="1" ht="41.25" customHeight="1">
      <c r="A2" s="86" t="s">
        <v>1</v>
      </c>
      <c r="B2" s="87"/>
      <c r="C2" s="87"/>
      <c r="D2" s="87"/>
      <c r="E2" s="87"/>
      <c r="F2" s="87"/>
      <c r="G2" s="87"/>
      <c r="H2" s="87"/>
    </row>
    <row r="3" s="86" customFormat="1" ht="27" customHeight="1">
      <c r="A3" s="89" t="s">
        <v>2</v>
      </c>
    </row>
    <row r="4" s="86" customFormat="1" ht="27" customHeight="1">
      <c r="A4" s="89" t="s">
        <v>3</v>
      </c>
    </row>
    <row r="5" s="86" customFormat="1" ht="39" customHeight="1">
      <c r="A5" s="90" t="s">
        <v>4</v>
      </c>
    </row>
    <row r="6" s="86" customFormat="1" ht="6" customHeight="1">
      <c r="A6" s="90"/>
    </row>
    <row r="7" s="86" customFormat="1" ht="27" customHeight="1">
      <c r="A7" s="91" t="s">
        <v>746</v>
      </c>
    </row>
    <row r="8" s="86" customFormat="1" ht="27" customHeight="1">
      <c r="A8" s="91" t="s">
        <v>747</v>
      </c>
    </row>
    <row r="9" s="86" customFormat="1" ht="27" customHeight="1">
      <c r="A9" s="91" t="s">
        <v>748</v>
      </c>
    </row>
    <row r="10" s="86" customFormat="1" ht="27" customHeight="1">
      <c r="A10" s="91" t="s">
        <v>749</v>
      </c>
    </row>
    <row r="11" s="86" customFormat="1" ht="27" customHeight="1">
      <c r="A11" s="91" t="s">
        <v>750</v>
      </c>
    </row>
    <row r="12" s="86" customFormat="1" ht="27" customHeight="1">
      <c r="A12" s="91" t="s">
        <v>751</v>
      </c>
    </row>
    <row r="13" s="86" customFormat="1" ht="27" customHeight="1">
      <c r="A13" s="91" t="s">
        <v>752</v>
      </c>
    </row>
    <row r="14" s="92" customFormat="1" ht="6" customHeight="1">
      <c r="A14" s="86"/>
    </row>
    <row r="15" s="86" customFormat="1" ht="27" customHeight="1">
      <c r="A15" s="91" t="s">
        <v>5</v>
      </c>
    </row>
    <row r="16" s="86" customFormat="1" ht="27" customHeight="1">
      <c r="A16" s="91" t="s">
        <v>6</v>
      </c>
    </row>
    <row r="17" s="86" customFormat="1" ht="34.5" customHeight="1">
      <c r="A17" s="93" t="s">
        <v>7</v>
      </c>
    </row>
    <row r="18" ht="18.75">
      <c r="A18" s="92"/>
    </row>
    <row r="20" ht="22.5" customHeight="1">
      <c r="A20" s="94" t="s">
        <v>817</v>
      </c>
    </row>
    <row r="21" ht="21.75" customHeight="1">
      <c r="A21" s="95" t="s">
        <v>818</v>
      </c>
    </row>
    <row r="22" ht="21.75" customHeight="1">
      <c r="A22" s="95" t="s">
        <v>819</v>
      </c>
    </row>
    <row r="23" ht="21.75" customHeight="1">
      <c r="A23" s="95" t="s">
        <v>820</v>
      </c>
    </row>
    <row r="24" ht="18">
      <c r="A24" s="88"/>
    </row>
  </sheetData>
  <sheetProtection/>
  <hyperlinks>
    <hyperlink ref="A3" location="'Tablica 1'!A1" display=" Tablica 1.  WSKAŹNIKI BUDŻETOWE  -  zestawienie zbiorcze"/>
    <hyperlink ref="A4" location="'Tablica 2'!A1" display=" Tablica 2.  WSKAŹNIKI NA MIESZKAŃCA -  zestawienie zbiorcze"/>
    <hyperlink ref="A5" location="'Tablica 3'!A1" display=" Tablica 3.  WSKAŹNIKI DLA ZOBOWIĄZAŃ  -  zestawienie zbiorcze"/>
    <hyperlink ref="A15" location="Dane_1!A1" display=" Dane 1.   WSKAŹNIKI BUDŻETOWE  -  dla poszczególnych jednostek"/>
    <hyperlink ref="A16" location="Dane_2!A1" display=" Dane 2.  WSKAŹNIKI NA MIESZKAŃCA  - dla poszczególnych jednostek"/>
    <hyperlink ref="A17" location="Dane_3!A1" display=" Dane 3.  WSKAŹNIKI DLA ZOBOWIĄZAŃ  -  dla poszczególnych jednostek"/>
    <hyperlink ref="A7" location="Analiza1_WB3!A1" display=" Analiza 1.  ANALIZA WSKAŹNIKA WB3"/>
    <hyperlink ref="A8" location="Analiza2_WB4!A1" display=" Analiza 2.  ANALIZA WSKAŹNIKA WB4"/>
    <hyperlink ref="A9" location="Analiza3_WB5!A1" display=" Analiza 3.  ANALIZA WSKAŹNIKA  WB5"/>
    <hyperlink ref="A10" location="Analiza4_WB7!A1" display=" Analiza 4. ANALIZA WSKAŹNIKA WB7"/>
    <hyperlink ref="A11" location="Analiza5_WZ1_WZ2!A1" display=" Analiza 5. ANALIZA WSKAŹNIKÓW  WZ1 i WZ2"/>
    <hyperlink ref="A13" location="Analiza7_WZ5!A1" display=" Analiza 7. ANALIZA WSKAŹNIKA  WZ5"/>
    <hyperlink ref="A12" location="Analiza6_WZ3_WZ4!A1" display=" Analiza 6. ANALIZA WSKAŹNIKÓW  WZ3 i WZ4"/>
  </hyperlinks>
  <printOptions/>
  <pageMargins left="0.7874015748031497" right="0.65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showGridLines="0" zoomScale="85" zoomScaleNormal="85" zoomScalePageLayoutView="0" workbookViewId="0" topLeftCell="A1">
      <selection activeCell="D4" sqref="D4"/>
    </sheetView>
  </sheetViews>
  <sheetFormatPr defaultColWidth="9.140625" defaultRowHeight="12.75"/>
  <cols>
    <col min="1" max="1" width="30.8515625" style="23" customWidth="1"/>
    <col min="2" max="4" width="13.421875" style="23" customWidth="1"/>
    <col min="5" max="16384" width="9.140625" style="23" customWidth="1"/>
  </cols>
  <sheetData>
    <row r="1" spans="1:4" ht="51" customHeight="1">
      <c r="A1" s="126" t="s">
        <v>772</v>
      </c>
      <c r="B1" s="126"/>
      <c r="C1" s="126"/>
      <c r="D1" s="126"/>
    </row>
    <row r="2" spans="1:4" ht="52.5" customHeight="1">
      <c r="A2" s="125" t="s">
        <v>731</v>
      </c>
      <c r="B2" s="127"/>
      <c r="C2" s="127"/>
      <c r="D2" s="127"/>
    </row>
    <row r="3" spans="1:4" s="25" customFormat="1" ht="16.5" customHeight="1" thickBot="1">
      <c r="A3" s="24" t="s">
        <v>40</v>
      </c>
      <c r="B3" s="74">
        <v>2017</v>
      </c>
      <c r="C3" s="74">
        <v>2018</v>
      </c>
      <c r="D3" s="74">
        <v>2019</v>
      </c>
    </row>
    <row r="4" spans="1:4" ht="15.75" customHeight="1" thickTop="1">
      <c r="A4" s="75" t="s">
        <v>84</v>
      </c>
      <c r="B4" s="109">
        <v>452</v>
      </c>
      <c r="C4" s="109">
        <v>460</v>
      </c>
      <c r="D4" s="109">
        <v>448</v>
      </c>
    </row>
    <row r="5" spans="1:4" ht="15.75" customHeight="1">
      <c r="A5" s="39" t="s">
        <v>44</v>
      </c>
      <c r="B5" s="109">
        <v>161</v>
      </c>
      <c r="C5" s="109">
        <v>155</v>
      </c>
      <c r="D5" s="109">
        <v>165</v>
      </c>
    </row>
    <row r="6" spans="1:4" ht="15.75" customHeight="1">
      <c r="A6" s="39" t="s">
        <v>45</v>
      </c>
      <c r="B6" s="109">
        <v>6</v>
      </c>
      <c r="C6" s="109">
        <v>12</v>
      </c>
      <c r="D6" s="109">
        <v>18</v>
      </c>
    </row>
    <row r="7" spans="1:4" ht="15.75" customHeight="1">
      <c r="A7" s="39" t="s">
        <v>46</v>
      </c>
      <c r="B7" s="109">
        <v>0</v>
      </c>
      <c r="C7" s="109">
        <v>1</v>
      </c>
      <c r="D7" s="109">
        <v>5</v>
      </c>
    </row>
    <row r="8" spans="1:4" ht="15.75" customHeight="1">
      <c r="A8" s="39" t="s">
        <v>47</v>
      </c>
      <c r="B8" s="109">
        <v>1</v>
      </c>
      <c r="C8" s="109">
        <v>0</v>
      </c>
      <c r="D8" s="109">
        <v>0</v>
      </c>
    </row>
    <row r="9" spans="1:4" ht="15.75" customHeight="1">
      <c r="A9" s="40" t="s">
        <v>729</v>
      </c>
      <c r="B9" s="110">
        <v>1</v>
      </c>
      <c r="C9" s="110">
        <v>0</v>
      </c>
      <c r="D9" s="110">
        <v>2</v>
      </c>
    </row>
    <row r="10" spans="1:4" ht="14.25" customHeight="1">
      <c r="A10" s="29"/>
      <c r="B10" s="30"/>
      <c r="C10" s="30"/>
      <c r="D10" s="30"/>
    </row>
    <row r="11" spans="1:4" ht="15.75" customHeight="1">
      <c r="A11" s="31" t="s">
        <v>725</v>
      </c>
      <c r="B11" s="30"/>
      <c r="C11" s="30"/>
      <c r="D11" s="30"/>
    </row>
    <row r="12" spans="1:4" ht="16.5" customHeight="1" thickBot="1">
      <c r="A12" s="24" t="s">
        <v>49</v>
      </c>
      <c r="B12" s="74">
        <v>2017</v>
      </c>
      <c r="C12" s="74">
        <v>2018</v>
      </c>
      <c r="D12" s="74">
        <v>2019</v>
      </c>
    </row>
    <row r="13" spans="1:4" ht="14.25" customHeight="1" thickTop="1">
      <c r="A13" s="41" t="s">
        <v>50</v>
      </c>
      <c r="B13" s="33">
        <v>0.042</v>
      </c>
      <c r="C13" s="33">
        <v>0.04055254777070063</v>
      </c>
      <c r="D13" s="33">
        <v>0.04516457680250781</v>
      </c>
    </row>
    <row r="14" spans="1:4" ht="14.25" customHeight="1">
      <c r="A14" s="32" t="s">
        <v>51</v>
      </c>
      <c r="B14" s="33">
        <v>0.039</v>
      </c>
      <c r="C14" s="33">
        <v>0.039</v>
      </c>
      <c r="D14" s="33">
        <v>0.039</v>
      </c>
    </row>
    <row r="15" spans="1:4" ht="14.25" customHeight="1">
      <c r="A15" s="32" t="s">
        <v>24</v>
      </c>
      <c r="B15" s="33">
        <v>0</v>
      </c>
      <c r="C15" s="33">
        <v>0</v>
      </c>
      <c r="D15" s="33">
        <v>0</v>
      </c>
    </row>
    <row r="16" spans="1:4" ht="14.25" customHeight="1">
      <c r="A16" s="32" t="s">
        <v>25</v>
      </c>
      <c r="B16" s="33">
        <v>0.643</v>
      </c>
      <c r="C16" s="33">
        <v>0.293</v>
      </c>
      <c r="D16" s="33">
        <v>0.542</v>
      </c>
    </row>
    <row r="17" spans="1:4" ht="14.25" customHeight="1">
      <c r="A17" s="29"/>
      <c r="B17" s="30"/>
      <c r="C17" s="30"/>
      <c r="D17" s="30"/>
    </row>
    <row r="18" spans="1:4" ht="21" customHeight="1">
      <c r="A18" s="31" t="s">
        <v>87</v>
      </c>
      <c r="B18" s="30"/>
      <c r="C18" s="30"/>
      <c r="D18" s="30"/>
    </row>
    <row r="19" spans="1:4" ht="16.5" customHeight="1" thickBot="1">
      <c r="A19" s="24" t="s">
        <v>49</v>
      </c>
      <c r="B19" s="74">
        <v>2017</v>
      </c>
      <c r="C19" s="74">
        <v>2018</v>
      </c>
      <c r="D19" s="74">
        <v>2019</v>
      </c>
    </row>
    <row r="20" spans="1:4" ht="19.5" customHeight="1" thickTop="1">
      <c r="A20" s="42" t="s">
        <v>52</v>
      </c>
      <c r="B20" s="43"/>
      <c r="C20" s="43"/>
      <c r="D20" s="44"/>
    </row>
    <row r="21" spans="1:4" ht="15" customHeight="1">
      <c r="A21" s="32" t="s">
        <v>50</v>
      </c>
      <c r="B21" s="33">
        <v>0.038</v>
      </c>
      <c r="C21" s="33">
        <v>0.036648648648648655</v>
      </c>
      <c r="D21" s="33">
        <v>0.037928571428571436</v>
      </c>
    </row>
    <row r="22" spans="1:4" ht="15" customHeight="1">
      <c r="A22" s="32" t="s">
        <v>82</v>
      </c>
      <c r="B22" s="33">
        <v>0.031</v>
      </c>
      <c r="C22" s="33">
        <v>0.032</v>
      </c>
      <c r="D22" s="33">
        <v>0.029</v>
      </c>
    </row>
    <row r="23" spans="1:4" ht="15" customHeight="1">
      <c r="A23" s="32" t="s">
        <v>24</v>
      </c>
      <c r="B23" s="33">
        <v>0</v>
      </c>
      <c r="C23" s="33">
        <v>0</v>
      </c>
      <c r="D23" s="33">
        <v>0</v>
      </c>
    </row>
    <row r="24" spans="1:4" ht="15" customHeight="1">
      <c r="A24" s="52" t="s">
        <v>25</v>
      </c>
      <c r="B24" s="53">
        <v>0.092</v>
      </c>
      <c r="C24" s="53">
        <v>0.115</v>
      </c>
      <c r="D24" s="53">
        <v>0.279</v>
      </c>
    </row>
    <row r="25" spans="1:4" ht="24.75" customHeight="1">
      <c r="A25" s="54" t="s">
        <v>54</v>
      </c>
      <c r="B25" s="55"/>
      <c r="C25" s="55"/>
      <c r="D25" s="34"/>
    </row>
    <row r="26" spans="1:4" ht="15" customHeight="1">
      <c r="A26" s="41" t="s">
        <v>50</v>
      </c>
      <c r="B26" s="56">
        <v>0.042</v>
      </c>
      <c r="C26" s="56">
        <v>0.040973969631236444</v>
      </c>
      <c r="D26" s="56">
        <v>0.04577136752136749</v>
      </c>
    </row>
    <row r="27" spans="1:4" ht="15" customHeight="1">
      <c r="A27" s="32" t="s">
        <v>83</v>
      </c>
      <c r="B27" s="33">
        <v>0.038</v>
      </c>
      <c r="C27" s="33">
        <v>0.039</v>
      </c>
      <c r="D27" s="33">
        <v>0.04</v>
      </c>
    </row>
    <row r="28" spans="1:4" ht="15" customHeight="1">
      <c r="A28" s="32" t="s">
        <v>24</v>
      </c>
      <c r="B28" s="33">
        <v>0</v>
      </c>
      <c r="C28" s="33">
        <v>0</v>
      </c>
      <c r="D28" s="33">
        <v>0</v>
      </c>
    </row>
    <row r="29" spans="1:4" ht="15" customHeight="1">
      <c r="A29" s="52" t="s">
        <v>25</v>
      </c>
      <c r="B29" s="53">
        <v>0.643</v>
      </c>
      <c r="C29" s="53">
        <v>0.293</v>
      </c>
      <c r="D29" s="53">
        <v>0.542</v>
      </c>
    </row>
    <row r="30" spans="1:4" ht="26.25" customHeight="1">
      <c r="A30" s="54" t="s">
        <v>56</v>
      </c>
      <c r="B30" s="55"/>
      <c r="C30" s="55"/>
      <c r="D30" s="34"/>
    </row>
    <row r="31" spans="1:4" ht="15" customHeight="1">
      <c r="A31" s="41" t="s">
        <v>50</v>
      </c>
      <c r="B31" s="56">
        <v>0.043</v>
      </c>
      <c r="C31" s="56">
        <v>0.04016923076923074</v>
      </c>
      <c r="D31" s="56">
        <v>0.045320312499999994</v>
      </c>
    </row>
    <row r="32" spans="1:4" ht="15" customHeight="1">
      <c r="A32" s="32" t="s">
        <v>82</v>
      </c>
      <c r="B32" s="33">
        <v>0.04</v>
      </c>
      <c r="C32" s="33">
        <v>0.0405</v>
      </c>
      <c r="D32" s="33">
        <v>0.039</v>
      </c>
    </row>
    <row r="33" spans="1:4" ht="15" customHeight="1">
      <c r="A33" s="32" t="s">
        <v>24</v>
      </c>
      <c r="B33" s="33">
        <v>0</v>
      </c>
      <c r="C33" s="33">
        <v>0</v>
      </c>
      <c r="D33" s="33">
        <v>0</v>
      </c>
    </row>
    <row r="34" spans="1:4" ht="15" customHeight="1">
      <c r="A34" s="32" t="s">
        <v>25</v>
      </c>
      <c r="B34" s="33">
        <v>0.128</v>
      </c>
      <c r="C34" s="33">
        <v>0.098</v>
      </c>
      <c r="D34" s="33">
        <v>0.287</v>
      </c>
    </row>
  </sheetData>
  <sheetProtection/>
  <mergeCells count="2">
    <mergeCell ref="A1:D1"/>
    <mergeCell ref="A2:D2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&amp;C&amp;9V. WSKAŹNIKI DLA GMIN MIEJSKO-WIEJSKICH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zoomScale="85" zoomScaleNormal="85" zoomScalePageLayoutView="0" workbookViewId="0" topLeftCell="A1">
      <selection activeCell="A1" sqref="A1:E1"/>
    </sheetView>
  </sheetViews>
  <sheetFormatPr defaultColWidth="9.140625" defaultRowHeight="12.75"/>
  <cols>
    <col min="1" max="1" width="24.421875" style="23" customWidth="1"/>
    <col min="2" max="4" width="14.00390625" style="23" customWidth="1"/>
    <col min="5" max="16384" width="9.140625" style="23" customWidth="1"/>
  </cols>
  <sheetData>
    <row r="1" spans="1:5" ht="53.25" customHeight="1">
      <c r="A1" s="126" t="s">
        <v>726</v>
      </c>
      <c r="B1" s="126"/>
      <c r="C1" s="126"/>
      <c r="D1" s="126"/>
      <c r="E1" s="126"/>
    </row>
    <row r="2" spans="1:5" ht="48" customHeight="1">
      <c r="A2" s="125" t="s">
        <v>88</v>
      </c>
      <c r="B2" s="125"/>
      <c r="C2" s="125"/>
      <c r="D2" s="125"/>
      <c r="E2" s="22"/>
    </row>
    <row r="3" spans="1:4" s="25" customFormat="1" ht="21" customHeight="1" thickBot="1">
      <c r="A3" s="24" t="s">
        <v>40</v>
      </c>
      <c r="B3" s="74">
        <v>2017</v>
      </c>
      <c r="C3" s="74">
        <v>2018</v>
      </c>
      <c r="D3" s="74">
        <v>2019</v>
      </c>
    </row>
    <row r="4" spans="1:4" ht="18.75" customHeight="1" thickTop="1">
      <c r="A4" s="26" t="s">
        <v>59</v>
      </c>
      <c r="B4" s="71">
        <v>95</v>
      </c>
      <c r="C4" s="71">
        <v>101</v>
      </c>
      <c r="D4" s="71">
        <v>99</v>
      </c>
    </row>
    <row r="5" spans="1:4" ht="18.75" customHeight="1">
      <c r="A5" s="27" t="s">
        <v>60</v>
      </c>
      <c r="B5" s="72">
        <v>224</v>
      </c>
      <c r="C5" s="72">
        <v>222</v>
      </c>
      <c r="D5" s="72">
        <v>237</v>
      </c>
    </row>
    <row r="6" spans="1:4" ht="18.75" customHeight="1">
      <c r="A6" s="27" t="s">
        <v>61</v>
      </c>
      <c r="B6" s="72">
        <v>255</v>
      </c>
      <c r="C6" s="72">
        <v>253</v>
      </c>
      <c r="D6" s="72">
        <v>238</v>
      </c>
    </row>
    <row r="7" spans="1:4" ht="18.75" customHeight="1">
      <c r="A7" s="27" t="s">
        <v>62</v>
      </c>
      <c r="B7" s="72">
        <v>37</v>
      </c>
      <c r="C7" s="72">
        <v>38</v>
      </c>
      <c r="D7" s="72">
        <v>38</v>
      </c>
    </row>
    <row r="8" spans="1:4" ht="18.75" customHeight="1">
      <c r="A8" s="27" t="s">
        <v>63</v>
      </c>
      <c r="B8" s="72">
        <v>5</v>
      </c>
      <c r="C8" s="72">
        <v>10</v>
      </c>
      <c r="D8" s="72">
        <v>13</v>
      </c>
    </row>
    <row r="9" spans="1:4" ht="18.75" customHeight="1">
      <c r="A9" s="27" t="s">
        <v>64</v>
      </c>
      <c r="B9" s="72">
        <v>3</v>
      </c>
      <c r="C9" s="72">
        <v>2</v>
      </c>
      <c r="D9" s="72">
        <v>5</v>
      </c>
    </row>
    <row r="10" spans="1:4" ht="18.75" customHeight="1">
      <c r="A10" s="27" t="s">
        <v>70</v>
      </c>
      <c r="B10" s="72">
        <v>0</v>
      </c>
      <c r="C10" s="72">
        <v>0</v>
      </c>
      <c r="D10" s="72">
        <v>3</v>
      </c>
    </row>
    <row r="11" spans="1:4" ht="18.75" customHeight="1">
      <c r="A11" s="28" t="s">
        <v>89</v>
      </c>
      <c r="B11" s="73">
        <v>2</v>
      </c>
      <c r="C11" s="73">
        <v>2</v>
      </c>
      <c r="D11" s="73">
        <v>5</v>
      </c>
    </row>
    <row r="12" spans="1:4" ht="14.25" customHeight="1">
      <c r="A12" s="29"/>
      <c r="B12" s="30"/>
      <c r="C12" s="30"/>
      <c r="D12" s="30"/>
    </row>
    <row r="13" spans="1:4" ht="18" customHeight="1">
      <c r="A13" s="31" t="s">
        <v>727</v>
      </c>
      <c r="B13" s="30"/>
      <c r="C13" s="30"/>
      <c r="D13" s="30"/>
    </row>
    <row r="14" spans="1:4" ht="18" customHeight="1" thickBot="1">
      <c r="A14" s="24" t="s">
        <v>49</v>
      </c>
      <c r="B14" s="74">
        <v>2017</v>
      </c>
      <c r="C14" s="74">
        <v>2018</v>
      </c>
      <c r="D14" s="74">
        <v>2019</v>
      </c>
    </row>
    <row r="15" spans="1:4" ht="14.25" customHeight="1" thickTop="1">
      <c r="A15" s="36" t="s">
        <v>50</v>
      </c>
      <c r="B15" s="70">
        <v>0.113</v>
      </c>
      <c r="C15" s="70">
        <v>0.10897452229299362</v>
      </c>
      <c r="D15" s="70">
        <v>0.11932445141065823</v>
      </c>
    </row>
    <row r="16" spans="1:4" ht="14.25" customHeight="1">
      <c r="A16" s="36" t="s">
        <v>51</v>
      </c>
      <c r="B16" s="33">
        <v>0.097</v>
      </c>
      <c r="C16" s="33">
        <v>0.096</v>
      </c>
      <c r="D16" s="33">
        <v>0.0975</v>
      </c>
    </row>
    <row r="17" spans="1:4" ht="14.25" customHeight="1">
      <c r="A17" s="36" t="s">
        <v>24</v>
      </c>
      <c r="B17" s="33">
        <v>0</v>
      </c>
      <c r="C17" s="33">
        <v>0</v>
      </c>
      <c r="D17" s="33">
        <v>0</v>
      </c>
    </row>
    <row r="18" spans="1:4" ht="14.25" customHeight="1">
      <c r="A18" s="36" t="s">
        <v>25</v>
      </c>
      <c r="B18" s="33">
        <v>1.614</v>
      </c>
      <c r="C18" s="33">
        <v>0.909</v>
      </c>
      <c r="D18" s="33">
        <v>1.568</v>
      </c>
    </row>
    <row r="19" spans="1:4" ht="14.25" customHeight="1">
      <c r="A19" s="29"/>
      <c r="B19" s="30"/>
      <c r="C19" s="30"/>
      <c r="D19" s="30"/>
    </row>
    <row r="20" spans="1:4" ht="28.5" customHeight="1">
      <c r="A20" s="31" t="s">
        <v>728</v>
      </c>
      <c r="B20" s="30"/>
      <c r="C20" s="30"/>
      <c r="D20" s="30"/>
    </row>
    <row r="21" spans="1:4" ht="18" customHeight="1" thickBot="1">
      <c r="A21" s="24" t="s">
        <v>49</v>
      </c>
      <c r="B21" s="74">
        <v>2017</v>
      </c>
      <c r="C21" s="74">
        <v>2018</v>
      </c>
      <c r="D21" s="74">
        <v>2019</v>
      </c>
    </row>
    <row r="22" spans="1:4" ht="24" customHeight="1" thickTop="1">
      <c r="A22" s="76" t="s">
        <v>52</v>
      </c>
      <c r="B22" s="77"/>
      <c r="C22" s="77"/>
      <c r="D22" s="78"/>
    </row>
    <row r="23" spans="1:4" ht="15" customHeight="1">
      <c r="A23" s="32" t="s">
        <v>50</v>
      </c>
      <c r="B23" s="33">
        <v>0.116</v>
      </c>
      <c r="C23" s="33">
        <v>0.10489189189189187</v>
      </c>
      <c r="D23" s="33">
        <v>0.11188095238095237</v>
      </c>
    </row>
    <row r="24" spans="1:4" ht="15" customHeight="1">
      <c r="A24" s="32" t="s">
        <v>57</v>
      </c>
      <c r="B24" s="33">
        <v>0.088</v>
      </c>
      <c r="C24" s="33">
        <v>0.091</v>
      </c>
      <c r="D24" s="33">
        <v>0.0695</v>
      </c>
    </row>
    <row r="25" spans="1:4" ht="15" customHeight="1">
      <c r="A25" s="32" t="s">
        <v>24</v>
      </c>
      <c r="B25" s="33">
        <v>0</v>
      </c>
      <c r="C25" s="33">
        <v>0</v>
      </c>
      <c r="D25" s="33">
        <v>0</v>
      </c>
    </row>
    <row r="26" spans="1:4" ht="15" customHeight="1">
      <c r="A26" s="32" t="s">
        <v>25</v>
      </c>
      <c r="B26" s="33">
        <v>0.429</v>
      </c>
      <c r="C26" s="33">
        <v>0.342</v>
      </c>
      <c r="D26" s="33">
        <v>0.904</v>
      </c>
    </row>
    <row r="27" spans="1:4" ht="24.75" customHeight="1">
      <c r="A27" s="54" t="s">
        <v>54</v>
      </c>
      <c r="B27" s="55"/>
      <c r="C27" s="55"/>
      <c r="D27" s="34"/>
    </row>
    <row r="28" spans="1:4" ht="15" customHeight="1">
      <c r="A28" s="41" t="s">
        <v>50</v>
      </c>
      <c r="B28" s="56">
        <v>0.118</v>
      </c>
      <c r="C28" s="56">
        <v>0.11621691973969639</v>
      </c>
      <c r="D28" s="56">
        <v>0.12608974358974354</v>
      </c>
    </row>
    <row r="29" spans="1:4" ht="15" customHeight="1">
      <c r="A29" s="32" t="s">
        <v>57</v>
      </c>
      <c r="B29" s="33">
        <v>0.103</v>
      </c>
      <c r="C29" s="33">
        <v>0.103</v>
      </c>
      <c r="D29" s="33">
        <v>0.103</v>
      </c>
    </row>
    <row r="30" spans="1:4" ht="15" customHeight="1">
      <c r="A30" s="32" t="s">
        <v>24</v>
      </c>
      <c r="B30" s="33">
        <v>0</v>
      </c>
      <c r="C30" s="33">
        <v>0</v>
      </c>
      <c r="D30" s="33">
        <v>0</v>
      </c>
    </row>
    <row r="31" spans="1:4" ht="15" customHeight="1">
      <c r="A31" s="32" t="s">
        <v>25</v>
      </c>
      <c r="B31" s="33">
        <v>1.614</v>
      </c>
      <c r="C31" s="33">
        <v>0.909</v>
      </c>
      <c r="D31" s="33">
        <v>1.568</v>
      </c>
    </row>
    <row r="32" spans="1:4" ht="26.25" customHeight="1">
      <c r="A32" s="54" t="s">
        <v>56</v>
      </c>
      <c r="B32" s="55"/>
      <c r="C32" s="55"/>
      <c r="D32" s="34"/>
    </row>
    <row r="33" spans="1:4" ht="15" customHeight="1">
      <c r="A33" s="41" t="s">
        <v>50</v>
      </c>
      <c r="B33" s="56">
        <v>0.09</v>
      </c>
      <c r="C33" s="56">
        <v>0.08445384615384616</v>
      </c>
      <c r="D33" s="56">
        <v>0.09703124999999999</v>
      </c>
    </row>
    <row r="34" spans="1:4" ht="15" customHeight="1">
      <c r="A34" s="32" t="s">
        <v>53</v>
      </c>
      <c r="B34" s="33">
        <v>0.081</v>
      </c>
      <c r="C34" s="33">
        <v>0.08549999999999999</v>
      </c>
      <c r="D34" s="33">
        <v>0.082</v>
      </c>
    </row>
    <row r="35" spans="1:4" ht="15" customHeight="1">
      <c r="A35" s="32" t="s">
        <v>24</v>
      </c>
      <c r="B35" s="33">
        <v>0</v>
      </c>
      <c r="C35" s="33">
        <v>0</v>
      </c>
      <c r="D35" s="33">
        <v>0</v>
      </c>
    </row>
    <row r="36" spans="1:4" ht="15" customHeight="1">
      <c r="A36" s="32" t="s">
        <v>25</v>
      </c>
      <c r="B36" s="33">
        <v>0.275</v>
      </c>
      <c r="C36" s="33">
        <v>0.239</v>
      </c>
      <c r="D36" s="33">
        <v>0.623</v>
      </c>
    </row>
  </sheetData>
  <sheetProtection/>
  <mergeCells count="2">
    <mergeCell ref="A1:E1"/>
    <mergeCell ref="A2:D2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&amp;C&amp;9V. WSKAŹNIKI DLA GMIN MIEJSKO-WIEJSKICH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41"/>
  <sheetViews>
    <sheetView showGridLines="0" zoomScale="94" zoomScaleNormal="94" zoomScalePageLayoutView="0" workbookViewId="0" topLeftCell="A1">
      <selection activeCell="AA642" sqref="AA642"/>
    </sheetView>
  </sheetViews>
  <sheetFormatPr defaultColWidth="9.140625" defaultRowHeight="12.75"/>
  <cols>
    <col min="1" max="1" width="4.00390625" style="81" customWidth="1"/>
    <col min="2" max="3" width="3.28125" style="81" bestFit="1" customWidth="1"/>
    <col min="4" max="4" width="3.140625" style="81" bestFit="1" customWidth="1"/>
    <col min="5" max="5" width="19.421875" style="49" customWidth="1"/>
    <col min="6" max="6" width="8.140625" style="49" customWidth="1"/>
    <col min="7" max="7" width="6.7109375" style="21" customWidth="1"/>
    <col min="8" max="9" width="6.7109375" style="46" customWidth="1"/>
    <col min="10" max="10" width="6.7109375" style="21" customWidth="1"/>
    <col min="11" max="12" width="6.7109375" style="46" customWidth="1"/>
    <col min="13" max="13" width="6.7109375" style="21" customWidth="1"/>
    <col min="14" max="14" width="6.7109375" style="46" customWidth="1"/>
    <col min="15" max="15" width="7.28125" style="46" customWidth="1"/>
    <col min="16" max="16" width="6.7109375" style="21" customWidth="1"/>
    <col min="17" max="18" width="6.7109375" style="46" customWidth="1"/>
    <col min="19" max="19" width="6.7109375" style="21" customWidth="1"/>
    <col min="20" max="21" width="6.7109375" style="46" customWidth="1"/>
    <col min="22" max="22" width="6.7109375" style="21" customWidth="1"/>
    <col min="23" max="23" width="6.7109375" style="46" customWidth="1"/>
    <col min="24" max="24" width="7.8515625" style="46" customWidth="1"/>
    <col min="25" max="25" width="8.28125" style="21" customWidth="1"/>
    <col min="26" max="28" width="8.28125" style="46" customWidth="1"/>
    <col min="29" max="16384" width="9.140625" style="21" customWidth="1"/>
  </cols>
  <sheetData>
    <row r="1" spans="1:28" s="46" customFormat="1" ht="22.5" customHeight="1" thickBot="1">
      <c r="A1" s="79" t="s">
        <v>90</v>
      </c>
      <c r="B1" s="80"/>
      <c r="C1" s="80"/>
      <c r="D1" s="80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s="47" customFormat="1" ht="22.5" customHeight="1">
      <c r="A2" s="128" t="s">
        <v>91</v>
      </c>
      <c r="B2" s="130" t="s">
        <v>92</v>
      </c>
      <c r="C2" s="130" t="s">
        <v>93</v>
      </c>
      <c r="D2" s="132" t="s">
        <v>94</v>
      </c>
      <c r="E2" s="138" t="s">
        <v>95</v>
      </c>
      <c r="F2" s="140" t="s">
        <v>96</v>
      </c>
      <c r="G2" s="134" t="s">
        <v>698</v>
      </c>
      <c r="H2" s="135"/>
      <c r="I2" s="137"/>
      <c r="J2" s="134" t="s">
        <v>699</v>
      </c>
      <c r="K2" s="135"/>
      <c r="L2" s="137"/>
      <c r="M2" s="134" t="s">
        <v>700</v>
      </c>
      <c r="N2" s="135"/>
      <c r="O2" s="137"/>
      <c r="P2" s="134" t="s">
        <v>701</v>
      </c>
      <c r="Q2" s="135"/>
      <c r="R2" s="137"/>
      <c r="S2" s="134" t="s">
        <v>755</v>
      </c>
      <c r="T2" s="135"/>
      <c r="U2" s="137"/>
      <c r="V2" s="134" t="s">
        <v>754</v>
      </c>
      <c r="W2" s="135"/>
      <c r="X2" s="137"/>
      <c r="Y2" s="134" t="s">
        <v>753</v>
      </c>
      <c r="Z2" s="135"/>
      <c r="AA2" s="136"/>
      <c r="AB2" s="82"/>
    </row>
    <row r="3" spans="1:28" s="48" customFormat="1" ht="22.5" customHeight="1" thickBot="1">
      <c r="A3" s="129"/>
      <c r="B3" s="131"/>
      <c r="C3" s="131"/>
      <c r="D3" s="133"/>
      <c r="E3" s="139"/>
      <c r="F3" s="141"/>
      <c r="G3" s="74">
        <v>2017</v>
      </c>
      <c r="H3" s="74">
        <v>2018</v>
      </c>
      <c r="I3" s="74">
        <v>2019</v>
      </c>
      <c r="J3" s="74">
        <v>2017</v>
      </c>
      <c r="K3" s="74">
        <v>2018</v>
      </c>
      <c r="L3" s="74">
        <v>2019</v>
      </c>
      <c r="M3" s="74">
        <v>2017</v>
      </c>
      <c r="N3" s="74">
        <v>2018</v>
      </c>
      <c r="O3" s="74">
        <v>2019</v>
      </c>
      <c r="P3" s="74">
        <v>2017</v>
      </c>
      <c r="Q3" s="74">
        <v>2018</v>
      </c>
      <c r="R3" s="74">
        <v>2019</v>
      </c>
      <c r="S3" s="74">
        <v>2017</v>
      </c>
      <c r="T3" s="74">
        <v>2018</v>
      </c>
      <c r="U3" s="74">
        <v>2019</v>
      </c>
      <c r="V3" s="74">
        <v>2017</v>
      </c>
      <c r="W3" s="74">
        <v>2018</v>
      </c>
      <c r="X3" s="74">
        <v>2019</v>
      </c>
      <c r="Y3" s="74">
        <v>2017</v>
      </c>
      <c r="Z3" s="74">
        <v>2018</v>
      </c>
      <c r="AA3" s="74">
        <v>2019</v>
      </c>
      <c r="AB3" s="83"/>
    </row>
    <row r="4" spans="1:28" s="46" customFormat="1" ht="13.5" customHeight="1" thickTop="1">
      <c r="A4" s="105" t="s">
        <v>770</v>
      </c>
      <c r="B4" s="105" t="s">
        <v>773</v>
      </c>
      <c r="C4" s="105" t="s">
        <v>774</v>
      </c>
      <c r="D4" s="115" t="s">
        <v>775</v>
      </c>
      <c r="E4" s="116" t="s">
        <v>97</v>
      </c>
      <c r="F4" s="106">
        <v>15214</v>
      </c>
      <c r="G4" s="107">
        <v>0.972</v>
      </c>
      <c r="H4" s="107">
        <v>0.947</v>
      </c>
      <c r="I4" s="107">
        <v>0.818</v>
      </c>
      <c r="J4" s="104">
        <v>0.475</v>
      </c>
      <c r="K4" s="107">
        <v>0.481</v>
      </c>
      <c r="L4" s="107">
        <v>0.489</v>
      </c>
      <c r="M4" s="104">
        <v>0.199</v>
      </c>
      <c r="N4" s="107">
        <v>0.146</v>
      </c>
      <c r="O4" s="107">
        <v>0.082</v>
      </c>
      <c r="P4" s="104">
        <v>0.173</v>
      </c>
      <c r="Q4" s="107">
        <v>0.348</v>
      </c>
      <c r="R4" s="107">
        <v>0.23</v>
      </c>
      <c r="S4" s="104">
        <v>0.404</v>
      </c>
      <c r="T4" s="107">
        <v>0.396</v>
      </c>
      <c r="U4" s="107">
        <v>0.377</v>
      </c>
      <c r="V4" s="104">
        <v>0.206</v>
      </c>
      <c r="W4" s="107">
        <v>0.149</v>
      </c>
      <c r="X4" s="107">
        <v>0.182</v>
      </c>
      <c r="Y4" s="104">
        <v>1.277</v>
      </c>
      <c r="Z4" s="107">
        <v>0.466</v>
      </c>
      <c r="AA4" s="107">
        <v>1.2</v>
      </c>
      <c r="AB4" s="96"/>
    </row>
    <row r="5" spans="1:28" s="46" customFormat="1" ht="13.5" customHeight="1">
      <c r="A5" s="105" t="s">
        <v>770</v>
      </c>
      <c r="B5" s="105" t="s">
        <v>770</v>
      </c>
      <c r="C5" s="105" t="s">
        <v>776</v>
      </c>
      <c r="D5" s="115" t="s">
        <v>775</v>
      </c>
      <c r="E5" s="116" t="s">
        <v>744</v>
      </c>
      <c r="F5" s="106">
        <v>9410</v>
      </c>
      <c r="G5" s="107">
        <v>0.97</v>
      </c>
      <c r="H5" s="107">
        <v>0.768</v>
      </c>
      <c r="I5" s="107">
        <v>0.871</v>
      </c>
      <c r="J5" s="104">
        <v>0.353</v>
      </c>
      <c r="K5" s="107">
        <v>0.363</v>
      </c>
      <c r="L5" s="107">
        <v>0.408</v>
      </c>
      <c r="M5" s="104">
        <v>0.074</v>
      </c>
      <c r="N5" s="107">
        <v>0.064</v>
      </c>
      <c r="O5" s="107">
        <v>0.077</v>
      </c>
      <c r="P5" s="104">
        <v>0.13</v>
      </c>
      <c r="Q5" s="107">
        <v>0.326</v>
      </c>
      <c r="R5" s="107">
        <v>0.147</v>
      </c>
      <c r="S5" s="104">
        <v>0.401</v>
      </c>
      <c r="T5" s="107">
        <v>0.311</v>
      </c>
      <c r="U5" s="107">
        <v>0.313</v>
      </c>
      <c r="V5" s="104">
        <v>0.079</v>
      </c>
      <c r="W5" s="107">
        <v>0.105</v>
      </c>
      <c r="X5" s="107">
        <v>0.102</v>
      </c>
      <c r="Y5" s="104">
        <v>0.602</v>
      </c>
      <c r="Z5" s="107">
        <v>0.866</v>
      </c>
      <c r="AA5" s="107">
        <v>1.496</v>
      </c>
      <c r="AB5" s="96"/>
    </row>
    <row r="6" spans="1:28" s="46" customFormat="1" ht="13.5" customHeight="1">
      <c r="A6" s="105" t="s">
        <v>770</v>
      </c>
      <c r="B6" s="105" t="s">
        <v>770</v>
      </c>
      <c r="C6" s="105" t="s">
        <v>777</v>
      </c>
      <c r="D6" s="115" t="s">
        <v>775</v>
      </c>
      <c r="E6" s="116" t="s">
        <v>98</v>
      </c>
      <c r="F6" s="106">
        <v>5470</v>
      </c>
      <c r="G6" s="107">
        <v>0.983</v>
      </c>
      <c r="H6" s="107">
        <v>0.963</v>
      </c>
      <c r="I6" s="107">
        <v>0.936</v>
      </c>
      <c r="J6" s="104">
        <v>0.384</v>
      </c>
      <c r="K6" s="107">
        <v>0.383</v>
      </c>
      <c r="L6" s="107">
        <v>0.45</v>
      </c>
      <c r="M6" s="104">
        <v>0.046</v>
      </c>
      <c r="N6" s="107">
        <v>0.061</v>
      </c>
      <c r="O6" s="107">
        <v>0.078</v>
      </c>
      <c r="P6" s="104">
        <v>0.218</v>
      </c>
      <c r="Q6" s="107">
        <v>0.169</v>
      </c>
      <c r="R6" s="107">
        <v>0.159</v>
      </c>
      <c r="S6" s="104">
        <v>0.401</v>
      </c>
      <c r="T6" s="107">
        <v>0.324</v>
      </c>
      <c r="U6" s="107">
        <v>0.296</v>
      </c>
      <c r="V6" s="104">
        <v>0.048</v>
      </c>
      <c r="W6" s="107">
        <v>0.072</v>
      </c>
      <c r="X6" s="107">
        <v>0.08</v>
      </c>
      <c r="Y6" s="104">
        <v>0.566</v>
      </c>
      <c r="Z6" s="107">
        <v>0.532</v>
      </c>
      <c r="AA6" s="107">
        <v>0.877</v>
      </c>
      <c r="AB6" s="96"/>
    </row>
    <row r="7" spans="1:28" s="46" customFormat="1" ht="13.5" customHeight="1">
      <c r="A7" s="105" t="s">
        <v>770</v>
      </c>
      <c r="B7" s="105" t="s">
        <v>774</v>
      </c>
      <c r="C7" s="105" t="s">
        <v>773</v>
      </c>
      <c r="D7" s="115" t="s">
        <v>775</v>
      </c>
      <c r="E7" s="116" t="s">
        <v>99</v>
      </c>
      <c r="F7" s="106">
        <v>19878</v>
      </c>
      <c r="G7" s="107">
        <v>0.944</v>
      </c>
      <c r="H7" s="107">
        <v>0.926</v>
      </c>
      <c r="I7" s="107">
        <v>0.947</v>
      </c>
      <c r="J7" s="104">
        <v>0.454</v>
      </c>
      <c r="K7" s="107">
        <v>0.379</v>
      </c>
      <c r="L7" s="107">
        <v>0.405</v>
      </c>
      <c r="M7" s="104">
        <v>0.147</v>
      </c>
      <c r="N7" s="107">
        <v>0.067</v>
      </c>
      <c r="O7" s="107">
        <v>0.041</v>
      </c>
      <c r="P7" s="104">
        <v>0.265</v>
      </c>
      <c r="Q7" s="107">
        <v>0.215</v>
      </c>
      <c r="R7" s="107">
        <v>0.107</v>
      </c>
      <c r="S7" s="104">
        <v>0.384</v>
      </c>
      <c r="T7" s="107">
        <v>0.38</v>
      </c>
      <c r="U7" s="107">
        <v>0.372</v>
      </c>
      <c r="V7" s="104">
        <v>0.152</v>
      </c>
      <c r="W7" s="107">
        <v>0.074</v>
      </c>
      <c r="X7" s="107">
        <v>0.058</v>
      </c>
      <c r="Y7" s="104">
        <v>1.095</v>
      </c>
      <c r="Z7" s="107">
        <v>0.597</v>
      </c>
      <c r="AA7" s="107">
        <v>0.866</v>
      </c>
      <c r="AB7" s="96"/>
    </row>
    <row r="8" spans="1:28" s="46" customFormat="1" ht="13.5" customHeight="1">
      <c r="A8" s="105" t="s">
        <v>770</v>
      </c>
      <c r="B8" s="105" t="s">
        <v>774</v>
      </c>
      <c r="C8" s="105" t="s">
        <v>774</v>
      </c>
      <c r="D8" s="115" t="s">
        <v>775</v>
      </c>
      <c r="E8" s="116" t="s">
        <v>100</v>
      </c>
      <c r="F8" s="106">
        <v>7155</v>
      </c>
      <c r="G8" s="107">
        <v>0.978</v>
      </c>
      <c r="H8" s="107">
        <v>0.949</v>
      </c>
      <c r="I8" s="107">
        <v>0.987</v>
      </c>
      <c r="J8" s="104">
        <v>0.459</v>
      </c>
      <c r="K8" s="107">
        <v>0.377</v>
      </c>
      <c r="L8" s="107">
        <v>0.367</v>
      </c>
      <c r="M8" s="104">
        <v>0.036</v>
      </c>
      <c r="N8" s="107">
        <v>0.101</v>
      </c>
      <c r="O8" s="107">
        <v>0.092</v>
      </c>
      <c r="P8" s="104">
        <v>0.032</v>
      </c>
      <c r="Q8" s="107">
        <v>0.212</v>
      </c>
      <c r="R8" s="107">
        <v>0.038</v>
      </c>
      <c r="S8" s="104">
        <v>0.357</v>
      </c>
      <c r="T8" s="107">
        <v>0.403</v>
      </c>
      <c r="U8" s="107">
        <v>0.396</v>
      </c>
      <c r="V8" s="104">
        <v>0.069</v>
      </c>
      <c r="W8" s="107">
        <v>0.105</v>
      </c>
      <c r="X8" s="107">
        <v>0.097</v>
      </c>
      <c r="Y8" s="104">
        <v>2.753</v>
      </c>
      <c r="Z8" s="107">
        <v>0.667</v>
      </c>
      <c r="AA8" s="107">
        <v>2.917</v>
      </c>
      <c r="AB8" s="96"/>
    </row>
    <row r="9" spans="1:28" s="46" customFormat="1" ht="13.5" customHeight="1">
      <c r="A9" s="105" t="s">
        <v>770</v>
      </c>
      <c r="B9" s="105" t="s">
        <v>778</v>
      </c>
      <c r="C9" s="105" t="s">
        <v>770</v>
      </c>
      <c r="D9" s="115" t="s">
        <v>775</v>
      </c>
      <c r="E9" s="116" t="s">
        <v>101</v>
      </c>
      <c r="F9" s="106">
        <v>10388</v>
      </c>
      <c r="G9" s="107">
        <v>0.925</v>
      </c>
      <c r="H9" s="107">
        <v>0.778</v>
      </c>
      <c r="I9" s="107">
        <v>0.78</v>
      </c>
      <c r="J9" s="104">
        <v>0.47</v>
      </c>
      <c r="K9" s="107">
        <v>0.277</v>
      </c>
      <c r="L9" s="107">
        <v>0.278</v>
      </c>
      <c r="M9" s="104">
        <v>0.207</v>
      </c>
      <c r="N9" s="107">
        <v>0.044</v>
      </c>
      <c r="O9" s="107">
        <v>0.052</v>
      </c>
      <c r="P9" s="104">
        <v>0.272</v>
      </c>
      <c r="Q9" s="107">
        <v>0.323</v>
      </c>
      <c r="R9" s="107">
        <v>0.295</v>
      </c>
      <c r="S9" s="104">
        <v>0.307</v>
      </c>
      <c r="T9" s="107">
        <v>0.388</v>
      </c>
      <c r="U9" s="107">
        <v>0.394</v>
      </c>
      <c r="V9" s="104">
        <v>0.209</v>
      </c>
      <c r="W9" s="107">
        <v>0.054</v>
      </c>
      <c r="X9" s="107">
        <v>0.058</v>
      </c>
      <c r="Y9" s="104">
        <v>1.072</v>
      </c>
      <c r="Z9" s="107">
        <v>0.76</v>
      </c>
      <c r="AA9" s="107">
        <v>0.89</v>
      </c>
      <c r="AB9" s="96"/>
    </row>
    <row r="10" spans="1:28" s="46" customFormat="1" ht="13.5" customHeight="1">
      <c r="A10" s="105" t="s">
        <v>770</v>
      </c>
      <c r="B10" s="105" t="s">
        <v>777</v>
      </c>
      <c r="C10" s="105" t="s">
        <v>776</v>
      </c>
      <c r="D10" s="115" t="s">
        <v>775</v>
      </c>
      <c r="E10" s="116" t="s">
        <v>102</v>
      </c>
      <c r="F10" s="106">
        <v>10851</v>
      </c>
      <c r="G10" s="107">
        <v>0.881</v>
      </c>
      <c r="H10" s="107">
        <v>0.974</v>
      </c>
      <c r="I10" s="107">
        <v>0.988</v>
      </c>
      <c r="J10" s="104">
        <v>0.565</v>
      </c>
      <c r="K10" s="107">
        <v>0.337</v>
      </c>
      <c r="L10" s="107">
        <v>0.34</v>
      </c>
      <c r="M10" s="104">
        <v>0.108</v>
      </c>
      <c r="N10" s="107">
        <v>0.193</v>
      </c>
      <c r="O10" s="107">
        <v>0.142</v>
      </c>
      <c r="P10" s="104">
        <v>0.13</v>
      </c>
      <c r="Q10" s="107">
        <v>0.231</v>
      </c>
      <c r="R10" s="107">
        <v>0.101</v>
      </c>
      <c r="S10" s="104">
        <v>0.355</v>
      </c>
      <c r="T10" s="107">
        <v>0.416</v>
      </c>
      <c r="U10" s="107">
        <v>0.397</v>
      </c>
      <c r="V10" s="104">
        <v>0.114</v>
      </c>
      <c r="W10" s="107">
        <v>0.196</v>
      </c>
      <c r="X10" s="107">
        <v>0.148</v>
      </c>
      <c r="Y10" s="104">
        <v>1.348</v>
      </c>
      <c r="Z10" s="107">
        <v>0.937</v>
      </c>
      <c r="AA10" s="107">
        <v>1.621</v>
      </c>
      <c r="AB10" s="96"/>
    </row>
    <row r="11" spans="1:28" s="46" customFormat="1" ht="13.5" customHeight="1">
      <c r="A11" s="105" t="s">
        <v>770</v>
      </c>
      <c r="B11" s="105" t="s">
        <v>779</v>
      </c>
      <c r="C11" s="105" t="s">
        <v>780</v>
      </c>
      <c r="D11" s="115" t="s">
        <v>775</v>
      </c>
      <c r="E11" s="116" t="s">
        <v>103</v>
      </c>
      <c r="F11" s="106">
        <v>18825</v>
      </c>
      <c r="G11" s="107">
        <v>0.94</v>
      </c>
      <c r="H11" s="107">
        <v>0.856</v>
      </c>
      <c r="I11" s="107">
        <v>0.942</v>
      </c>
      <c r="J11" s="104">
        <v>0.484</v>
      </c>
      <c r="K11" s="107">
        <v>0.409</v>
      </c>
      <c r="L11" s="107">
        <v>0.416</v>
      </c>
      <c r="M11" s="104">
        <v>0.073</v>
      </c>
      <c r="N11" s="107">
        <v>0.061</v>
      </c>
      <c r="O11" s="107">
        <v>0.076</v>
      </c>
      <c r="P11" s="104">
        <v>0.136</v>
      </c>
      <c r="Q11" s="107">
        <v>0.178</v>
      </c>
      <c r="R11" s="107">
        <v>0.193</v>
      </c>
      <c r="S11" s="104">
        <v>0.306</v>
      </c>
      <c r="T11" s="107">
        <v>0.284</v>
      </c>
      <c r="U11" s="107">
        <v>0.295</v>
      </c>
      <c r="V11" s="104">
        <v>0.157</v>
      </c>
      <c r="W11" s="107">
        <v>0.068</v>
      </c>
      <c r="X11" s="107">
        <v>0.087</v>
      </c>
      <c r="Y11" s="104">
        <v>1.217</v>
      </c>
      <c r="Z11" s="107">
        <v>1.187</v>
      </c>
      <c r="AA11" s="107">
        <v>0.645</v>
      </c>
      <c r="AB11" s="96"/>
    </row>
    <row r="12" spans="1:28" s="46" customFormat="1" ht="13.5" customHeight="1">
      <c r="A12" s="105" t="s">
        <v>770</v>
      </c>
      <c r="B12" s="105" t="s">
        <v>779</v>
      </c>
      <c r="C12" s="105" t="s">
        <v>779</v>
      </c>
      <c r="D12" s="115" t="s">
        <v>775</v>
      </c>
      <c r="E12" s="116" t="s">
        <v>104</v>
      </c>
      <c r="F12" s="106">
        <v>8210</v>
      </c>
      <c r="G12" s="107">
        <v>0.871</v>
      </c>
      <c r="H12" s="107">
        <v>0.786</v>
      </c>
      <c r="I12" s="107">
        <v>0.595</v>
      </c>
      <c r="J12" s="104">
        <v>0.407</v>
      </c>
      <c r="K12" s="107">
        <v>0.476</v>
      </c>
      <c r="L12" s="107">
        <v>0.647</v>
      </c>
      <c r="M12" s="104">
        <v>0.083</v>
      </c>
      <c r="N12" s="107">
        <v>0.011</v>
      </c>
      <c r="O12" s="107">
        <v>0.018</v>
      </c>
      <c r="P12" s="104">
        <v>0.053</v>
      </c>
      <c r="Q12" s="107">
        <v>0.369</v>
      </c>
      <c r="R12" s="107">
        <v>0.413</v>
      </c>
      <c r="S12" s="104">
        <v>0.406</v>
      </c>
      <c r="T12" s="107">
        <v>0.36</v>
      </c>
      <c r="U12" s="107">
        <v>0.351</v>
      </c>
      <c r="V12" s="104">
        <v>0.105</v>
      </c>
      <c r="W12" s="107">
        <v>0.059</v>
      </c>
      <c r="X12" s="107">
        <v>0.094</v>
      </c>
      <c r="Y12" s="104">
        <v>2.521</v>
      </c>
      <c r="Z12" s="107">
        <v>0.498</v>
      </c>
      <c r="AA12" s="107">
        <v>1.044</v>
      </c>
      <c r="AB12" s="96"/>
    </row>
    <row r="13" spans="1:28" s="46" customFormat="1" ht="13.5" customHeight="1">
      <c r="A13" s="105" t="s">
        <v>770</v>
      </c>
      <c r="B13" s="105" t="s">
        <v>779</v>
      </c>
      <c r="C13" s="105" t="s">
        <v>781</v>
      </c>
      <c r="D13" s="115" t="s">
        <v>775</v>
      </c>
      <c r="E13" s="116" t="s">
        <v>105</v>
      </c>
      <c r="F13" s="106">
        <v>7168</v>
      </c>
      <c r="G13" s="107">
        <v>0.941</v>
      </c>
      <c r="H13" s="107">
        <v>0.923</v>
      </c>
      <c r="I13" s="107">
        <v>0.928</v>
      </c>
      <c r="J13" s="104">
        <v>0.464</v>
      </c>
      <c r="K13" s="107">
        <v>0.366</v>
      </c>
      <c r="L13" s="107">
        <v>0.315</v>
      </c>
      <c r="M13" s="104">
        <v>0.037</v>
      </c>
      <c r="N13" s="107">
        <v>0.096</v>
      </c>
      <c r="O13" s="107">
        <v>0.064</v>
      </c>
      <c r="P13" s="104">
        <v>0.132</v>
      </c>
      <c r="Q13" s="107">
        <v>0.15</v>
      </c>
      <c r="R13" s="107">
        <v>0.096</v>
      </c>
      <c r="S13" s="104">
        <v>0.444</v>
      </c>
      <c r="T13" s="107">
        <v>0.41</v>
      </c>
      <c r="U13" s="107">
        <v>0.404</v>
      </c>
      <c r="V13" s="104">
        <v>0.04</v>
      </c>
      <c r="W13" s="107">
        <v>0.146</v>
      </c>
      <c r="X13" s="107">
        <v>0.068</v>
      </c>
      <c r="Y13" s="104">
        <v>0.65</v>
      </c>
      <c r="Z13" s="107">
        <v>1.189</v>
      </c>
      <c r="AA13" s="107">
        <v>1.487</v>
      </c>
      <c r="AB13" s="96"/>
    </row>
    <row r="14" spans="1:28" s="46" customFormat="1" ht="13.5" customHeight="1">
      <c r="A14" s="105" t="s">
        <v>770</v>
      </c>
      <c r="B14" s="105" t="s">
        <v>779</v>
      </c>
      <c r="C14" s="105" t="s">
        <v>782</v>
      </c>
      <c r="D14" s="115" t="s">
        <v>775</v>
      </c>
      <c r="E14" s="116" t="s">
        <v>106</v>
      </c>
      <c r="F14" s="106">
        <v>9052</v>
      </c>
      <c r="G14" s="107">
        <v>0.94</v>
      </c>
      <c r="H14" s="107">
        <v>0.829</v>
      </c>
      <c r="I14" s="107">
        <v>0.833</v>
      </c>
      <c r="J14" s="104">
        <v>0.701</v>
      </c>
      <c r="K14" s="107">
        <v>0.44</v>
      </c>
      <c r="L14" s="107">
        <v>0.438</v>
      </c>
      <c r="M14" s="104">
        <v>0.025</v>
      </c>
      <c r="N14" s="107">
        <v>0.024</v>
      </c>
      <c r="O14" s="107">
        <v>0.058</v>
      </c>
      <c r="P14" s="104">
        <v>0.121</v>
      </c>
      <c r="Q14" s="107">
        <v>0.257</v>
      </c>
      <c r="R14" s="107">
        <v>0.225</v>
      </c>
      <c r="S14" s="104">
        <v>0.299</v>
      </c>
      <c r="T14" s="107">
        <v>0.408</v>
      </c>
      <c r="U14" s="107">
        <v>0.417</v>
      </c>
      <c r="V14" s="104">
        <v>0.036</v>
      </c>
      <c r="W14" s="107">
        <v>0.05</v>
      </c>
      <c r="X14" s="107">
        <v>0.084</v>
      </c>
      <c r="Y14" s="104">
        <v>0.308</v>
      </c>
      <c r="Z14" s="107">
        <v>0.704</v>
      </c>
      <c r="AA14" s="107">
        <v>1.001</v>
      </c>
      <c r="AB14" s="96"/>
    </row>
    <row r="15" spans="1:28" s="46" customFormat="1" ht="13.5" customHeight="1">
      <c r="A15" s="105" t="s">
        <v>770</v>
      </c>
      <c r="B15" s="105" t="s">
        <v>779</v>
      </c>
      <c r="C15" s="105" t="s">
        <v>783</v>
      </c>
      <c r="D15" s="115" t="s">
        <v>775</v>
      </c>
      <c r="E15" s="116" t="s">
        <v>107</v>
      </c>
      <c r="F15" s="106">
        <v>7493</v>
      </c>
      <c r="G15" s="107">
        <v>0.839</v>
      </c>
      <c r="H15" s="107">
        <v>0.857</v>
      </c>
      <c r="I15" s="107">
        <v>0.837</v>
      </c>
      <c r="J15" s="104">
        <v>0.282</v>
      </c>
      <c r="K15" s="107">
        <v>0.522</v>
      </c>
      <c r="L15" s="107">
        <v>0.465</v>
      </c>
      <c r="M15" s="104">
        <v>0.025</v>
      </c>
      <c r="N15" s="107">
        <v>0.148</v>
      </c>
      <c r="O15" s="107">
        <v>0.067</v>
      </c>
      <c r="P15" s="104">
        <v>0.075</v>
      </c>
      <c r="Q15" s="107">
        <v>0.406</v>
      </c>
      <c r="R15" s="107">
        <v>0.284</v>
      </c>
      <c r="S15" s="104">
        <v>0.383</v>
      </c>
      <c r="T15" s="107">
        <v>0.399</v>
      </c>
      <c r="U15" s="107">
        <v>0.376</v>
      </c>
      <c r="V15" s="104">
        <v>0.029</v>
      </c>
      <c r="W15" s="107">
        <v>0.184</v>
      </c>
      <c r="X15" s="107">
        <v>0.122</v>
      </c>
      <c r="Y15" s="104">
        <v>0.464</v>
      </c>
      <c r="Z15" s="107">
        <v>0.6</v>
      </c>
      <c r="AA15" s="107">
        <v>0.758</v>
      </c>
      <c r="AB15" s="96"/>
    </row>
    <row r="16" spans="1:28" s="46" customFormat="1" ht="13.5" customHeight="1">
      <c r="A16" s="105" t="s">
        <v>770</v>
      </c>
      <c r="B16" s="105" t="s">
        <v>779</v>
      </c>
      <c r="C16" s="105" t="s">
        <v>784</v>
      </c>
      <c r="D16" s="115" t="s">
        <v>775</v>
      </c>
      <c r="E16" s="116" t="s">
        <v>108</v>
      </c>
      <c r="F16" s="106">
        <v>7279</v>
      </c>
      <c r="G16" s="107">
        <v>0.886</v>
      </c>
      <c r="H16" s="107">
        <v>0.817</v>
      </c>
      <c r="I16" s="107">
        <v>0.928</v>
      </c>
      <c r="J16" s="104">
        <v>0.508</v>
      </c>
      <c r="K16" s="107">
        <v>0.329</v>
      </c>
      <c r="L16" s="107">
        <v>0.375</v>
      </c>
      <c r="M16" s="104">
        <v>0.105</v>
      </c>
      <c r="N16" s="107">
        <v>0.035</v>
      </c>
      <c r="O16" s="107">
        <v>0.084</v>
      </c>
      <c r="P16" s="104">
        <v>0.102</v>
      </c>
      <c r="Q16" s="107">
        <v>0.25</v>
      </c>
      <c r="R16" s="107">
        <v>0.14</v>
      </c>
      <c r="S16" s="104">
        <v>0.382</v>
      </c>
      <c r="T16" s="107">
        <v>0.333</v>
      </c>
      <c r="U16" s="107">
        <v>0.359</v>
      </c>
      <c r="V16" s="104">
        <v>0.109</v>
      </c>
      <c r="W16" s="107">
        <v>0.041</v>
      </c>
      <c r="X16" s="107">
        <v>0.096</v>
      </c>
      <c r="Y16" s="104">
        <v>1.29</v>
      </c>
      <c r="Z16" s="107">
        <v>0.834</v>
      </c>
      <c r="AA16" s="107">
        <v>1.139</v>
      </c>
      <c r="AB16" s="96"/>
    </row>
    <row r="17" spans="1:28" s="46" customFormat="1" ht="13.5" customHeight="1">
      <c r="A17" s="105" t="s">
        <v>770</v>
      </c>
      <c r="B17" s="105" t="s">
        <v>785</v>
      </c>
      <c r="C17" s="105" t="s">
        <v>777</v>
      </c>
      <c r="D17" s="115" t="s">
        <v>775</v>
      </c>
      <c r="E17" s="116" t="s">
        <v>109</v>
      </c>
      <c r="F17" s="106">
        <v>7406</v>
      </c>
      <c r="G17" s="107">
        <v>0.913</v>
      </c>
      <c r="H17" s="107">
        <v>0.915</v>
      </c>
      <c r="I17" s="107">
        <v>0.937</v>
      </c>
      <c r="J17" s="104">
        <v>0.315</v>
      </c>
      <c r="K17" s="107">
        <v>0.47</v>
      </c>
      <c r="L17" s="107">
        <v>0.496</v>
      </c>
      <c r="M17" s="104">
        <v>0.061</v>
      </c>
      <c r="N17" s="107">
        <v>0.07</v>
      </c>
      <c r="O17" s="107">
        <v>0.063</v>
      </c>
      <c r="P17" s="104">
        <v>0.4</v>
      </c>
      <c r="Q17" s="107">
        <v>0.232</v>
      </c>
      <c r="R17" s="107">
        <v>0.129</v>
      </c>
      <c r="S17" s="104">
        <v>0.372</v>
      </c>
      <c r="T17" s="107">
        <v>0.373</v>
      </c>
      <c r="U17" s="107">
        <v>0.361</v>
      </c>
      <c r="V17" s="104">
        <v>0.065</v>
      </c>
      <c r="W17" s="107">
        <v>0.079</v>
      </c>
      <c r="X17" s="107">
        <v>0.073</v>
      </c>
      <c r="Y17" s="104">
        <v>0.522</v>
      </c>
      <c r="Z17" s="107">
        <v>0.606</v>
      </c>
      <c r="AA17" s="107">
        <v>0.977</v>
      </c>
      <c r="AB17" s="96"/>
    </row>
    <row r="18" spans="1:28" s="46" customFormat="1" ht="13.5" customHeight="1">
      <c r="A18" s="105" t="s">
        <v>770</v>
      </c>
      <c r="B18" s="105" t="s">
        <v>781</v>
      </c>
      <c r="C18" s="105" t="s">
        <v>776</v>
      </c>
      <c r="D18" s="115" t="s">
        <v>775</v>
      </c>
      <c r="E18" s="116" t="s">
        <v>110</v>
      </c>
      <c r="F18" s="106">
        <v>9952</v>
      </c>
      <c r="G18" s="107">
        <v>0.918</v>
      </c>
      <c r="H18" s="107">
        <v>0.975</v>
      </c>
      <c r="I18" s="107">
        <v>0.978</v>
      </c>
      <c r="J18" s="104">
        <v>0.535</v>
      </c>
      <c r="K18" s="107">
        <v>0.334</v>
      </c>
      <c r="L18" s="107">
        <v>0.346</v>
      </c>
      <c r="M18" s="104">
        <v>0.25</v>
      </c>
      <c r="N18" s="107">
        <v>0.089</v>
      </c>
      <c r="O18" s="107">
        <v>0.044</v>
      </c>
      <c r="P18" s="104">
        <v>0.399</v>
      </c>
      <c r="Q18" s="107">
        <v>0.069</v>
      </c>
      <c r="R18" s="107">
        <v>0.082</v>
      </c>
      <c r="S18" s="104">
        <v>0.44</v>
      </c>
      <c r="T18" s="107">
        <v>0.323</v>
      </c>
      <c r="U18" s="107">
        <v>0.335</v>
      </c>
      <c r="V18" s="104">
        <v>0.251</v>
      </c>
      <c r="W18" s="107">
        <v>0.1</v>
      </c>
      <c r="X18" s="107">
        <v>0.053</v>
      </c>
      <c r="Y18" s="104">
        <v>0.987</v>
      </c>
      <c r="Z18" s="107">
        <v>1.735</v>
      </c>
      <c r="AA18" s="107">
        <v>0.791</v>
      </c>
      <c r="AB18" s="96"/>
    </row>
    <row r="19" spans="1:28" s="46" customFormat="1" ht="13.5" customHeight="1">
      <c r="A19" s="105" t="s">
        <v>770</v>
      </c>
      <c r="B19" s="105" t="s">
        <v>781</v>
      </c>
      <c r="C19" s="105" t="s">
        <v>778</v>
      </c>
      <c r="D19" s="115" t="s">
        <v>775</v>
      </c>
      <c r="E19" s="116" t="s">
        <v>111</v>
      </c>
      <c r="F19" s="106">
        <v>6508</v>
      </c>
      <c r="G19" s="107">
        <v>0.924</v>
      </c>
      <c r="H19" s="107">
        <v>0.961</v>
      </c>
      <c r="I19" s="107">
        <v>0.918</v>
      </c>
      <c r="J19" s="104">
        <v>0.384</v>
      </c>
      <c r="K19" s="107">
        <v>0.376</v>
      </c>
      <c r="L19" s="107">
        <v>0.366</v>
      </c>
      <c r="M19" s="104">
        <v>0.029</v>
      </c>
      <c r="N19" s="107">
        <v>0.091</v>
      </c>
      <c r="O19" s="107">
        <v>0.12</v>
      </c>
      <c r="P19" s="104">
        <v>0.138</v>
      </c>
      <c r="Q19" s="107">
        <v>0.076</v>
      </c>
      <c r="R19" s="107">
        <v>0.121</v>
      </c>
      <c r="S19" s="104">
        <v>0.321</v>
      </c>
      <c r="T19" s="107">
        <v>0.401</v>
      </c>
      <c r="U19" s="107">
        <v>0.377</v>
      </c>
      <c r="V19" s="104">
        <v>0.037</v>
      </c>
      <c r="W19" s="107">
        <v>0.099</v>
      </c>
      <c r="X19" s="107">
        <v>0.138</v>
      </c>
      <c r="Y19" s="104">
        <v>0.768</v>
      </c>
      <c r="Z19" s="107">
        <v>1.821</v>
      </c>
      <c r="AA19" s="107">
        <v>1.832</v>
      </c>
      <c r="AB19" s="96"/>
    </row>
    <row r="20" spans="1:28" s="46" customFormat="1" ht="13.5" customHeight="1">
      <c r="A20" s="105" t="s">
        <v>770</v>
      </c>
      <c r="B20" s="105" t="s">
        <v>769</v>
      </c>
      <c r="C20" s="105" t="s">
        <v>774</v>
      </c>
      <c r="D20" s="115" t="s">
        <v>775</v>
      </c>
      <c r="E20" s="116" t="s">
        <v>112</v>
      </c>
      <c r="F20" s="106">
        <v>9866</v>
      </c>
      <c r="G20" s="107">
        <v>0.884</v>
      </c>
      <c r="H20" s="107">
        <v>0.775</v>
      </c>
      <c r="I20" s="107">
        <v>0.842</v>
      </c>
      <c r="J20" s="104">
        <v>0.441</v>
      </c>
      <c r="K20" s="107">
        <v>0.367</v>
      </c>
      <c r="L20" s="107">
        <v>0.393</v>
      </c>
      <c r="M20" s="104">
        <v>0.049</v>
      </c>
      <c r="N20" s="107">
        <v>0.09</v>
      </c>
      <c r="O20" s="107">
        <v>0.064</v>
      </c>
      <c r="P20" s="104">
        <v>0.069</v>
      </c>
      <c r="Q20" s="107">
        <v>0.416</v>
      </c>
      <c r="R20" s="107">
        <v>0.238</v>
      </c>
      <c r="S20" s="104">
        <v>0.382</v>
      </c>
      <c r="T20" s="107">
        <v>0.345</v>
      </c>
      <c r="U20" s="107">
        <v>0.341</v>
      </c>
      <c r="V20" s="104">
        <v>0.058</v>
      </c>
      <c r="W20" s="107">
        <v>0.093</v>
      </c>
      <c r="X20" s="107">
        <v>0.071</v>
      </c>
      <c r="Y20" s="104">
        <v>0.902</v>
      </c>
      <c r="Z20" s="107">
        <v>0.646</v>
      </c>
      <c r="AA20" s="107">
        <v>0.917</v>
      </c>
      <c r="AB20" s="96"/>
    </row>
    <row r="21" spans="1:28" s="46" customFormat="1" ht="13.5" customHeight="1">
      <c r="A21" s="105" t="s">
        <v>770</v>
      </c>
      <c r="B21" s="105" t="s">
        <v>782</v>
      </c>
      <c r="C21" s="105" t="s">
        <v>773</v>
      </c>
      <c r="D21" s="115" t="s">
        <v>775</v>
      </c>
      <c r="E21" s="116" t="s">
        <v>113</v>
      </c>
      <c r="F21" s="106">
        <v>9667</v>
      </c>
      <c r="G21" s="107">
        <v>0.92</v>
      </c>
      <c r="H21" s="107">
        <v>0.878</v>
      </c>
      <c r="I21" s="107">
        <v>0.787</v>
      </c>
      <c r="J21" s="104">
        <v>0.423</v>
      </c>
      <c r="K21" s="107">
        <v>0.388</v>
      </c>
      <c r="L21" s="107">
        <v>0.368</v>
      </c>
      <c r="M21" s="104">
        <v>0.036</v>
      </c>
      <c r="N21" s="107">
        <v>0.094</v>
      </c>
      <c r="O21" s="107">
        <v>0.09</v>
      </c>
      <c r="P21" s="104">
        <v>0.096</v>
      </c>
      <c r="Q21" s="107">
        <v>0.33</v>
      </c>
      <c r="R21" s="107">
        <v>0.288</v>
      </c>
      <c r="S21" s="104">
        <v>0.37</v>
      </c>
      <c r="T21" s="107">
        <v>0.388</v>
      </c>
      <c r="U21" s="107">
        <v>0.376</v>
      </c>
      <c r="V21" s="104">
        <v>0.072</v>
      </c>
      <c r="W21" s="107">
        <v>0.108</v>
      </c>
      <c r="X21" s="107">
        <v>0.096</v>
      </c>
      <c r="Y21" s="104">
        <v>0.802</v>
      </c>
      <c r="Z21" s="107">
        <v>0.559</v>
      </c>
      <c r="AA21" s="107">
        <v>1.077</v>
      </c>
      <c r="AB21" s="96"/>
    </row>
    <row r="22" spans="1:28" s="46" customFormat="1" ht="13.5" customHeight="1">
      <c r="A22" s="105" t="s">
        <v>770</v>
      </c>
      <c r="B22" s="105" t="s">
        <v>782</v>
      </c>
      <c r="C22" s="105" t="s">
        <v>770</v>
      </c>
      <c r="D22" s="115" t="s">
        <v>775</v>
      </c>
      <c r="E22" s="116" t="s">
        <v>114</v>
      </c>
      <c r="F22" s="106">
        <v>6218</v>
      </c>
      <c r="G22" s="107">
        <v>0.979</v>
      </c>
      <c r="H22" s="107">
        <v>0.947</v>
      </c>
      <c r="I22" s="107">
        <v>0.842</v>
      </c>
      <c r="J22" s="104">
        <v>0.383</v>
      </c>
      <c r="K22" s="107">
        <v>0.247</v>
      </c>
      <c r="L22" s="107">
        <v>0.205</v>
      </c>
      <c r="M22" s="104">
        <v>0.104</v>
      </c>
      <c r="N22" s="107">
        <v>0.022</v>
      </c>
      <c r="O22" s="107">
        <v>0.077</v>
      </c>
      <c r="P22" s="104">
        <v>0.191</v>
      </c>
      <c r="Q22" s="107">
        <v>0.078</v>
      </c>
      <c r="R22" s="107">
        <v>0.322</v>
      </c>
      <c r="S22" s="104">
        <v>0.371</v>
      </c>
      <c r="T22" s="107">
        <v>0.407</v>
      </c>
      <c r="U22" s="107">
        <v>0.428</v>
      </c>
      <c r="V22" s="104">
        <v>0.117</v>
      </c>
      <c r="W22" s="107">
        <v>0.025</v>
      </c>
      <c r="X22" s="107">
        <v>0.083</v>
      </c>
      <c r="Y22" s="104">
        <v>1.201</v>
      </c>
      <c r="Z22" s="107">
        <v>0.955</v>
      </c>
      <c r="AA22" s="107">
        <v>0.65</v>
      </c>
      <c r="AB22" s="96"/>
    </row>
    <row r="23" spans="1:28" s="46" customFormat="1" ht="13.5" customHeight="1">
      <c r="A23" s="105" t="s">
        <v>770</v>
      </c>
      <c r="B23" s="105" t="s">
        <v>782</v>
      </c>
      <c r="C23" s="105" t="s">
        <v>776</v>
      </c>
      <c r="D23" s="115" t="s">
        <v>775</v>
      </c>
      <c r="E23" s="116" t="s">
        <v>115</v>
      </c>
      <c r="F23" s="106">
        <v>17268</v>
      </c>
      <c r="G23" s="107">
        <v>0.954</v>
      </c>
      <c r="H23" s="107">
        <v>0.839</v>
      </c>
      <c r="I23" s="107">
        <v>0.939</v>
      </c>
      <c r="J23" s="104">
        <v>0.46</v>
      </c>
      <c r="K23" s="107">
        <v>0.403</v>
      </c>
      <c r="L23" s="107">
        <v>0.442</v>
      </c>
      <c r="M23" s="104">
        <v>0.083</v>
      </c>
      <c r="N23" s="107">
        <v>0.102</v>
      </c>
      <c r="O23" s="107">
        <v>0.063</v>
      </c>
      <c r="P23" s="104">
        <v>0.241</v>
      </c>
      <c r="Q23" s="107">
        <v>0.312</v>
      </c>
      <c r="R23" s="107">
        <v>0.132</v>
      </c>
      <c r="S23" s="104">
        <v>0.377</v>
      </c>
      <c r="T23" s="107">
        <v>0.37</v>
      </c>
      <c r="U23" s="107">
        <v>0.361</v>
      </c>
      <c r="V23" s="104">
        <v>0.099</v>
      </c>
      <c r="W23" s="107">
        <v>0.109</v>
      </c>
      <c r="X23" s="107">
        <v>0.075</v>
      </c>
      <c r="Y23" s="104">
        <v>0.703</v>
      </c>
      <c r="Z23" s="107">
        <v>0.786</v>
      </c>
      <c r="AA23" s="107">
        <v>0.928</v>
      </c>
      <c r="AB23" s="96"/>
    </row>
    <row r="24" spans="1:28" s="46" customFormat="1" ht="13.5" customHeight="1">
      <c r="A24" s="105" t="s">
        <v>770</v>
      </c>
      <c r="B24" s="105" t="s">
        <v>782</v>
      </c>
      <c r="C24" s="105" t="s">
        <v>774</v>
      </c>
      <c r="D24" s="115" t="s">
        <v>775</v>
      </c>
      <c r="E24" s="116" t="s">
        <v>116</v>
      </c>
      <c r="F24" s="106">
        <v>8525</v>
      </c>
      <c r="G24" s="107">
        <v>0.873</v>
      </c>
      <c r="H24" s="107">
        <v>0.684</v>
      </c>
      <c r="I24" s="107">
        <v>0.852</v>
      </c>
      <c r="J24" s="104">
        <v>0.558</v>
      </c>
      <c r="K24" s="107">
        <v>0.288</v>
      </c>
      <c r="L24" s="107">
        <v>0.284</v>
      </c>
      <c r="M24" s="104">
        <v>0.131</v>
      </c>
      <c r="N24" s="107">
        <v>0.078</v>
      </c>
      <c r="O24" s="107">
        <v>0.047</v>
      </c>
      <c r="P24" s="104">
        <v>0.215</v>
      </c>
      <c r="Q24" s="107">
        <v>0.496</v>
      </c>
      <c r="R24" s="107">
        <v>0.153</v>
      </c>
      <c r="S24" s="104">
        <v>0.358</v>
      </c>
      <c r="T24" s="107">
        <v>0.372</v>
      </c>
      <c r="U24" s="107">
        <v>0.357</v>
      </c>
      <c r="V24" s="104">
        <v>0.15</v>
      </c>
      <c r="W24" s="107">
        <v>0.083</v>
      </c>
      <c r="X24" s="107">
        <v>0.054</v>
      </c>
      <c r="Y24" s="104">
        <v>0.776</v>
      </c>
      <c r="Z24" s="107">
        <v>0.662</v>
      </c>
      <c r="AA24" s="107">
        <v>1.34</v>
      </c>
      <c r="AB24" s="96"/>
    </row>
    <row r="25" spans="1:28" s="46" customFormat="1" ht="13.5" customHeight="1">
      <c r="A25" s="105" t="s">
        <v>770</v>
      </c>
      <c r="B25" s="105" t="s">
        <v>782</v>
      </c>
      <c r="C25" s="105" t="s">
        <v>778</v>
      </c>
      <c r="D25" s="115" t="s">
        <v>775</v>
      </c>
      <c r="E25" s="116" t="s">
        <v>117</v>
      </c>
      <c r="F25" s="106">
        <v>4247</v>
      </c>
      <c r="G25" s="107">
        <v>0.958</v>
      </c>
      <c r="H25" s="107">
        <v>0.802</v>
      </c>
      <c r="I25" s="107">
        <v>0.827</v>
      </c>
      <c r="J25" s="104">
        <v>0.411</v>
      </c>
      <c r="K25" s="107">
        <v>0.366</v>
      </c>
      <c r="L25" s="107">
        <v>0.296</v>
      </c>
      <c r="M25" s="104">
        <v>0.175</v>
      </c>
      <c r="N25" s="107">
        <v>0.045</v>
      </c>
      <c r="O25" s="107">
        <v>0.024</v>
      </c>
      <c r="P25" s="104">
        <v>0.098</v>
      </c>
      <c r="Q25" s="107">
        <v>0.324</v>
      </c>
      <c r="R25" s="107">
        <v>0.346</v>
      </c>
      <c r="S25" s="104">
        <v>0.365</v>
      </c>
      <c r="T25" s="107">
        <v>0.414</v>
      </c>
      <c r="U25" s="107">
        <v>0.402</v>
      </c>
      <c r="V25" s="104">
        <v>0.178</v>
      </c>
      <c r="W25" s="107">
        <v>0.053</v>
      </c>
      <c r="X25" s="107">
        <v>0.03</v>
      </c>
      <c r="Y25" s="104">
        <v>2.537</v>
      </c>
      <c r="Z25" s="107">
        <v>0.672</v>
      </c>
      <c r="AA25" s="107">
        <v>0.465</v>
      </c>
      <c r="AB25" s="96"/>
    </row>
    <row r="26" spans="1:28" s="46" customFormat="1" ht="13.5" customHeight="1">
      <c r="A26" s="105" t="s">
        <v>770</v>
      </c>
      <c r="B26" s="105" t="s">
        <v>783</v>
      </c>
      <c r="C26" s="105" t="s">
        <v>776</v>
      </c>
      <c r="D26" s="115" t="s">
        <v>775</v>
      </c>
      <c r="E26" s="116" t="s">
        <v>118</v>
      </c>
      <c r="F26" s="106">
        <v>24197</v>
      </c>
      <c r="G26" s="107">
        <v>0.953</v>
      </c>
      <c r="H26" s="107">
        <v>0.849</v>
      </c>
      <c r="I26" s="107">
        <v>0.905</v>
      </c>
      <c r="J26" s="104">
        <v>0.461</v>
      </c>
      <c r="K26" s="107">
        <v>0.397</v>
      </c>
      <c r="L26" s="107">
        <v>0.391</v>
      </c>
      <c r="M26" s="104">
        <v>0.083</v>
      </c>
      <c r="N26" s="107">
        <v>0.018</v>
      </c>
      <c r="O26" s="107">
        <v>0.009</v>
      </c>
      <c r="P26" s="104">
        <v>0.195</v>
      </c>
      <c r="Q26" s="107">
        <v>0.197</v>
      </c>
      <c r="R26" s="107">
        <v>0.118</v>
      </c>
      <c r="S26" s="104">
        <v>0.323</v>
      </c>
      <c r="T26" s="107">
        <v>0.314</v>
      </c>
      <c r="U26" s="107">
        <v>0.319</v>
      </c>
      <c r="V26" s="104">
        <v>0.091</v>
      </c>
      <c r="W26" s="107">
        <v>0.056</v>
      </c>
      <c r="X26" s="107">
        <v>0.03</v>
      </c>
      <c r="Y26" s="104">
        <v>0.603</v>
      </c>
      <c r="Z26" s="107">
        <v>0.829</v>
      </c>
      <c r="AA26" s="107">
        <v>0.866</v>
      </c>
      <c r="AB26" s="96"/>
    </row>
    <row r="27" spans="1:28" s="46" customFormat="1" ht="13.5" customHeight="1">
      <c r="A27" s="105" t="s">
        <v>770</v>
      </c>
      <c r="B27" s="105" t="s">
        <v>784</v>
      </c>
      <c r="C27" s="105" t="s">
        <v>770</v>
      </c>
      <c r="D27" s="115" t="s">
        <v>775</v>
      </c>
      <c r="E27" s="116" t="s">
        <v>119</v>
      </c>
      <c r="F27" s="106">
        <v>9960</v>
      </c>
      <c r="G27" s="107">
        <v>0.981</v>
      </c>
      <c r="H27" s="107">
        <v>0.971</v>
      </c>
      <c r="I27" s="107">
        <v>0.979</v>
      </c>
      <c r="J27" s="104">
        <v>0.325</v>
      </c>
      <c r="K27" s="107">
        <v>0.398</v>
      </c>
      <c r="L27" s="107">
        <v>0.36</v>
      </c>
      <c r="M27" s="104">
        <v>0.046</v>
      </c>
      <c r="N27" s="107">
        <v>0.079</v>
      </c>
      <c r="O27" s="107">
        <v>0.073</v>
      </c>
      <c r="P27" s="104">
        <v>0.137</v>
      </c>
      <c r="Q27" s="107">
        <v>0.176</v>
      </c>
      <c r="R27" s="107">
        <v>0.118</v>
      </c>
      <c r="S27" s="104">
        <v>0.344</v>
      </c>
      <c r="T27" s="107">
        <v>0.365</v>
      </c>
      <c r="U27" s="107">
        <v>0.346</v>
      </c>
      <c r="V27" s="104">
        <v>0.069</v>
      </c>
      <c r="W27" s="107">
        <v>0.094</v>
      </c>
      <c r="X27" s="107">
        <v>0.079</v>
      </c>
      <c r="Y27" s="104">
        <v>0.936</v>
      </c>
      <c r="Z27" s="107">
        <v>0.568</v>
      </c>
      <c r="AA27" s="107">
        <v>0.773</v>
      </c>
      <c r="AB27" s="96"/>
    </row>
    <row r="28" spans="1:28" s="46" customFormat="1" ht="13.5" customHeight="1">
      <c r="A28" s="105" t="s">
        <v>770</v>
      </c>
      <c r="B28" s="105" t="s">
        <v>784</v>
      </c>
      <c r="C28" s="105" t="s">
        <v>778</v>
      </c>
      <c r="D28" s="115" t="s">
        <v>775</v>
      </c>
      <c r="E28" s="116" t="s">
        <v>120</v>
      </c>
      <c r="F28" s="106">
        <v>5092</v>
      </c>
      <c r="G28" s="107">
        <v>0.98</v>
      </c>
      <c r="H28" s="107">
        <v>0.847</v>
      </c>
      <c r="I28" s="107">
        <v>0.988</v>
      </c>
      <c r="J28" s="104">
        <v>0.486</v>
      </c>
      <c r="K28" s="107">
        <v>0.337</v>
      </c>
      <c r="L28" s="107">
        <v>0.363</v>
      </c>
      <c r="M28" s="104">
        <v>0.099</v>
      </c>
      <c r="N28" s="107">
        <v>0.039</v>
      </c>
      <c r="O28" s="107">
        <v>0.054</v>
      </c>
      <c r="P28" s="104">
        <v>0.049</v>
      </c>
      <c r="Q28" s="107">
        <v>0.245</v>
      </c>
      <c r="R28" s="107">
        <v>0.155</v>
      </c>
      <c r="S28" s="104">
        <v>0.42</v>
      </c>
      <c r="T28" s="107">
        <v>0.429</v>
      </c>
      <c r="U28" s="107">
        <v>0.4</v>
      </c>
      <c r="V28" s="104">
        <v>0.101</v>
      </c>
      <c r="W28" s="107">
        <v>0.05</v>
      </c>
      <c r="X28" s="107">
        <v>0.061</v>
      </c>
      <c r="Y28" s="104">
        <v>2.385</v>
      </c>
      <c r="Z28" s="107">
        <v>0.736</v>
      </c>
      <c r="AA28" s="107">
        <v>0.388</v>
      </c>
      <c r="AB28" s="96"/>
    </row>
    <row r="29" spans="1:28" s="46" customFormat="1" ht="13.5" customHeight="1">
      <c r="A29" s="105" t="s">
        <v>770</v>
      </c>
      <c r="B29" s="105" t="s">
        <v>784</v>
      </c>
      <c r="C29" s="105" t="s">
        <v>777</v>
      </c>
      <c r="D29" s="115" t="s">
        <v>775</v>
      </c>
      <c r="E29" s="116" t="s">
        <v>121</v>
      </c>
      <c r="F29" s="106">
        <v>16874</v>
      </c>
      <c r="G29" s="107">
        <v>0.973</v>
      </c>
      <c r="H29" s="107">
        <v>0.967</v>
      </c>
      <c r="I29" s="107">
        <v>0.908</v>
      </c>
      <c r="J29" s="104">
        <v>0.525</v>
      </c>
      <c r="K29" s="107">
        <v>0.475</v>
      </c>
      <c r="L29" s="107">
        <v>0.43</v>
      </c>
      <c r="M29" s="104">
        <v>0.024</v>
      </c>
      <c r="N29" s="107">
        <v>0.071</v>
      </c>
      <c r="O29" s="107">
        <v>0.063</v>
      </c>
      <c r="P29" s="104">
        <v>0.056</v>
      </c>
      <c r="Q29" s="107">
        <v>0.188</v>
      </c>
      <c r="R29" s="107">
        <v>0.122</v>
      </c>
      <c r="S29" s="104">
        <v>0.418</v>
      </c>
      <c r="T29" s="107">
        <v>0.395</v>
      </c>
      <c r="U29" s="107">
        <v>0.378</v>
      </c>
      <c r="V29" s="104">
        <v>0.031</v>
      </c>
      <c r="W29" s="107">
        <v>0.096</v>
      </c>
      <c r="X29" s="107">
        <v>0.078</v>
      </c>
      <c r="Y29" s="104">
        <v>0.67</v>
      </c>
      <c r="Z29" s="107">
        <v>0.505</v>
      </c>
      <c r="AA29" s="107">
        <v>1.321</v>
      </c>
      <c r="AB29" s="96"/>
    </row>
    <row r="30" spans="1:28" s="46" customFormat="1" ht="13.5" customHeight="1">
      <c r="A30" s="105" t="s">
        <v>770</v>
      </c>
      <c r="B30" s="105" t="s">
        <v>784</v>
      </c>
      <c r="C30" s="105" t="s">
        <v>779</v>
      </c>
      <c r="D30" s="115" t="s">
        <v>775</v>
      </c>
      <c r="E30" s="116" t="s">
        <v>122</v>
      </c>
      <c r="F30" s="106">
        <v>12948</v>
      </c>
      <c r="G30" s="107">
        <v>0.839</v>
      </c>
      <c r="H30" s="107">
        <v>0.946</v>
      </c>
      <c r="I30" s="107">
        <v>0.925</v>
      </c>
      <c r="J30" s="104">
        <v>0.545</v>
      </c>
      <c r="K30" s="107">
        <v>0.546</v>
      </c>
      <c r="L30" s="107">
        <v>0.542</v>
      </c>
      <c r="M30" s="104">
        <v>0.141</v>
      </c>
      <c r="N30" s="107">
        <v>0.135</v>
      </c>
      <c r="O30" s="107">
        <v>0.097</v>
      </c>
      <c r="P30" s="104">
        <v>0.132</v>
      </c>
      <c r="Q30" s="107">
        <v>0.304</v>
      </c>
      <c r="R30" s="107">
        <v>0.104</v>
      </c>
      <c r="S30" s="104">
        <v>0.421</v>
      </c>
      <c r="T30" s="107">
        <v>0.383</v>
      </c>
      <c r="U30" s="107">
        <v>0.344</v>
      </c>
      <c r="V30" s="104">
        <v>0.148</v>
      </c>
      <c r="W30" s="107">
        <v>0.148</v>
      </c>
      <c r="X30" s="107">
        <v>0.111</v>
      </c>
      <c r="Y30" s="104">
        <v>1.287</v>
      </c>
      <c r="Z30" s="107">
        <v>0.532</v>
      </c>
      <c r="AA30" s="107">
        <v>1.794</v>
      </c>
      <c r="AB30" s="96"/>
    </row>
    <row r="31" spans="1:28" s="46" customFormat="1" ht="13.5" customHeight="1">
      <c r="A31" s="105" t="s">
        <v>770</v>
      </c>
      <c r="B31" s="105" t="s">
        <v>786</v>
      </c>
      <c r="C31" s="105" t="s">
        <v>776</v>
      </c>
      <c r="D31" s="115" t="s">
        <v>775</v>
      </c>
      <c r="E31" s="116" t="s">
        <v>123</v>
      </c>
      <c r="F31" s="106">
        <v>23292</v>
      </c>
      <c r="G31" s="107">
        <v>0.969</v>
      </c>
      <c r="H31" s="107">
        <v>0.903</v>
      </c>
      <c r="I31" s="107">
        <v>0.954</v>
      </c>
      <c r="J31" s="104">
        <v>0.432</v>
      </c>
      <c r="K31" s="107">
        <v>0.563</v>
      </c>
      <c r="L31" s="107">
        <v>0.579</v>
      </c>
      <c r="M31" s="104">
        <v>0</v>
      </c>
      <c r="N31" s="107">
        <v>0.162</v>
      </c>
      <c r="O31" s="107">
        <v>0.179</v>
      </c>
      <c r="P31" s="104">
        <v>0.1</v>
      </c>
      <c r="Q31" s="107">
        <v>0.221</v>
      </c>
      <c r="R31" s="107">
        <v>0.203</v>
      </c>
      <c r="S31" s="104">
        <v>0.329</v>
      </c>
      <c r="T31" s="107">
        <v>0.301</v>
      </c>
      <c r="U31" s="107">
        <v>0.298</v>
      </c>
      <c r="V31" s="104">
        <v>0.008</v>
      </c>
      <c r="W31" s="107">
        <v>0.183</v>
      </c>
      <c r="X31" s="107">
        <v>0.196</v>
      </c>
      <c r="Y31" s="104">
        <v>0.203</v>
      </c>
      <c r="Z31" s="107">
        <v>1.23</v>
      </c>
      <c r="AA31" s="107">
        <v>1.137</v>
      </c>
      <c r="AB31" s="96"/>
    </row>
    <row r="32" spans="1:28" s="46" customFormat="1" ht="13.5" customHeight="1">
      <c r="A32" s="105" t="s">
        <v>770</v>
      </c>
      <c r="B32" s="105" t="s">
        <v>787</v>
      </c>
      <c r="C32" s="105" t="s">
        <v>773</v>
      </c>
      <c r="D32" s="115" t="s">
        <v>775</v>
      </c>
      <c r="E32" s="116" t="s">
        <v>124</v>
      </c>
      <c r="F32" s="106">
        <v>12796</v>
      </c>
      <c r="G32" s="107">
        <v>0.925</v>
      </c>
      <c r="H32" s="107">
        <v>0.979</v>
      </c>
      <c r="I32" s="107">
        <v>0.978</v>
      </c>
      <c r="J32" s="104">
        <v>0.528</v>
      </c>
      <c r="K32" s="107">
        <v>0.491</v>
      </c>
      <c r="L32" s="107">
        <v>0.494</v>
      </c>
      <c r="M32" s="104">
        <v>0.1</v>
      </c>
      <c r="N32" s="107">
        <v>0.09</v>
      </c>
      <c r="O32" s="107">
        <v>0.058</v>
      </c>
      <c r="P32" s="104">
        <v>0.156</v>
      </c>
      <c r="Q32" s="107">
        <v>0.096</v>
      </c>
      <c r="R32" s="107">
        <v>0.055</v>
      </c>
      <c r="S32" s="104">
        <v>0.379</v>
      </c>
      <c r="T32" s="107">
        <v>0.442</v>
      </c>
      <c r="U32" s="107">
        <v>0.415</v>
      </c>
      <c r="V32" s="104">
        <v>0.104</v>
      </c>
      <c r="W32" s="107">
        <v>0.097</v>
      </c>
      <c r="X32" s="107">
        <v>0.065</v>
      </c>
      <c r="Y32" s="104">
        <v>0.898</v>
      </c>
      <c r="Z32" s="107">
        <v>1.177</v>
      </c>
      <c r="AA32" s="107">
        <v>1.503</v>
      </c>
      <c r="AB32" s="96"/>
    </row>
    <row r="33" spans="1:28" s="46" customFormat="1" ht="13.5" customHeight="1">
      <c r="A33" s="105" t="s">
        <v>770</v>
      </c>
      <c r="B33" s="105" t="s">
        <v>787</v>
      </c>
      <c r="C33" s="105" t="s">
        <v>774</v>
      </c>
      <c r="D33" s="115" t="s">
        <v>775</v>
      </c>
      <c r="E33" s="116" t="s">
        <v>125</v>
      </c>
      <c r="F33" s="106">
        <v>27727</v>
      </c>
      <c r="G33" s="107">
        <v>0.954</v>
      </c>
      <c r="H33" s="107">
        <v>0.973</v>
      </c>
      <c r="I33" s="107">
        <v>0.925</v>
      </c>
      <c r="J33" s="104">
        <v>0.505</v>
      </c>
      <c r="K33" s="107">
        <v>0.792</v>
      </c>
      <c r="L33" s="107">
        <v>0.764</v>
      </c>
      <c r="M33" s="104">
        <v>0.155</v>
      </c>
      <c r="N33" s="107">
        <v>0.085</v>
      </c>
      <c r="O33" s="107">
        <v>0.085</v>
      </c>
      <c r="P33" s="104">
        <v>0.161</v>
      </c>
      <c r="Q33" s="107">
        <v>0.296</v>
      </c>
      <c r="R33" s="107">
        <v>0.237</v>
      </c>
      <c r="S33" s="104">
        <v>0.375</v>
      </c>
      <c r="T33" s="107">
        <v>0.348</v>
      </c>
      <c r="U33" s="107">
        <v>0.343</v>
      </c>
      <c r="V33" s="104">
        <v>0.16</v>
      </c>
      <c r="W33" s="107">
        <v>0.088</v>
      </c>
      <c r="X33" s="107">
        <v>0.086</v>
      </c>
      <c r="Y33" s="104">
        <v>1.294</v>
      </c>
      <c r="Z33" s="107">
        <v>0.301</v>
      </c>
      <c r="AA33" s="107">
        <v>0.614</v>
      </c>
      <c r="AB33" s="96"/>
    </row>
    <row r="34" spans="1:28" s="46" customFormat="1" ht="13.5" customHeight="1">
      <c r="A34" s="105" t="s">
        <v>770</v>
      </c>
      <c r="B34" s="105" t="s">
        <v>787</v>
      </c>
      <c r="C34" s="105" t="s">
        <v>778</v>
      </c>
      <c r="D34" s="115" t="s">
        <v>775</v>
      </c>
      <c r="E34" s="116" t="s">
        <v>126</v>
      </c>
      <c r="F34" s="106">
        <v>8341</v>
      </c>
      <c r="G34" s="107">
        <v>0.981</v>
      </c>
      <c r="H34" s="107">
        <v>0.963</v>
      </c>
      <c r="I34" s="107">
        <v>0.965</v>
      </c>
      <c r="J34" s="104">
        <v>0.441</v>
      </c>
      <c r="K34" s="107">
        <v>0.394</v>
      </c>
      <c r="L34" s="107">
        <v>0.394</v>
      </c>
      <c r="M34" s="104">
        <v>0.036</v>
      </c>
      <c r="N34" s="107">
        <v>0.089</v>
      </c>
      <c r="O34" s="107">
        <v>0.092</v>
      </c>
      <c r="P34" s="104">
        <v>0.122</v>
      </c>
      <c r="Q34" s="107">
        <v>0.068</v>
      </c>
      <c r="R34" s="107">
        <v>0.093</v>
      </c>
      <c r="S34" s="104">
        <v>0.365</v>
      </c>
      <c r="T34" s="107">
        <v>0.441</v>
      </c>
      <c r="U34" s="107">
        <v>0.423</v>
      </c>
      <c r="V34" s="104">
        <v>0.042</v>
      </c>
      <c r="W34" s="107">
        <v>0.097</v>
      </c>
      <c r="X34" s="107">
        <v>0.11</v>
      </c>
      <c r="Y34" s="104">
        <v>0.51</v>
      </c>
      <c r="Z34" s="107">
        <v>1.965</v>
      </c>
      <c r="AA34" s="107">
        <v>1.409</v>
      </c>
      <c r="AB34" s="96"/>
    </row>
    <row r="35" spans="1:28" s="46" customFormat="1" ht="13.5" customHeight="1">
      <c r="A35" s="105" t="s">
        <v>770</v>
      </c>
      <c r="B35" s="105" t="s">
        <v>788</v>
      </c>
      <c r="C35" s="105" t="s">
        <v>774</v>
      </c>
      <c r="D35" s="115" t="s">
        <v>775</v>
      </c>
      <c r="E35" s="116" t="s">
        <v>127</v>
      </c>
      <c r="F35" s="106">
        <v>22167</v>
      </c>
      <c r="G35" s="107">
        <v>0.944</v>
      </c>
      <c r="H35" s="107">
        <v>0.911</v>
      </c>
      <c r="I35" s="107">
        <v>0.947</v>
      </c>
      <c r="J35" s="104">
        <v>0.362</v>
      </c>
      <c r="K35" s="107">
        <v>0.538</v>
      </c>
      <c r="L35" s="107">
        <v>0.546</v>
      </c>
      <c r="M35" s="104">
        <v>0.099</v>
      </c>
      <c r="N35" s="107">
        <v>0.066</v>
      </c>
      <c r="O35" s="107">
        <v>0.062</v>
      </c>
      <c r="P35" s="104">
        <v>0.243</v>
      </c>
      <c r="Q35" s="107">
        <v>0.208</v>
      </c>
      <c r="R35" s="107">
        <v>0.149</v>
      </c>
      <c r="S35" s="104">
        <v>0.372</v>
      </c>
      <c r="T35" s="107">
        <v>0.38</v>
      </c>
      <c r="U35" s="107">
        <v>0.363</v>
      </c>
      <c r="V35" s="104">
        <v>0.121</v>
      </c>
      <c r="W35" s="107">
        <v>0.09</v>
      </c>
      <c r="X35" s="107">
        <v>0.074</v>
      </c>
      <c r="Y35" s="104">
        <v>0.448</v>
      </c>
      <c r="Z35" s="107">
        <v>0.702</v>
      </c>
      <c r="AA35" s="107">
        <v>0.738</v>
      </c>
      <c r="AB35" s="96"/>
    </row>
    <row r="36" spans="1:28" s="46" customFormat="1" ht="13.5" customHeight="1">
      <c r="A36" s="105" t="s">
        <v>770</v>
      </c>
      <c r="B36" s="105" t="s">
        <v>788</v>
      </c>
      <c r="C36" s="105" t="s">
        <v>778</v>
      </c>
      <c r="D36" s="115" t="s">
        <v>775</v>
      </c>
      <c r="E36" s="116" t="s">
        <v>128</v>
      </c>
      <c r="F36" s="106">
        <v>7101</v>
      </c>
      <c r="G36" s="107">
        <v>0.982</v>
      </c>
      <c r="H36" s="107">
        <v>0.944</v>
      </c>
      <c r="I36" s="107">
        <v>0.937</v>
      </c>
      <c r="J36" s="104">
        <v>0.447</v>
      </c>
      <c r="K36" s="107">
        <v>0.382</v>
      </c>
      <c r="L36" s="107">
        <v>0.376</v>
      </c>
      <c r="M36" s="104">
        <v>0.052</v>
      </c>
      <c r="N36" s="107">
        <v>0.112</v>
      </c>
      <c r="O36" s="107">
        <v>0.098</v>
      </c>
      <c r="P36" s="104">
        <v>0.167</v>
      </c>
      <c r="Q36" s="107">
        <v>0.191</v>
      </c>
      <c r="R36" s="107">
        <v>0.151</v>
      </c>
      <c r="S36" s="104">
        <v>0.38</v>
      </c>
      <c r="T36" s="107">
        <v>0.42</v>
      </c>
      <c r="U36" s="107">
        <v>0.406</v>
      </c>
      <c r="V36" s="104">
        <v>0.053</v>
      </c>
      <c r="W36" s="107">
        <v>0.123</v>
      </c>
      <c r="X36" s="107">
        <v>0.112</v>
      </c>
      <c r="Y36" s="104">
        <v>0.471</v>
      </c>
      <c r="Z36" s="107">
        <v>0.854</v>
      </c>
      <c r="AA36" s="107">
        <v>1.079</v>
      </c>
      <c r="AB36" s="96"/>
    </row>
    <row r="37" spans="1:28" s="46" customFormat="1" ht="13.5" customHeight="1">
      <c r="A37" s="105" t="s">
        <v>770</v>
      </c>
      <c r="B37" s="105" t="s">
        <v>789</v>
      </c>
      <c r="C37" s="105" t="s">
        <v>774</v>
      </c>
      <c r="D37" s="115" t="s">
        <v>775</v>
      </c>
      <c r="E37" s="116" t="s">
        <v>129</v>
      </c>
      <c r="F37" s="106">
        <v>19914</v>
      </c>
      <c r="G37" s="107">
        <v>0.927</v>
      </c>
      <c r="H37" s="107">
        <v>0.896</v>
      </c>
      <c r="I37" s="107">
        <v>0.944</v>
      </c>
      <c r="J37" s="104">
        <v>0.357</v>
      </c>
      <c r="K37" s="107">
        <v>0.545</v>
      </c>
      <c r="L37" s="107">
        <v>0.556</v>
      </c>
      <c r="M37" s="104">
        <v>0.17</v>
      </c>
      <c r="N37" s="107">
        <v>0.11</v>
      </c>
      <c r="O37" s="107">
        <v>0.113</v>
      </c>
      <c r="P37" s="104">
        <v>0.151</v>
      </c>
      <c r="Q37" s="107">
        <v>0.269</v>
      </c>
      <c r="R37" s="107">
        <v>0.133</v>
      </c>
      <c r="S37" s="104">
        <v>0.365</v>
      </c>
      <c r="T37" s="107">
        <v>0.394</v>
      </c>
      <c r="U37" s="107">
        <v>0.373</v>
      </c>
      <c r="V37" s="104">
        <v>0.171</v>
      </c>
      <c r="W37" s="107">
        <v>0.119</v>
      </c>
      <c r="X37" s="107">
        <v>0.122</v>
      </c>
      <c r="Y37" s="104">
        <v>1.169</v>
      </c>
      <c r="Z37" s="107">
        <v>0.74</v>
      </c>
      <c r="AA37" s="107">
        <v>1.331</v>
      </c>
      <c r="AB37" s="96"/>
    </row>
    <row r="38" spans="1:28" s="46" customFormat="1" ht="13.5" customHeight="1">
      <c r="A38" s="105" t="s">
        <v>770</v>
      </c>
      <c r="B38" s="105" t="s">
        <v>790</v>
      </c>
      <c r="C38" s="105" t="s">
        <v>774</v>
      </c>
      <c r="D38" s="115" t="s">
        <v>775</v>
      </c>
      <c r="E38" s="116" t="s">
        <v>130</v>
      </c>
      <c r="F38" s="106">
        <v>10239</v>
      </c>
      <c r="G38" s="107">
        <v>0.895</v>
      </c>
      <c r="H38" s="107">
        <v>0.741</v>
      </c>
      <c r="I38" s="107">
        <v>0.812</v>
      </c>
      <c r="J38" s="104">
        <v>0.339</v>
      </c>
      <c r="K38" s="107">
        <v>0.379</v>
      </c>
      <c r="L38" s="107">
        <v>0.413</v>
      </c>
      <c r="M38" s="104">
        <v>0.137</v>
      </c>
      <c r="N38" s="107">
        <v>0.024</v>
      </c>
      <c r="O38" s="107">
        <v>0.015</v>
      </c>
      <c r="P38" s="104">
        <v>0.128</v>
      </c>
      <c r="Q38" s="107">
        <v>0.384</v>
      </c>
      <c r="R38" s="107">
        <v>0.213</v>
      </c>
      <c r="S38" s="104">
        <v>0.366</v>
      </c>
      <c r="T38" s="107">
        <v>0.382</v>
      </c>
      <c r="U38" s="107">
        <v>0.37</v>
      </c>
      <c r="V38" s="104">
        <v>0.141</v>
      </c>
      <c r="W38" s="107">
        <v>0.036</v>
      </c>
      <c r="X38" s="107">
        <v>0.021</v>
      </c>
      <c r="Y38" s="104">
        <v>1.16</v>
      </c>
      <c r="Z38" s="107">
        <v>0.632</v>
      </c>
      <c r="AA38" s="107">
        <v>0.94</v>
      </c>
      <c r="AB38" s="96"/>
    </row>
    <row r="39" spans="1:28" s="46" customFormat="1" ht="13.5" customHeight="1">
      <c r="A39" s="105" t="s">
        <v>770</v>
      </c>
      <c r="B39" s="105" t="s">
        <v>790</v>
      </c>
      <c r="C39" s="105" t="s">
        <v>780</v>
      </c>
      <c r="D39" s="115" t="s">
        <v>775</v>
      </c>
      <c r="E39" s="116" t="s">
        <v>131</v>
      </c>
      <c r="F39" s="106">
        <v>25708</v>
      </c>
      <c r="G39" s="107">
        <v>0.943</v>
      </c>
      <c r="H39" s="107">
        <v>0.859</v>
      </c>
      <c r="I39" s="107">
        <v>0.886</v>
      </c>
      <c r="J39" s="104">
        <v>0.399</v>
      </c>
      <c r="K39" s="107">
        <v>0.533</v>
      </c>
      <c r="L39" s="107">
        <v>0.536</v>
      </c>
      <c r="M39" s="104">
        <v>0.038</v>
      </c>
      <c r="N39" s="107">
        <v>0.125</v>
      </c>
      <c r="O39" s="107">
        <v>0.099</v>
      </c>
      <c r="P39" s="104">
        <v>0.067</v>
      </c>
      <c r="Q39" s="107">
        <v>0.337</v>
      </c>
      <c r="R39" s="107">
        <v>0.191</v>
      </c>
      <c r="S39" s="104">
        <v>0.421</v>
      </c>
      <c r="T39" s="107">
        <v>0.366</v>
      </c>
      <c r="U39" s="107">
        <v>0.352</v>
      </c>
      <c r="V39" s="104">
        <v>0.049</v>
      </c>
      <c r="W39" s="107">
        <v>0.138</v>
      </c>
      <c r="X39" s="107">
        <v>0.108</v>
      </c>
      <c r="Y39" s="104">
        <v>1.037</v>
      </c>
      <c r="Z39" s="107">
        <v>0.716</v>
      </c>
      <c r="AA39" s="107">
        <v>1.151</v>
      </c>
      <c r="AB39" s="96"/>
    </row>
    <row r="40" spans="1:28" s="46" customFormat="1" ht="13.5" customHeight="1">
      <c r="A40" s="105" t="s">
        <v>770</v>
      </c>
      <c r="B40" s="105" t="s">
        <v>790</v>
      </c>
      <c r="C40" s="105" t="s">
        <v>779</v>
      </c>
      <c r="D40" s="115" t="s">
        <v>775</v>
      </c>
      <c r="E40" s="116" t="s">
        <v>132</v>
      </c>
      <c r="F40" s="106">
        <v>12391</v>
      </c>
      <c r="G40" s="107">
        <v>0.913</v>
      </c>
      <c r="H40" s="107">
        <v>0.819</v>
      </c>
      <c r="I40" s="107">
        <v>0.821</v>
      </c>
      <c r="J40" s="104">
        <v>0.518</v>
      </c>
      <c r="K40" s="107">
        <v>0.603</v>
      </c>
      <c r="L40" s="107">
        <v>0.494</v>
      </c>
      <c r="M40" s="104">
        <v>0.147</v>
      </c>
      <c r="N40" s="107">
        <v>0.009</v>
      </c>
      <c r="O40" s="107">
        <v>0.042</v>
      </c>
      <c r="P40" s="104">
        <v>0.321</v>
      </c>
      <c r="Q40" s="107">
        <v>0.299</v>
      </c>
      <c r="R40" s="107">
        <v>0.244</v>
      </c>
      <c r="S40" s="104">
        <v>0.453</v>
      </c>
      <c r="T40" s="107">
        <v>0.369</v>
      </c>
      <c r="U40" s="107">
        <v>0.349</v>
      </c>
      <c r="V40" s="104">
        <v>0.147</v>
      </c>
      <c r="W40" s="107">
        <v>0.068</v>
      </c>
      <c r="X40" s="107">
        <v>0.065</v>
      </c>
      <c r="Y40" s="104">
        <v>0.696</v>
      </c>
      <c r="Z40" s="107">
        <v>0.55</v>
      </c>
      <c r="AA40" s="107">
        <v>0.881</v>
      </c>
      <c r="AB40" s="96"/>
    </row>
    <row r="41" spans="1:28" s="46" customFormat="1" ht="13.5" customHeight="1">
      <c r="A41" s="105" t="s">
        <v>770</v>
      </c>
      <c r="B41" s="105" t="s">
        <v>791</v>
      </c>
      <c r="C41" s="105" t="s">
        <v>773</v>
      </c>
      <c r="D41" s="115" t="s">
        <v>775</v>
      </c>
      <c r="E41" s="116" t="s">
        <v>133</v>
      </c>
      <c r="F41" s="106">
        <v>20317</v>
      </c>
      <c r="G41" s="107">
        <v>0.898</v>
      </c>
      <c r="H41" s="107">
        <v>0.855</v>
      </c>
      <c r="I41" s="107">
        <v>0.897</v>
      </c>
      <c r="J41" s="104">
        <v>0.661</v>
      </c>
      <c r="K41" s="107">
        <v>0.522</v>
      </c>
      <c r="L41" s="107">
        <v>0.523</v>
      </c>
      <c r="M41" s="104">
        <v>0.239</v>
      </c>
      <c r="N41" s="107">
        <v>0.05</v>
      </c>
      <c r="O41" s="107">
        <v>0.042</v>
      </c>
      <c r="P41" s="104">
        <v>0.224</v>
      </c>
      <c r="Q41" s="107">
        <v>0.241</v>
      </c>
      <c r="R41" s="107">
        <v>0.173</v>
      </c>
      <c r="S41" s="104">
        <v>0.324</v>
      </c>
      <c r="T41" s="107">
        <v>0.384</v>
      </c>
      <c r="U41" s="107">
        <v>0.391</v>
      </c>
      <c r="V41" s="104">
        <v>0.258</v>
      </c>
      <c r="W41" s="107">
        <v>0.1</v>
      </c>
      <c r="X41" s="107">
        <v>0.069</v>
      </c>
      <c r="Y41" s="104">
        <v>1.692</v>
      </c>
      <c r="Z41" s="107">
        <v>0.76</v>
      </c>
      <c r="AA41" s="107">
        <v>0.81</v>
      </c>
      <c r="AB41" s="96"/>
    </row>
    <row r="42" spans="1:28" s="46" customFormat="1" ht="13.5" customHeight="1">
      <c r="A42" s="105" t="s">
        <v>770</v>
      </c>
      <c r="B42" s="105" t="s">
        <v>791</v>
      </c>
      <c r="C42" s="105" t="s">
        <v>770</v>
      </c>
      <c r="D42" s="115" t="s">
        <v>775</v>
      </c>
      <c r="E42" s="116" t="s">
        <v>134</v>
      </c>
      <c r="F42" s="106">
        <v>9377</v>
      </c>
      <c r="G42" s="107">
        <v>0.936</v>
      </c>
      <c r="H42" s="107">
        <v>0.838</v>
      </c>
      <c r="I42" s="107">
        <v>0.748</v>
      </c>
      <c r="J42" s="104">
        <v>0.409</v>
      </c>
      <c r="K42" s="107">
        <v>0.326</v>
      </c>
      <c r="L42" s="107">
        <v>0.293</v>
      </c>
      <c r="M42" s="104">
        <v>0.124</v>
      </c>
      <c r="N42" s="107">
        <v>0.038</v>
      </c>
      <c r="O42" s="107">
        <v>0.038</v>
      </c>
      <c r="P42" s="104">
        <v>0.135</v>
      </c>
      <c r="Q42" s="107">
        <v>0.272</v>
      </c>
      <c r="R42" s="107">
        <v>0.301</v>
      </c>
      <c r="S42" s="104">
        <v>0.37</v>
      </c>
      <c r="T42" s="107">
        <v>0.296</v>
      </c>
      <c r="U42" s="107">
        <v>0.309</v>
      </c>
      <c r="V42" s="104">
        <v>0.125</v>
      </c>
      <c r="W42" s="107">
        <v>0.049</v>
      </c>
      <c r="X42" s="107">
        <v>0.066</v>
      </c>
      <c r="Y42" s="104">
        <v>1.191</v>
      </c>
      <c r="Z42" s="107">
        <v>0.67</v>
      </c>
      <c r="AA42" s="107">
        <v>0.946</v>
      </c>
      <c r="AB42" s="96"/>
    </row>
    <row r="43" spans="1:28" s="46" customFormat="1" ht="13.5" customHeight="1">
      <c r="A43" s="105" t="s">
        <v>770</v>
      </c>
      <c r="B43" s="105" t="s">
        <v>791</v>
      </c>
      <c r="C43" s="105" t="s">
        <v>776</v>
      </c>
      <c r="D43" s="115" t="s">
        <v>775</v>
      </c>
      <c r="E43" s="116" t="s">
        <v>135</v>
      </c>
      <c r="F43" s="106">
        <v>24436</v>
      </c>
      <c r="G43" s="107">
        <v>0.762</v>
      </c>
      <c r="H43" s="107">
        <v>0.86</v>
      </c>
      <c r="I43" s="107">
        <v>0.904</v>
      </c>
      <c r="J43" s="104">
        <v>0.242</v>
      </c>
      <c r="K43" s="107">
        <v>0.514</v>
      </c>
      <c r="L43" s="107">
        <v>0.461</v>
      </c>
      <c r="M43" s="104">
        <v>0.099</v>
      </c>
      <c r="N43" s="107">
        <v>0.027</v>
      </c>
      <c r="O43" s="107">
        <v>0.084</v>
      </c>
      <c r="P43" s="104">
        <v>0.171</v>
      </c>
      <c r="Q43" s="107">
        <v>0.255</v>
      </c>
      <c r="R43" s="107">
        <v>0.18</v>
      </c>
      <c r="S43" s="104">
        <v>0.352</v>
      </c>
      <c r="T43" s="107">
        <v>0.38</v>
      </c>
      <c r="U43" s="107">
        <v>0.383</v>
      </c>
      <c r="V43" s="104">
        <v>0.102</v>
      </c>
      <c r="W43" s="107">
        <v>0.069</v>
      </c>
      <c r="X43" s="107">
        <v>0.092</v>
      </c>
      <c r="Y43" s="104">
        <v>0.725</v>
      </c>
      <c r="Z43" s="107">
        <v>0.585</v>
      </c>
      <c r="AA43" s="107">
        <v>0.999</v>
      </c>
      <c r="AB43" s="96"/>
    </row>
    <row r="44" spans="1:28" s="46" customFormat="1" ht="13.5" customHeight="1">
      <c r="A44" s="105" t="s">
        <v>770</v>
      </c>
      <c r="B44" s="105" t="s">
        <v>791</v>
      </c>
      <c r="C44" s="105" t="s">
        <v>780</v>
      </c>
      <c r="D44" s="115" t="s">
        <v>775</v>
      </c>
      <c r="E44" s="116" t="s">
        <v>136</v>
      </c>
      <c r="F44" s="106">
        <v>14660</v>
      </c>
      <c r="G44" s="107">
        <v>0.892</v>
      </c>
      <c r="H44" s="107">
        <v>0.749</v>
      </c>
      <c r="I44" s="107">
        <v>0.887</v>
      </c>
      <c r="J44" s="104">
        <v>0.259</v>
      </c>
      <c r="K44" s="107">
        <v>0.39</v>
      </c>
      <c r="L44" s="107">
        <v>0.394</v>
      </c>
      <c r="M44" s="104">
        <v>0.124</v>
      </c>
      <c r="N44" s="107">
        <v>0.019</v>
      </c>
      <c r="O44" s="107">
        <v>-0.005</v>
      </c>
      <c r="P44" s="104">
        <v>0.114</v>
      </c>
      <c r="Q44" s="107">
        <v>0.326</v>
      </c>
      <c r="R44" s="107">
        <v>0.084</v>
      </c>
      <c r="S44" s="104">
        <v>0.343</v>
      </c>
      <c r="T44" s="107">
        <v>0.332</v>
      </c>
      <c r="U44" s="107">
        <v>0.326</v>
      </c>
      <c r="V44" s="104">
        <v>0.127</v>
      </c>
      <c r="W44" s="107">
        <v>0.073</v>
      </c>
      <c r="X44" s="107">
        <v>0.02</v>
      </c>
      <c r="Y44" s="104">
        <v>1.429</v>
      </c>
      <c r="Z44" s="107">
        <v>0.763</v>
      </c>
      <c r="AA44" s="107">
        <v>1.318</v>
      </c>
      <c r="AB44" s="96"/>
    </row>
    <row r="45" spans="1:28" s="46" customFormat="1" ht="13.5" customHeight="1">
      <c r="A45" s="105" t="s">
        <v>770</v>
      </c>
      <c r="B45" s="105" t="s">
        <v>792</v>
      </c>
      <c r="C45" s="105" t="s">
        <v>778</v>
      </c>
      <c r="D45" s="115" t="s">
        <v>775</v>
      </c>
      <c r="E45" s="116" t="s">
        <v>137</v>
      </c>
      <c r="F45" s="106">
        <v>8605</v>
      </c>
      <c r="G45" s="107">
        <v>0.89</v>
      </c>
      <c r="H45" s="107">
        <v>0.83</v>
      </c>
      <c r="I45" s="107">
        <v>0.953</v>
      </c>
      <c r="J45" s="104">
        <v>0.294</v>
      </c>
      <c r="K45" s="107">
        <v>0.34</v>
      </c>
      <c r="L45" s="107">
        <v>0.379</v>
      </c>
      <c r="M45" s="104">
        <v>0.075</v>
      </c>
      <c r="N45" s="107">
        <v>0.033</v>
      </c>
      <c r="O45" s="107">
        <v>0.02</v>
      </c>
      <c r="P45" s="104">
        <v>0.097</v>
      </c>
      <c r="Q45" s="107">
        <v>0.235</v>
      </c>
      <c r="R45" s="107">
        <v>0.202</v>
      </c>
      <c r="S45" s="104">
        <v>0.366</v>
      </c>
      <c r="T45" s="107">
        <v>0.315</v>
      </c>
      <c r="U45" s="107">
        <v>0.31</v>
      </c>
      <c r="V45" s="104">
        <v>0.077</v>
      </c>
      <c r="W45" s="107">
        <v>0.04</v>
      </c>
      <c r="X45" s="107">
        <v>0.031</v>
      </c>
      <c r="Y45" s="104">
        <v>1.008</v>
      </c>
      <c r="Z45" s="107">
        <v>0.828</v>
      </c>
      <c r="AA45" s="107">
        <v>0.285</v>
      </c>
      <c r="AB45" s="96"/>
    </row>
    <row r="46" spans="1:28" s="46" customFormat="1" ht="13.5" customHeight="1">
      <c r="A46" s="105" t="s">
        <v>770</v>
      </c>
      <c r="B46" s="105" t="s">
        <v>792</v>
      </c>
      <c r="C46" s="105" t="s">
        <v>780</v>
      </c>
      <c r="D46" s="115" t="s">
        <v>775</v>
      </c>
      <c r="E46" s="116" t="s">
        <v>138</v>
      </c>
      <c r="F46" s="106">
        <v>6760</v>
      </c>
      <c r="G46" s="107">
        <v>0.89</v>
      </c>
      <c r="H46" s="107">
        <v>0.86</v>
      </c>
      <c r="I46" s="107">
        <v>0.846</v>
      </c>
      <c r="J46" s="104">
        <v>0.364</v>
      </c>
      <c r="K46" s="107">
        <v>0.45</v>
      </c>
      <c r="L46" s="107">
        <v>0.477</v>
      </c>
      <c r="M46" s="104">
        <v>0.036</v>
      </c>
      <c r="N46" s="107">
        <v>0.029</v>
      </c>
      <c r="O46" s="107">
        <v>0.003</v>
      </c>
      <c r="P46" s="104">
        <v>0.179</v>
      </c>
      <c r="Q46" s="107">
        <v>0.195</v>
      </c>
      <c r="R46" s="107">
        <v>0.177</v>
      </c>
      <c r="S46" s="104">
        <v>0.378</v>
      </c>
      <c r="T46" s="107">
        <v>0.382</v>
      </c>
      <c r="U46" s="107">
        <v>0.366</v>
      </c>
      <c r="V46" s="104">
        <v>0.039</v>
      </c>
      <c r="W46" s="107">
        <v>0.043</v>
      </c>
      <c r="X46" s="107">
        <v>0.053</v>
      </c>
      <c r="Y46" s="104">
        <v>0.572</v>
      </c>
      <c r="Z46" s="107">
        <v>0.845</v>
      </c>
      <c r="AA46" s="107">
        <v>0.867</v>
      </c>
      <c r="AB46" s="96"/>
    </row>
    <row r="47" spans="1:28" s="46" customFormat="1" ht="13.5" customHeight="1">
      <c r="A47" s="105" t="s">
        <v>770</v>
      </c>
      <c r="B47" s="105" t="s">
        <v>768</v>
      </c>
      <c r="C47" s="105" t="s">
        <v>773</v>
      </c>
      <c r="D47" s="115" t="s">
        <v>775</v>
      </c>
      <c r="E47" s="116" t="s">
        <v>139</v>
      </c>
      <c r="F47" s="106">
        <v>16134</v>
      </c>
      <c r="G47" s="107">
        <v>0.964</v>
      </c>
      <c r="H47" s="107">
        <v>0.97</v>
      </c>
      <c r="I47" s="107">
        <v>0.936</v>
      </c>
      <c r="J47" s="104">
        <v>0.226</v>
      </c>
      <c r="K47" s="107">
        <v>0.68</v>
      </c>
      <c r="L47" s="107">
        <v>0.643</v>
      </c>
      <c r="M47" s="104">
        <v>0.051</v>
      </c>
      <c r="N47" s="107">
        <v>0.081</v>
      </c>
      <c r="O47" s="107">
        <v>0.071</v>
      </c>
      <c r="P47" s="104">
        <v>0.26</v>
      </c>
      <c r="Q47" s="107">
        <v>0.17</v>
      </c>
      <c r="R47" s="107">
        <v>0.166</v>
      </c>
      <c r="S47" s="104">
        <v>0.375</v>
      </c>
      <c r="T47" s="107">
        <v>0.364</v>
      </c>
      <c r="U47" s="107">
        <v>0.379</v>
      </c>
      <c r="V47" s="104">
        <v>0.055</v>
      </c>
      <c r="W47" s="107">
        <v>0.11</v>
      </c>
      <c r="X47" s="107">
        <v>0.114</v>
      </c>
      <c r="Y47" s="104">
        <v>0.388</v>
      </c>
      <c r="Z47" s="107">
        <v>0.611</v>
      </c>
      <c r="AA47" s="107">
        <v>0.791</v>
      </c>
      <c r="AB47" s="96"/>
    </row>
    <row r="48" spans="1:28" s="46" customFormat="1" ht="13.5" customHeight="1">
      <c r="A48" s="105" t="s">
        <v>770</v>
      </c>
      <c r="B48" s="105" t="s">
        <v>768</v>
      </c>
      <c r="C48" s="105" t="s">
        <v>776</v>
      </c>
      <c r="D48" s="115" t="s">
        <v>775</v>
      </c>
      <c r="E48" s="116" t="s">
        <v>140</v>
      </c>
      <c r="F48" s="106">
        <v>22410</v>
      </c>
      <c r="G48" s="107">
        <v>0.926</v>
      </c>
      <c r="H48" s="107">
        <v>0.899</v>
      </c>
      <c r="I48" s="107">
        <v>0.884</v>
      </c>
      <c r="J48" s="104">
        <v>0.316</v>
      </c>
      <c r="K48" s="107">
        <v>0.43</v>
      </c>
      <c r="L48" s="107">
        <v>0.425</v>
      </c>
      <c r="M48" s="104">
        <v>0.113</v>
      </c>
      <c r="N48" s="107">
        <v>0.06</v>
      </c>
      <c r="O48" s="107">
        <v>0.062</v>
      </c>
      <c r="P48" s="104">
        <v>0.102</v>
      </c>
      <c r="Q48" s="107">
        <v>0.258</v>
      </c>
      <c r="R48" s="107">
        <v>0.204</v>
      </c>
      <c r="S48" s="104">
        <v>0.339</v>
      </c>
      <c r="T48" s="107">
        <v>0.335</v>
      </c>
      <c r="U48" s="107">
        <v>0.329</v>
      </c>
      <c r="V48" s="104">
        <v>0.113</v>
      </c>
      <c r="W48" s="107">
        <v>0.074</v>
      </c>
      <c r="X48" s="107">
        <v>0.076</v>
      </c>
      <c r="Y48" s="104">
        <v>1.183</v>
      </c>
      <c r="Z48" s="107">
        <v>0.551</v>
      </c>
      <c r="AA48" s="107">
        <v>0.844</v>
      </c>
      <c r="AB48" s="96"/>
    </row>
    <row r="49" spans="1:28" s="46" customFormat="1" ht="13.5" customHeight="1">
      <c r="A49" s="105" t="s">
        <v>770</v>
      </c>
      <c r="B49" s="105" t="s">
        <v>793</v>
      </c>
      <c r="C49" s="105" t="s">
        <v>774</v>
      </c>
      <c r="D49" s="115" t="s">
        <v>775</v>
      </c>
      <c r="E49" s="116" t="s">
        <v>141</v>
      </c>
      <c r="F49" s="106">
        <v>25282</v>
      </c>
      <c r="G49" s="107">
        <v>0.935</v>
      </c>
      <c r="H49" s="107">
        <v>0.941</v>
      </c>
      <c r="I49" s="107">
        <v>0.937</v>
      </c>
      <c r="J49" s="104">
        <v>0.576</v>
      </c>
      <c r="K49" s="107">
        <v>0.646</v>
      </c>
      <c r="L49" s="107">
        <v>0.604</v>
      </c>
      <c r="M49" s="104">
        <v>0.135</v>
      </c>
      <c r="N49" s="107">
        <v>0.217</v>
      </c>
      <c r="O49" s="107">
        <v>0.169</v>
      </c>
      <c r="P49" s="104">
        <v>0.147</v>
      </c>
      <c r="Q49" s="107">
        <v>0.338</v>
      </c>
      <c r="R49" s="107">
        <v>0.278</v>
      </c>
      <c r="S49" s="104">
        <v>0.364</v>
      </c>
      <c r="T49" s="107">
        <v>0.345</v>
      </c>
      <c r="U49" s="107">
        <v>0.328</v>
      </c>
      <c r="V49" s="104">
        <v>0.138</v>
      </c>
      <c r="W49" s="107">
        <v>0.219</v>
      </c>
      <c r="X49" s="107">
        <v>0.175</v>
      </c>
      <c r="Y49" s="104">
        <v>0.978</v>
      </c>
      <c r="Z49" s="107">
        <v>0.745</v>
      </c>
      <c r="AA49" s="107">
        <v>0.781</v>
      </c>
      <c r="AB49" s="96"/>
    </row>
    <row r="50" spans="1:28" s="46" customFormat="1" ht="13.5" customHeight="1">
      <c r="A50" s="105" t="s">
        <v>770</v>
      </c>
      <c r="B50" s="105" t="s">
        <v>793</v>
      </c>
      <c r="C50" s="105" t="s">
        <v>777</v>
      </c>
      <c r="D50" s="115" t="s">
        <v>775</v>
      </c>
      <c r="E50" s="116" t="s">
        <v>142</v>
      </c>
      <c r="F50" s="106">
        <v>12914</v>
      </c>
      <c r="G50" s="107">
        <v>0.943</v>
      </c>
      <c r="H50" s="107">
        <v>0.884</v>
      </c>
      <c r="I50" s="107">
        <v>0.857</v>
      </c>
      <c r="J50" s="104">
        <v>0.319</v>
      </c>
      <c r="K50" s="107">
        <v>0.541</v>
      </c>
      <c r="L50" s="107">
        <v>0.527</v>
      </c>
      <c r="M50" s="104">
        <v>0.058</v>
      </c>
      <c r="N50" s="107">
        <v>0.134</v>
      </c>
      <c r="O50" s="107">
        <v>0.089</v>
      </c>
      <c r="P50" s="104">
        <v>0.056</v>
      </c>
      <c r="Q50" s="107">
        <v>0.233</v>
      </c>
      <c r="R50" s="107">
        <v>0.267</v>
      </c>
      <c r="S50" s="104">
        <v>0.416</v>
      </c>
      <c r="T50" s="107">
        <v>0.378</v>
      </c>
      <c r="U50" s="107">
        <v>0.364</v>
      </c>
      <c r="V50" s="104">
        <v>0.059</v>
      </c>
      <c r="W50" s="107">
        <v>0.158</v>
      </c>
      <c r="X50" s="107">
        <v>0.109</v>
      </c>
      <c r="Y50" s="104">
        <v>1.393</v>
      </c>
      <c r="Z50" s="107">
        <v>1.093</v>
      </c>
      <c r="AA50" s="107">
        <v>0.832</v>
      </c>
      <c r="AB50" s="96"/>
    </row>
    <row r="51" spans="1:28" s="46" customFormat="1" ht="13.5" customHeight="1">
      <c r="A51" s="105" t="s">
        <v>770</v>
      </c>
      <c r="B51" s="105" t="s">
        <v>793</v>
      </c>
      <c r="C51" s="105" t="s">
        <v>779</v>
      </c>
      <c r="D51" s="115" t="s">
        <v>775</v>
      </c>
      <c r="E51" s="116" t="s">
        <v>143</v>
      </c>
      <c r="F51" s="106">
        <v>22878</v>
      </c>
      <c r="G51" s="107">
        <v>0.973</v>
      </c>
      <c r="H51" s="107">
        <v>0.974</v>
      </c>
      <c r="I51" s="107">
        <v>0.959</v>
      </c>
      <c r="J51" s="104">
        <v>0.271</v>
      </c>
      <c r="K51" s="107">
        <v>0.664</v>
      </c>
      <c r="L51" s="107">
        <v>0.625</v>
      </c>
      <c r="M51" s="104">
        <v>0.121</v>
      </c>
      <c r="N51" s="107">
        <v>0.13</v>
      </c>
      <c r="O51" s="107">
        <v>0.104</v>
      </c>
      <c r="P51" s="104">
        <v>0.227</v>
      </c>
      <c r="Q51" s="107">
        <v>0.184</v>
      </c>
      <c r="R51" s="107">
        <v>0.136</v>
      </c>
      <c r="S51" s="104">
        <v>0.36</v>
      </c>
      <c r="T51" s="107">
        <v>0.381</v>
      </c>
      <c r="U51" s="107">
        <v>0.347</v>
      </c>
      <c r="V51" s="104">
        <v>0.124</v>
      </c>
      <c r="W51" s="107">
        <v>0.144</v>
      </c>
      <c r="X51" s="107">
        <v>0.106</v>
      </c>
      <c r="Y51" s="104">
        <v>0.506</v>
      </c>
      <c r="Z51" s="107">
        <v>0.82</v>
      </c>
      <c r="AA51" s="107">
        <v>1.08</v>
      </c>
      <c r="AB51" s="96"/>
    </row>
    <row r="52" spans="1:28" s="46" customFormat="1" ht="13.5" customHeight="1">
      <c r="A52" s="105" t="s">
        <v>770</v>
      </c>
      <c r="B52" s="105" t="s">
        <v>794</v>
      </c>
      <c r="C52" s="105" t="s">
        <v>773</v>
      </c>
      <c r="D52" s="115" t="s">
        <v>775</v>
      </c>
      <c r="E52" s="116" t="s">
        <v>144</v>
      </c>
      <c r="F52" s="106">
        <v>5286</v>
      </c>
      <c r="G52" s="107">
        <v>0.975</v>
      </c>
      <c r="H52" s="107">
        <v>0.663</v>
      </c>
      <c r="I52" s="107">
        <v>0.842</v>
      </c>
      <c r="J52" s="104">
        <v>0.247</v>
      </c>
      <c r="K52" s="107">
        <v>0.358</v>
      </c>
      <c r="L52" s="107">
        <v>0.439</v>
      </c>
      <c r="M52" s="104">
        <v>0.083</v>
      </c>
      <c r="N52" s="107">
        <v>0.015</v>
      </c>
      <c r="O52" s="107">
        <v>0.036</v>
      </c>
      <c r="P52" s="104">
        <v>0.088</v>
      </c>
      <c r="Q52" s="107">
        <v>0.422</v>
      </c>
      <c r="R52" s="107">
        <v>0.168</v>
      </c>
      <c r="S52" s="104">
        <v>0.385</v>
      </c>
      <c r="T52" s="107">
        <v>0.392</v>
      </c>
      <c r="U52" s="107">
        <v>0.398</v>
      </c>
      <c r="V52" s="104">
        <v>0.085</v>
      </c>
      <c r="W52" s="107">
        <v>0.032</v>
      </c>
      <c r="X52" s="107">
        <v>0.05</v>
      </c>
      <c r="Y52" s="104">
        <v>1.141</v>
      </c>
      <c r="Z52" s="107">
        <v>0.746</v>
      </c>
      <c r="AA52" s="107">
        <v>1.196</v>
      </c>
      <c r="AB52" s="96"/>
    </row>
    <row r="53" spans="1:28" s="46" customFormat="1" ht="13.5" customHeight="1">
      <c r="A53" s="105" t="s">
        <v>770</v>
      </c>
      <c r="B53" s="105" t="s">
        <v>794</v>
      </c>
      <c r="C53" s="105" t="s">
        <v>778</v>
      </c>
      <c r="D53" s="115" t="s">
        <v>775</v>
      </c>
      <c r="E53" s="116" t="s">
        <v>145</v>
      </c>
      <c r="F53" s="106">
        <v>21664</v>
      </c>
      <c r="G53" s="107">
        <v>0.956</v>
      </c>
      <c r="H53" s="107">
        <v>0.931</v>
      </c>
      <c r="I53" s="107">
        <v>0.906</v>
      </c>
      <c r="J53" s="104">
        <v>0.335</v>
      </c>
      <c r="K53" s="107">
        <v>0.515</v>
      </c>
      <c r="L53" s="107">
        <v>0.506</v>
      </c>
      <c r="M53" s="104">
        <v>0.085</v>
      </c>
      <c r="N53" s="107">
        <v>0.033</v>
      </c>
      <c r="O53" s="107">
        <v>0.021</v>
      </c>
      <c r="P53" s="104">
        <v>0.057</v>
      </c>
      <c r="Q53" s="107">
        <v>0.165</v>
      </c>
      <c r="R53" s="107">
        <v>0.198</v>
      </c>
      <c r="S53" s="104">
        <v>0.325</v>
      </c>
      <c r="T53" s="107">
        <v>0.403</v>
      </c>
      <c r="U53" s="107">
        <v>0.401</v>
      </c>
      <c r="V53" s="104">
        <v>0.086</v>
      </c>
      <c r="W53" s="107">
        <v>0.034</v>
      </c>
      <c r="X53" s="107">
        <v>0.035</v>
      </c>
      <c r="Y53" s="104">
        <v>1.614</v>
      </c>
      <c r="Z53" s="107">
        <v>0.578</v>
      </c>
      <c r="AA53" s="107">
        <v>0.528</v>
      </c>
      <c r="AB53" s="96"/>
    </row>
    <row r="54" spans="1:28" s="46" customFormat="1" ht="13.5" customHeight="1">
      <c r="A54" s="105" t="s">
        <v>770</v>
      </c>
      <c r="B54" s="105" t="s">
        <v>794</v>
      </c>
      <c r="C54" s="105" t="s">
        <v>780</v>
      </c>
      <c r="D54" s="115" t="s">
        <v>775</v>
      </c>
      <c r="E54" s="116" t="s">
        <v>146</v>
      </c>
      <c r="F54" s="106">
        <v>16949</v>
      </c>
      <c r="G54" s="107">
        <v>0.984</v>
      </c>
      <c r="H54" s="107">
        <v>0.987</v>
      </c>
      <c r="I54" s="107">
        <v>0.938</v>
      </c>
      <c r="J54" s="104">
        <v>0.288</v>
      </c>
      <c r="K54" s="107">
        <v>0.399</v>
      </c>
      <c r="L54" s="107">
        <v>0.403</v>
      </c>
      <c r="M54" s="104">
        <v>0.097</v>
      </c>
      <c r="N54" s="107">
        <v>0.079</v>
      </c>
      <c r="O54" s="107">
        <v>0.043</v>
      </c>
      <c r="P54" s="104">
        <v>0.105</v>
      </c>
      <c r="Q54" s="107">
        <v>0.109</v>
      </c>
      <c r="R54" s="107">
        <v>0.068</v>
      </c>
      <c r="S54" s="104">
        <v>0.31</v>
      </c>
      <c r="T54" s="107">
        <v>0.373</v>
      </c>
      <c r="U54" s="107">
        <v>0.357</v>
      </c>
      <c r="V54" s="104">
        <v>0.101</v>
      </c>
      <c r="W54" s="107">
        <v>0.086</v>
      </c>
      <c r="X54" s="107">
        <v>0.067</v>
      </c>
      <c r="Y54" s="104">
        <v>1.598</v>
      </c>
      <c r="Z54" s="107">
        <v>0.83</v>
      </c>
      <c r="AA54" s="107">
        <v>1.581</v>
      </c>
      <c r="AB54" s="96"/>
    </row>
    <row r="55" spans="1:28" s="46" customFormat="1" ht="13.5" customHeight="1">
      <c r="A55" s="105" t="s">
        <v>770</v>
      </c>
      <c r="B55" s="105" t="s">
        <v>794</v>
      </c>
      <c r="C55" s="105" t="s">
        <v>777</v>
      </c>
      <c r="D55" s="115" t="s">
        <v>775</v>
      </c>
      <c r="E55" s="116" t="s">
        <v>147</v>
      </c>
      <c r="F55" s="106">
        <v>4447</v>
      </c>
      <c r="G55" s="107">
        <v>0.906</v>
      </c>
      <c r="H55" s="107">
        <v>0.77</v>
      </c>
      <c r="I55" s="107">
        <v>0.87</v>
      </c>
      <c r="J55" s="104">
        <v>0.262</v>
      </c>
      <c r="K55" s="107">
        <v>0.269</v>
      </c>
      <c r="L55" s="107">
        <v>0.314</v>
      </c>
      <c r="M55" s="104">
        <v>0.106</v>
      </c>
      <c r="N55" s="107">
        <v>0.024</v>
      </c>
      <c r="O55" s="107">
        <v>0.058</v>
      </c>
      <c r="P55" s="104">
        <v>0.039</v>
      </c>
      <c r="Q55" s="107">
        <v>0.355</v>
      </c>
      <c r="R55" s="107">
        <v>0.285</v>
      </c>
      <c r="S55" s="104">
        <v>0.351</v>
      </c>
      <c r="T55" s="107">
        <v>0.373</v>
      </c>
      <c r="U55" s="107">
        <v>0.36</v>
      </c>
      <c r="V55" s="104">
        <v>0.106</v>
      </c>
      <c r="W55" s="107">
        <v>0.028</v>
      </c>
      <c r="X55" s="107">
        <v>0.062</v>
      </c>
      <c r="Y55" s="104">
        <v>2.984</v>
      </c>
      <c r="Z55" s="107">
        <v>0.617</v>
      </c>
      <c r="AA55" s="107">
        <v>0.58</v>
      </c>
      <c r="AB55" s="96"/>
    </row>
    <row r="56" spans="1:28" s="46" customFormat="1" ht="13.5" customHeight="1">
      <c r="A56" s="105" t="s">
        <v>770</v>
      </c>
      <c r="B56" s="105" t="s">
        <v>795</v>
      </c>
      <c r="C56" s="105" t="s">
        <v>776</v>
      </c>
      <c r="D56" s="115" t="s">
        <v>775</v>
      </c>
      <c r="E56" s="116" t="s">
        <v>148</v>
      </c>
      <c r="F56" s="106">
        <v>22940</v>
      </c>
      <c r="G56" s="107">
        <v>0.971</v>
      </c>
      <c r="H56" s="107">
        <v>0.984</v>
      </c>
      <c r="I56" s="107">
        <v>0.982</v>
      </c>
      <c r="J56" s="104">
        <v>0.323</v>
      </c>
      <c r="K56" s="107">
        <v>0.756</v>
      </c>
      <c r="L56" s="107">
        <v>0.739</v>
      </c>
      <c r="M56" s="104">
        <v>0.121</v>
      </c>
      <c r="N56" s="107">
        <v>0.063</v>
      </c>
      <c r="O56" s="107">
        <v>0.023</v>
      </c>
      <c r="P56" s="104">
        <v>0.12</v>
      </c>
      <c r="Q56" s="107">
        <v>0.146</v>
      </c>
      <c r="R56" s="107">
        <v>0.018</v>
      </c>
      <c r="S56" s="104">
        <v>0.375</v>
      </c>
      <c r="T56" s="107">
        <v>0.405</v>
      </c>
      <c r="U56" s="107">
        <v>0.346</v>
      </c>
      <c r="V56" s="104">
        <v>0.122</v>
      </c>
      <c r="W56" s="107">
        <v>0.068</v>
      </c>
      <c r="X56" s="107">
        <v>0.035</v>
      </c>
      <c r="Y56" s="104">
        <v>1.264</v>
      </c>
      <c r="Z56" s="107">
        <v>0.503</v>
      </c>
      <c r="AA56" s="107">
        <v>2.394</v>
      </c>
      <c r="AB56" s="96"/>
    </row>
    <row r="57" spans="1:28" s="46" customFormat="1" ht="13.5" customHeight="1">
      <c r="A57" s="105" t="s">
        <v>770</v>
      </c>
      <c r="B57" s="105" t="s">
        <v>795</v>
      </c>
      <c r="C57" s="105" t="s">
        <v>774</v>
      </c>
      <c r="D57" s="115" t="s">
        <v>775</v>
      </c>
      <c r="E57" s="116" t="s">
        <v>149</v>
      </c>
      <c r="F57" s="106">
        <v>9022</v>
      </c>
      <c r="G57" s="107">
        <v>0.887</v>
      </c>
      <c r="H57" s="107">
        <v>0.821</v>
      </c>
      <c r="I57" s="107">
        <v>0.964</v>
      </c>
      <c r="J57" s="104">
        <v>0.231</v>
      </c>
      <c r="K57" s="107">
        <v>0.39</v>
      </c>
      <c r="L57" s="107">
        <v>0.469</v>
      </c>
      <c r="M57" s="104">
        <v>0.093</v>
      </c>
      <c r="N57" s="107">
        <v>0.086</v>
      </c>
      <c r="O57" s="107">
        <v>0.101</v>
      </c>
      <c r="P57" s="104">
        <v>0.112</v>
      </c>
      <c r="Q57" s="107">
        <v>0.342</v>
      </c>
      <c r="R57" s="107">
        <v>0.165</v>
      </c>
      <c r="S57" s="104">
        <v>0.327</v>
      </c>
      <c r="T57" s="107">
        <v>0.389</v>
      </c>
      <c r="U57" s="107">
        <v>0.389</v>
      </c>
      <c r="V57" s="104">
        <v>0.093</v>
      </c>
      <c r="W57" s="107">
        <v>0.108</v>
      </c>
      <c r="X57" s="107">
        <v>0.117</v>
      </c>
      <c r="Y57" s="104">
        <v>0.877</v>
      </c>
      <c r="Z57" s="107">
        <v>0.696</v>
      </c>
      <c r="AA57" s="107">
        <v>0.805</v>
      </c>
      <c r="AB57" s="96"/>
    </row>
    <row r="58" spans="1:28" s="46" customFormat="1" ht="13.5" customHeight="1">
      <c r="A58" s="105" t="s">
        <v>770</v>
      </c>
      <c r="B58" s="105" t="s">
        <v>795</v>
      </c>
      <c r="C58" s="105" t="s">
        <v>780</v>
      </c>
      <c r="D58" s="115" t="s">
        <v>775</v>
      </c>
      <c r="E58" s="116" t="s">
        <v>150</v>
      </c>
      <c r="F58" s="106">
        <v>8287</v>
      </c>
      <c r="G58" s="107">
        <v>0.979</v>
      </c>
      <c r="H58" s="107">
        <v>0.941</v>
      </c>
      <c r="I58" s="107">
        <v>0.966</v>
      </c>
      <c r="J58" s="104">
        <v>0.248</v>
      </c>
      <c r="K58" s="107">
        <v>0.437</v>
      </c>
      <c r="L58" s="107">
        <v>0.406</v>
      </c>
      <c r="M58" s="104">
        <v>0.112</v>
      </c>
      <c r="N58" s="107">
        <v>0.114</v>
      </c>
      <c r="O58" s="107">
        <v>0.151</v>
      </c>
      <c r="P58" s="104">
        <v>0.083</v>
      </c>
      <c r="Q58" s="107">
        <v>0.19</v>
      </c>
      <c r="R58" s="107">
        <v>0.134</v>
      </c>
      <c r="S58" s="104">
        <v>0.363</v>
      </c>
      <c r="T58" s="107">
        <v>0.362</v>
      </c>
      <c r="U58" s="107">
        <v>0.37</v>
      </c>
      <c r="V58" s="104">
        <v>0.112</v>
      </c>
      <c r="W58" s="107">
        <v>0.128</v>
      </c>
      <c r="X58" s="107">
        <v>0.154</v>
      </c>
      <c r="Y58" s="104">
        <v>1.686</v>
      </c>
      <c r="Z58" s="107">
        <v>0.888</v>
      </c>
      <c r="AA58" s="107">
        <v>1.46</v>
      </c>
      <c r="AB58" s="96"/>
    </row>
    <row r="59" spans="1:28" s="46" customFormat="1" ht="13.5" customHeight="1">
      <c r="A59" s="105" t="s">
        <v>770</v>
      </c>
      <c r="B59" s="105" t="s">
        <v>796</v>
      </c>
      <c r="C59" s="105" t="s">
        <v>774</v>
      </c>
      <c r="D59" s="115" t="s">
        <v>775</v>
      </c>
      <c r="E59" s="116" t="s">
        <v>151</v>
      </c>
      <c r="F59" s="106">
        <v>7503</v>
      </c>
      <c r="G59" s="107">
        <v>0.951</v>
      </c>
      <c r="H59" s="107">
        <v>0.812</v>
      </c>
      <c r="I59" s="107">
        <v>0.887</v>
      </c>
      <c r="J59" s="104">
        <v>0.325</v>
      </c>
      <c r="K59" s="107">
        <v>0.318</v>
      </c>
      <c r="L59" s="107">
        <v>0.317</v>
      </c>
      <c r="M59" s="104">
        <v>0.117</v>
      </c>
      <c r="N59" s="107">
        <v>0.153</v>
      </c>
      <c r="O59" s="107">
        <v>0.083</v>
      </c>
      <c r="P59" s="104">
        <v>0.114</v>
      </c>
      <c r="Q59" s="107">
        <v>0.381</v>
      </c>
      <c r="R59" s="107">
        <v>0.19</v>
      </c>
      <c r="S59" s="104">
        <v>0.35</v>
      </c>
      <c r="T59" s="107">
        <v>0.357</v>
      </c>
      <c r="U59" s="107">
        <v>0.369</v>
      </c>
      <c r="V59" s="104">
        <v>0.118</v>
      </c>
      <c r="W59" s="107">
        <v>0.157</v>
      </c>
      <c r="X59" s="107">
        <v>0.084</v>
      </c>
      <c r="Y59" s="104">
        <v>1.195</v>
      </c>
      <c r="Z59" s="107">
        <v>0.837</v>
      </c>
      <c r="AA59" s="107">
        <v>1.034</v>
      </c>
      <c r="AB59" s="96"/>
    </row>
    <row r="60" spans="1:28" s="46" customFormat="1" ht="13.5" customHeight="1">
      <c r="A60" s="105" t="s">
        <v>774</v>
      </c>
      <c r="B60" s="105" t="s">
        <v>770</v>
      </c>
      <c r="C60" s="105" t="s">
        <v>778</v>
      </c>
      <c r="D60" s="115" t="s">
        <v>775</v>
      </c>
      <c r="E60" s="116" t="s">
        <v>152</v>
      </c>
      <c r="F60" s="106">
        <v>3913</v>
      </c>
      <c r="G60" s="107">
        <v>0.987</v>
      </c>
      <c r="H60" s="107">
        <v>0.916</v>
      </c>
      <c r="I60" s="107">
        <v>0.898</v>
      </c>
      <c r="J60" s="104">
        <v>0.318</v>
      </c>
      <c r="K60" s="107">
        <v>0.295</v>
      </c>
      <c r="L60" s="107">
        <v>0.311</v>
      </c>
      <c r="M60" s="104">
        <v>0.098</v>
      </c>
      <c r="N60" s="107">
        <v>0.065</v>
      </c>
      <c r="O60" s="107">
        <v>0.051</v>
      </c>
      <c r="P60" s="104">
        <v>0.112</v>
      </c>
      <c r="Q60" s="107">
        <v>0.175</v>
      </c>
      <c r="R60" s="107">
        <v>0.198</v>
      </c>
      <c r="S60" s="104">
        <v>0.389</v>
      </c>
      <c r="T60" s="107">
        <v>0.335</v>
      </c>
      <c r="U60" s="107">
        <v>0.323</v>
      </c>
      <c r="V60" s="104">
        <v>0.099</v>
      </c>
      <c r="W60" s="107">
        <v>0.066</v>
      </c>
      <c r="X60" s="107">
        <v>0.056</v>
      </c>
      <c r="Y60" s="104">
        <v>1.03</v>
      </c>
      <c r="Z60" s="107">
        <v>0.823</v>
      </c>
      <c r="AA60" s="107">
        <v>0.736</v>
      </c>
      <c r="AB60" s="96"/>
    </row>
    <row r="61" spans="1:28" s="46" customFormat="1" ht="13.5" customHeight="1">
      <c r="A61" s="105" t="s">
        <v>774</v>
      </c>
      <c r="B61" s="105" t="s">
        <v>770</v>
      </c>
      <c r="C61" s="105" t="s">
        <v>777</v>
      </c>
      <c r="D61" s="115" t="s">
        <v>775</v>
      </c>
      <c r="E61" s="116" t="s">
        <v>153</v>
      </c>
      <c r="F61" s="106">
        <v>8872</v>
      </c>
      <c r="G61" s="107">
        <v>0.951</v>
      </c>
      <c r="H61" s="107">
        <v>0.978</v>
      </c>
      <c r="I61" s="107">
        <v>0.936</v>
      </c>
      <c r="J61" s="104">
        <v>0.218</v>
      </c>
      <c r="K61" s="107">
        <v>0.34</v>
      </c>
      <c r="L61" s="107">
        <v>0.31</v>
      </c>
      <c r="M61" s="104">
        <v>0.091</v>
      </c>
      <c r="N61" s="107">
        <v>0.079</v>
      </c>
      <c r="O61" s="107">
        <v>0.057</v>
      </c>
      <c r="P61" s="104">
        <v>0.097</v>
      </c>
      <c r="Q61" s="107">
        <v>0.093</v>
      </c>
      <c r="R61" s="107">
        <v>0.1</v>
      </c>
      <c r="S61" s="104">
        <v>0.412</v>
      </c>
      <c r="T61" s="107">
        <v>0.37</v>
      </c>
      <c r="U61" s="107">
        <v>0.36</v>
      </c>
      <c r="V61" s="104">
        <v>0.095</v>
      </c>
      <c r="W61" s="107">
        <v>0.088</v>
      </c>
      <c r="X61" s="107">
        <v>0.066</v>
      </c>
      <c r="Y61" s="104">
        <v>1.276</v>
      </c>
      <c r="Z61" s="107">
        <v>1.097</v>
      </c>
      <c r="AA61" s="107">
        <v>1.238</v>
      </c>
      <c r="AB61" s="96"/>
    </row>
    <row r="62" spans="1:28" s="46" customFormat="1" ht="13.5" customHeight="1">
      <c r="A62" s="105" t="s">
        <v>774</v>
      </c>
      <c r="B62" s="105" t="s">
        <v>776</v>
      </c>
      <c r="C62" s="105" t="s">
        <v>774</v>
      </c>
      <c r="D62" s="115" t="s">
        <v>775</v>
      </c>
      <c r="E62" s="116" t="s">
        <v>154</v>
      </c>
      <c r="F62" s="106">
        <v>24056</v>
      </c>
      <c r="G62" s="107">
        <v>0.978</v>
      </c>
      <c r="H62" s="107">
        <v>0.94</v>
      </c>
      <c r="I62" s="107">
        <v>0.94</v>
      </c>
      <c r="J62" s="104">
        <v>0.304</v>
      </c>
      <c r="K62" s="107">
        <v>0.468</v>
      </c>
      <c r="L62" s="107">
        <v>0.454</v>
      </c>
      <c r="M62" s="104">
        <v>0.121</v>
      </c>
      <c r="N62" s="107">
        <v>0.162</v>
      </c>
      <c r="O62" s="107">
        <v>0.158</v>
      </c>
      <c r="P62" s="104">
        <v>0.21</v>
      </c>
      <c r="Q62" s="107">
        <v>0.162</v>
      </c>
      <c r="R62" s="107">
        <v>0.109</v>
      </c>
      <c r="S62" s="104">
        <v>0.363</v>
      </c>
      <c r="T62" s="107">
        <v>0.34</v>
      </c>
      <c r="U62" s="107">
        <v>0.333</v>
      </c>
      <c r="V62" s="104">
        <v>0.123</v>
      </c>
      <c r="W62" s="107">
        <v>0.17</v>
      </c>
      <c r="X62" s="107">
        <v>0.169</v>
      </c>
      <c r="Y62" s="104">
        <v>0.637</v>
      </c>
      <c r="Z62" s="107">
        <v>1.476</v>
      </c>
      <c r="AA62" s="107">
        <v>2.272</v>
      </c>
      <c r="AB62" s="96"/>
    </row>
    <row r="63" spans="1:28" s="46" customFormat="1" ht="13.5" customHeight="1">
      <c r="A63" s="105" t="s">
        <v>774</v>
      </c>
      <c r="B63" s="105" t="s">
        <v>776</v>
      </c>
      <c r="C63" s="105" t="s">
        <v>779</v>
      </c>
      <c r="D63" s="115" t="s">
        <v>775</v>
      </c>
      <c r="E63" s="116" t="s">
        <v>155</v>
      </c>
      <c r="F63" s="106">
        <v>16799</v>
      </c>
      <c r="G63" s="107">
        <v>0.928</v>
      </c>
      <c r="H63" s="107">
        <v>0.9</v>
      </c>
      <c r="I63" s="107">
        <v>0.923</v>
      </c>
      <c r="J63" s="104">
        <v>0.256</v>
      </c>
      <c r="K63" s="107">
        <v>0.631</v>
      </c>
      <c r="L63" s="107">
        <v>0.591</v>
      </c>
      <c r="M63" s="104">
        <v>0.065</v>
      </c>
      <c r="N63" s="107">
        <v>0.083</v>
      </c>
      <c r="O63" s="107">
        <v>0.048</v>
      </c>
      <c r="P63" s="104">
        <v>0.188</v>
      </c>
      <c r="Q63" s="107">
        <v>0.145</v>
      </c>
      <c r="R63" s="107">
        <v>0.1</v>
      </c>
      <c r="S63" s="104">
        <v>0.382</v>
      </c>
      <c r="T63" s="107">
        <v>0.407</v>
      </c>
      <c r="U63" s="107">
        <v>0.385</v>
      </c>
      <c r="V63" s="104">
        <v>0.068</v>
      </c>
      <c r="W63" s="107">
        <v>0.177</v>
      </c>
      <c r="X63" s="107">
        <v>0.105</v>
      </c>
      <c r="Y63" s="104">
        <v>0.855</v>
      </c>
      <c r="Z63" s="107">
        <v>1.316</v>
      </c>
      <c r="AA63" s="107">
        <v>1.28</v>
      </c>
      <c r="AB63" s="96"/>
    </row>
    <row r="64" spans="1:28" s="46" customFormat="1" ht="13.5" customHeight="1">
      <c r="A64" s="105" t="s">
        <v>774</v>
      </c>
      <c r="B64" s="105" t="s">
        <v>778</v>
      </c>
      <c r="C64" s="105" t="s">
        <v>774</v>
      </c>
      <c r="D64" s="115" t="s">
        <v>775</v>
      </c>
      <c r="E64" s="116" t="s">
        <v>156</v>
      </c>
      <c r="F64" s="106">
        <v>11453</v>
      </c>
      <c r="G64" s="107">
        <v>0.871</v>
      </c>
      <c r="H64" s="107">
        <v>0.946</v>
      </c>
      <c r="I64" s="107">
        <v>0.935</v>
      </c>
      <c r="J64" s="104">
        <v>0.296</v>
      </c>
      <c r="K64" s="107">
        <v>0.378</v>
      </c>
      <c r="L64" s="107">
        <v>0.371</v>
      </c>
      <c r="M64" s="104">
        <v>0.041</v>
      </c>
      <c r="N64" s="107">
        <v>0.099</v>
      </c>
      <c r="O64" s="107">
        <v>0.089</v>
      </c>
      <c r="P64" s="104">
        <v>0.049</v>
      </c>
      <c r="Q64" s="107">
        <v>0.314</v>
      </c>
      <c r="R64" s="107">
        <v>0.313</v>
      </c>
      <c r="S64" s="104">
        <v>0.327</v>
      </c>
      <c r="T64" s="107">
        <v>0.379</v>
      </c>
      <c r="U64" s="107">
        <v>0.356</v>
      </c>
      <c r="V64" s="104">
        <v>0.083</v>
      </c>
      <c r="W64" s="107">
        <v>0.107</v>
      </c>
      <c r="X64" s="107">
        <v>0.091</v>
      </c>
      <c r="Y64" s="104">
        <v>2.382</v>
      </c>
      <c r="Z64" s="107">
        <v>0.395</v>
      </c>
      <c r="AA64" s="107">
        <v>0.401</v>
      </c>
      <c r="AB64" s="96"/>
    </row>
    <row r="65" spans="1:28" s="46" customFormat="1" ht="13.5" customHeight="1">
      <c r="A65" s="105" t="s">
        <v>774</v>
      </c>
      <c r="B65" s="105" t="s">
        <v>780</v>
      </c>
      <c r="C65" s="105" t="s">
        <v>776</v>
      </c>
      <c r="D65" s="115" t="s">
        <v>775</v>
      </c>
      <c r="E65" s="116" t="s">
        <v>157</v>
      </c>
      <c r="F65" s="106">
        <v>7839</v>
      </c>
      <c r="G65" s="107">
        <v>0.954</v>
      </c>
      <c r="H65" s="107">
        <v>0.911</v>
      </c>
      <c r="I65" s="107">
        <v>0.928</v>
      </c>
      <c r="J65" s="104">
        <v>0.261</v>
      </c>
      <c r="K65" s="107">
        <v>0.309</v>
      </c>
      <c r="L65" s="107">
        <v>0.376</v>
      </c>
      <c r="M65" s="104">
        <v>0.088</v>
      </c>
      <c r="N65" s="107">
        <v>0.045</v>
      </c>
      <c r="O65" s="107">
        <v>0.088</v>
      </c>
      <c r="P65" s="104">
        <v>0.098</v>
      </c>
      <c r="Q65" s="107">
        <v>0.24</v>
      </c>
      <c r="R65" s="107">
        <v>0.228</v>
      </c>
      <c r="S65" s="104">
        <v>0.31</v>
      </c>
      <c r="T65" s="107">
        <v>0.399</v>
      </c>
      <c r="U65" s="107">
        <v>0.381</v>
      </c>
      <c r="V65" s="104">
        <v>0.092</v>
      </c>
      <c r="W65" s="107">
        <v>0.052</v>
      </c>
      <c r="X65" s="107">
        <v>0.09</v>
      </c>
      <c r="Y65" s="104">
        <v>0.957</v>
      </c>
      <c r="Z65" s="107">
        <v>0.49</v>
      </c>
      <c r="AA65" s="107">
        <v>0.643</v>
      </c>
      <c r="AB65" s="96"/>
    </row>
    <row r="66" spans="1:28" s="46" customFormat="1" ht="13.5" customHeight="1">
      <c r="A66" s="105" t="s">
        <v>774</v>
      </c>
      <c r="B66" s="105" t="s">
        <v>780</v>
      </c>
      <c r="C66" s="105" t="s">
        <v>774</v>
      </c>
      <c r="D66" s="115" t="s">
        <v>775</v>
      </c>
      <c r="E66" s="116" t="s">
        <v>158</v>
      </c>
      <c r="F66" s="106">
        <v>4638</v>
      </c>
      <c r="G66" s="107">
        <v>0.996</v>
      </c>
      <c r="H66" s="107">
        <v>0.96</v>
      </c>
      <c r="I66" s="107">
        <v>0.952</v>
      </c>
      <c r="J66" s="104">
        <v>0.186</v>
      </c>
      <c r="K66" s="107">
        <v>0.46</v>
      </c>
      <c r="L66" s="107">
        <v>0.473</v>
      </c>
      <c r="M66" s="104">
        <v>0.056</v>
      </c>
      <c r="N66" s="107">
        <v>0.101</v>
      </c>
      <c r="O66" s="107">
        <v>0.104</v>
      </c>
      <c r="P66" s="104">
        <v>0.103</v>
      </c>
      <c r="Q66" s="107">
        <v>0.192</v>
      </c>
      <c r="R66" s="107">
        <v>0.145</v>
      </c>
      <c r="S66" s="104">
        <v>0.384</v>
      </c>
      <c r="T66" s="107">
        <v>0.379</v>
      </c>
      <c r="U66" s="107">
        <v>0.38</v>
      </c>
      <c r="V66" s="104">
        <v>0.059</v>
      </c>
      <c r="W66" s="107">
        <v>0.104</v>
      </c>
      <c r="X66" s="107">
        <v>0.108</v>
      </c>
      <c r="Y66" s="104">
        <v>0.83</v>
      </c>
      <c r="Z66" s="107">
        <v>0.695</v>
      </c>
      <c r="AA66" s="107">
        <v>1.051</v>
      </c>
      <c r="AB66" s="96"/>
    </row>
    <row r="67" spans="1:28" s="46" customFormat="1" ht="13.5" customHeight="1">
      <c r="A67" s="105" t="s">
        <v>774</v>
      </c>
      <c r="B67" s="105" t="s">
        <v>777</v>
      </c>
      <c r="C67" s="105" t="s">
        <v>776</v>
      </c>
      <c r="D67" s="115" t="s">
        <v>775</v>
      </c>
      <c r="E67" s="116" t="s">
        <v>159</v>
      </c>
      <c r="F67" s="106">
        <v>14388</v>
      </c>
      <c r="G67" s="107">
        <v>0.996</v>
      </c>
      <c r="H67" s="107">
        <v>0.948</v>
      </c>
      <c r="I67" s="107">
        <v>0.997</v>
      </c>
      <c r="J67" s="104">
        <v>0.228</v>
      </c>
      <c r="K67" s="107">
        <v>0.383</v>
      </c>
      <c r="L67" s="107">
        <v>0.387</v>
      </c>
      <c r="M67" s="104">
        <v>0.021</v>
      </c>
      <c r="N67" s="107">
        <v>0.068</v>
      </c>
      <c r="O67" s="107">
        <v>0.058</v>
      </c>
      <c r="P67" s="104">
        <v>0.075</v>
      </c>
      <c r="Q67" s="107">
        <v>0.124</v>
      </c>
      <c r="R67" s="107">
        <v>0.029</v>
      </c>
      <c r="S67" s="104">
        <v>0.395</v>
      </c>
      <c r="T67" s="107">
        <v>0.405</v>
      </c>
      <c r="U67" s="107">
        <v>0.384</v>
      </c>
      <c r="V67" s="104">
        <v>0.023</v>
      </c>
      <c r="W67" s="107">
        <v>0.075</v>
      </c>
      <c r="X67" s="107">
        <v>0.059</v>
      </c>
      <c r="Y67" s="104">
        <v>1.916</v>
      </c>
      <c r="Z67" s="107">
        <v>0.956</v>
      </c>
      <c r="AA67" s="107">
        <v>2.2</v>
      </c>
      <c r="AB67" s="96"/>
    </row>
    <row r="68" spans="1:28" s="46" customFormat="1" ht="13.5" customHeight="1">
      <c r="A68" s="105" t="s">
        <v>774</v>
      </c>
      <c r="B68" s="105" t="s">
        <v>777</v>
      </c>
      <c r="C68" s="105" t="s">
        <v>778</v>
      </c>
      <c r="D68" s="115" t="s">
        <v>775</v>
      </c>
      <c r="E68" s="116" t="s">
        <v>160</v>
      </c>
      <c r="F68" s="106">
        <v>13067</v>
      </c>
      <c r="G68" s="107">
        <v>0.98</v>
      </c>
      <c r="H68" s="107">
        <v>0.96</v>
      </c>
      <c r="I68" s="107">
        <v>0.958</v>
      </c>
      <c r="J68" s="104">
        <v>0.212</v>
      </c>
      <c r="K68" s="107">
        <v>0.561</v>
      </c>
      <c r="L68" s="107">
        <v>0.548</v>
      </c>
      <c r="M68" s="104">
        <v>0.073</v>
      </c>
      <c r="N68" s="107">
        <v>0.04</v>
      </c>
      <c r="O68" s="107">
        <v>0.017</v>
      </c>
      <c r="P68" s="104">
        <v>0.173</v>
      </c>
      <c r="Q68" s="107">
        <v>0.072</v>
      </c>
      <c r="R68" s="107">
        <v>0.037</v>
      </c>
      <c r="S68" s="104">
        <v>0.344</v>
      </c>
      <c r="T68" s="107">
        <v>0.385</v>
      </c>
      <c r="U68" s="107">
        <v>0.37</v>
      </c>
      <c r="V68" s="104">
        <v>0.076</v>
      </c>
      <c r="W68" s="107">
        <v>0.051</v>
      </c>
      <c r="X68" s="107">
        <v>0.053</v>
      </c>
      <c r="Y68" s="104">
        <v>1.093</v>
      </c>
      <c r="Z68" s="107">
        <v>1.119</v>
      </c>
      <c r="AA68" s="107">
        <v>1.642</v>
      </c>
      <c r="AB68" s="96"/>
    </row>
    <row r="69" spans="1:28" s="46" customFormat="1" ht="13.5" customHeight="1">
      <c r="A69" s="105" t="s">
        <v>774</v>
      </c>
      <c r="B69" s="105" t="s">
        <v>777</v>
      </c>
      <c r="C69" s="105" t="s">
        <v>780</v>
      </c>
      <c r="D69" s="115" t="s">
        <v>775</v>
      </c>
      <c r="E69" s="116" t="s">
        <v>161</v>
      </c>
      <c r="F69" s="106">
        <v>19213</v>
      </c>
      <c r="G69" s="107">
        <v>0.969</v>
      </c>
      <c r="H69" s="107">
        <v>0.959</v>
      </c>
      <c r="I69" s="107">
        <v>0.91</v>
      </c>
      <c r="J69" s="104">
        <v>0.173</v>
      </c>
      <c r="K69" s="107">
        <v>0.44</v>
      </c>
      <c r="L69" s="107">
        <v>0.453</v>
      </c>
      <c r="M69" s="104">
        <v>0.008</v>
      </c>
      <c r="N69" s="107">
        <v>0.062</v>
      </c>
      <c r="O69" s="107">
        <v>0.089</v>
      </c>
      <c r="P69" s="104">
        <v>0.169</v>
      </c>
      <c r="Q69" s="107">
        <v>0.119</v>
      </c>
      <c r="R69" s="107">
        <v>0.082</v>
      </c>
      <c r="S69" s="104">
        <v>0.441</v>
      </c>
      <c r="T69" s="107">
        <v>0.378</v>
      </c>
      <c r="U69" s="107">
        <v>0.373</v>
      </c>
      <c r="V69" s="104">
        <v>0.01</v>
      </c>
      <c r="W69" s="107">
        <v>0.08</v>
      </c>
      <c r="X69" s="107">
        <v>0.104</v>
      </c>
      <c r="Y69" s="104">
        <v>0.093</v>
      </c>
      <c r="Z69" s="107">
        <v>0.855</v>
      </c>
      <c r="AA69" s="107">
        <v>2.437</v>
      </c>
      <c r="AB69" s="96"/>
    </row>
    <row r="70" spans="1:28" s="46" customFormat="1" ht="13.5" customHeight="1">
      <c r="A70" s="105" t="s">
        <v>774</v>
      </c>
      <c r="B70" s="105" t="s">
        <v>777</v>
      </c>
      <c r="C70" s="105" t="s">
        <v>777</v>
      </c>
      <c r="D70" s="115" t="s">
        <v>775</v>
      </c>
      <c r="E70" s="116" t="s">
        <v>162</v>
      </c>
      <c r="F70" s="106">
        <v>9793</v>
      </c>
      <c r="G70" s="107">
        <v>0.926</v>
      </c>
      <c r="H70" s="107">
        <v>0.962</v>
      </c>
      <c r="I70" s="107">
        <v>0.95</v>
      </c>
      <c r="J70" s="104">
        <v>0.206</v>
      </c>
      <c r="K70" s="107">
        <v>0.483</v>
      </c>
      <c r="L70" s="107">
        <v>0.452</v>
      </c>
      <c r="M70" s="104">
        <v>0.074</v>
      </c>
      <c r="N70" s="107">
        <v>0.047</v>
      </c>
      <c r="O70" s="107">
        <v>0.034</v>
      </c>
      <c r="P70" s="104">
        <v>0.193</v>
      </c>
      <c r="Q70" s="107">
        <v>0.167</v>
      </c>
      <c r="R70" s="107">
        <v>0.078</v>
      </c>
      <c r="S70" s="104">
        <v>0.394</v>
      </c>
      <c r="T70" s="107">
        <v>0.401</v>
      </c>
      <c r="U70" s="107">
        <v>0.381</v>
      </c>
      <c r="V70" s="104">
        <v>0.077</v>
      </c>
      <c r="W70" s="107">
        <v>0.052</v>
      </c>
      <c r="X70" s="107">
        <v>0.04</v>
      </c>
      <c r="Y70" s="104">
        <v>0.726</v>
      </c>
      <c r="Z70" s="107">
        <v>0.465</v>
      </c>
      <c r="AA70" s="107">
        <v>1.088</v>
      </c>
      <c r="AB70" s="96"/>
    </row>
    <row r="71" spans="1:28" s="46" customFormat="1" ht="13.5" customHeight="1">
      <c r="A71" s="105" t="s">
        <v>774</v>
      </c>
      <c r="B71" s="105" t="s">
        <v>779</v>
      </c>
      <c r="C71" s="105" t="s">
        <v>774</v>
      </c>
      <c r="D71" s="115" t="s">
        <v>775</v>
      </c>
      <c r="E71" s="116" t="s">
        <v>163</v>
      </c>
      <c r="F71" s="106">
        <v>7584</v>
      </c>
      <c r="G71" s="107">
        <v>0.902</v>
      </c>
      <c r="H71" s="107">
        <v>0.895</v>
      </c>
      <c r="I71" s="107">
        <v>0.998</v>
      </c>
      <c r="J71" s="104">
        <v>0.171</v>
      </c>
      <c r="K71" s="107">
        <v>0.27</v>
      </c>
      <c r="L71" s="107">
        <v>0.325</v>
      </c>
      <c r="M71" s="104">
        <v>0.057</v>
      </c>
      <c r="N71" s="107">
        <v>0.025</v>
      </c>
      <c r="O71" s="107">
        <v>0.064</v>
      </c>
      <c r="P71" s="104">
        <v>0.033</v>
      </c>
      <c r="Q71" s="107">
        <v>0.231</v>
      </c>
      <c r="R71" s="107">
        <v>0.052</v>
      </c>
      <c r="S71" s="104">
        <v>0.364</v>
      </c>
      <c r="T71" s="107">
        <v>0.373</v>
      </c>
      <c r="U71" s="107">
        <v>0.36</v>
      </c>
      <c r="V71" s="104">
        <v>0.062</v>
      </c>
      <c r="W71" s="107">
        <v>0.027</v>
      </c>
      <c r="X71" s="107">
        <v>0.064</v>
      </c>
      <c r="Y71" s="104">
        <v>2.171</v>
      </c>
      <c r="Z71" s="107">
        <v>0.498</v>
      </c>
      <c r="AA71" s="107">
        <v>1.279</v>
      </c>
      <c r="AB71" s="96"/>
    </row>
    <row r="72" spans="1:28" s="46" customFormat="1" ht="13.5" customHeight="1">
      <c r="A72" s="105" t="s">
        <v>774</v>
      </c>
      <c r="B72" s="105" t="s">
        <v>779</v>
      </c>
      <c r="C72" s="105" t="s">
        <v>777</v>
      </c>
      <c r="D72" s="115" t="s">
        <v>775</v>
      </c>
      <c r="E72" s="116" t="s">
        <v>164</v>
      </c>
      <c r="F72" s="106">
        <v>7528</v>
      </c>
      <c r="G72" s="107">
        <v>0.966</v>
      </c>
      <c r="H72" s="107">
        <v>0.928</v>
      </c>
      <c r="I72" s="107">
        <v>0.938</v>
      </c>
      <c r="J72" s="104">
        <v>0.148</v>
      </c>
      <c r="K72" s="107">
        <v>0.302</v>
      </c>
      <c r="L72" s="107">
        <v>0.322</v>
      </c>
      <c r="M72" s="104">
        <v>0.057</v>
      </c>
      <c r="N72" s="107">
        <v>0.061</v>
      </c>
      <c r="O72" s="107">
        <v>0.031</v>
      </c>
      <c r="P72" s="104">
        <v>0.208</v>
      </c>
      <c r="Q72" s="107">
        <v>0.231</v>
      </c>
      <c r="R72" s="107">
        <v>0.111</v>
      </c>
      <c r="S72" s="104">
        <v>0.365</v>
      </c>
      <c r="T72" s="107">
        <v>0.383</v>
      </c>
      <c r="U72" s="107">
        <v>0.379</v>
      </c>
      <c r="V72" s="104">
        <v>0.057</v>
      </c>
      <c r="W72" s="107">
        <v>0.061</v>
      </c>
      <c r="X72" s="107">
        <v>0.031</v>
      </c>
      <c r="Y72" s="104">
        <v>1.029</v>
      </c>
      <c r="Z72" s="107">
        <v>0.51</v>
      </c>
      <c r="AA72" s="107">
        <v>0.818</v>
      </c>
      <c r="AB72" s="96"/>
    </row>
    <row r="73" spans="1:28" s="46" customFormat="1" ht="13.5" customHeight="1">
      <c r="A73" s="105" t="s">
        <v>774</v>
      </c>
      <c r="B73" s="105" t="s">
        <v>785</v>
      </c>
      <c r="C73" s="105" t="s">
        <v>776</v>
      </c>
      <c r="D73" s="115" t="s">
        <v>775</v>
      </c>
      <c r="E73" s="116" t="s">
        <v>165</v>
      </c>
      <c r="F73" s="106">
        <v>24574</v>
      </c>
      <c r="G73" s="107">
        <v>0.995</v>
      </c>
      <c r="H73" s="107">
        <v>0.958</v>
      </c>
      <c r="I73" s="107">
        <v>0.946</v>
      </c>
      <c r="J73" s="104">
        <v>0.293</v>
      </c>
      <c r="K73" s="107">
        <v>0.467</v>
      </c>
      <c r="L73" s="107">
        <v>0.496</v>
      </c>
      <c r="M73" s="104">
        <v>0.146</v>
      </c>
      <c r="N73" s="107">
        <v>0.123</v>
      </c>
      <c r="O73" s="107">
        <v>0.128</v>
      </c>
      <c r="P73" s="104">
        <v>0.199</v>
      </c>
      <c r="Q73" s="107">
        <v>0.169</v>
      </c>
      <c r="R73" s="107">
        <v>0.142</v>
      </c>
      <c r="S73" s="104">
        <v>0.367</v>
      </c>
      <c r="T73" s="107">
        <v>0.345</v>
      </c>
      <c r="U73" s="107">
        <v>0.333</v>
      </c>
      <c r="V73" s="104">
        <v>0.148</v>
      </c>
      <c r="W73" s="107">
        <v>0.126</v>
      </c>
      <c r="X73" s="107">
        <v>0.132</v>
      </c>
      <c r="Y73" s="104">
        <v>0.768</v>
      </c>
      <c r="Z73" s="107">
        <v>0.968</v>
      </c>
      <c r="AA73" s="107">
        <v>1.347</v>
      </c>
      <c r="AB73" s="96"/>
    </row>
    <row r="74" spans="1:28" s="46" customFormat="1" ht="13.5" customHeight="1">
      <c r="A74" s="105" t="s">
        <v>774</v>
      </c>
      <c r="B74" s="105" t="s">
        <v>785</v>
      </c>
      <c r="C74" s="105" t="s">
        <v>774</v>
      </c>
      <c r="D74" s="115" t="s">
        <v>775</v>
      </c>
      <c r="E74" s="116" t="s">
        <v>166</v>
      </c>
      <c r="F74" s="106">
        <v>11585</v>
      </c>
      <c r="G74" s="107">
        <v>0.997</v>
      </c>
      <c r="H74" s="107">
        <v>0.992</v>
      </c>
      <c r="I74" s="107">
        <v>0.976</v>
      </c>
      <c r="J74" s="104">
        <v>0.18</v>
      </c>
      <c r="K74" s="107">
        <v>0.381</v>
      </c>
      <c r="L74" s="107">
        <v>0.393</v>
      </c>
      <c r="M74" s="104">
        <v>0.012</v>
      </c>
      <c r="N74" s="107">
        <v>0.049</v>
      </c>
      <c r="O74" s="107">
        <v>-0.132</v>
      </c>
      <c r="P74" s="104">
        <v>0.098</v>
      </c>
      <c r="Q74" s="107">
        <v>0.034</v>
      </c>
      <c r="R74" s="107">
        <v>0.07</v>
      </c>
      <c r="S74" s="104">
        <v>0.385</v>
      </c>
      <c r="T74" s="107">
        <v>0.449</v>
      </c>
      <c r="U74" s="107">
        <v>0.38</v>
      </c>
      <c r="V74" s="104">
        <v>0.013</v>
      </c>
      <c r="W74" s="107">
        <v>0.049</v>
      </c>
      <c r="X74" s="107">
        <v>-0.114</v>
      </c>
      <c r="Y74" s="104">
        <v>0.375</v>
      </c>
      <c r="Z74" s="107">
        <v>1.738</v>
      </c>
      <c r="AA74" s="107">
        <v>-1.295</v>
      </c>
      <c r="AB74" s="96"/>
    </row>
    <row r="75" spans="1:28" s="46" customFormat="1" ht="13.5" customHeight="1">
      <c r="A75" s="105" t="s">
        <v>774</v>
      </c>
      <c r="B75" s="105" t="s">
        <v>781</v>
      </c>
      <c r="C75" s="105" t="s">
        <v>773</v>
      </c>
      <c r="D75" s="115" t="s">
        <v>775</v>
      </c>
      <c r="E75" s="116" t="s">
        <v>167</v>
      </c>
      <c r="F75" s="106">
        <v>13361</v>
      </c>
      <c r="G75" s="107">
        <v>0.984</v>
      </c>
      <c r="H75" s="107">
        <v>0.985</v>
      </c>
      <c r="I75" s="107">
        <v>0.985</v>
      </c>
      <c r="J75" s="104">
        <v>0.143</v>
      </c>
      <c r="K75" s="107">
        <v>0.263</v>
      </c>
      <c r="L75" s="107">
        <v>0.274</v>
      </c>
      <c r="M75" s="104">
        <v>0.077</v>
      </c>
      <c r="N75" s="107">
        <v>0.062</v>
      </c>
      <c r="O75" s="107">
        <v>0.076</v>
      </c>
      <c r="P75" s="104">
        <v>0.184</v>
      </c>
      <c r="Q75" s="107">
        <v>0.058</v>
      </c>
      <c r="R75" s="107">
        <v>0.049</v>
      </c>
      <c r="S75" s="104">
        <v>0.423</v>
      </c>
      <c r="T75" s="107">
        <v>0.389</v>
      </c>
      <c r="U75" s="107">
        <v>0.387</v>
      </c>
      <c r="V75" s="104">
        <v>0.08</v>
      </c>
      <c r="W75" s="107">
        <v>0.065</v>
      </c>
      <c r="X75" s="107">
        <v>0.084</v>
      </c>
      <c r="Y75" s="104">
        <v>0.718</v>
      </c>
      <c r="Z75" s="107">
        <v>1.355</v>
      </c>
      <c r="AA75" s="107">
        <v>1.954</v>
      </c>
      <c r="AB75" s="96"/>
    </row>
    <row r="76" spans="1:28" s="46" customFormat="1" ht="13.5" customHeight="1">
      <c r="A76" s="105" t="s">
        <v>774</v>
      </c>
      <c r="B76" s="105" t="s">
        <v>781</v>
      </c>
      <c r="C76" s="105" t="s">
        <v>770</v>
      </c>
      <c r="D76" s="115" t="s">
        <v>775</v>
      </c>
      <c r="E76" s="116" t="s">
        <v>168</v>
      </c>
      <c r="F76" s="106">
        <v>9233</v>
      </c>
      <c r="G76" s="107">
        <v>0.923</v>
      </c>
      <c r="H76" s="107">
        <v>0.854</v>
      </c>
      <c r="I76" s="107">
        <v>0.879</v>
      </c>
      <c r="J76" s="104">
        <v>0.215</v>
      </c>
      <c r="K76" s="107">
        <v>0.257</v>
      </c>
      <c r="L76" s="107">
        <v>0.29</v>
      </c>
      <c r="M76" s="104">
        <v>0.058</v>
      </c>
      <c r="N76" s="107">
        <v>0.079</v>
      </c>
      <c r="O76" s="107">
        <v>0.075</v>
      </c>
      <c r="P76" s="104">
        <v>0.066</v>
      </c>
      <c r="Q76" s="107">
        <v>0.225</v>
      </c>
      <c r="R76" s="107">
        <v>0.182</v>
      </c>
      <c r="S76" s="104">
        <v>0.412</v>
      </c>
      <c r="T76" s="107">
        <v>0.336</v>
      </c>
      <c r="U76" s="107">
        <v>0.337</v>
      </c>
      <c r="V76" s="104">
        <v>0.061</v>
      </c>
      <c r="W76" s="107">
        <v>0.082</v>
      </c>
      <c r="X76" s="107">
        <v>0.079</v>
      </c>
      <c r="Y76" s="104">
        <v>1.732</v>
      </c>
      <c r="Z76" s="107">
        <v>0.997</v>
      </c>
      <c r="AA76" s="107">
        <v>1.094</v>
      </c>
      <c r="AB76" s="96"/>
    </row>
    <row r="77" spans="1:28" s="46" customFormat="1" ht="13.5" customHeight="1">
      <c r="A77" s="105" t="s">
        <v>774</v>
      </c>
      <c r="B77" s="105" t="s">
        <v>781</v>
      </c>
      <c r="C77" s="105" t="s">
        <v>776</v>
      </c>
      <c r="D77" s="115" t="s">
        <v>775</v>
      </c>
      <c r="E77" s="116" t="s">
        <v>169</v>
      </c>
      <c r="F77" s="106">
        <v>31668</v>
      </c>
      <c r="G77" s="107">
        <v>0.954</v>
      </c>
      <c r="H77" s="107">
        <v>0.91</v>
      </c>
      <c r="I77" s="107">
        <v>0.927</v>
      </c>
      <c r="J77" s="104">
        <v>0.205</v>
      </c>
      <c r="K77" s="107">
        <v>0.4</v>
      </c>
      <c r="L77" s="107">
        <v>0.405</v>
      </c>
      <c r="M77" s="104">
        <v>0.09</v>
      </c>
      <c r="N77" s="107">
        <v>0.071</v>
      </c>
      <c r="O77" s="107">
        <v>0.067</v>
      </c>
      <c r="P77" s="104">
        <v>0.047</v>
      </c>
      <c r="Q77" s="107">
        <v>0.254</v>
      </c>
      <c r="R77" s="107">
        <v>0.172</v>
      </c>
      <c r="S77" s="104">
        <v>0.417</v>
      </c>
      <c r="T77" s="107">
        <v>0.362</v>
      </c>
      <c r="U77" s="107">
        <v>0.343</v>
      </c>
      <c r="V77" s="104">
        <v>0.09</v>
      </c>
      <c r="W77" s="107">
        <v>0.072</v>
      </c>
      <c r="X77" s="107">
        <v>0.068</v>
      </c>
      <c r="Y77" s="104">
        <v>2.545</v>
      </c>
      <c r="Z77" s="107">
        <v>0.565</v>
      </c>
      <c r="AA77" s="107">
        <v>0.788</v>
      </c>
      <c r="AB77" s="96"/>
    </row>
    <row r="78" spans="1:28" s="46" customFormat="1" ht="13.5" customHeight="1">
      <c r="A78" s="105" t="s">
        <v>774</v>
      </c>
      <c r="B78" s="105" t="s">
        <v>781</v>
      </c>
      <c r="C78" s="105" t="s">
        <v>778</v>
      </c>
      <c r="D78" s="115" t="s">
        <v>775</v>
      </c>
      <c r="E78" s="116" t="s">
        <v>170</v>
      </c>
      <c r="F78" s="106">
        <v>24797</v>
      </c>
      <c r="G78" s="107">
        <v>0.981</v>
      </c>
      <c r="H78" s="107">
        <v>0.957</v>
      </c>
      <c r="I78" s="107">
        <v>0.933</v>
      </c>
      <c r="J78" s="104">
        <v>0.346</v>
      </c>
      <c r="K78" s="107">
        <v>0.4</v>
      </c>
      <c r="L78" s="107">
        <v>0.414</v>
      </c>
      <c r="M78" s="104">
        <v>0.144</v>
      </c>
      <c r="N78" s="107">
        <v>0.04</v>
      </c>
      <c r="O78" s="107">
        <v>0.037</v>
      </c>
      <c r="P78" s="104">
        <v>0.216</v>
      </c>
      <c r="Q78" s="107">
        <v>0.162</v>
      </c>
      <c r="R78" s="107">
        <v>0.117</v>
      </c>
      <c r="S78" s="104">
        <v>0.371</v>
      </c>
      <c r="T78" s="107">
        <v>0.376</v>
      </c>
      <c r="U78" s="107">
        <v>0.357</v>
      </c>
      <c r="V78" s="104">
        <v>0.148</v>
      </c>
      <c r="W78" s="107">
        <v>0.062</v>
      </c>
      <c r="X78" s="107">
        <v>0.058</v>
      </c>
      <c r="Y78" s="104">
        <v>0.932</v>
      </c>
      <c r="Z78" s="107">
        <v>0.464</v>
      </c>
      <c r="AA78" s="107">
        <v>0.88</v>
      </c>
      <c r="AB78" s="96"/>
    </row>
    <row r="79" spans="1:28" s="46" customFormat="1" ht="13.5" customHeight="1">
      <c r="A79" s="105" t="s">
        <v>774</v>
      </c>
      <c r="B79" s="105" t="s">
        <v>769</v>
      </c>
      <c r="C79" s="105" t="s">
        <v>778</v>
      </c>
      <c r="D79" s="115" t="s">
        <v>775</v>
      </c>
      <c r="E79" s="116" t="s">
        <v>171</v>
      </c>
      <c r="F79" s="106">
        <v>9234</v>
      </c>
      <c r="G79" s="107">
        <v>0.992</v>
      </c>
      <c r="H79" s="107">
        <v>0.939</v>
      </c>
      <c r="I79" s="107">
        <v>0.929</v>
      </c>
      <c r="J79" s="104">
        <v>0.237</v>
      </c>
      <c r="K79" s="107">
        <v>0.303</v>
      </c>
      <c r="L79" s="107">
        <v>0.295</v>
      </c>
      <c r="M79" s="104">
        <v>0.057</v>
      </c>
      <c r="N79" s="107">
        <v>0.044</v>
      </c>
      <c r="O79" s="107">
        <v>0.062</v>
      </c>
      <c r="P79" s="104">
        <v>0.066</v>
      </c>
      <c r="Q79" s="107">
        <v>0.152</v>
      </c>
      <c r="R79" s="107">
        <v>0.177</v>
      </c>
      <c r="S79" s="104">
        <v>0.145</v>
      </c>
      <c r="T79" s="107">
        <v>0.385</v>
      </c>
      <c r="U79" s="107">
        <v>0.385</v>
      </c>
      <c r="V79" s="104">
        <v>0.061</v>
      </c>
      <c r="W79" s="107">
        <v>0.044</v>
      </c>
      <c r="X79" s="107">
        <v>0.063</v>
      </c>
      <c r="Y79" s="104">
        <v>1.372</v>
      </c>
      <c r="Z79" s="107">
        <v>0.654</v>
      </c>
      <c r="AA79" s="107">
        <v>0.707</v>
      </c>
      <c r="AB79" s="96"/>
    </row>
    <row r="80" spans="1:28" s="46" customFormat="1" ht="13.5" customHeight="1">
      <c r="A80" s="105" t="s">
        <v>774</v>
      </c>
      <c r="B80" s="105" t="s">
        <v>783</v>
      </c>
      <c r="C80" s="105" t="s">
        <v>773</v>
      </c>
      <c r="D80" s="115" t="s">
        <v>775</v>
      </c>
      <c r="E80" s="116" t="s">
        <v>172</v>
      </c>
      <c r="F80" s="106">
        <v>6906</v>
      </c>
      <c r="G80" s="107">
        <v>0.985</v>
      </c>
      <c r="H80" s="107">
        <v>0.905</v>
      </c>
      <c r="I80" s="107">
        <v>0.958</v>
      </c>
      <c r="J80" s="104">
        <v>0.303</v>
      </c>
      <c r="K80" s="107">
        <v>0.365</v>
      </c>
      <c r="L80" s="107">
        <v>0.329</v>
      </c>
      <c r="M80" s="104">
        <v>0.079</v>
      </c>
      <c r="N80" s="107">
        <v>0.073</v>
      </c>
      <c r="O80" s="107">
        <v>0.061</v>
      </c>
      <c r="P80" s="104">
        <v>0.075</v>
      </c>
      <c r="Q80" s="107">
        <v>0.202</v>
      </c>
      <c r="R80" s="107">
        <v>0.115</v>
      </c>
      <c r="S80" s="104">
        <v>0.407</v>
      </c>
      <c r="T80" s="107">
        <v>0.382</v>
      </c>
      <c r="U80" s="107">
        <v>0.375</v>
      </c>
      <c r="V80" s="104">
        <v>0.08</v>
      </c>
      <c r="W80" s="107">
        <v>0.08</v>
      </c>
      <c r="X80" s="107">
        <v>0.069</v>
      </c>
      <c r="Y80" s="104">
        <v>1.343</v>
      </c>
      <c r="Z80" s="107">
        <v>0.798</v>
      </c>
      <c r="AA80" s="107">
        <v>0.89</v>
      </c>
      <c r="AB80" s="96"/>
    </row>
    <row r="81" spans="1:28" s="46" customFormat="1" ht="13.5" customHeight="1">
      <c r="A81" s="105" t="s">
        <v>774</v>
      </c>
      <c r="B81" s="105" t="s">
        <v>783</v>
      </c>
      <c r="C81" s="105" t="s">
        <v>770</v>
      </c>
      <c r="D81" s="115" t="s">
        <v>775</v>
      </c>
      <c r="E81" s="116" t="s">
        <v>173</v>
      </c>
      <c r="F81" s="106">
        <v>15803</v>
      </c>
      <c r="G81" s="107">
        <v>0.977</v>
      </c>
      <c r="H81" s="107">
        <v>0.907</v>
      </c>
      <c r="I81" s="107">
        <v>0.922</v>
      </c>
      <c r="J81" s="104">
        <v>0.3</v>
      </c>
      <c r="K81" s="107">
        <v>0.446</v>
      </c>
      <c r="L81" s="107">
        <v>0.434</v>
      </c>
      <c r="M81" s="104">
        <v>0.07</v>
      </c>
      <c r="N81" s="107">
        <v>0.075</v>
      </c>
      <c r="O81" s="107">
        <v>0.07</v>
      </c>
      <c r="P81" s="104">
        <v>0.066</v>
      </c>
      <c r="Q81" s="107">
        <v>0.19</v>
      </c>
      <c r="R81" s="107">
        <v>0.097</v>
      </c>
      <c r="S81" s="104">
        <v>0.321</v>
      </c>
      <c r="T81" s="107">
        <v>0.396</v>
      </c>
      <c r="U81" s="107">
        <v>0.395</v>
      </c>
      <c r="V81" s="104">
        <v>0.082</v>
      </c>
      <c r="W81" s="107">
        <v>0.078</v>
      </c>
      <c r="X81" s="107">
        <v>0.082</v>
      </c>
      <c r="Y81" s="104">
        <v>1.626</v>
      </c>
      <c r="Z81" s="107">
        <v>0.866</v>
      </c>
      <c r="AA81" s="107">
        <v>1.615</v>
      </c>
      <c r="AB81" s="96"/>
    </row>
    <row r="82" spans="1:28" s="46" customFormat="1" ht="13.5" customHeight="1">
      <c r="A82" s="105" t="s">
        <v>774</v>
      </c>
      <c r="B82" s="105" t="s">
        <v>783</v>
      </c>
      <c r="C82" s="105" t="s">
        <v>774</v>
      </c>
      <c r="D82" s="115" t="s">
        <v>775</v>
      </c>
      <c r="E82" s="116" t="s">
        <v>174</v>
      </c>
      <c r="F82" s="106">
        <v>13364</v>
      </c>
      <c r="G82" s="107">
        <v>0.989</v>
      </c>
      <c r="H82" s="107">
        <v>0.947</v>
      </c>
      <c r="I82" s="107">
        <v>0.906</v>
      </c>
      <c r="J82" s="104">
        <v>0.261</v>
      </c>
      <c r="K82" s="107">
        <v>0.307</v>
      </c>
      <c r="L82" s="107">
        <v>0.289</v>
      </c>
      <c r="M82" s="104">
        <v>0.035</v>
      </c>
      <c r="N82" s="107">
        <v>0.1</v>
      </c>
      <c r="O82" s="107">
        <v>0.064</v>
      </c>
      <c r="P82" s="104">
        <v>0.036</v>
      </c>
      <c r="Q82" s="107">
        <v>0.122</v>
      </c>
      <c r="R82" s="107">
        <v>0.178</v>
      </c>
      <c r="S82" s="104">
        <v>0.356</v>
      </c>
      <c r="T82" s="107">
        <v>0.404</v>
      </c>
      <c r="U82" s="107">
        <v>0.395</v>
      </c>
      <c r="V82" s="104">
        <v>0.04</v>
      </c>
      <c r="W82" s="107">
        <v>0.111</v>
      </c>
      <c r="X82" s="107">
        <v>0.078</v>
      </c>
      <c r="Y82" s="104">
        <v>1.51</v>
      </c>
      <c r="Z82" s="107">
        <v>1.305</v>
      </c>
      <c r="AA82" s="107">
        <v>0.866</v>
      </c>
      <c r="AB82" s="96"/>
    </row>
    <row r="83" spans="1:28" s="46" customFormat="1" ht="13.5" customHeight="1">
      <c r="A83" s="105" t="s">
        <v>774</v>
      </c>
      <c r="B83" s="105" t="s">
        <v>784</v>
      </c>
      <c r="C83" s="105" t="s">
        <v>780</v>
      </c>
      <c r="D83" s="115" t="s">
        <v>775</v>
      </c>
      <c r="E83" s="116" t="s">
        <v>175</v>
      </c>
      <c r="F83" s="106">
        <v>10183</v>
      </c>
      <c r="G83" s="107">
        <v>0.98</v>
      </c>
      <c r="H83" s="107">
        <v>0.948</v>
      </c>
      <c r="I83" s="107">
        <v>0.959</v>
      </c>
      <c r="J83" s="104">
        <v>0.206</v>
      </c>
      <c r="K83" s="107">
        <v>0.336</v>
      </c>
      <c r="L83" s="107">
        <v>0.32</v>
      </c>
      <c r="M83" s="104">
        <v>0.106</v>
      </c>
      <c r="N83" s="107">
        <v>0.064</v>
      </c>
      <c r="O83" s="107">
        <v>0.059</v>
      </c>
      <c r="P83" s="104">
        <v>0.165</v>
      </c>
      <c r="Q83" s="107">
        <v>0.133</v>
      </c>
      <c r="R83" s="107">
        <v>0.063</v>
      </c>
      <c r="S83" s="104">
        <v>0.378</v>
      </c>
      <c r="T83" s="107">
        <v>0.336</v>
      </c>
      <c r="U83" s="107">
        <v>0.337</v>
      </c>
      <c r="V83" s="104">
        <v>0.107</v>
      </c>
      <c r="W83" s="107">
        <v>0.07</v>
      </c>
      <c r="X83" s="107">
        <v>0.066</v>
      </c>
      <c r="Y83" s="104">
        <v>0.911</v>
      </c>
      <c r="Z83" s="107">
        <v>0.863</v>
      </c>
      <c r="AA83" s="107">
        <v>1.658</v>
      </c>
      <c r="AB83" s="96"/>
    </row>
    <row r="84" spans="1:28" s="46" customFormat="1" ht="13.5" customHeight="1">
      <c r="A84" s="105" t="s">
        <v>774</v>
      </c>
      <c r="B84" s="105" t="s">
        <v>784</v>
      </c>
      <c r="C84" s="105" t="s">
        <v>785</v>
      </c>
      <c r="D84" s="115" t="s">
        <v>775</v>
      </c>
      <c r="E84" s="116" t="s">
        <v>176</v>
      </c>
      <c r="F84" s="106">
        <v>33949</v>
      </c>
      <c r="G84" s="107">
        <v>0.952</v>
      </c>
      <c r="H84" s="107">
        <v>0.957</v>
      </c>
      <c r="I84" s="107">
        <v>0.926</v>
      </c>
      <c r="J84" s="104">
        <v>0.296</v>
      </c>
      <c r="K84" s="107">
        <v>0.563</v>
      </c>
      <c r="L84" s="107">
        <v>0.557</v>
      </c>
      <c r="M84" s="104">
        <v>0.108</v>
      </c>
      <c r="N84" s="107">
        <v>0.119</v>
      </c>
      <c r="O84" s="107">
        <v>0.142</v>
      </c>
      <c r="P84" s="104">
        <v>0.191</v>
      </c>
      <c r="Q84" s="107">
        <v>0.15</v>
      </c>
      <c r="R84" s="107">
        <v>0.168</v>
      </c>
      <c r="S84" s="104">
        <v>0.413</v>
      </c>
      <c r="T84" s="107">
        <v>0.375</v>
      </c>
      <c r="U84" s="107">
        <v>0.364</v>
      </c>
      <c r="V84" s="104">
        <v>0.109</v>
      </c>
      <c r="W84" s="107">
        <v>0.146</v>
      </c>
      <c r="X84" s="107">
        <v>0.159</v>
      </c>
      <c r="Y84" s="104">
        <v>0.812</v>
      </c>
      <c r="Z84" s="107">
        <v>1.093</v>
      </c>
      <c r="AA84" s="107">
        <v>1.37</v>
      </c>
      <c r="AB84" s="96"/>
    </row>
    <row r="85" spans="1:28" s="46" customFormat="1" ht="13.5" customHeight="1">
      <c r="A85" s="105" t="s">
        <v>774</v>
      </c>
      <c r="B85" s="105" t="s">
        <v>787</v>
      </c>
      <c r="C85" s="105" t="s">
        <v>780</v>
      </c>
      <c r="D85" s="115" t="s">
        <v>775</v>
      </c>
      <c r="E85" s="116" t="s">
        <v>177</v>
      </c>
      <c r="F85" s="106">
        <v>20251</v>
      </c>
      <c r="G85" s="107">
        <v>0.973</v>
      </c>
      <c r="H85" s="107">
        <v>0.887</v>
      </c>
      <c r="I85" s="107">
        <v>0.909</v>
      </c>
      <c r="J85" s="104">
        <v>0.275</v>
      </c>
      <c r="K85" s="107">
        <v>0.396</v>
      </c>
      <c r="L85" s="107">
        <v>0.449</v>
      </c>
      <c r="M85" s="104">
        <v>0.082</v>
      </c>
      <c r="N85" s="107">
        <v>0.058</v>
      </c>
      <c r="O85" s="107">
        <v>0.075</v>
      </c>
      <c r="P85" s="104">
        <v>0.096</v>
      </c>
      <c r="Q85" s="107">
        <v>0.254</v>
      </c>
      <c r="R85" s="107">
        <v>0.108</v>
      </c>
      <c r="S85" s="104">
        <v>0.365</v>
      </c>
      <c r="T85" s="107">
        <v>0.379</v>
      </c>
      <c r="U85" s="107">
        <v>0.371</v>
      </c>
      <c r="V85" s="104">
        <v>0.1</v>
      </c>
      <c r="W85" s="107">
        <v>0.065</v>
      </c>
      <c r="X85" s="107">
        <v>0.083</v>
      </c>
      <c r="Y85" s="104">
        <v>1.932</v>
      </c>
      <c r="Z85" s="107">
        <v>0.604</v>
      </c>
      <c r="AA85" s="107">
        <v>1.647</v>
      </c>
      <c r="AB85" s="96"/>
    </row>
    <row r="86" spans="1:28" s="46" customFormat="1" ht="13.5" customHeight="1">
      <c r="A86" s="105" t="s">
        <v>774</v>
      </c>
      <c r="B86" s="105" t="s">
        <v>789</v>
      </c>
      <c r="C86" s="105" t="s">
        <v>774</v>
      </c>
      <c r="D86" s="115" t="s">
        <v>775</v>
      </c>
      <c r="E86" s="116" t="s">
        <v>178</v>
      </c>
      <c r="F86" s="106">
        <v>11442</v>
      </c>
      <c r="G86" s="107">
        <v>0.937</v>
      </c>
      <c r="H86" s="107">
        <v>0.946</v>
      </c>
      <c r="I86" s="107">
        <v>0.944</v>
      </c>
      <c r="J86" s="104">
        <v>0.198</v>
      </c>
      <c r="K86" s="107">
        <v>0.433</v>
      </c>
      <c r="L86" s="107">
        <v>0.481</v>
      </c>
      <c r="M86" s="104">
        <v>0.121</v>
      </c>
      <c r="N86" s="107">
        <v>0.154</v>
      </c>
      <c r="O86" s="107">
        <v>0.133</v>
      </c>
      <c r="P86" s="104">
        <v>0.18</v>
      </c>
      <c r="Q86" s="107">
        <v>0.24</v>
      </c>
      <c r="R86" s="107">
        <v>0.226</v>
      </c>
      <c r="S86" s="104">
        <v>0.361</v>
      </c>
      <c r="T86" s="107">
        <v>0.344</v>
      </c>
      <c r="U86" s="107">
        <v>0.343</v>
      </c>
      <c r="V86" s="104">
        <v>0.124</v>
      </c>
      <c r="W86" s="107">
        <v>0.156</v>
      </c>
      <c r="X86" s="107">
        <v>0.137</v>
      </c>
      <c r="Y86" s="104">
        <v>1.503</v>
      </c>
      <c r="Z86" s="107">
        <v>0.833</v>
      </c>
      <c r="AA86" s="107">
        <v>0.796</v>
      </c>
      <c r="AB86" s="96"/>
    </row>
    <row r="87" spans="1:28" s="46" customFormat="1" ht="13.5" customHeight="1">
      <c r="A87" s="105" t="s">
        <v>774</v>
      </c>
      <c r="B87" s="105" t="s">
        <v>789</v>
      </c>
      <c r="C87" s="105" t="s">
        <v>780</v>
      </c>
      <c r="D87" s="115" t="s">
        <v>775</v>
      </c>
      <c r="E87" s="116" t="s">
        <v>179</v>
      </c>
      <c r="F87" s="106">
        <v>5996</v>
      </c>
      <c r="G87" s="107">
        <v>0.913</v>
      </c>
      <c r="H87" s="107">
        <v>0.809</v>
      </c>
      <c r="I87" s="107">
        <v>0.858</v>
      </c>
      <c r="J87" s="104">
        <v>0.155</v>
      </c>
      <c r="K87" s="107">
        <v>0.275</v>
      </c>
      <c r="L87" s="107">
        <v>0.309</v>
      </c>
      <c r="M87" s="104">
        <v>0.079</v>
      </c>
      <c r="N87" s="107">
        <v>0.141</v>
      </c>
      <c r="O87" s="107">
        <v>0.138</v>
      </c>
      <c r="P87" s="104">
        <v>0.277</v>
      </c>
      <c r="Q87" s="107">
        <v>0.475</v>
      </c>
      <c r="R87" s="107">
        <v>0.214</v>
      </c>
      <c r="S87" s="104">
        <v>0.386</v>
      </c>
      <c r="T87" s="107">
        <v>0.362</v>
      </c>
      <c r="U87" s="107">
        <v>0.332</v>
      </c>
      <c r="V87" s="104">
        <v>0.079</v>
      </c>
      <c r="W87" s="107">
        <v>0.141</v>
      </c>
      <c r="X87" s="107">
        <v>0.139</v>
      </c>
      <c r="Y87" s="104">
        <v>0.893</v>
      </c>
      <c r="Z87" s="107">
        <v>0.55</v>
      </c>
      <c r="AA87" s="107">
        <v>1.43</v>
      </c>
      <c r="AB87" s="96"/>
    </row>
    <row r="88" spans="1:28" s="46" customFormat="1" ht="13.5" customHeight="1">
      <c r="A88" s="105" t="s">
        <v>774</v>
      </c>
      <c r="B88" s="105" t="s">
        <v>789</v>
      </c>
      <c r="C88" s="105" t="s">
        <v>779</v>
      </c>
      <c r="D88" s="115" t="s">
        <v>775</v>
      </c>
      <c r="E88" s="116" t="s">
        <v>180</v>
      </c>
      <c r="F88" s="106">
        <v>7657</v>
      </c>
      <c r="G88" s="107">
        <v>0.988</v>
      </c>
      <c r="H88" s="107">
        <v>0.937</v>
      </c>
      <c r="I88" s="107">
        <v>0.931</v>
      </c>
      <c r="J88" s="104">
        <v>0.378</v>
      </c>
      <c r="K88" s="107">
        <v>0.223</v>
      </c>
      <c r="L88" s="107">
        <v>0.246</v>
      </c>
      <c r="M88" s="104">
        <v>0.073</v>
      </c>
      <c r="N88" s="107">
        <v>0.028</v>
      </c>
      <c r="O88" s="107">
        <v>0.045</v>
      </c>
      <c r="P88" s="104">
        <v>0.264</v>
      </c>
      <c r="Q88" s="107">
        <v>0.262</v>
      </c>
      <c r="R88" s="107">
        <v>0.169</v>
      </c>
      <c r="S88" s="104">
        <v>0.331</v>
      </c>
      <c r="T88" s="107">
        <v>0.387</v>
      </c>
      <c r="U88" s="107">
        <v>0.371</v>
      </c>
      <c r="V88" s="104">
        <v>0.081</v>
      </c>
      <c r="W88" s="107">
        <v>0.03</v>
      </c>
      <c r="X88" s="107">
        <v>0.056</v>
      </c>
      <c r="Y88" s="104">
        <v>0.937</v>
      </c>
      <c r="Z88" s="107">
        <v>0.28</v>
      </c>
      <c r="AA88" s="107">
        <v>0.634</v>
      </c>
      <c r="AB88" s="96"/>
    </row>
    <row r="89" spans="1:28" s="46" customFormat="1" ht="13.5" customHeight="1">
      <c r="A89" s="105" t="s">
        <v>774</v>
      </c>
      <c r="B89" s="105" t="s">
        <v>789</v>
      </c>
      <c r="C89" s="105" t="s">
        <v>769</v>
      </c>
      <c r="D89" s="115" t="s">
        <v>775</v>
      </c>
      <c r="E89" s="116" t="s">
        <v>181</v>
      </c>
      <c r="F89" s="106">
        <v>7325</v>
      </c>
      <c r="G89" s="107">
        <v>0.877</v>
      </c>
      <c r="H89" s="107">
        <v>0.867</v>
      </c>
      <c r="I89" s="107">
        <v>0.788</v>
      </c>
      <c r="J89" s="104">
        <v>0.514</v>
      </c>
      <c r="K89" s="107">
        <v>0.301</v>
      </c>
      <c r="L89" s="107">
        <v>0.429</v>
      </c>
      <c r="M89" s="104">
        <v>0.126</v>
      </c>
      <c r="N89" s="107">
        <v>0.003</v>
      </c>
      <c r="O89" s="107">
        <v>0.018</v>
      </c>
      <c r="P89" s="104">
        <v>0.159</v>
      </c>
      <c r="Q89" s="107">
        <v>0.299</v>
      </c>
      <c r="R89" s="107">
        <v>0.303</v>
      </c>
      <c r="S89" s="104">
        <v>0.29</v>
      </c>
      <c r="T89" s="107">
        <v>0.36</v>
      </c>
      <c r="U89" s="107">
        <v>0.364</v>
      </c>
      <c r="V89" s="104">
        <v>0.126</v>
      </c>
      <c r="W89" s="107">
        <v>0.046</v>
      </c>
      <c r="X89" s="107">
        <v>0.101</v>
      </c>
      <c r="Y89" s="104">
        <v>0.8</v>
      </c>
      <c r="Z89" s="107">
        <v>0.37</v>
      </c>
      <c r="AA89" s="107">
        <v>0.689</v>
      </c>
      <c r="AB89" s="96"/>
    </row>
    <row r="90" spans="1:28" s="46" customFormat="1" ht="13.5" customHeight="1">
      <c r="A90" s="105" t="s">
        <v>774</v>
      </c>
      <c r="B90" s="105" t="s">
        <v>789</v>
      </c>
      <c r="C90" s="105" t="s">
        <v>782</v>
      </c>
      <c r="D90" s="115" t="s">
        <v>775</v>
      </c>
      <c r="E90" s="116" t="s">
        <v>182</v>
      </c>
      <c r="F90" s="106">
        <v>9437</v>
      </c>
      <c r="G90" s="107">
        <v>0.93</v>
      </c>
      <c r="H90" s="107">
        <v>0.885</v>
      </c>
      <c r="I90" s="107">
        <v>0.93</v>
      </c>
      <c r="J90" s="104">
        <v>0.337</v>
      </c>
      <c r="K90" s="107">
        <v>0.258</v>
      </c>
      <c r="L90" s="107">
        <v>0.298</v>
      </c>
      <c r="M90" s="104">
        <v>0.09</v>
      </c>
      <c r="N90" s="107">
        <v>0.097</v>
      </c>
      <c r="O90" s="107">
        <v>0.084</v>
      </c>
      <c r="P90" s="104">
        <v>0.255</v>
      </c>
      <c r="Q90" s="107">
        <v>0.256</v>
      </c>
      <c r="R90" s="107">
        <v>0.165</v>
      </c>
      <c r="S90" s="104">
        <v>0.413</v>
      </c>
      <c r="T90" s="107">
        <v>0.409</v>
      </c>
      <c r="U90" s="107">
        <v>0.412</v>
      </c>
      <c r="V90" s="104">
        <v>0.106</v>
      </c>
      <c r="W90" s="107">
        <v>0.099</v>
      </c>
      <c r="X90" s="107">
        <v>0.084</v>
      </c>
      <c r="Y90" s="104">
        <v>0.632</v>
      </c>
      <c r="Z90" s="107">
        <v>0.778</v>
      </c>
      <c r="AA90" s="107">
        <v>0.924</v>
      </c>
      <c r="AB90" s="96"/>
    </row>
    <row r="91" spans="1:28" s="46" customFormat="1" ht="13.5" customHeight="1">
      <c r="A91" s="105" t="s">
        <v>774</v>
      </c>
      <c r="B91" s="105" t="s">
        <v>790</v>
      </c>
      <c r="C91" s="105" t="s">
        <v>773</v>
      </c>
      <c r="D91" s="115" t="s">
        <v>775</v>
      </c>
      <c r="E91" s="116" t="s">
        <v>183</v>
      </c>
      <c r="F91" s="106">
        <v>14751</v>
      </c>
      <c r="G91" s="107">
        <v>0.954</v>
      </c>
      <c r="H91" s="107">
        <v>0.937</v>
      </c>
      <c r="I91" s="107">
        <v>0.944</v>
      </c>
      <c r="J91" s="104">
        <v>0.401</v>
      </c>
      <c r="K91" s="107">
        <v>0.547</v>
      </c>
      <c r="L91" s="107">
        <v>0.525</v>
      </c>
      <c r="M91" s="104">
        <v>0.07</v>
      </c>
      <c r="N91" s="107">
        <v>0.04</v>
      </c>
      <c r="O91" s="107">
        <v>0.042</v>
      </c>
      <c r="P91" s="104">
        <v>0.144</v>
      </c>
      <c r="Q91" s="107">
        <v>0.091</v>
      </c>
      <c r="R91" s="107">
        <v>0.192</v>
      </c>
      <c r="S91" s="104">
        <v>0.395</v>
      </c>
      <c r="T91" s="107">
        <v>0.403</v>
      </c>
      <c r="U91" s="107">
        <v>0.404</v>
      </c>
      <c r="V91" s="104">
        <v>0.07</v>
      </c>
      <c r="W91" s="107">
        <v>0.065</v>
      </c>
      <c r="X91" s="107">
        <v>0.053</v>
      </c>
      <c r="Y91" s="104">
        <v>0.834</v>
      </c>
      <c r="Z91" s="107">
        <v>1.141</v>
      </c>
      <c r="AA91" s="107">
        <v>0.459</v>
      </c>
      <c r="AB91" s="96"/>
    </row>
    <row r="92" spans="1:28" s="46" customFormat="1" ht="13.5" customHeight="1">
      <c r="A92" s="105" t="s">
        <v>774</v>
      </c>
      <c r="B92" s="105" t="s">
        <v>790</v>
      </c>
      <c r="C92" s="105" t="s">
        <v>776</v>
      </c>
      <c r="D92" s="115" t="s">
        <v>775</v>
      </c>
      <c r="E92" s="116" t="s">
        <v>184</v>
      </c>
      <c r="F92" s="106">
        <v>9008</v>
      </c>
      <c r="G92" s="107">
        <v>0.98</v>
      </c>
      <c r="H92" s="107">
        <v>0.949</v>
      </c>
      <c r="I92" s="107">
        <v>0.947</v>
      </c>
      <c r="J92" s="104">
        <v>0.22</v>
      </c>
      <c r="K92" s="107">
        <v>0.336</v>
      </c>
      <c r="L92" s="107">
        <v>0.34</v>
      </c>
      <c r="M92" s="104">
        <v>0.1</v>
      </c>
      <c r="N92" s="107">
        <v>0.094</v>
      </c>
      <c r="O92" s="107">
        <v>0.076</v>
      </c>
      <c r="P92" s="104">
        <v>0.052</v>
      </c>
      <c r="Q92" s="107">
        <v>0.202</v>
      </c>
      <c r="R92" s="107">
        <v>0.091</v>
      </c>
      <c r="S92" s="104">
        <v>0.343</v>
      </c>
      <c r="T92" s="107">
        <v>0.365</v>
      </c>
      <c r="U92" s="107">
        <v>0.343</v>
      </c>
      <c r="V92" s="104">
        <v>0.1</v>
      </c>
      <c r="W92" s="107">
        <v>0.095</v>
      </c>
      <c r="X92" s="107">
        <v>0.077</v>
      </c>
      <c r="Y92" s="104">
        <v>2.154</v>
      </c>
      <c r="Z92" s="107">
        <v>0.671</v>
      </c>
      <c r="AA92" s="107">
        <v>1.463</v>
      </c>
      <c r="AB92" s="96"/>
    </row>
    <row r="93" spans="1:28" s="46" customFormat="1" ht="13.5" customHeight="1">
      <c r="A93" s="105" t="s">
        <v>774</v>
      </c>
      <c r="B93" s="105" t="s">
        <v>790</v>
      </c>
      <c r="C93" s="105" t="s">
        <v>774</v>
      </c>
      <c r="D93" s="115" t="s">
        <v>775</v>
      </c>
      <c r="E93" s="116" t="s">
        <v>185</v>
      </c>
      <c r="F93" s="106">
        <v>10219</v>
      </c>
      <c r="G93" s="107">
        <v>0.953</v>
      </c>
      <c r="H93" s="107">
        <v>0.977</v>
      </c>
      <c r="I93" s="107">
        <v>0.951</v>
      </c>
      <c r="J93" s="104">
        <v>0.483</v>
      </c>
      <c r="K93" s="107">
        <v>0.306</v>
      </c>
      <c r="L93" s="107">
        <v>0.308</v>
      </c>
      <c r="M93" s="104">
        <v>0.135</v>
      </c>
      <c r="N93" s="107">
        <v>0.056</v>
      </c>
      <c r="O93" s="107">
        <v>0.061</v>
      </c>
      <c r="P93" s="104">
        <v>0.148</v>
      </c>
      <c r="Q93" s="107">
        <v>0.092</v>
      </c>
      <c r="R93" s="107">
        <v>0.111</v>
      </c>
      <c r="S93" s="104">
        <v>0.343</v>
      </c>
      <c r="T93" s="107">
        <v>0.347</v>
      </c>
      <c r="U93" s="107">
        <v>0.346</v>
      </c>
      <c r="V93" s="104">
        <v>0.138</v>
      </c>
      <c r="W93" s="107">
        <v>0.065</v>
      </c>
      <c r="X93" s="107">
        <v>0.077</v>
      </c>
      <c r="Y93" s="104">
        <v>1.227</v>
      </c>
      <c r="Z93" s="107">
        <v>0.838</v>
      </c>
      <c r="AA93" s="107">
        <v>0.992</v>
      </c>
      <c r="AB93" s="96"/>
    </row>
    <row r="94" spans="1:28" s="46" customFormat="1" ht="13.5" customHeight="1">
      <c r="A94" s="105" t="s">
        <v>774</v>
      </c>
      <c r="B94" s="105" t="s">
        <v>790</v>
      </c>
      <c r="C94" s="105" t="s">
        <v>780</v>
      </c>
      <c r="D94" s="115" t="s">
        <v>775</v>
      </c>
      <c r="E94" s="116" t="s">
        <v>186</v>
      </c>
      <c r="F94" s="106">
        <v>24080</v>
      </c>
      <c r="G94" s="107">
        <v>0.989</v>
      </c>
      <c r="H94" s="107">
        <v>0.941</v>
      </c>
      <c r="I94" s="107">
        <v>0.949</v>
      </c>
      <c r="J94" s="104">
        <v>0.221</v>
      </c>
      <c r="K94" s="107">
        <v>0.452</v>
      </c>
      <c r="L94" s="107">
        <v>0.424</v>
      </c>
      <c r="M94" s="104">
        <v>0.119</v>
      </c>
      <c r="N94" s="107">
        <v>0.042</v>
      </c>
      <c r="O94" s="107">
        <v>0.056</v>
      </c>
      <c r="P94" s="104">
        <v>0.218</v>
      </c>
      <c r="Q94" s="107">
        <v>0.126</v>
      </c>
      <c r="R94" s="107">
        <v>0.148</v>
      </c>
      <c r="S94" s="104">
        <v>0.399</v>
      </c>
      <c r="T94" s="107">
        <v>0.354</v>
      </c>
      <c r="U94" s="107">
        <v>0.353</v>
      </c>
      <c r="V94" s="104">
        <v>0.121</v>
      </c>
      <c r="W94" s="107">
        <v>0.079</v>
      </c>
      <c r="X94" s="107">
        <v>0.064</v>
      </c>
      <c r="Y94" s="104">
        <v>1.018</v>
      </c>
      <c r="Z94" s="107">
        <v>0.784</v>
      </c>
      <c r="AA94" s="107">
        <v>0.69</v>
      </c>
      <c r="AB94" s="96"/>
    </row>
    <row r="95" spans="1:28" s="46" customFormat="1" ht="13.5" customHeight="1">
      <c r="A95" s="105" t="s">
        <v>780</v>
      </c>
      <c r="B95" s="105" t="s">
        <v>770</v>
      </c>
      <c r="C95" s="105" t="s">
        <v>778</v>
      </c>
      <c r="D95" s="115" t="s">
        <v>775</v>
      </c>
      <c r="E95" s="116" t="s">
        <v>187</v>
      </c>
      <c r="F95" s="106">
        <v>6095</v>
      </c>
      <c r="G95" s="107">
        <v>0.98</v>
      </c>
      <c r="H95" s="107">
        <v>0.836</v>
      </c>
      <c r="I95" s="107">
        <v>0.921</v>
      </c>
      <c r="J95" s="104">
        <v>0.227</v>
      </c>
      <c r="K95" s="107">
        <v>0.223</v>
      </c>
      <c r="L95" s="107">
        <v>0.201</v>
      </c>
      <c r="M95" s="104">
        <v>0.073</v>
      </c>
      <c r="N95" s="107">
        <v>0.034</v>
      </c>
      <c r="O95" s="107">
        <v>0.059</v>
      </c>
      <c r="P95" s="104">
        <v>0.097</v>
      </c>
      <c r="Q95" s="107">
        <v>0.224</v>
      </c>
      <c r="R95" s="107">
        <v>0.124</v>
      </c>
      <c r="S95" s="104">
        <v>0.274</v>
      </c>
      <c r="T95" s="107">
        <v>0.407</v>
      </c>
      <c r="U95" s="107">
        <v>0.396</v>
      </c>
      <c r="V95" s="104">
        <v>0.076</v>
      </c>
      <c r="W95" s="107">
        <v>0.034</v>
      </c>
      <c r="X95" s="107">
        <v>0.06</v>
      </c>
      <c r="Y95" s="104">
        <v>0.839</v>
      </c>
      <c r="Z95" s="107">
        <v>0.853</v>
      </c>
      <c r="AA95" s="107">
        <v>1.128</v>
      </c>
      <c r="AB95" s="96"/>
    </row>
    <row r="96" spans="1:28" s="46" customFormat="1" ht="13.5" customHeight="1">
      <c r="A96" s="105" t="s">
        <v>780</v>
      </c>
      <c r="B96" s="105" t="s">
        <v>770</v>
      </c>
      <c r="C96" s="105" t="s">
        <v>777</v>
      </c>
      <c r="D96" s="115" t="s">
        <v>775</v>
      </c>
      <c r="E96" s="116" t="s">
        <v>188</v>
      </c>
      <c r="F96" s="106">
        <v>6733</v>
      </c>
      <c r="G96" s="107">
        <v>0.836</v>
      </c>
      <c r="H96" s="107">
        <v>0.853</v>
      </c>
      <c r="I96" s="107">
        <v>0.866</v>
      </c>
      <c r="J96" s="104">
        <v>0.265</v>
      </c>
      <c r="K96" s="107">
        <v>0.239</v>
      </c>
      <c r="L96" s="107">
        <v>0.215</v>
      </c>
      <c r="M96" s="104">
        <v>0.053</v>
      </c>
      <c r="N96" s="107">
        <v>0.08</v>
      </c>
      <c r="O96" s="107">
        <v>0.062</v>
      </c>
      <c r="P96" s="104">
        <v>0.004</v>
      </c>
      <c r="Q96" s="107">
        <v>0.263</v>
      </c>
      <c r="R96" s="107">
        <v>0.106</v>
      </c>
      <c r="S96" s="104">
        <v>0.427</v>
      </c>
      <c r="T96" s="107">
        <v>0.387</v>
      </c>
      <c r="U96" s="107">
        <v>0.368</v>
      </c>
      <c r="V96" s="104">
        <v>0.058</v>
      </c>
      <c r="W96" s="107">
        <v>0.088</v>
      </c>
      <c r="X96" s="107">
        <v>0.062</v>
      </c>
      <c r="Y96" s="104">
        <v>17.047</v>
      </c>
      <c r="Z96" s="107">
        <v>0.823</v>
      </c>
      <c r="AA96" s="107">
        <v>2.059</v>
      </c>
      <c r="AB96" s="96"/>
    </row>
    <row r="97" spans="1:28" s="46" customFormat="1" ht="13.5" customHeight="1">
      <c r="A97" s="105" t="s">
        <v>780</v>
      </c>
      <c r="B97" s="105" t="s">
        <v>770</v>
      </c>
      <c r="C97" s="105" t="s">
        <v>782</v>
      </c>
      <c r="D97" s="115" t="s">
        <v>775</v>
      </c>
      <c r="E97" s="116" t="s">
        <v>189</v>
      </c>
      <c r="F97" s="106">
        <v>6655</v>
      </c>
      <c r="G97" s="107">
        <v>0.842</v>
      </c>
      <c r="H97" s="107">
        <v>0.971</v>
      </c>
      <c r="I97" s="107">
        <v>0.878</v>
      </c>
      <c r="J97" s="104">
        <v>0.346</v>
      </c>
      <c r="K97" s="107">
        <v>0.3</v>
      </c>
      <c r="L97" s="107">
        <v>0.318</v>
      </c>
      <c r="M97" s="104">
        <v>0.105</v>
      </c>
      <c r="N97" s="107">
        <v>0.126</v>
      </c>
      <c r="O97" s="107">
        <v>0.093</v>
      </c>
      <c r="P97" s="104">
        <v>0.144</v>
      </c>
      <c r="Q97" s="107">
        <v>0.178</v>
      </c>
      <c r="R97" s="107">
        <v>0.25</v>
      </c>
      <c r="S97" s="104">
        <v>0.429</v>
      </c>
      <c r="T97" s="107">
        <v>0.421</v>
      </c>
      <c r="U97" s="107">
        <v>0.414</v>
      </c>
      <c r="V97" s="104">
        <v>0.111</v>
      </c>
      <c r="W97" s="107">
        <v>0.129</v>
      </c>
      <c r="X97" s="107">
        <v>0.095</v>
      </c>
      <c r="Y97" s="104">
        <v>1.1</v>
      </c>
      <c r="Z97" s="107">
        <v>0.853</v>
      </c>
      <c r="AA97" s="107">
        <v>0.822</v>
      </c>
      <c r="AB97" s="96"/>
    </row>
    <row r="98" spans="1:28" s="46" customFormat="1" ht="13.5" customHeight="1">
      <c r="A98" s="105" t="s">
        <v>780</v>
      </c>
      <c r="B98" s="105" t="s">
        <v>776</v>
      </c>
      <c r="C98" s="105" t="s">
        <v>769</v>
      </c>
      <c r="D98" s="115" t="s">
        <v>775</v>
      </c>
      <c r="E98" s="116" t="s">
        <v>740</v>
      </c>
      <c r="F98" s="106">
        <v>6836</v>
      </c>
      <c r="G98" s="107">
        <v>0.966</v>
      </c>
      <c r="H98" s="107">
        <v>0.979</v>
      </c>
      <c r="I98" s="107">
        <v>0.955</v>
      </c>
      <c r="J98" s="104">
        <v>0.211</v>
      </c>
      <c r="K98" s="107">
        <v>0.246</v>
      </c>
      <c r="L98" s="107">
        <v>0.243</v>
      </c>
      <c r="M98" s="104">
        <v>0.101</v>
      </c>
      <c r="N98" s="107">
        <v>0.106</v>
      </c>
      <c r="O98" s="107">
        <v>0.106</v>
      </c>
      <c r="P98" s="104">
        <v>0.106</v>
      </c>
      <c r="Q98" s="107">
        <v>0.166</v>
      </c>
      <c r="R98" s="107">
        <v>0.105</v>
      </c>
      <c r="S98" s="104">
        <v>0.416</v>
      </c>
      <c r="T98" s="107">
        <v>0.372</v>
      </c>
      <c r="U98" s="107">
        <v>0.377</v>
      </c>
      <c r="V98" s="104">
        <v>0.101</v>
      </c>
      <c r="W98" s="107">
        <v>0.118</v>
      </c>
      <c r="X98" s="107">
        <v>0.114</v>
      </c>
      <c r="Y98" s="104">
        <v>0.994</v>
      </c>
      <c r="Z98" s="107">
        <v>0.737</v>
      </c>
      <c r="AA98" s="107">
        <v>1.512</v>
      </c>
      <c r="AB98" s="96"/>
    </row>
    <row r="99" spans="1:28" s="46" customFormat="1" ht="13.5" customHeight="1">
      <c r="A99" s="105" t="s">
        <v>780</v>
      </c>
      <c r="B99" s="105" t="s">
        <v>776</v>
      </c>
      <c r="C99" s="105" t="s">
        <v>786</v>
      </c>
      <c r="D99" s="115" t="s">
        <v>775</v>
      </c>
      <c r="E99" s="116" t="s">
        <v>797</v>
      </c>
      <c r="F99" s="106">
        <v>6372</v>
      </c>
      <c r="G99" s="107">
        <v>0.97</v>
      </c>
      <c r="H99" s="107">
        <v>0.97</v>
      </c>
      <c r="I99" s="107">
        <v>0.856</v>
      </c>
      <c r="J99" s="104">
        <v>0.249</v>
      </c>
      <c r="K99" s="107">
        <v>0.286</v>
      </c>
      <c r="L99" s="107">
        <v>0.285</v>
      </c>
      <c r="M99" s="104">
        <v>0.067</v>
      </c>
      <c r="N99" s="107">
        <v>0.151</v>
      </c>
      <c r="O99" s="107">
        <v>0.135</v>
      </c>
      <c r="P99" s="104">
        <v>0.232</v>
      </c>
      <c r="Q99" s="107">
        <v>0.237</v>
      </c>
      <c r="R99" s="107">
        <v>0.175</v>
      </c>
      <c r="S99" s="104">
        <v>0.382</v>
      </c>
      <c r="T99" s="107">
        <v>0.368</v>
      </c>
      <c r="U99" s="107">
        <v>0.367</v>
      </c>
      <c r="V99" s="104">
        <v>0.092</v>
      </c>
      <c r="W99" s="107">
        <v>0.155</v>
      </c>
      <c r="X99" s="107">
        <v>0.143</v>
      </c>
      <c r="Y99" s="104">
        <v>0.967</v>
      </c>
      <c r="Z99" s="107">
        <v>0.713</v>
      </c>
      <c r="AA99" s="107">
        <v>1.829</v>
      </c>
      <c r="AB99" s="96"/>
    </row>
    <row r="100" spans="1:28" s="46" customFormat="1" ht="13.5" customHeight="1">
      <c r="A100" s="105" t="s">
        <v>780</v>
      </c>
      <c r="B100" s="105" t="s">
        <v>778</v>
      </c>
      <c r="C100" s="105" t="s">
        <v>778</v>
      </c>
      <c r="D100" s="115" t="s">
        <v>775</v>
      </c>
      <c r="E100" s="116" t="s">
        <v>190</v>
      </c>
      <c r="F100" s="106">
        <v>15874</v>
      </c>
      <c r="G100" s="107">
        <v>0.849</v>
      </c>
      <c r="H100" s="107">
        <v>0.876</v>
      </c>
      <c r="I100" s="107">
        <v>0.907</v>
      </c>
      <c r="J100" s="104">
        <v>0.224</v>
      </c>
      <c r="K100" s="107">
        <v>0.421</v>
      </c>
      <c r="L100" s="107">
        <v>0.402</v>
      </c>
      <c r="M100" s="104">
        <v>0.09</v>
      </c>
      <c r="N100" s="107">
        <v>0.048</v>
      </c>
      <c r="O100" s="107">
        <v>0.067</v>
      </c>
      <c r="P100" s="104">
        <v>0.263</v>
      </c>
      <c r="Q100" s="107">
        <v>0.188</v>
      </c>
      <c r="R100" s="107">
        <v>0.166</v>
      </c>
      <c r="S100" s="104">
        <v>0.352</v>
      </c>
      <c r="T100" s="107">
        <v>0.395</v>
      </c>
      <c r="U100" s="107">
        <v>0.395</v>
      </c>
      <c r="V100" s="104">
        <v>0.095</v>
      </c>
      <c r="W100" s="107">
        <v>0.105</v>
      </c>
      <c r="X100" s="107">
        <v>0.073</v>
      </c>
      <c r="Y100" s="104">
        <v>0.786</v>
      </c>
      <c r="Z100" s="107">
        <v>0.899</v>
      </c>
      <c r="AA100" s="107">
        <v>0.952</v>
      </c>
      <c r="AB100" s="96"/>
    </row>
    <row r="101" spans="1:28" s="46" customFormat="1" ht="13.5" customHeight="1">
      <c r="A101" s="105" t="s">
        <v>780</v>
      </c>
      <c r="B101" s="105" t="s">
        <v>778</v>
      </c>
      <c r="C101" s="105" t="s">
        <v>780</v>
      </c>
      <c r="D101" s="115" t="s">
        <v>775</v>
      </c>
      <c r="E101" s="116" t="s">
        <v>733</v>
      </c>
      <c r="F101" s="106">
        <v>6957</v>
      </c>
      <c r="G101" s="107">
        <v>0.974</v>
      </c>
      <c r="H101" s="107">
        <v>0.717</v>
      </c>
      <c r="I101" s="107">
        <v>0.818</v>
      </c>
      <c r="J101" s="104">
        <v>0.212</v>
      </c>
      <c r="K101" s="107">
        <v>0.219</v>
      </c>
      <c r="L101" s="107">
        <v>0.225</v>
      </c>
      <c r="M101" s="104">
        <v>0.101</v>
      </c>
      <c r="N101" s="107">
        <v>0.062</v>
      </c>
      <c r="O101" s="107">
        <v>0.05</v>
      </c>
      <c r="P101" s="104">
        <v>0.103</v>
      </c>
      <c r="Q101" s="107">
        <v>0.393</v>
      </c>
      <c r="R101" s="107">
        <v>0.215</v>
      </c>
      <c r="S101" s="104">
        <v>0.159</v>
      </c>
      <c r="T101" s="107">
        <v>0.405</v>
      </c>
      <c r="U101" s="107">
        <v>0.377</v>
      </c>
      <c r="V101" s="104">
        <v>0.106</v>
      </c>
      <c r="W101" s="107">
        <v>0.062</v>
      </c>
      <c r="X101" s="107">
        <v>0.05</v>
      </c>
      <c r="Y101" s="104">
        <v>1.319</v>
      </c>
      <c r="Z101" s="107">
        <v>0.815</v>
      </c>
      <c r="AA101" s="107">
        <v>1.1</v>
      </c>
      <c r="AB101" s="96"/>
    </row>
    <row r="102" spans="1:28" s="46" customFormat="1" ht="13.5" customHeight="1">
      <c r="A102" s="105" t="s">
        <v>780</v>
      </c>
      <c r="B102" s="105" t="s">
        <v>777</v>
      </c>
      <c r="C102" s="105" t="s">
        <v>770</v>
      </c>
      <c r="D102" s="115" t="s">
        <v>775</v>
      </c>
      <c r="E102" s="116" t="s">
        <v>191</v>
      </c>
      <c r="F102" s="106">
        <v>8596</v>
      </c>
      <c r="G102" s="107">
        <v>0.989</v>
      </c>
      <c r="H102" s="107">
        <v>0.993</v>
      </c>
      <c r="I102" s="107">
        <v>0.959</v>
      </c>
      <c r="J102" s="104">
        <v>0.225</v>
      </c>
      <c r="K102" s="107">
        <v>0.255</v>
      </c>
      <c r="L102" s="107">
        <v>0.24</v>
      </c>
      <c r="M102" s="104">
        <v>0.071</v>
      </c>
      <c r="N102" s="107">
        <v>0.074</v>
      </c>
      <c r="O102" s="107">
        <v>0.034</v>
      </c>
      <c r="P102" s="104">
        <v>0.052</v>
      </c>
      <c r="Q102" s="107">
        <v>0.095</v>
      </c>
      <c r="R102" s="107">
        <v>0.106</v>
      </c>
      <c r="S102" s="104">
        <v>0.374</v>
      </c>
      <c r="T102" s="107">
        <v>0.402</v>
      </c>
      <c r="U102" s="107">
        <v>0.404</v>
      </c>
      <c r="V102" s="104">
        <v>0.079</v>
      </c>
      <c r="W102" s="107">
        <v>0.079</v>
      </c>
      <c r="X102" s="107">
        <v>0.034</v>
      </c>
      <c r="Y102" s="104">
        <v>1.547</v>
      </c>
      <c r="Z102" s="107">
        <v>0.851</v>
      </c>
      <c r="AA102" s="107">
        <v>0.679</v>
      </c>
      <c r="AB102" s="96"/>
    </row>
    <row r="103" spans="1:28" s="46" customFormat="1" ht="13.5" customHeight="1">
      <c r="A103" s="105" t="s">
        <v>780</v>
      </c>
      <c r="B103" s="105" t="s">
        <v>777</v>
      </c>
      <c r="C103" s="105" t="s">
        <v>779</v>
      </c>
      <c r="D103" s="115" t="s">
        <v>775</v>
      </c>
      <c r="E103" s="116" t="s">
        <v>743</v>
      </c>
      <c r="F103" s="106">
        <v>8582</v>
      </c>
      <c r="G103" s="107">
        <v>0.982</v>
      </c>
      <c r="H103" s="107">
        <v>0.871</v>
      </c>
      <c r="I103" s="107">
        <v>0.92</v>
      </c>
      <c r="J103" s="104">
        <v>0.216</v>
      </c>
      <c r="K103" s="107">
        <v>0.183</v>
      </c>
      <c r="L103" s="107">
        <v>0.205</v>
      </c>
      <c r="M103" s="104">
        <v>0.045</v>
      </c>
      <c r="N103" s="107">
        <v>0.054</v>
      </c>
      <c r="O103" s="107">
        <v>0.037</v>
      </c>
      <c r="P103" s="104">
        <v>0.089</v>
      </c>
      <c r="Q103" s="107">
        <v>0.231</v>
      </c>
      <c r="R103" s="107">
        <v>0.113</v>
      </c>
      <c r="S103" s="104">
        <v>0.414</v>
      </c>
      <c r="T103" s="107">
        <v>0.385</v>
      </c>
      <c r="U103" s="107">
        <v>0.385</v>
      </c>
      <c r="V103" s="104">
        <v>0.048</v>
      </c>
      <c r="W103" s="107">
        <v>0.056</v>
      </c>
      <c r="X103" s="107">
        <v>0.037</v>
      </c>
      <c r="Y103" s="104">
        <v>0.749</v>
      </c>
      <c r="Z103" s="107">
        <v>0.745</v>
      </c>
      <c r="AA103" s="107">
        <v>1.045</v>
      </c>
      <c r="AB103" s="96"/>
    </row>
    <row r="104" spans="1:28" s="46" customFormat="1" ht="13.5" customHeight="1">
      <c r="A104" s="105" t="s">
        <v>780</v>
      </c>
      <c r="B104" s="105" t="s">
        <v>779</v>
      </c>
      <c r="C104" s="105" t="s">
        <v>780</v>
      </c>
      <c r="D104" s="115" t="s">
        <v>775</v>
      </c>
      <c r="E104" s="116" t="s">
        <v>192</v>
      </c>
      <c r="F104" s="106">
        <v>6349</v>
      </c>
      <c r="G104" s="107">
        <v>0.961</v>
      </c>
      <c r="H104" s="107">
        <v>0.884</v>
      </c>
      <c r="I104" s="107">
        <v>0.907</v>
      </c>
      <c r="J104" s="104">
        <v>0.639</v>
      </c>
      <c r="K104" s="107">
        <v>0.201</v>
      </c>
      <c r="L104" s="107">
        <v>0.23</v>
      </c>
      <c r="M104" s="104">
        <v>0.203</v>
      </c>
      <c r="N104" s="107">
        <v>0.129</v>
      </c>
      <c r="O104" s="107">
        <v>0.088</v>
      </c>
      <c r="P104" s="104">
        <v>0.193</v>
      </c>
      <c r="Q104" s="107">
        <v>0.263</v>
      </c>
      <c r="R104" s="107">
        <v>0.248</v>
      </c>
      <c r="S104" s="104">
        <v>0.418</v>
      </c>
      <c r="T104" s="107">
        <v>0.328</v>
      </c>
      <c r="U104" s="107">
        <v>0.323</v>
      </c>
      <c r="V104" s="104">
        <v>0.207</v>
      </c>
      <c r="W104" s="107">
        <v>0.129</v>
      </c>
      <c r="X104" s="107">
        <v>0.088</v>
      </c>
      <c r="Y104" s="104">
        <v>1.212</v>
      </c>
      <c r="Z104" s="107">
        <v>0.91</v>
      </c>
      <c r="AA104" s="107">
        <v>0.668</v>
      </c>
      <c r="AB104" s="96"/>
    </row>
    <row r="105" spans="1:28" s="46" customFormat="1" ht="13.5" customHeight="1">
      <c r="A105" s="105" t="s">
        <v>780</v>
      </c>
      <c r="B105" s="105" t="s">
        <v>779</v>
      </c>
      <c r="C105" s="105" t="s">
        <v>781</v>
      </c>
      <c r="D105" s="115" t="s">
        <v>775</v>
      </c>
      <c r="E105" s="116" t="s">
        <v>193</v>
      </c>
      <c r="F105" s="106">
        <v>5244</v>
      </c>
      <c r="G105" s="107">
        <v>0.99</v>
      </c>
      <c r="H105" s="107">
        <v>0.884</v>
      </c>
      <c r="I105" s="107">
        <v>0.811</v>
      </c>
      <c r="J105" s="104">
        <v>0.403</v>
      </c>
      <c r="K105" s="107">
        <v>0.198</v>
      </c>
      <c r="L105" s="107">
        <v>0.221</v>
      </c>
      <c r="M105" s="104">
        <v>0.136</v>
      </c>
      <c r="N105" s="107">
        <v>0.085</v>
      </c>
      <c r="O105" s="107">
        <v>0.035</v>
      </c>
      <c r="P105" s="104">
        <v>0.207</v>
      </c>
      <c r="Q105" s="107">
        <v>0.25</v>
      </c>
      <c r="R105" s="107">
        <v>0.275</v>
      </c>
      <c r="S105" s="104">
        <v>0.422</v>
      </c>
      <c r="T105" s="107">
        <v>0.427</v>
      </c>
      <c r="U105" s="107">
        <v>0.429</v>
      </c>
      <c r="V105" s="104">
        <v>0.141</v>
      </c>
      <c r="W105" s="107">
        <v>0.087</v>
      </c>
      <c r="X105" s="107">
        <v>0.035</v>
      </c>
      <c r="Y105" s="104">
        <v>0.65</v>
      </c>
      <c r="Z105" s="107">
        <v>0.756</v>
      </c>
      <c r="AA105" s="107">
        <v>0.762</v>
      </c>
      <c r="AB105" s="96"/>
    </row>
    <row r="106" spans="1:28" s="46" customFormat="1" ht="13.5" customHeight="1">
      <c r="A106" s="105" t="s">
        <v>780</v>
      </c>
      <c r="B106" s="105" t="s">
        <v>785</v>
      </c>
      <c r="C106" s="105" t="s">
        <v>773</v>
      </c>
      <c r="D106" s="115" t="s">
        <v>775</v>
      </c>
      <c r="E106" s="116" t="s">
        <v>194</v>
      </c>
      <c r="F106" s="106">
        <v>13256</v>
      </c>
      <c r="G106" s="107">
        <v>0.987</v>
      </c>
      <c r="H106" s="107">
        <v>0.99</v>
      </c>
      <c r="I106" s="107">
        <v>0.992</v>
      </c>
      <c r="J106" s="104">
        <v>0.319</v>
      </c>
      <c r="K106" s="107">
        <v>0.371</v>
      </c>
      <c r="L106" s="107">
        <v>0.351</v>
      </c>
      <c r="M106" s="104">
        <v>0.05</v>
      </c>
      <c r="N106" s="107">
        <v>0.047</v>
      </c>
      <c r="O106" s="107">
        <v>0.039</v>
      </c>
      <c r="P106" s="104">
        <v>0.047</v>
      </c>
      <c r="Q106" s="107">
        <v>0.033</v>
      </c>
      <c r="R106" s="107">
        <v>0.052</v>
      </c>
      <c r="S106" s="104">
        <v>0.395</v>
      </c>
      <c r="T106" s="107">
        <v>0.384</v>
      </c>
      <c r="U106" s="107">
        <v>0.382</v>
      </c>
      <c r="V106" s="104">
        <v>0.073</v>
      </c>
      <c r="W106" s="107">
        <v>0.048</v>
      </c>
      <c r="X106" s="107">
        <v>0.042</v>
      </c>
      <c r="Y106" s="104">
        <v>2.375</v>
      </c>
      <c r="Z106" s="107">
        <v>1.786</v>
      </c>
      <c r="AA106" s="107">
        <v>0.887</v>
      </c>
      <c r="AB106" s="96"/>
    </row>
    <row r="107" spans="1:28" s="46" customFormat="1" ht="13.5" customHeight="1">
      <c r="A107" s="105" t="s">
        <v>780</v>
      </c>
      <c r="B107" s="105" t="s">
        <v>785</v>
      </c>
      <c r="C107" s="105" t="s">
        <v>776</v>
      </c>
      <c r="D107" s="115" t="s">
        <v>775</v>
      </c>
      <c r="E107" s="116" t="s">
        <v>195</v>
      </c>
      <c r="F107" s="106">
        <v>11595</v>
      </c>
      <c r="G107" s="107">
        <v>0.927</v>
      </c>
      <c r="H107" s="107">
        <v>0.805</v>
      </c>
      <c r="I107" s="107">
        <v>0.96</v>
      </c>
      <c r="J107" s="104">
        <v>0.32</v>
      </c>
      <c r="K107" s="107">
        <v>0.272</v>
      </c>
      <c r="L107" s="107">
        <v>0.298</v>
      </c>
      <c r="M107" s="104">
        <v>0.114</v>
      </c>
      <c r="N107" s="107">
        <v>0.051</v>
      </c>
      <c r="O107" s="107">
        <v>0.109</v>
      </c>
      <c r="P107" s="104">
        <v>0.259</v>
      </c>
      <c r="Q107" s="107">
        <v>0.261</v>
      </c>
      <c r="R107" s="107">
        <v>0.147</v>
      </c>
      <c r="S107" s="104">
        <v>0.377</v>
      </c>
      <c r="T107" s="107">
        <v>0.377</v>
      </c>
      <c r="U107" s="107">
        <v>0.361</v>
      </c>
      <c r="V107" s="104">
        <v>0.163</v>
      </c>
      <c r="W107" s="107">
        <v>0.059</v>
      </c>
      <c r="X107" s="107">
        <v>0.12</v>
      </c>
      <c r="Y107" s="104">
        <v>1.227</v>
      </c>
      <c r="Z107" s="107">
        <v>0.925</v>
      </c>
      <c r="AA107" s="107">
        <v>1.021</v>
      </c>
      <c r="AB107" s="96"/>
    </row>
    <row r="108" spans="1:28" s="46" customFormat="1" ht="13.5" customHeight="1">
      <c r="A108" s="105" t="s">
        <v>780</v>
      </c>
      <c r="B108" s="105" t="s">
        <v>781</v>
      </c>
      <c r="C108" s="105" t="s">
        <v>776</v>
      </c>
      <c r="D108" s="115" t="s">
        <v>775</v>
      </c>
      <c r="E108" s="116" t="s">
        <v>196</v>
      </c>
      <c r="F108" s="106">
        <v>23244</v>
      </c>
      <c r="G108" s="107">
        <v>0.945</v>
      </c>
      <c r="H108" s="107">
        <v>0.964</v>
      </c>
      <c r="I108" s="107">
        <v>0.937</v>
      </c>
      <c r="J108" s="104">
        <v>0.453</v>
      </c>
      <c r="K108" s="107">
        <v>0.5</v>
      </c>
      <c r="L108" s="107">
        <v>0.451</v>
      </c>
      <c r="M108" s="104">
        <v>0.169</v>
      </c>
      <c r="N108" s="107">
        <v>0.071</v>
      </c>
      <c r="O108" s="107">
        <v>0.084</v>
      </c>
      <c r="P108" s="104">
        <v>0.113</v>
      </c>
      <c r="Q108" s="107">
        <v>0.125</v>
      </c>
      <c r="R108" s="107">
        <v>0.113</v>
      </c>
      <c r="S108" s="104">
        <v>0.366</v>
      </c>
      <c r="T108" s="107">
        <v>0.454</v>
      </c>
      <c r="U108" s="107">
        <v>0.422</v>
      </c>
      <c r="V108" s="104">
        <v>0.172</v>
      </c>
      <c r="W108" s="107">
        <v>0.088</v>
      </c>
      <c r="X108" s="107">
        <v>0.086</v>
      </c>
      <c r="Y108" s="104">
        <v>1.671</v>
      </c>
      <c r="Z108" s="107">
        <v>0.84</v>
      </c>
      <c r="AA108" s="107">
        <v>1.352</v>
      </c>
      <c r="AB108" s="96"/>
    </row>
    <row r="109" spans="1:28" s="46" customFormat="1" ht="13.5" customHeight="1">
      <c r="A109" s="105" t="s">
        <v>780</v>
      </c>
      <c r="B109" s="105" t="s">
        <v>782</v>
      </c>
      <c r="C109" s="105" t="s">
        <v>770</v>
      </c>
      <c r="D109" s="115" t="s">
        <v>775</v>
      </c>
      <c r="E109" s="116" t="s">
        <v>798</v>
      </c>
      <c r="F109" s="106">
        <v>6515</v>
      </c>
      <c r="G109" s="104">
        <v>0.972</v>
      </c>
      <c r="H109" s="107">
        <v>0.919</v>
      </c>
      <c r="I109" s="107">
        <v>0.931</v>
      </c>
      <c r="J109" s="104">
        <v>0.688</v>
      </c>
      <c r="K109" s="107">
        <v>0.183</v>
      </c>
      <c r="L109" s="107">
        <v>0.165</v>
      </c>
      <c r="M109" s="104">
        <v>0.315</v>
      </c>
      <c r="N109" s="107">
        <v>0.085</v>
      </c>
      <c r="O109" s="107">
        <v>0.055</v>
      </c>
      <c r="P109" s="104">
        <v>0.268</v>
      </c>
      <c r="Q109" s="107">
        <v>0.216</v>
      </c>
      <c r="R109" s="107">
        <v>0.066</v>
      </c>
      <c r="S109" s="104">
        <v>0.454</v>
      </c>
      <c r="T109" s="107">
        <v>0.366</v>
      </c>
      <c r="U109" s="107">
        <v>0.369</v>
      </c>
      <c r="V109" s="104">
        <v>0.315</v>
      </c>
      <c r="W109" s="107">
        <v>0.085</v>
      </c>
      <c r="X109" s="107">
        <v>0.059</v>
      </c>
      <c r="Y109" s="104">
        <v>1.297</v>
      </c>
      <c r="Z109" s="107">
        <v>0.721</v>
      </c>
      <c r="AA109" s="107">
        <v>2.027</v>
      </c>
      <c r="AB109" s="96"/>
    </row>
    <row r="110" spans="1:28" s="46" customFormat="1" ht="13.5" customHeight="1">
      <c r="A110" s="105" t="s">
        <v>780</v>
      </c>
      <c r="B110" s="105" t="s">
        <v>782</v>
      </c>
      <c r="C110" s="105" t="s">
        <v>778</v>
      </c>
      <c r="D110" s="115" t="s">
        <v>775</v>
      </c>
      <c r="E110" s="116" t="s">
        <v>197</v>
      </c>
      <c r="F110" s="106">
        <v>17108</v>
      </c>
      <c r="G110" s="107">
        <v>0.906</v>
      </c>
      <c r="H110" s="107">
        <v>0.911</v>
      </c>
      <c r="I110" s="107">
        <v>0.853</v>
      </c>
      <c r="J110" s="104">
        <v>0.506</v>
      </c>
      <c r="K110" s="107">
        <v>0.281</v>
      </c>
      <c r="L110" s="107">
        <v>0.333</v>
      </c>
      <c r="M110" s="104">
        <v>0.162</v>
      </c>
      <c r="N110" s="107">
        <v>0.06</v>
      </c>
      <c r="O110" s="107">
        <v>0.05</v>
      </c>
      <c r="P110" s="104">
        <v>0.215</v>
      </c>
      <c r="Q110" s="107">
        <v>0.233</v>
      </c>
      <c r="R110" s="107">
        <v>0.226</v>
      </c>
      <c r="S110" s="104">
        <v>0.319</v>
      </c>
      <c r="T110" s="107">
        <v>0.377</v>
      </c>
      <c r="U110" s="107">
        <v>0.379</v>
      </c>
      <c r="V110" s="104">
        <v>0.163</v>
      </c>
      <c r="W110" s="107">
        <v>0.06</v>
      </c>
      <c r="X110" s="107">
        <v>0.05</v>
      </c>
      <c r="Y110" s="104">
        <v>0.843</v>
      </c>
      <c r="Z110" s="107">
        <v>0.58</v>
      </c>
      <c r="AA110" s="107">
        <v>0.841</v>
      </c>
      <c r="AB110" s="96"/>
    </row>
    <row r="111" spans="1:28" s="46" customFormat="1" ht="13.5" customHeight="1">
      <c r="A111" s="105" t="s">
        <v>780</v>
      </c>
      <c r="B111" s="105" t="s">
        <v>782</v>
      </c>
      <c r="C111" s="105" t="s">
        <v>780</v>
      </c>
      <c r="D111" s="115" t="s">
        <v>775</v>
      </c>
      <c r="E111" s="116" t="s">
        <v>198</v>
      </c>
      <c r="F111" s="106">
        <v>14149</v>
      </c>
      <c r="G111" s="107">
        <v>0.966</v>
      </c>
      <c r="H111" s="107">
        <v>0.952</v>
      </c>
      <c r="I111" s="107">
        <v>0.827</v>
      </c>
      <c r="J111" s="104">
        <v>0.419</v>
      </c>
      <c r="K111" s="107">
        <v>0.346</v>
      </c>
      <c r="L111" s="107">
        <v>0.332</v>
      </c>
      <c r="M111" s="104">
        <v>0.113</v>
      </c>
      <c r="N111" s="107">
        <v>0.098</v>
      </c>
      <c r="O111" s="107">
        <v>0.08</v>
      </c>
      <c r="P111" s="104">
        <v>0.107</v>
      </c>
      <c r="Q111" s="107">
        <v>0.177</v>
      </c>
      <c r="R111" s="107">
        <v>0.295</v>
      </c>
      <c r="S111" s="104">
        <v>0.319</v>
      </c>
      <c r="T111" s="107">
        <v>0.401</v>
      </c>
      <c r="U111" s="107">
        <v>0.397</v>
      </c>
      <c r="V111" s="104">
        <v>0.114</v>
      </c>
      <c r="W111" s="107">
        <v>0.104</v>
      </c>
      <c r="X111" s="107">
        <v>0.084</v>
      </c>
      <c r="Y111" s="104">
        <v>1.177</v>
      </c>
      <c r="Z111" s="107">
        <v>0.794</v>
      </c>
      <c r="AA111" s="107">
        <v>0.812</v>
      </c>
      <c r="AB111" s="96"/>
    </row>
    <row r="112" spans="1:28" s="46" customFormat="1" ht="13.5" customHeight="1">
      <c r="A112" s="105" t="s">
        <v>780</v>
      </c>
      <c r="B112" s="105" t="s">
        <v>783</v>
      </c>
      <c r="C112" s="105" t="s">
        <v>774</v>
      </c>
      <c r="D112" s="115" t="s">
        <v>775</v>
      </c>
      <c r="E112" s="116" t="s">
        <v>199</v>
      </c>
      <c r="F112" s="106">
        <v>14445</v>
      </c>
      <c r="G112" s="107">
        <v>0.932</v>
      </c>
      <c r="H112" s="107">
        <v>0.924</v>
      </c>
      <c r="I112" s="107">
        <v>0.938</v>
      </c>
      <c r="J112" s="104">
        <v>0.464</v>
      </c>
      <c r="K112" s="107">
        <v>0.375</v>
      </c>
      <c r="L112" s="107">
        <v>0.381</v>
      </c>
      <c r="M112" s="104">
        <v>0.118</v>
      </c>
      <c r="N112" s="107">
        <v>0.05</v>
      </c>
      <c r="O112" s="107">
        <v>0.065</v>
      </c>
      <c r="P112" s="104">
        <v>0.223</v>
      </c>
      <c r="Q112" s="107">
        <v>0.158</v>
      </c>
      <c r="R112" s="107">
        <v>0.128</v>
      </c>
      <c r="S112" s="104">
        <v>0.391</v>
      </c>
      <c r="T112" s="107">
        <v>0.425</v>
      </c>
      <c r="U112" s="107">
        <v>0.423</v>
      </c>
      <c r="V112" s="104">
        <v>0.124</v>
      </c>
      <c r="W112" s="107">
        <v>0.055</v>
      </c>
      <c r="X112" s="107">
        <v>0.067</v>
      </c>
      <c r="Y112" s="104">
        <v>0.727</v>
      </c>
      <c r="Z112" s="107">
        <v>0.769</v>
      </c>
      <c r="AA112" s="107">
        <v>0.988</v>
      </c>
      <c r="AB112" s="96"/>
    </row>
    <row r="113" spans="1:28" s="46" customFormat="1" ht="13.5" customHeight="1">
      <c r="A113" s="105" t="s">
        <v>780</v>
      </c>
      <c r="B113" s="105" t="s">
        <v>784</v>
      </c>
      <c r="C113" s="105" t="s">
        <v>774</v>
      </c>
      <c r="D113" s="115" t="s">
        <v>775</v>
      </c>
      <c r="E113" s="116" t="s">
        <v>200</v>
      </c>
      <c r="F113" s="106">
        <v>6639</v>
      </c>
      <c r="G113" s="107">
        <v>0.891</v>
      </c>
      <c r="H113" s="107">
        <v>0.955</v>
      </c>
      <c r="I113" s="107">
        <v>0.977</v>
      </c>
      <c r="J113" s="104">
        <v>0.336</v>
      </c>
      <c r="K113" s="107">
        <v>0.462</v>
      </c>
      <c r="L113" s="107">
        <v>0.481</v>
      </c>
      <c r="M113" s="104">
        <v>0.046</v>
      </c>
      <c r="N113" s="107">
        <v>0.072</v>
      </c>
      <c r="O113" s="107">
        <v>0.099</v>
      </c>
      <c r="P113" s="104">
        <v>0.111</v>
      </c>
      <c r="Q113" s="107">
        <v>0.225</v>
      </c>
      <c r="R113" s="107">
        <v>0.073</v>
      </c>
      <c r="S113" s="104">
        <v>0.386</v>
      </c>
      <c r="T113" s="107">
        <v>0.374</v>
      </c>
      <c r="U113" s="107">
        <v>0.375</v>
      </c>
      <c r="V113" s="104">
        <v>0.046</v>
      </c>
      <c r="W113" s="107">
        <v>0.075</v>
      </c>
      <c r="X113" s="107">
        <v>0.099</v>
      </c>
      <c r="Y113" s="104">
        <v>0.415</v>
      </c>
      <c r="Z113" s="107">
        <v>0.457</v>
      </c>
      <c r="AA113" s="107">
        <v>1.747</v>
      </c>
      <c r="AB113" s="96"/>
    </row>
    <row r="114" spans="1:28" s="46" customFormat="1" ht="13.5" customHeight="1">
      <c r="A114" s="105" t="s">
        <v>780</v>
      </c>
      <c r="B114" s="105" t="s">
        <v>784</v>
      </c>
      <c r="C114" s="105" t="s">
        <v>779</v>
      </c>
      <c r="D114" s="115" t="s">
        <v>775</v>
      </c>
      <c r="E114" s="116" t="s">
        <v>201</v>
      </c>
      <c r="F114" s="106">
        <v>8962</v>
      </c>
      <c r="G114" s="107">
        <v>0.965</v>
      </c>
      <c r="H114" s="107">
        <v>0.986</v>
      </c>
      <c r="I114" s="107">
        <v>0.865</v>
      </c>
      <c r="J114" s="104">
        <v>0.259</v>
      </c>
      <c r="K114" s="107">
        <v>0.506</v>
      </c>
      <c r="L114" s="107">
        <v>0.399</v>
      </c>
      <c r="M114" s="104">
        <v>0.03</v>
      </c>
      <c r="N114" s="107">
        <v>0.147</v>
      </c>
      <c r="O114" s="107">
        <v>0.097</v>
      </c>
      <c r="P114" s="104">
        <v>0.291</v>
      </c>
      <c r="Q114" s="107">
        <v>0.246</v>
      </c>
      <c r="R114" s="107">
        <v>0.188</v>
      </c>
      <c r="S114" s="104">
        <v>0.386</v>
      </c>
      <c r="T114" s="107">
        <v>0.41</v>
      </c>
      <c r="U114" s="107">
        <v>0.405</v>
      </c>
      <c r="V114" s="104">
        <v>0.03</v>
      </c>
      <c r="W114" s="107">
        <v>0.147</v>
      </c>
      <c r="X114" s="107">
        <v>0.097</v>
      </c>
      <c r="Y114" s="104">
        <v>0.697</v>
      </c>
      <c r="Z114" s="107">
        <v>0.591</v>
      </c>
      <c r="AA114" s="107">
        <v>1.301</v>
      </c>
      <c r="AB114" s="96"/>
    </row>
    <row r="115" spans="1:28" s="46" customFormat="1" ht="13.5" customHeight="1">
      <c r="A115" s="105" t="s">
        <v>780</v>
      </c>
      <c r="B115" s="105" t="s">
        <v>787</v>
      </c>
      <c r="C115" s="105" t="s">
        <v>774</v>
      </c>
      <c r="D115" s="115" t="s">
        <v>775</v>
      </c>
      <c r="E115" s="116" t="s">
        <v>202</v>
      </c>
      <c r="F115" s="106">
        <v>20386</v>
      </c>
      <c r="G115" s="107">
        <v>0.97</v>
      </c>
      <c r="H115" s="107">
        <v>0.871</v>
      </c>
      <c r="I115" s="107">
        <v>0.942</v>
      </c>
      <c r="J115" s="104">
        <v>0.212</v>
      </c>
      <c r="K115" s="107">
        <v>0.37</v>
      </c>
      <c r="L115" s="107">
        <v>0.384</v>
      </c>
      <c r="M115" s="104">
        <v>0.088</v>
      </c>
      <c r="N115" s="107">
        <v>0.06</v>
      </c>
      <c r="O115" s="107">
        <v>0.08</v>
      </c>
      <c r="P115" s="104">
        <v>0.188</v>
      </c>
      <c r="Q115" s="107">
        <v>0.195</v>
      </c>
      <c r="R115" s="107">
        <v>0.097</v>
      </c>
      <c r="S115" s="104">
        <v>0.4</v>
      </c>
      <c r="T115" s="107">
        <v>0.447</v>
      </c>
      <c r="U115" s="107">
        <v>0.445</v>
      </c>
      <c r="V115" s="104">
        <v>0.088</v>
      </c>
      <c r="W115" s="107">
        <v>0.096</v>
      </c>
      <c r="X115" s="107">
        <v>0.082</v>
      </c>
      <c r="Y115" s="104">
        <v>0.947</v>
      </c>
      <c r="Z115" s="107">
        <v>0.967</v>
      </c>
      <c r="AA115" s="107">
        <v>1.495</v>
      </c>
      <c r="AB115" s="96"/>
    </row>
    <row r="116" spans="1:28" s="46" customFormat="1" ht="13.5" customHeight="1">
      <c r="A116" s="105" t="s">
        <v>780</v>
      </c>
      <c r="B116" s="105" t="s">
        <v>788</v>
      </c>
      <c r="C116" s="105" t="s">
        <v>776</v>
      </c>
      <c r="D116" s="115" t="s">
        <v>775</v>
      </c>
      <c r="E116" s="116" t="s">
        <v>203</v>
      </c>
      <c r="F116" s="106">
        <v>10530</v>
      </c>
      <c r="G116" s="107">
        <v>0.852</v>
      </c>
      <c r="H116" s="107">
        <v>0.757</v>
      </c>
      <c r="I116" s="107">
        <v>0.86</v>
      </c>
      <c r="J116" s="104">
        <v>0.307</v>
      </c>
      <c r="K116" s="107">
        <v>0.273</v>
      </c>
      <c r="L116" s="107">
        <v>0.287</v>
      </c>
      <c r="M116" s="104">
        <v>0.086</v>
      </c>
      <c r="N116" s="107">
        <v>0.112</v>
      </c>
      <c r="O116" s="107">
        <v>0.121</v>
      </c>
      <c r="P116" s="104">
        <v>0.221</v>
      </c>
      <c r="Q116" s="107">
        <v>0.41</v>
      </c>
      <c r="R116" s="107">
        <v>0.249</v>
      </c>
      <c r="S116" s="104">
        <v>0.397</v>
      </c>
      <c r="T116" s="107">
        <v>0.315</v>
      </c>
      <c r="U116" s="107">
        <v>0.32</v>
      </c>
      <c r="V116" s="104">
        <v>0.088</v>
      </c>
      <c r="W116" s="107">
        <v>0.112</v>
      </c>
      <c r="X116" s="107">
        <v>0.122</v>
      </c>
      <c r="Y116" s="104">
        <v>0.875</v>
      </c>
      <c r="Z116" s="107">
        <v>0.79</v>
      </c>
      <c r="AA116" s="107">
        <v>1.061</v>
      </c>
      <c r="AB116" s="96"/>
    </row>
    <row r="117" spans="1:28" s="46" customFormat="1" ht="13.5" customHeight="1">
      <c r="A117" s="105" t="s">
        <v>780</v>
      </c>
      <c r="B117" s="105" t="s">
        <v>789</v>
      </c>
      <c r="C117" s="105" t="s">
        <v>778</v>
      </c>
      <c r="D117" s="115" t="s">
        <v>775</v>
      </c>
      <c r="E117" s="116" t="s">
        <v>739</v>
      </c>
      <c r="F117" s="106">
        <v>6169</v>
      </c>
      <c r="G117" s="107">
        <v>0.964</v>
      </c>
      <c r="H117" s="107">
        <v>0.932</v>
      </c>
      <c r="I117" s="107">
        <v>0.982</v>
      </c>
      <c r="J117" s="104">
        <v>0.606</v>
      </c>
      <c r="K117" s="107">
        <v>0.277</v>
      </c>
      <c r="L117" s="107">
        <v>0.32</v>
      </c>
      <c r="M117" s="104">
        <v>0.102</v>
      </c>
      <c r="N117" s="107">
        <v>0.08</v>
      </c>
      <c r="O117" s="107">
        <v>0.092</v>
      </c>
      <c r="P117" s="104">
        <v>0.207</v>
      </c>
      <c r="Q117" s="107">
        <v>0.179</v>
      </c>
      <c r="R117" s="107">
        <v>0.061</v>
      </c>
      <c r="S117" s="104">
        <v>0.441</v>
      </c>
      <c r="T117" s="107">
        <v>0.419</v>
      </c>
      <c r="U117" s="107">
        <v>0.416</v>
      </c>
      <c r="V117" s="104">
        <v>0.111</v>
      </c>
      <c r="W117" s="107">
        <v>0.083</v>
      </c>
      <c r="X117" s="107">
        <v>0.093</v>
      </c>
      <c r="Y117" s="104">
        <v>0.492</v>
      </c>
      <c r="Z117" s="107">
        <v>0.8</v>
      </c>
      <c r="AA117" s="107">
        <v>1.905</v>
      </c>
      <c r="AB117" s="96"/>
    </row>
    <row r="118" spans="1:28" s="46" customFormat="1" ht="13.5" customHeight="1">
      <c r="A118" s="105" t="s">
        <v>780</v>
      </c>
      <c r="B118" s="105" t="s">
        <v>789</v>
      </c>
      <c r="C118" s="105" t="s">
        <v>780</v>
      </c>
      <c r="D118" s="115" t="s">
        <v>775</v>
      </c>
      <c r="E118" s="116" t="s">
        <v>204</v>
      </c>
      <c r="F118" s="106">
        <v>5973</v>
      </c>
      <c r="G118" s="107">
        <v>0.996</v>
      </c>
      <c r="H118" s="107">
        <v>0.903</v>
      </c>
      <c r="I118" s="107">
        <v>0.995</v>
      </c>
      <c r="J118" s="104">
        <v>0.375</v>
      </c>
      <c r="K118" s="107">
        <v>0.343</v>
      </c>
      <c r="L118" s="107">
        <v>0.346</v>
      </c>
      <c r="M118" s="104">
        <v>-0.007</v>
      </c>
      <c r="N118" s="107">
        <v>0.039</v>
      </c>
      <c r="O118" s="107">
        <v>0.051</v>
      </c>
      <c r="P118" s="104">
        <v>0.131</v>
      </c>
      <c r="Q118" s="107">
        <v>0.142</v>
      </c>
      <c r="R118" s="107">
        <v>0.009</v>
      </c>
      <c r="S118" s="104">
        <v>0.429</v>
      </c>
      <c r="T118" s="107">
        <v>0.457</v>
      </c>
      <c r="U118" s="107">
        <v>0.418</v>
      </c>
      <c r="V118" s="104">
        <v>-0.004</v>
      </c>
      <c r="W118" s="107">
        <v>0.04</v>
      </c>
      <c r="X118" s="107">
        <v>0.055</v>
      </c>
      <c r="Y118" s="104">
        <v>0.014</v>
      </c>
      <c r="Z118" s="107">
        <v>0.955</v>
      </c>
      <c r="AA118" s="107">
        <v>6.91</v>
      </c>
      <c r="AB118" s="96"/>
    </row>
    <row r="119" spans="1:28" s="46" customFormat="1" ht="13.5" customHeight="1">
      <c r="A119" s="105" t="s">
        <v>780</v>
      </c>
      <c r="B119" s="105" t="s">
        <v>789</v>
      </c>
      <c r="C119" s="105" t="s">
        <v>782</v>
      </c>
      <c r="D119" s="115" t="s">
        <v>775</v>
      </c>
      <c r="E119" s="116" t="s">
        <v>205</v>
      </c>
      <c r="F119" s="106">
        <v>5509</v>
      </c>
      <c r="G119" s="107">
        <v>0.971</v>
      </c>
      <c r="H119" s="107">
        <v>0.888</v>
      </c>
      <c r="I119" s="107">
        <v>0.981</v>
      </c>
      <c r="J119" s="104">
        <v>0.209</v>
      </c>
      <c r="K119" s="107">
        <v>0.302</v>
      </c>
      <c r="L119" s="107">
        <v>0.341</v>
      </c>
      <c r="M119" s="104">
        <v>0.096</v>
      </c>
      <c r="N119" s="107">
        <v>0.04</v>
      </c>
      <c r="O119" s="107">
        <v>0.075</v>
      </c>
      <c r="P119" s="104">
        <v>0.054</v>
      </c>
      <c r="Q119" s="107">
        <v>0.174</v>
      </c>
      <c r="R119" s="107">
        <v>0.133</v>
      </c>
      <c r="S119" s="104">
        <v>0.353</v>
      </c>
      <c r="T119" s="107">
        <v>0.466</v>
      </c>
      <c r="U119" s="107">
        <v>0.468</v>
      </c>
      <c r="V119" s="104">
        <v>0.096</v>
      </c>
      <c r="W119" s="107">
        <v>0.043</v>
      </c>
      <c r="X119" s="107">
        <v>0.075</v>
      </c>
      <c r="Y119" s="104">
        <v>2.056</v>
      </c>
      <c r="Z119" s="107">
        <v>0.848</v>
      </c>
      <c r="AA119" s="107">
        <v>0.68</v>
      </c>
      <c r="AB119" s="96"/>
    </row>
    <row r="120" spans="1:28" s="46" customFormat="1" ht="13.5" customHeight="1">
      <c r="A120" s="105" t="s">
        <v>780</v>
      </c>
      <c r="B120" s="105" t="s">
        <v>791</v>
      </c>
      <c r="C120" s="105" t="s">
        <v>774</v>
      </c>
      <c r="D120" s="115" t="s">
        <v>775</v>
      </c>
      <c r="E120" s="116" t="s">
        <v>206</v>
      </c>
      <c r="F120" s="106">
        <v>7097</v>
      </c>
      <c r="G120" s="107">
        <v>0.991</v>
      </c>
      <c r="H120" s="107">
        <v>0.985</v>
      </c>
      <c r="I120" s="107">
        <v>0.865</v>
      </c>
      <c r="J120" s="104">
        <v>0.277</v>
      </c>
      <c r="K120" s="107">
        <v>0.276</v>
      </c>
      <c r="L120" s="107">
        <v>0.266</v>
      </c>
      <c r="M120" s="104">
        <v>0.113</v>
      </c>
      <c r="N120" s="107">
        <v>0.062</v>
      </c>
      <c r="O120" s="107">
        <v>0.074</v>
      </c>
      <c r="P120" s="104">
        <v>0.143</v>
      </c>
      <c r="Q120" s="107">
        <v>0.047</v>
      </c>
      <c r="R120" s="107">
        <v>0.231</v>
      </c>
      <c r="S120" s="104">
        <v>0.402</v>
      </c>
      <c r="T120" s="107">
        <v>0.431</v>
      </c>
      <c r="U120" s="107">
        <v>0.436</v>
      </c>
      <c r="V120" s="104">
        <v>0.113</v>
      </c>
      <c r="W120" s="107">
        <v>0.075</v>
      </c>
      <c r="X120" s="107">
        <v>0.076</v>
      </c>
      <c r="Y120" s="104">
        <v>1.259</v>
      </c>
      <c r="Z120" s="107">
        <v>1.683</v>
      </c>
      <c r="AA120" s="107">
        <v>0.884</v>
      </c>
      <c r="AB120" s="96"/>
    </row>
    <row r="121" spans="1:28" s="46" customFormat="1" ht="13.5" customHeight="1">
      <c r="A121" s="105" t="s">
        <v>780</v>
      </c>
      <c r="B121" s="105" t="s">
        <v>791</v>
      </c>
      <c r="C121" s="105" t="s">
        <v>783</v>
      </c>
      <c r="D121" s="115" t="s">
        <v>775</v>
      </c>
      <c r="E121" s="116" t="s">
        <v>207</v>
      </c>
      <c r="F121" s="106">
        <v>11139</v>
      </c>
      <c r="G121" s="107">
        <v>0.972</v>
      </c>
      <c r="H121" s="107">
        <v>0.991</v>
      </c>
      <c r="I121" s="107">
        <v>0.842</v>
      </c>
      <c r="J121" s="104">
        <v>0.43</v>
      </c>
      <c r="K121" s="107">
        <v>0.356</v>
      </c>
      <c r="L121" s="107">
        <v>0.345</v>
      </c>
      <c r="M121" s="104">
        <v>0.111</v>
      </c>
      <c r="N121" s="107">
        <v>0.112</v>
      </c>
      <c r="O121" s="107">
        <v>0.122</v>
      </c>
      <c r="P121" s="104">
        <v>0.111</v>
      </c>
      <c r="Q121" s="107">
        <v>0.163</v>
      </c>
      <c r="R121" s="107">
        <v>0.326</v>
      </c>
      <c r="S121" s="104">
        <v>0.442</v>
      </c>
      <c r="T121" s="107">
        <v>0.371</v>
      </c>
      <c r="U121" s="107">
        <v>0.352</v>
      </c>
      <c r="V121" s="104">
        <v>0.111</v>
      </c>
      <c r="W121" s="107">
        <v>0.117</v>
      </c>
      <c r="X121" s="107">
        <v>0.133</v>
      </c>
      <c r="Y121" s="104">
        <v>1.056</v>
      </c>
      <c r="Z121" s="107">
        <v>0.702</v>
      </c>
      <c r="AA121" s="107">
        <v>0.803</v>
      </c>
      <c r="AB121" s="96"/>
    </row>
    <row r="122" spans="1:28" s="46" customFormat="1" ht="13.5" customHeight="1">
      <c r="A122" s="105" t="s">
        <v>780</v>
      </c>
      <c r="B122" s="105" t="s">
        <v>791</v>
      </c>
      <c r="C122" s="105" t="s">
        <v>786</v>
      </c>
      <c r="D122" s="115" t="s">
        <v>775</v>
      </c>
      <c r="E122" s="116" t="s">
        <v>208</v>
      </c>
      <c r="F122" s="106">
        <v>6694</v>
      </c>
      <c r="G122" s="107">
        <v>0.981</v>
      </c>
      <c r="H122" s="107">
        <v>0.972</v>
      </c>
      <c r="I122" s="107">
        <v>0.943</v>
      </c>
      <c r="J122" s="104">
        <v>0.197</v>
      </c>
      <c r="K122" s="107">
        <v>0.412</v>
      </c>
      <c r="L122" s="107">
        <v>0.449</v>
      </c>
      <c r="M122" s="104">
        <v>0.086</v>
      </c>
      <c r="N122" s="107">
        <v>0.098</v>
      </c>
      <c r="O122" s="107">
        <v>0.098</v>
      </c>
      <c r="P122" s="104">
        <v>0.074</v>
      </c>
      <c r="Q122" s="107">
        <v>0.084</v>
      </c>
      <c r="R122" s="107">
        <v>0.134</v>
      </c>
      <c r="S122" s="104">
        <v>0.39</v>
      </c>
      <c r="T122" s="107">
        <v>0.398</v>
      </c>
      <c r="U122" s="107">
        <v>0.404</v>
      </c>
      <c r="V122" s="104">
        <v>0.091</v>
      </c>
      <c r="W122" s="107">
        <v>0.106</v>
      </c>
      <c r="X122" s="107">
        <v>0.122</v>
      </c>
      <c r="Y122" s="104">
        <v>1.705</v>
      </c>
      <c r="Z122" s="107">
        <v>1.56</v>
      </c>
      <c r="AA122" s="107">
        <v>1.184</v>
      </c>
      <c r="AB122" s="96"/>
    </row>
    <row r="123" spans="1:28" s="46" customFormat="1" ht="13.5" customHeight="1">
      <c r="A123" s="105" t="s">
        <v>779</v>
      </c>
      <c r="B123" s="105" t="s">
        <v>773</v>
      </c>
      <c r="C123" s="105" t="s">
        <v>777</v>
      </c>
      <c r="D123" s="115" t="s">
        <v>775</v>
      </c>
      <c r="E123" s="116" t="s">
        <v>209</v>
      </c>
      <c r="F123" s="106">
        <v>12869</v>
      </c>
      <c r="G123" s="107">
        <v>0.971</v>
      </c>
      <c r="H123" s="107">
        <v>0.963</v>
      </c>
      <c r="I123" s="107">
        <v>0.949</v>
      </c>
      <c r="J123" s="104">
        <v>0.27</v>
      </c>
      <c r="K123" s="107">
        <v>0.44</v>
      </c>
      <c r="L123" s="107">
        <v>0.424</v>
      </c>
      <c r="M123" s="104">
        <v>0.092</v>
      </c>
      <c r="N123" s="107">
        <v>0.081</v>
      </c>
      <c r="O123" s="107">
        <v>0.025</v>
      </c>
      <c r="P123" s="104">
        <v>0.103</v>
      </c>
      <c r="Q123" s="107">
        <v>0.082</v>
      </c>
      <c r="R123" s="107">
        <v>0.079</v>
      </c>
      <c r="S123" s="104">
        <v>0.395</v>
      </c>
      <c r="T123" s="107">
        <v>0.414</v>
      </c>
      <c r="U123" s="107">
        <v>0.414</v>
      </c>
      <c r="V123" s="104">
        <v>0.092</v>
      </c>
      <c r="W123" s="107">
        <v>0.106</v>
      </c>
      <c r="X123" s="107">
        <v>0.047</v>
      </c>
      <c r="Y123" s="104">
        <v>1.112</v>
      </c>
      <c r="Z123" s="107">
        <v>1.501</v>
      </c>
      <c r="AA123" s="107">
        <v>0.958</v>
      </c>
      <c r="AB123" s="96"/>
    </row>
    <row r="124" spans="1:28" s="46" customFormat="1" ht="13.5" customHeight="1">
      <c r="A124" s="105" t="s">
        <v>779</v>
      </c>
      <c r="B124" s="105" t="s">
        <v>770</v>
      </c>
      <c r="C124" s="105" t="s">
        <v>780</v>
      </c>
      <c r="D124" s="115" t="s">
        <v>775</v>
      </c>
      <c r="E124" s="116" t="s">
        <v>210</v>
      </c>
      <c r="F124" s="106">
        <v>17670</v>
      </c>
      <c r="G124" s="107">
        <v>0.952</v>
      </c>
      <c r="H124" s="107">
        <v>0.899</v>
      </c>
      <c r="I124" s="107">
        <v>0.9</v>
      </c>
      <c r="J124" s="104">
        <v>0.415</v>
      </c>
      <c r="K124" s="107">
        <v>0.53</v>
      </c>
      <c r="L124" s="107">
        <v>0.495</v>
      </c>
      <c r="M124" s="104">
        <v>0.184</v>
      </c>
      <c r="N124" s="107">
        <v>0.056</v>
      </c>
      <c r="O124" s="107">
        <v>0.073</v>
      </c>
      <c r="P124" s="104">
        <v>0.27</v>
      </c>
      <c r="Q124" s="107">
        <v>0.24</v>
      </c>
      <c r="R124" s="107">
        <v>0.206</v>
      </c>
      <c r="S124" s="104">
        <v>0.396</v>
      </c>
      <c r="T124" s="107">
        <v>0.406</v>
      </c>
      <c r="U124" s="107">
        <v>0.395</v>
      </c>
      <c r="V124" s="104">
        <v>0.186</v>
      </c>
      <c r="W124" s="107">
        <v>0.081</v>
      </c>
      <c r="X124" s="107">
        <v>0.086</v>
      </c>
      <c r="Y124" s="104">
        <v>1.221</v>
      </c>
      <c r="Z124" s="107">
        <v>0.593</v>
      </c>
      <c r="AA124" s="107">
        <v>0.807</v>
      </c>
      <c r="AB124" s="96"/>
    </row>
    <row r="125" spans="1:28" s="46" customFormat="1" ht="13.5" customHeight="1">
      <c r="A125" s="105" t="s">
        <v>779</v>
      </c>
      <c r="B125" s="105" t="s">
        <v>776</v>
      </c>
      <c r="C125" s="105" t="s">
        <v>770</v>
      </c>
      <c r="D125" s="115" t="s">
        <v>775</v>
      </c>
      <c r="E125" s="116" t="s">
        <v>211</v>
      </c>
      <c r="F125" s="106">
        <v>24815</v>
      </c>
      <c r="G125" s="107">
        <v>0.938</v>
      </c>
      <c r="H125" s="107">
        <v>0.966</v>
      </c>
      <c r="I125" s="107">
        <v>0.926</v>
      </c>
      <c r="J125" s="104">
        <v>0.33</v>
      </c>
      <c r="K125" s="107">
        <v>0.527</v>
      </c>
      <c r="L125" s="107">
        <v>0.54</v>
      </c>
      <c r="M125" s="104">
        <v>0.067</v>
      </c>
      <c r="N125" s="107">
        <v>0.072</v>
      </c>
      <c r="O125" s="107">
        <v>0.048</v>
      </c>
      <c r="P125" s="104">
        <v>0.094</v>
      </c>
      <c r="Q125" s="107">
        <v>0.161</v>
      </c>
      <c r="R125" s="107">
        <v>0.075</v>
      </c>
      <c r="S125" s="104">
        <v>0.441</v>
      </c>
      <c r="T125" s="107">
        <v>0.37</v>
      </c>
      <c r="U125" s="107">
        <v>0.365</v>
      </c>
      <c r="V125" s="104">
        <v>0.096</v>
      </c>
      <c r="W125" s="107">
        <v>0.076</v>
      </c>
      <c r="X125" s="107">
        <v>0.057</v>
      </c>
      <c r="Y125" s="104">
        <v>1.685</v>
      </c>
      <c r="Z125" s="107">
        <v>0.615</v>
      </c>
      <c r="AA125" s="107">
        <v>1.726</v>
      </c>
      <c r="AB125" s="96"/>
    </row>
    <row r="126" spans="1:28" s="46" customFormat="1" ht="13.5" customHeight="1">
      <c r="A126" s="105" t="s">
        <v>779</v>
      </c>
      <c r="B126" s="105" t="s">
        <v>776</v>
      </c>
      <c r="C126" s="105" t="s">
        <v>778</v>
      </c>
      <c r="D126" s="115" t="s">
        <v>775</v>
      </c>
      <c r="E126" s="116" t="s">
        <v>212</v>
      </c>
      <c r="F126" s="106">
        <v>12103</v>
      </c>
      <c r="G126" s="107">
        <v>0.925</v>
      </c>
      <c r="H126" s="107">
        <v>0.9</v>
      </c>
      <c r="I126" s="107">
        <v>0.856</v>
      </c>
      <c r="J126" s="104">
        <v>0.335</v>
      </c>
      <c r="K126" s="107">
        <v>0.42</v>
      </c>
      <c r="L126" s="107">
        <v>0.47</v>
      </c>
      <c r="M126" s="104">
        <v>0.095</v>
      </c>
      <c r="N126" s="107">
        <v>0.061</v>
      </c>
      <c r="O126" s="107">
        <v>0.049</v>
      </c>
      <c r="P126" s="104">
        <v>0.106</v>
      </c>
      <c r="Q126" s="107">
        <v>0.222</v>
      </c>
      <c r="R126" s="107">
        <v>0.145</v>
      </c>
      <c r="S126" s="104">
        <v>0.447</v>
      </c>
      <c r="T126" s="107">
        <v>0.404</v>
      </c>
      <c r="U126" s="107">
        <v>0.385</v>
      </c>
      <c r="V126" s="104">
        <v>0.101</v>
      </c>
      <c r="W126" s="107">
        <v>0.072</v>
      </c>
      <c r="X126" s="107">
        <v>0.067</v>
      </c>
      <c r="Y126" s="104">
        <v>1</v>
      </c>
      <c r="Z126" s="107">
        <v>0.675</v>
      </c>
      <c r="AA126" s="107">
        <v>1.409</v>
      </c>
      <c r="AB126" s="96"/>
    </row>
    <row r="127" spans="1:28" s="46" customFormat="1" ht="13.5" customHeight="1">
      <c r="A127" s="105" t="s">
        <v>779</v>
      </c>
      <c r="B127" s="105" t="s">
        <v>776</v>
      </c>
      <c r="C127" s="105" t="s">
        <v>780</v>
      </c>
      <c r="D127" s="115" t="s">
        <v>775</v>
      </c>
      <c r="E127" s="116" t="s">
        <v>213</v>
      </c>
      <c r="F127" s="106">
        <v>6407</v>
      </c>
      <c r="G127" s="107">
        <v>0.986</v>
      </c>
      <c r="H127" s="107">
        <v>0.883</v>
      </c>
      <c r="I127" s="107">
        <v>0.94</v>
      </c>
      <c r="J127" s="104">
        <v>0.398</v>
      </c>
      <c r="K127" s="107">
        <v>0.361</v>
      </c>
      <c r="L127" s="107">
        <v>0.334</v>
      </c>
      <c r="M127" s="104">
        <v>0.103</v>
      </c>
      <c r="N127" s="107">
        <v>0.069</v>
      </c>
      <c r="O127" s="107">
        <v>0.071</v>
      </c>
      <c r="P127" s="104">
        <v>0.084</v>
      </c>
      <c r="Q127" s="107">
        <v>0.226</v>
      </c>
      <c r="R127" s="107">
        <v>0.234</v>
      </c>
      <c r="S127" s="104">
        <v>0.415</v>
      </c>
      <c r="T127" s="107">
        <v>0.379</v>
      </c>
      <c r="U127" s="107">
        <v>0.37</v>
      </c>
      <c r="V127" s="104">
        <v>0.104</v>
      </c>
      <c r="W127" s="107">
        <v>0.09</v>
      </c>
      <c r="X127" s="107">
        <v>0.075</v>
      </c>
      <c r="Y127" s="104">
        <v>1.276</v>
      </c>
      <c r="Z127" s="107">
        <v>0.781</v>
      </c>
      <c r="AA127" s="107">
        <v>0.491</v>
      </c>
      <c r="AB127" s="96"/>
    </row>
    <row r="128" spans="1:28" s="46" customFormat="1" ht="13.5" customHeight="1">
      <c r="A128" s="105" t="s">
        <v>779</v>
      </c>
      <c r="B128" s="105" t="s">
        <v>774</v>
      </c>
      <c r="C128" s="105" t="s">
        <v>770</v>
      </c>
      <c r="D128" s="115" t="s">
        <v>775</v>
      </c>
      <c r="E128" s="116" t="s">
        <v>214</v>
      </c>
      <c r="F128" s="106">
        <v>5426</v>
      </c>
      <c r="G128" s="107">
        <v>0.901</v>
      </c>
      <c r="H128" s="107">
        <v>0.823</v>
      </c>
      <c r="I128" s="107">
        <v>0.739</v>
      </c>
      <c r="J128" s="104">
        <v>0.452</v>
      </c>
      <c r="K128" s="107">
        <v>0.338</v>
      </c>
      <c r="L128" s="107">
        <v>0.26</v>
      </c>
      <c r="M128" s="104">
        <v>0.065</v>
      </c>
      <c r="N128" s="107">
        <v>0.136</v>
      </c>
      <c r="O128" s="107">
        <v>0.123</v>
      </c>
      <c r="P128" s="104">
        <v>0.055</v>
      </c>
      <c r="Q128" s="107">
        <v>0.361</v>
      </c>
      <c r="R128" s="107">
        <v>0.355</v>
      </c>
      <c r="S128" s="104">
        <v>0.357</v>
      </c>
      <c r="T128" s="107">
        <v>0.415</v>
      </c>
      <c r="U128" s="107">
        <v>0.414</v>
      </c>
      <c r="V128" s="104">
        <v>0.065</v>
      </c>
      <c r="W128" s="107">
        <v>0.137</v>
      </c>
      <c r="X128" s="107">
        <v>0.137</v>
      </c>
      <c r="Y128" s="104">
        <v>1.22</v>
      </c>
      <c r="Z128" s="107">
        <v>0.808</v>
      </c>
      <c r="AA128" s="107">
        <v>1.131</v>
      </c>
      <c r="AB128" s="96"/>
    </row>
    <row r="129" spans="1:28" s="46" customFormat="1" ht="13.5" customHeight="1">
      <c r="A129" s="105" t="s">
        <v>779</v>
      </c>
      <c r="B129" s="105" t="s">
        <v>774</v>
      </c>
      <c r="C129" s="105" t="s">
        <v>774</v>
      </c>
      <c r="D129" s="115" t="s">
        <v>775</v>
      </c>
      <c r="E129" s="116" t="s">
        <v>215</v>
      </c>
      <c r="F129" s="106">
        <v>15881</v>
      </c>
      <c r="G129" s="107">
        <v>0.917</v>
      </c>
      <c r="H129" s="107">
        <v>0.948</v>
      </c>
      <c r="I129" s="107">
        <v>0.923</v>
      </c>
      <c r="J129" s="104">
        <v>0.278</v>
      </c>
      <c r="K129" s="107">
        <v>0.371</v>
      </c>
      <c r="L129" s="107">
        <v>0.397</v>
      </c>
      <c r="M129" s="104">
        <v>0.052</v>
      </c>
      <c r="N129" s="107">
        <v>0.078</v>
      </c>
      <c r="O129" s="107">
        <v>0.079</v>
      </c>
      <c r="P129" s="104">
        <v>0.135</v>
      </c>
      <c r="Q129" s="107">
        <v>0.134</v>
      </c>
      <c r="R129" s="107">
        <v>0.146</v>
      </c>
      <c r="S129" s="104">
        <v>0.414</v>
      </c>
      <c r="T129" s="107">
        <v>0.326</v>
      </c>
      <c r="U129" s="107">
        <v>0.32</v>
      </c>
      <c r="V129" s="104">
        <v>0.052</v>
      </c>
      <c r="W129" s="107">
        <v>0.097</v>
      </c>
      <c r="X129" s="107">
        <v>0.094</v>
      </c>
      <c r="Y129" s="104">
        <v>0.605</v>
      </c>
      <c r="Z129" s="107">
        <v>0.968</v>
      </c>
      <c r="AA129" s="107">
        <v>1.084</v>
      </c>
      <c r="AB129" s="96"/>
    </row>
    <row r="130" spans="1:28" s="46" customFormat="1" ht="13.5" customHeight="1">
      <c r="A130" s="105" t="s">
        <v>779</v>
      </c>
      <c r="B130" s="105" t="s">
        <v>774</v>
      </c>
      <c r="C130" s="105" t="s">
        <v>780</v>
      </c>
      <c r="D130" s="115" t="s">
        <v>775</v>
      </c>
      <c r="E130" s="116" t="s">
        <v>216</v>
      </c>
      <c r="F130" s="106">
        <v>5358</v>
      </c>
      <c r="G130" s="107">
        <v>0.985</v>
      </c>
      <c r="H130" s="107">
        <v>0.95</v>
      </c>
      <c r="I130" s="107">
        <v>0.876</v>
      </c>
      <c r="J130" s="104">
        <v>0.268</v>
      </c>
      <c r="K130" s="107">
        <v>0.353</v>
      </c>
      <c r="L130" s="107">
        <v>0.331</v>
      </c>
      <c r="M130" s="104">
        <v>0.081</v>
      </c>
      <c r="N130" s="107">
        <v>0.036</v>
      </c>
      <c r="O130" s="107">
        <v>0.059</v>
      </c>
      <c r="P130" s="104">
        <v>0.159</v>
      </c>
      <c r="Q130" s="107">
        <v>0.139</v>
      </c>
      <c r="R130" s="107">
        <v>0.169</v>
      </c>
      <c r="S130" s="104">
        <v>0.382</v>
      </c>
      <c r="T130" s="107">
        <v>0.405</v>
      </c>
      <c r="U130" s="107">
        <v>0.427</v>
      </c>
      <c r="V130" s="104">
        <v>0.081</v>
      </c>
      <c r="W130" s="107">
        <v>0.044</v>
      </c>
      <c r="X130" s="107">
        <v>0.071</v>
      </c>
      <c r="Y130" s="104">
        <v>0.779</v>
      </c>
      <c r="Z130" s="107">
        <v>0.583</v>
      </c>
      <c r="AA130" s="107">
        <v>1.1</v>
      </c>
      <c r="AB130" s="96"/>
    </row>
    <row r="131" spans="1:28" s="46" customFormat="1" ht="13.5" customHeight="1">
      <c r="A131" s="105" t="s">
        <v>779</v>
      </c>
      <c r="B131" s="105" t="s">
        <v>774</v>
      </c>
      <c r="C131" s="105" t="s">
        <v>777</v>
      </c>
      <c r="D131" s="115" t="s">
        <v>775</v>
      </c>
      <c r="E131" s="116" t="s">
        <v>799</v>
      </c>
      <c r="F131" s="106">
        <v>7012</v>
      </c>
      <c r="G131" s="104">
        <v>0.814</v>
      </c>
      <c r="H131" s="107">
        <v>0.843</v>
      </c>
      <c r="I131" s="107">
        <v>0.848</v>
      </c>
      <c r="J131" s="104">
        <v>0.552</v>
      </c>
      <c r="K131" s="107">
        <v>0.311</v>
      </c>
      <c r="L131" s="107">
        <v>0.418</v>
      </c>
      <c r="M131" s="104">
        <v>0.068</v>
      </c>
      <c r="N131" s="107">
        <v>0.106</v>
      </c>
      <c r="O131" s="107">
        <v>0.132</v>
      </c>
      <c r="P131" s="104">
        <v>0.193</v>
      </c>
      <c r="Q131" s="107">
        <v>0.28</v>
      </c>
      <c r="R131" s="107">
        <v>0.196</v>
      </c>
      <c r="S131" s="104">
        <v>0.376</v>
      </c>
      <c r="T131" s="107">
        <v>0.401</v>
      </c>
      <c r="U131" s="107">
        <v>0.389</v>
      </c>
      <c r="V131" s="104">
        <v>0.129</v>
      </c>
      <c r="W131" s="107">
        <v>0.137</v>
      </c>
      <c r="X131" s="107">
        <v>0.153</v>
      </c>
      <c r="Y131" s="104">
        <v>1.238</v>
      </c>
      <c r="Z131" s="107">
        <v>0.919</v>
      </c>
      <c r="AA131" s="107">
        <v>1.621</v>
      </c>
      <c r="AB131" s="96"/>
    </row>
    <row r="132" spans="1:28" s="46" customFormat="1" ht="13.5" customHeight="1">
      <c r="A132" s="105" t="s">
        <v>779</v>
      </c>
      <c r="B132" s="105" t="s">
        <v>778</v>
      </c>
      <c r="C132" s="105" t="s">
        <v>773</v>
      </c>
      <c r="D132" s="115" t="s">
        <v>775</v>
      </c>
      <c r="E132" s="116" t="s">
        <v>217</v>
      </c>
      <c r="F132" s="106">
        <v>6469</v>
      </c>
      <c r="G132" s="107">
        <v>0.917</v>
      </c>
      <c r="H132" s="107">
        <v>0.967</v>
      </c>
      <c r="I132" s="107">
        <v>0.887</v>
      </c>
      <c r="J132" s="104">
        <v>0.416</v>
      </c>
      <c r="K132" s="107">
        <v>0.434</v>
      </c>
      <c r="L132" s="107">
        <v>0.439</v>
      </c>
      <c r="M132" s="104">
        <v>0.105</v>
      </c>
      <c r="N132" s="107">
        <v>0.072</v>
      </c>
      <c r="O132" s="107">
        <v>0.073</v>
      </c>
      <c r="P132" s="104">
        <v>0.136</v>
      </c>
      <c r="Q132" s="107">
        <v>0.198</v>
      </c>
      <c r="R132" s="107">
        <v>0.123</v>
      </c>
      <c r="S132" s="104">
        <v>0.393</v>
      </c>
      <c r="T132" s="107">
        <v>0.409</v>
      </c>
      <c r="U132" s="107">
        <v>0.393</v>
      </c>
      <c r="V132" s="104">
        <v>0.107</v>
      </c>
      <c r="W132" s="107">
        <v>0.097</v>
      </c>
      <c r="X132" s="107">
        <v>0.099</v>
      </c>
      <c r="Y132" s="104">
        <v>0.921</v>
      </c>
      <c r="Z132" s="107">
        <v>0.476</v>
      </c>
      <c r="AA132" s="107">
        <v>1.624</v>
      </c>
      <c r="AB132" s="96"/>
    </row>
    <row r="133" spans="1:28" s="46" customFormat="1" ht="13.5" customHeight="1">
      <c r="A133" s="105" t="s">
        <v>779</v>
      </c>
      <c r="B133" s="105" t="s">
        <v>778</v>
      </c>
      <c r="C133" s="105" t="s">
        <v>776</v>
      </c>
      <c r="D133" s="115" t="s">
        <v>775</v>
      </c>
      <c r="E133" s="116" t="s">
        <v>218</v>
      </c>
      <c r="F133" s="106">
        <v>6376</v>
      </c>
      <c r="G133" s="107">
        <v>0.957</v>
      </c>
      <c r="H133" s="107">
        <v>0.967</v>
      </c>
      <c r="I133" s="107">
        <v>0.852</v>
      </c>
      <c r="J133" s="104">
        <v>0.427</v>
      </c>
      <c r="K133" s="107">
        <v>0.495</v>
      </c>
      <c r="L133" s="107">
        <v>0.421</v>
      </c>
      <c r="M133" s="104">
        <v>0.125</v>
      </c>
      <c r="N133" s="107">
        <v>0.033</v>
      </c>
      <c r="O133" s="107">
        <v>0.007</v>
      </c>
      <c r="P133" s="104">
        <v>0.324</v>
      </c>
      <c r="Q133" s="107">
        <v>0.237</v>
      </c>
      <c r="R133" s="107">
        <v>0.216</v>
      </c>
      <c r="S133" s="104">
        <v>0.342</v>
      </c>
      <c r="T133" s="107">
        <v>0.371</v>
      </c>
      <c r="U133" s="107">
        <v>0.357</v>
      </c>
      <c r="V133" s="104">
        <v>0.127</v>
      </c>
      <c r="W133" s="107">
        <v>0.059</v>
      </c>
      <c r="X133" s="107">
        <v>0.023</v>
      </c>
      <c r="Y133" s="104">
        <v>0.68</v>
      </c>
      <c r="Z133" s="107">
        <v>0.231</v>
      </c>
      <c r="AA133" s="107">
        <v>0.666</v>
      </c>
      <c r="AB133" s="96"/>
    </row>
    <row r="134" spans="1:28" s="46" customFormat="1" ht="13.5" customHeight="1">
      <c r="A134" s="105" t="s">
        <v>779</v>
      </c>
      <c r="B134" s="105" t="s">
        <v>778</v>
      </c>
      <c r="C134" s="105" t="s">
        <v>774</v>
      </c>
      <c r="D134" s="115" t="s">
        <v>775</v>
      </c>
      <c r="E134" s="116" t="s">
        <v>219</v>
      </c>
      <c r="F134" s="106">
        <v>9714</v>
      </c>
      <c r="G134" s="107">
        <v>0.917</v>
      </c>
      <c r="H134" s="107">
        <v>0.97</v>
      </c>
      <c r="I134" s="107">
        <v>0.973</v>
      </c>
      <c r="J134" s="104">
        <v>0.51</v>
      </c>
      <c r="K134" s="107">
        <v>0.52</v>
      </c>
      <c r="L134" s="107">
        <v>0.471</v>
      </c>
      <c r="M134" s="104">
        <v>0.141</v>
      </c>
      <c r="N134" s="107">
        <v>0.051</v>
      </c>
      <c r="O134" s="107">
        <v>-0.01</v>
      </c>
      <c r="P134" s="104">
        <v>0.194</v>
      </c>
      <c r="Q134" s="107">
        <v>0.292</v>
      </c>
      <c r="R134" s="107">
        <v>0.193</v>
      </c>
      <c r="S134" s="104">
        <v>0.386</v>
      </c>
      <c r="T134" s="107">
        <v>0.401</v>
      </c>
      <c r="U134" s="107">
        <v>0.404</v>
      </c>
      <c r="V134" s="104">
        <v>0.146</v>
      </c>
      <c r="W134" s="107">
        <v>0.067</v>
      </c>
      <c r="X134" s="107">
        <v>0</v>
      </c>
      <c r="Y134" s="104">
        <v>0.945</v>
      </c>
      <c r="Z134" s="107">
        <v>0.213</v>
      </c>
      <c r="AA134" s="107">
        <v>0.075</v>
      </c>
      <c r="AB134" s="96"/>
    </row>
    <row r="135" spans="1:28" s="46" customFormat="1" ht="13.5" customHeight="1">
      <c r="A135" s="105" t="s">
        <v>779</v>
      </c>
      <c r="B135" s="105" t="s">
        <v>778</v>
      </c>
      <c r="C135" s="105" t="s">
        <v>778</v>
      </c>
      <c r="D135" s="115" t="s">
        <v>775</v>
      </c>
      <c r="E135" s="116" t="s">
        <v>220</v>
      </c>
      <c r="F135" s="106">
        <v>20071</v>
      </c>
      <c r="G135" s="107">
        <v>0.981</v>
      </c>
      <c r="H135" s="107">
        <v>0.978</v>
      </c>
      <c r="I135" s="107">
        <v>0.971</v>
      </c>
      <c r="J135" s="104">
        <v>0.223</v>
      </c>
      <c r="K135" s="107">
        <v>0.662</v>
      </c>
      <c r="L135" s="107">
        <v>0.644</v>
      </c>
      <c r="M135" s="104">
        <v>0.11</v>
      </c>
      <c r="N135" s="107">
        <v>0.206</v>
      </c>
      <c r="O135" s="107">
        <v>0.206</v>
      </c>
      <c r="P135" s="104">
        <v>0.173</v>
      </c>
      <c r="Q135" s="107">
        <v>0.14</v>
      </c>
      <c r="R135" s="107">
        <v>0.213</v>
      </c>
      <c r="S135" s="104">
        <v>0.374</v>
      </c>
      <c r="T135" s="107">
        <v>0.39</v>
      </c>
      <c r="U135" s="107">
        <v>0.382</v>
      </c>
      <c r="V135" s="104">
        <v>0.11</v>
      </c>
      <c r="W135" s="107">
        <v>0.226</v>
      </c>
      <c r="X135" s="107">
        <v>0.214</v>
      </c>
      <c r="Y135" s="104">
        <v>1.034</v>
      </c>
      <c r="Z135" s="107">
        <v>1.828</v>
      </c>
      <c r="AA135" s="107">
        <v>1.133</v>
      </c>
      <c r="AB135" s="96"/>
    </row>
    <row r="136" spans="1:28" s="46" customFormat="1" ht="13.5" customHeight="1">
      <c r="A136" s="105" t="s">
        <v>779</v>
      </c>
      <c r="B136" s="105" t="s">
        <v>780</v>
      </c>
      <c r="C136" s="105" t="s">
        <v>773</v>
      </c>
      <c r="D136" s="115" t="s">
        <v>775</v>
      </c>
      <c r="E136" s="116" t="s">
        <v>221</v>
      </c>
      <c r="F136" s="106">
        <v>6536</v>
      </c>
      <c r="G136" s="107">
        <v>0.946</v>
      </c>
      <c r="H136" s="107">
        <v>0.983</v>
      </c>
      <c r="I136" s="107">
        <v>0.854</v>
      </c>
      <c r="J136" s="104">
        <v>0.242</v>
      </c>
      <c r="K136" s="107">
        <v>0.377</v>
      </c>
      <c r="L136" s="107">
        <v>0.353</v>
      </c>
      <c r="M136" s="104">
        <v>0.082</v>
      </c>
      <c r="N136" s="107">
        <v>0.114</v>
      </c>
      <c r="O136" s="107">
        <v>0.052</v>
      </c>
      <c r="P136" s="104">
        <v>0.066</v>
      </c>
      <c r="Q136" s="107">
        <v>0.112</v>
      </c>
      <c r="R136" s="107">
        <v>0.117</v>
      </c>
      <c r="S136" s="104">
        <v>0.397</v>
      </c>
      <c r="T136" s="107">
        <v>0.398</v>
      </c>
      <c r="U136" s="107">
        <v>0.374</v>
      </c>
      <c r="V136" s="104">
        <v>0.082</v>
      </c>
      <c r="W136" s="107">
        <v>0.117</v>
      </c>
      <c r="X136" s="107">
        <v>0.066</v>
      </c>
      <c r="Y136" s="104">
        <v>1.455</v>
      </c>
      <c r="Z136" s="107">
        <v>1.193</v>
      </c>
      <c r="AA136" s="107">
        <v>1.865</v>
      </c>
      <c r="AB136" s="96"/>
    </row>
    <row r="137" spans="1:28" s="46" customFormat="1" ht="13.5" customHeight="1">
      <c r="A137" s="105" t="s">
        <v>779</v>
      </c>
      <c r="B137" s="105" t="s">
        <v>780</v>
      </c>
      <c r="C137" s="105" t="s">
        <v>770</v>
      </c>
      <c r="D137" s="115" t="s">
        <v>775</v>
      </c>
      <c r="E137" s="116" t="s">
        <v>222</v>
      </c>
      <c r="F137" s="106">
        <v>17100</v>
      </c>
      <c r="G137" s="107">
        <v>0.976</v>
      </c>
      <c r="H137" s="107">
        <v>0.977</v>
      </c>
      <c r="I137" s="107">
        <v>0.935</v>
      </c>
      <c r="J137" s="104">
        <v>0.408</v>
      </c>
      <c r="K137" s="107">
        <v>0.526</v>
      </c>
      <c r="L137" s="107">
        <v>0.519</v>
      </c>
      <c r="M137" s="104">
        <v>0.197</v>
      </c>
      <c r="N137" s="107">
        <v>0.113</v>
      </c>
      <c r="O137" s="107">
        <v>0.124</v>
      </c>
      <c r="P137" s="104">
        <v>0.206</v>
      </c>
      <c r="Q137" s="107">
        <v>0.139</v>
      </c>
      <c r="R137" s="107">
        <v>0.178</v>
      </c>
      <c r="S137" s="104">
        <v>0.422</v>
      </c>
      <c r="T137" s="107">
        <v>0.36</v>
      </c>
      <c r="U137" s="107">
        <v>0.361</v>
      </c>
      <c r="V137" s="104">
        <v>0.197</v>
      </c>
      <c r="W137" s="107">
        <v>0.117</v>
      </c>
      <c r="X137" s="107">
        <v>0.128</v>
      </c>
      <c r="Y137" s="104">
        <v>1.044</v>
      </c>
      <c r="Z137" s="107">
        <v>0.973</v>
      </c>
      <c r="AA137" s="107">
        <v>1.085</v>
      </c>
      <c r="AB137" s="96"/>
    </row>
    <row r="138" spans="1:28" s="46" customFormat="1" ht="13.5" customHeight="1">
      <c r="A138" s="105" t="s">
        <v>779</v>
      </c>
      <c r="B138" s="105" t="s">
        <v>780</v>
      </c>
      <c r="C138" s="105" t="s">
        <v>774</v>
      </c>
      <c r="D138" s="115" t="s">
        <v>775</v>
      </c>
      <c r="E138" s="116" t="s">
        <v>223</v>
      </c>
      <c r="F138" s="106">
        <v>16993</v>
      </c>
      <c r="G138" s="107">
        <v>0.959</v>
      </c>
      <c r="H138" s="107">
        <v>0.952</v>
      </c>
      <c r="I138" s="107">
        <v>0.924</v>
      </c>
      <c r="J138" s="104">
        <v>0.281</v>
      </c>
      <c r="K138" s="107">
        <v>0.416</v>
      </c>
      <c r="L138" s="107">
        <v>0.382</v>
      </c>
      <c r="M138" s="104">
        <v>0.05</v>
      </c>
      <c r="N138" s="107">
        <v>0.069</v>
      </c>
      <c r="O138" s="107">
        <v>0.039</v>
      </c>
      <c r="P138" s="104">
        <v>0.13</v>
      </c>
      <c r="Q138" s="107">
        <v>0.125</v>
      </c>
      <c r="R138" s="107">
        <v>0.146</v>
      </c>
      <c r="S138" s="104">
        <v>0.43</v>
      </c>
      <c r="T138" s="107">
        <v>0.378</v>
      </c>
      <c r="U138" s="107">
        <v>0.362</v>
      </c>
      <c r="V138" s="104">
        <v>0.051</v>
      </c>
      <c r="W138" s="107">
        <v>0.074</v>
      </c>
      <c r="X138" s="107">
        <v>0.043</v>
      </c>
      <c r="Y138" s="104">
        <v>0.653</v>
      </c>
      <c r="Z138" s="107">
        <v>0.933</v>
      </c>
      <c r="AA138" s="107">
        <v>0.76</v>
      </c>
      <c r="AB138" s="96"/>
    </row>
    <row r="139" spans="1:28" s="46" customFormat="1" ht="13.5" customHeight="1">
      <c r="A139" s="105" t="s">
        <v>779</v>
      </c>
      <c r="B139" s="105" t="s">
        <v>777</v>
      </c>
      <c r="C139" s="105" t="s">
        <v>770</v>
      </c>
      <c r="D139" s="115" t="s">
        <v>775</v>
      </c>
      <c r="E139" s="116" t="s">
        <v>224</v>
      </c>
      <c r="F139" s="106">
        <v>3158</v>
      </c>
      <c r="G139" s="107">
        <v>0.953</v>
      </c>
      <c r="H139" s="107">
        <v>0.846</v>
      </c>
      <c r="I139" s="107">
        <v>0.902</v>
      </c>
      <c r="J139" s="104">
        <v>0.232</v>
      </c>
      <c r="K139" s="107">
        <v>0.441</v>
      </c>
      <c r="L139" s="107">
        <v>0.488</v>
      </c>
      <c r="M139" s="104">
        <v>0.105</v>
      </c>
      <c r="N139" s="107">
        <v>0.037</v>
      </c>
      <c r="O139" s="107">
        <v>0.087</v>
      </c>
      <c r="P139" s="104">
        <v>0.182</v>
      </c>
      <c r="Q139" s="107">
        <v>0.375</v>
      </c>
      <c r="R139" s="107">
        <v>0.151</v>
      </c>
      <c r="S139" s="104">
        <v>0.357</v>
      </c>
      <c r="T139" s="107">
        <v>0.404</v>
      </c>
      <c r="U139" s="107">
        <v>0.378</v>
      </c>
      <c r="V139" s="104">
        <v>0.105</v>
      </c>
      <c r="W139" s="107">
        <v>0.044</v>
      </c>
      <c r="X139" s="107">
        <v>0.097</v>
      </c>
      <c r="Y139" s="104">
        <v>0.759</v>
      </c>
      <c r="Z139" s="107">
        <v>0.392</v>
      </c>
      <c r="AA139" s="107">
        <v>1.275</v>
      </c>
      <c r="AB139" s="96"/>
    </row>
    <row r="140" spans="1:28" s="46" customFormat="1" ht="13.5" customHeight="1">
      <c r="A140" s="105" t="s">
        <v>779</v>
      </c>
      <c r="B140" s="105" t="s">
        <v>777</v>
      </c>
      <c r="C140" s="105" t="s">
        <v>774</v>
      </c>
      <c r="D140" s="115" t="s">
        <v>775</v>
      </c>
      <c r="E140" s="116" t="s">
        <v>225</v>
      </c>
      <c r="F140" s="106">
        <v>15745</v>
      </c>
      <c r="G140" s="107">
        <v>0.924</v>
      </c>
      <c r="H140" s="107">
        <v>0.894</v>
      </c>
      <c r="I140" s="107">
        <v>0.937</v>
      </c>
      <c r="J140" s="104">
        <v>0.262</v>
      </c>
      <c r="K140" s="107">
        <v>0.465</v>
      </c>
      <c r="L140" s="107">
        <v>0.514</v>
      </c>
      <c r="M140" s="104">
        <v>0.073</v>
      </c>
      <c r="N140" s="107">
        <v>0.049</v>
      </c>
      <c r="O140" s="107">
        <v>0.157</v>
      </c>
      <c r="P140" s="104">
        <v>0.076</v>
      </c>
      <c r="Q140" s="107">
        <v>0.169</v>
      </c>
      <c r="R140" s="107">
        <v>0.163</v>
      </c>
      <c r="S140" s="104">
        <v>0.409</v>
      </c>
      <c r="T140" s="107">
        <v>0.392</v>
      </c>
      <c r="U140" s="107">
        <v>0.388</v>
      </c>
      <c r="V140" s="104">
        <v>0.078</v>
      </c>
      <c r="W140" s="107">
        <v>0.063</v>
      </c>
      <c r="X140" s="107">
        <v>0.164</v>
      </c>
      <c r="Y140" s="104">
        <v>1.37</v>
      </c>
      <c r="Z140" s="107">
        <v>0.902</v>
      </c>
      <c r="AA140" s="107">
        <v>1.451</v>
      </c>
      <c r="AB140" s="96"/>
    </row>
    <row r="141" spans="1:28" s="46" customFormat="1" ht="13.5" customHeight="1">
      <c r="A141" s="105" t="s">
        <v>779</v>
      </c>
      <c r="B141" s="105" t="s">
        <v>777</v>
      </c>
      <c r="C141" s="105" t="s">
        <v>778</v>
      </c>
      <c r="D141" s="115" t="s">
        <v>775</v>
      </c>
      <c r="E141" s="116" t="s">
        <v>226</v>
      </c>
      <c r="F141" s="106">
        <v>6828</v>
      </c>
      <c r="G141" s="107">
        <v>1</v>
      </c>
      <c r="H141" s="107">
        <v>0.999</v>
      </c>
      <c r="I141" s="107">
        <v>0.996</v>
      </c>
      <c r="J141" s="104">
        <v>0.308</v>
      </c>
      <c r="K141" s="107">
        <v>0.436</v>
      </c>
      <c r="L141" s="107">
        <v>0.419</v>
      </c>
      <c r="M141" s="104">
        <v>0.061</v>
      </c>
      <c r="N141" s="107">
        <v>0.074</v>
      </c>
      <c r="O141" s="107">
        <v>0.077</v>
      </c>
      <c r="P141" s="104">
        <v>0.055</v>
      </c>
      <c r="Q141" s="107">
        <v>0.024</v>
      </c>
      <c r="R141" s="107">
        <v>0.052</v>
      </c>
      <c r="S141" s="104">
        <v>0.294</v>
      </c>
      <c r="T141" s="107">
        <v>0.385</v>
      </c>
      <c r="U141" s="107">
        <v>0.38</v>
      </c>
      <c r="V141" s="104">
        <v>0.07</v>
      </c>
      <c r="W141" s="107">
        <v>0.074</v>
      </c>
      <c r="X141" s="107">
        <v>0.08</v>
      </c>
      <c r="Y141" s="104">
        <v>1.42</v>
      </c>
      <c r="Z141" s="107">
        <v>3.244</v>
      </c>
      <c r="AA141" s="107">
        <v>1.588</v>
      </c>
      <c r="AB141" s="96"/>
    </row>
    <row r="142" spans="1:28" s="46" customFormat="1" ht="13.5" customHeight="1">
      <c r="A142" s="105" t="s">
        <v>779</v>
      </c>
      <c r="B142" s="105" t="s">
        <v>779</v>
      </c>
      <c r="C142" s="105" t="s">
        <v>778</v>
      </c>
      <c r="D142" s="115" t="s">
        <v>775</v>
      </c>
      <c r="E142" s="116" t="s">
        <v>227</v>
      </c>
      <c r="F142" s="106">
        <v>29984</v>
      </c>
      <c r="G142" s="107">
        <v>0.945</v>
      </c>
      <c r="H142" s="107">
        <v>0.977</v>
      </c>
      <c r="I142" s="107">
        <v>0.977</v>
      </c>
      <c r="J142" s="104">
        <v>0.325</v>
      </c>
      <c r="K142" s="107">
        <v>0.533</v>
      </c>
      <c r="L142" s="107">
        <v>0.516</v>
      </c>
      <c r="M142" s="104">
        <v>0.119</v>
      </c>
      <c r="N142" s="107">
        <v>0.049</v>
      </c>
      <c r="O142" s="107">
        <v>0.045</v>
      </c>
      <c r="P142" s="104">
        <v>0.142</v>
      </c>
      <c r="Q142" s="107">
        <v>0.092</v>
      </c>
      <c r="R142" s="107">
        <v>0.111</v>
      </c>
      <c r="S142" s="104">
        <v>0.428</v>
      </c>
      <c r="T142" s="107">
        <v>0.387</v>
      </c>
      <c r="U142" s="107">
        <v>0.377</v>
      </c>
      <c r="V142" s="104">
        <v>0.119</v>
      </c>
      <c r="W142" s="107">
        <v>0.066</v>
      </c>
      <c r="X142" s="107">
        <v>0.057</v>
      </c>
      <c r="Y142" s="104">
        <v>1.12</v>
      </c>
      <c r="Z142" s="107">
        <v>0.77</v>
      </c>
      <c r="AA142" s="107">
        <v>0.579</v>
      </c>
      <c r="AB142" s="96"/>
    </row>
    <row r="143" spans="1:28" s="46" customFormat="1" ht="13.5" customHeight="1">
      <c r="A143" s="105" t="s">
        <v>779</v>
      </c>
      <c r="B143" s="105" t="s">
        <v>779</v>
      </c>
      <c r="C143" s="105" t="s">
        <v>780</v>
      </c>
      <c r="D143" s="115" t="s">
        <v>775</v>
      </c>
      <c r="E143" s="116" t="s">
        <v>228</v>
      </c>
      <c r="F143" s="106">
        <v>8353</v>
      </c>
      <c r="G143" s="107">
        <v>0.923</v>
      </c>
      <c r="H143" s="107">
        <v>0.942</v>
      </c>
      <c r="I143" s="107">
        <v>0.9</v>
      </c>
      <c r="J143" s="104">
        <v>0.339</v>
      </c>
      <c r="K143" s="107">
        <v>0.543</v>
      </c>
      <c r="L143" s="107">
        <v>0.531</v>
      </c>
      <c r="M143" s="104">
        <v>0.137</v>
      </c>
      <c r="N143" s="107">
        <v>0.086</v>
      </c>
      <c r="O143" s="107">
        <v>0.119</v>
      </c>
      <c r="P143" s="104">
        <v>0.139</v>
      </c>
      <c r="Q143" s="107">
        <v>0.122</v>
      </c>
      <c r="R143" s="107">
        <v>0.294</v>
      </c>
      <c r="S143" s="104">
        <v>0.354</v>
      </c>
      <c r="T143" s="107">
        <v>0.417</v>
      </c>
      <c r="U143" s="107">
        <v>0.399</v>
      </c>
      <c r="V143" s="104">
        <v>0.153</v>
      </c>
      <c r="W143" s="107">
        <v>0.107</v>
      </c>
      <c r="X143" s="107">
        <v>0.138</v>
      </c>
      <c r="Y143" s="104">
        <v>1.308</v>
      </c>
      <c r="Z143" s="107">
        <v>1.21</v>
      </c>
      <c r="AA143" s="107">
        <v>0.673</v>
      </c>
      <c r="AB143" s="96"/>
    </row>
    <row r="144" spans="1:28" s="46" customFormat="1" ht="13.5" customHeight="1">
      <c r="A144" s="105" t="s">
        <v>779</v>
      </c>
      <c r="B144" s="105" t="s">
        <v>785</v>
      </c>
      <c r="C144" s="105" t="s">
        <v>773</v>
      </c>
      <c r="D144" s="115" t="s">
        <v>775</v>
      </c>
      <c r="E144" s="116" t="s">
        <v>229</v>
      </c>
      <c r="F144" s="106">
        <v>6226</v>
      </c>
      <c r="G144" s="107">
        <v>0.908</v>
      </c>
      <c r="H144" s="107">
        <v>0.933</v>
      </c>
      <c r="I144" s="107">
        <v>0.92</v>
      </c>
      <c r="J144" s="104">
        <v>0.372</v>
      </c>
      <c r="K144" s="107">
        <v>0.583</v>
      </c>
      <c r="L144" s="107">
        <v>0.586</v>
      </c>
      <c r="M144" s="104">
        <v>0.096</v>
      </c>
      <c r="N144" s="107">
        <v>0.095</v>
      </c>
      <c r="O144" s="107">
        <v>0.086</v>
      </c>
      <c r="P144" s="104">
        <v>0.114</v>
      </c>
      <c r="Q144" s="107">
        <v>0.239</v>
      </c>
      <c r="R144" s="107">
        <v>0.276</v>
      </c>
      <c r="S144" s="104">
        <v>0.408</v>
      </c>
      <c r="T144" s="107">
        <v>0.421</v>
      </c>
      <c r="U144" s="107">
        <v>0.388</v>
      </c>
      <c r="V144" s="104">
        <v>0.097</v>
      </c>
      <c r="W144" s="107">
        <v>0.131</v>
      </c>
      <c r="X144" s="107">
        <v>0.102</v>
      </c>
      <c r="Y144" s="104">
        <v>0.97</v>
      </c>
      <c r="Z144" s="107">
        <v>0.613</v>
      </c>
      <c r="AA144" s="107">
        <v>0.52</v>
      </c>
      <c r="AB144" s="96"/>
    </row>
    <row r="145" spans="1:28" s="46" customFormat="1" ht="13.5" customHeight="1">
      <c r="A145" s="105" t="s">
        <v>779</v>
      </c>
      <c r="B145" s="105" t="s">
        <v>785</v>
      </c>
      <c r="C145" s="105" t="s">
        <v>776</v>
      </c>
      <c r="D145" s="115" t="s">
        <v>775</v>
      </c>
      <c r="E145" s="116" t="s">
        <v>230</v>
      </c>
      <c r="F145" s="106">
        <v>9979</v>
      </c>
      <c r="G145" s="107">
        <v>0.828</v>
      </c>
      <c r="H145" s="107">
        <v>0.875</v>
      </c>
      <c r="I145" s="107">
        <v>0.912</v>
      </c>
      <c r="J145" s="104">
        <v>0.479</v>
      </c>
      <c r="K145" s="107">
        <v>0.416</v>
      </c>
      <c r="L145" s="107">
        <v>0.435</v>
      </c>
      <c r="M145" s="104">
        <v>0.096</v>
      </c>
      <c r="N145" s="107">
        <v>0.054</v>
      </c>
      <c r="O145" s="107">
        <v>0.076</v>
      </c>
      <c r="P145" s="104">
        <v>0.094</v>
      </c>
      <c r="Q145" s="107">
        <v>0.271</v>
      </c>
      <c r="R145" s="107">
        <v>0.14</v>
      </c>
      <c r="S145" s="104">
        <v>0.398</v>
      </c>
      <c r="T145" s="107">
        <v>0.384</v>
      </c>
      <c r="U145" s="107">
        <v>0.386</v>
      </c>
      <c r="V145" s="104">
        <v>0.1</v>
      </c>
      <c r="W145" s="107">
        <v>0.065</v>
      </c>
      <c r="X145" s="107">
        <v>0.084</v>
      </c>
      <c r="Y145" s="104">
        <v>1.344</v>
      </c>
      <c r="Z145" s="107">
        <v>0.592</v>
      </c>
      <c r="AA145" s="107">
        <v>1.2</v>
      </c>
      <c r="AB145" s="96"/>
    </row>
    <row r="146" spans="1:28" s="46" customFormat="1" ht="13.5" customHeight="1">
      <c r="A146" s="105" t="s">
        <v>779</v>
      </c>
      <c r="B146" s="105" t="s">
        <v>785</v>
      </c>
      <c r="C146" s="105" t="s">
        <v>774</v>
      </c>
      <c r="D146" s="115" t="s">
        <v>775</v>
      </c>
      <c r="E146" s="116" t="s">
        <v>231</v>
      </c>
      <c r="F146" s="106">
        <v>5821</v>
      </c>
      <c r="G146" s="107">
        <v>0.945</v>
      </c>
      <c r="H146" s="107">
        <v>0.88</v>
      </c>
      <c r="I146" s="107">
        <v>0.926</v>
      </c>
      <c r="J146" s="104">
        <v>0.436</v>
      </c>
      <c r="K146" s="107">
        <v>0.466</v>
      </c>
      <c r="L146" s="107">
        <v>0.465</v>
      </c>
      <c r="M146" s="104">
        <v>0.092</v>
      </c>
      <c r="N146" s="107">
        <v>0.116</v>
      </c>
      <c r="O146" s="107">
        <v>0.114</v>
      </c>
      <c r="P146" s="104">
        <v>0.183</v>
      </c>
      <c r="Q146" s="107">
        <v>0.187</v>
      </c>
      <c r="R146" s="107">
        <v>0.225</v>
      </c>
      <c r="S146" s="104">
        <v>0.401</v>
      </c>
      <c r="T146" s="107">
        <v>0.369</v>
      </c>
      <c r="U146" s="107">
        <v>0.353</v>
      </c>
      <c r="V146" s="104">
        <v>0.107</v>
      </c>
      <c r="W146" s="107">
        <v>0.197</v>
      </c>
      <c r="X146" s="107">
        <v>0.134</v>
      </c>
      <c r="Y146" s="104">
        <v>0.741</v>
      </c>
      <c r="Z146" s="107">
        <v>1.348</v>
      </c>
      <c r="AA146" s="107">
        <v>0.8</v>
      </c>
      <c r="AB146" s="96"/>
    </row>
    <row r="147" spans="1:28" s="46" customFormat="1" ht="13.5" customHeight="1">
      <c r="A147" s="105" t="s">
        <v>779</v>
      </c>
      <c r="B147" s="105" t="s">
        <v>785</v>
      </c>
      <c r="C147" s="105" t="s">
        <v>778</v>
      </c>
      <c r="D147" s="115" t="s">
        <v>775</v>
      </c>
      <c r="E147" s="116" t="s">
        <v>232</v>
      </c>
      <c r="F147" s="106">
        <v>9441</v>
      </c>
      <c r="G147" s="107">
        <v>0.898</v>
      </c>
      <c r="H147" s="107">
        <v>0.946</v>
      </c>
      <c r="I147" s="107">
        <v>0.916</v>
      </c>
      <c r="J147" s="104">
        <v>0.484</v>
      </c>
      <c r="K147" s="107">
        <v>0.469</v>
      </c>
      <c r="L147" s="107">
        <v>0.468</v>
      </c>
      <c r="M147" s="104">
        <v>0.143</v>
      </c>
      <c r="N147" s="107">
        <v>0.056</v>
      </c>
      <c r="O147" s="107">
        <v>0.059</v>
      </c>
      <c r="P147" s="104">
        <v>0.216</v>
      </c>
      <c r="Q147" s="107">
        <v>0.097</v>
      </c>
      <c r="R147" s="107">
        <v>0.095</v>
      </c>
      <c r="S147" s="104">
        <v>0.389</v>
      </c>
      <c r="T147" s="107">
        <v>0.39</v>
      </c>
      <c r="U147" s="107">
        <v>0.384</v>
      </c>
      <c r="V147" s="104">
        <v>0.149</v>
      </c>
      <c r="W147" s="107">
        <v>0.072</v>
      </c>
      <c r="X147" s="107">
        <v>0.061</v>
      </c>
      <c r="Y147" s="104">
        <v>0.804</v>
      </c>
      <c r="Z147" s="107">
        <v>1.163</v>
      </c>
      <c r="AA147" s="107">
        <v>1.596</v>
      </c>
      <c r="AB147" s="96"/>
    </row>
    <row r="148" spans="1:28" s="46" customFormat="1" ht="13.5" customHeight="1">
      <c r="A148" s="105" t="s">
        <v>779</v>
      </c>
      <c r="B148" s="105" t="s">
        <v>785</v>
      </c>
      <c r="C148" s="105" t="s">
        <v>780</v>
      </c>
      <c r="D148" s="115" t="s">
        <v>775</v>
      </c>
      <c r="E148" s="116" t="s">
        <v>233</v>
      </c>
      <c r="F148" s="106">
        <v>26521</v>
      </c>
      <c r="G148" s="107">
        <v>0.901</v>
      </c>
      <c r="H148" s="107">
        <v>0.906</v>
      </c>
      <c r="I148" s="107">
        <v>0.896</v>
      </c>
      <c r="J148" s="104">
        <v>0.407</v>
      </c>
      <c r="K148" s="107">
        <v>0.532</v>
      </c>
      <c r="L148" s="107">
        <v>0.464</v>
      </c>
      <c r="M148" s="104">
        <v>0.158</v>
      </c>
      <c r="N148" s="107">
        <v>0.092</v>
      </c>
      <c r="O148" s="107">
        <v>0.056</v>
      </c>
      <c r="P148" s="104">
        <v>0.179</v>
      </c>
      <c r="Q148" s="107">
        <v>0.146</v>
      </c>
      <c r="R148" s="107">
        <v>0.156</v>
      </c>
      <c r="S148" s="104">
        <v>0.32</v>
      </c>
      <c r="T148" s="107">
        <v>0.411</v>
      </c>
      <c r="U148" s="107">
        <v>0.393</v>
      </c>
      <c r="V148" s="104">
        <v>0.158</v>
      </c>
      <c r="W148" s="107">
        <v>0.125</v>
      </c>
      <c r="X148" s="107">
        <v>0.063</v>
      </c>
      <c r="Y148" s="104">
        <v>0.982</v>
      </c>
      <c r="Z148" s="107">
        <v>1.339</v>
      </c>
      <c r="AA148" s="107">
        <v>1.03</v>
      </c>
      <c r="AB148" s="96"/>
    </row>
    <row r="149" spans="1:28" s="46" customFormat="1" ht="13.5" customHeight="1">
      <c r="A149" s="105" t="s">
        <v>779</v>
      </c>
      <c r="B149" s="105" t="s">
        <v>781</v>
      </c>
      <c r="C149" s="105" t="s">
        <v>774</v>
      </c>
      <c r="D149" s="115" t="s">
        <v>775</v>
      </c>
      <c r="E149" s="116" t="s">
        <v>234</v>
      </c>
      <c r="F149" s="106">
        <v>6842</v>
      </c>
      <c r="G149" s="107">
        <v>0.935</v>
      </c>
      <c r="H149" s="107">
        <v>0.742</v>
      </c>
      <c r="I149" s="107">
        <v>0.791</v>
      </c>
      <c r="J149" s="104">
        <v>0.283</v>
      </c>
      <c r="K149" s="107">
        <v>0.494</v>
      </c>
      <c r="L149" s="107">
        <v>0.536</v>
      </c>
      <c r="M149" s="104">
        <v>0.085</v>
      </c>
      <c r="N149" s="107">
        <v>0.117</v>
      </c>
      <c r="O149" s="107">
        <v>0.103</v>
      </c>
      <c r="P149" s="104">
        <v>0.167</v>
      </c>
      <c r="Q149" s="107">
        <v>0.311</v>
      </c>
      <c r="R149" s="107">
        <v>0.322</v>
      </c>
      <c r="S149" s="104">
        <v>0.415</v>
      </c>
      <c r="T149" s="107">
        <v>0.378</v>
      </c>
      <c r="U149" s="107">
        <v>0.359</v>
      </c>
      <c r="V149" s="104">
        <v>0.085</v>
      </c>
      <c r="W149" s="107">
        <v>0.231</v>
      </c>
      <c r="X149" s="107">
        <v>0.284</v>
      </c>
      <c r="Y149" s="104">
        <v>0.976</v>
      </c>
      <c r="Z149" s="107">
        <v>1.328</v>
      </c>
      <c r="AA149" s="107">
        <v>0.954</v>
      </c>
      <c r="AB149" s="96"/>
    </row>
    <row r="150" spans="1:28" s="46" customFormat="1" ht="13.5" customHeight="1">
      <c r="A150" s="105" t="s">
        <v>779</v>
      </c>
      <c r="B150" s="105" t="s">
        <v>781</v>
      </c>
      <c r="C150" s="105" t="s">
        <v>778</v>
      </c>
      <c r="D150" s="115" t="s">
        <v>775</v>
      </c>
      <c r="E150" s="116" t="s">
        <v>235</v>
      </c>
      <c r="F150" s="106">
        <v>5174</v>
      </c>
      <c r="G150" s="107">
        <v>0.917</v>
      </c>
      <c r="H150" s="107">
        <v>0.995</v>
      </c>
      <c r="I150" s="107">
        <v>0.953</v>
      </c>
      <c r="J150" s="104">
        <v>0.195</v>
      </c>
      <c r="K150" s="107">
        <v>0.305</v>
      </c>
      <c r="L150" s="107">
        <v>0.314</v>
      </c>
      <c r="M150" s="104">
        <v>0.058</v>
      </c>
      <c r="N150" s="107">
        <v>0.083</v>
      </c>
      <c r="O150" s="107">
        <v>0.069</v>
      </c>
      <c r="P150" s="104">
        <v>0.082</v>
      </c>
      <c r="Q150" s="107">
        <v>0.076</v>
      </c>
      <c r="R150" s="107">
        <v>0.071</v>
      </c>
      <c r="S150" s="104">
        <v>0.408</v>
      </c>
      <c r="T150" s="107">
        <v>0.362</v>
      </c>
      <c r="U150" s="107">
        <v>0.353</v>
      </c>
      <c r="V150" s="104">
        <v>0.058</v>
      </c>
      <c r="W150" s="107">
        <v>0.087</v>
      </c>
      <c r="X150" s="107">
        <v>0.088</v>
      </c>
      <c r="Y150" s="104">
        <v>1.09</v>
      </c>
      <c r="Z150" s="107">
        <v>1.168</v>
      </c>
      <c r="AA150" s="107">
        <v>1.726</v>
      </c>
      <c r="AB150" s="96"/>
    </row>
    <row r="151" spans="1:28" s="46" customFormat="1" ht="13.5" customHeight="1">
      <c r="A151" s="105" t="s">
        <v>779</v>
      </c>
      <c r="B151" s="105" t="s">
        <v>781</v>
      </c>
      <c r="C151" s="105" t="s">
        <v>777</v>
      </c>
      <c r="D151" s="115" t="s">
        <v>775</v>
      </c>
      <c r="E151" s="116" t="s">
        <v>236</v>
      </c>
      <c r="F151" s="106">
        <v>20610</v>
      </c>
      <c r="G151" s="107">
        <v>0.937</v>
      </c>
      <c r="H151" s="107">
        <v>0.932</v>
      </c>
      <c r="I151" s="107">
        <v>0.96</v>
      </c>
      <c r="J151" s="104">
        <v>0.343</v>
      </c>
      <c r="K151" s="107">
        <v>0.415</v>
      </c>
      <c r="L151" s="107">
        <v>0.435</v>
      </c>
      <c r="M151" s="104">
        <v>0.046</v>
      </c>
      <c r="N151" s="107">
        <v>0.032</v>
      </c>
      <c r="O151" s="107">
        <v>0.041</v>
      </c>
      <c r="P151" s="104">
        <v>0.121</v>
      </c>
      <c r="Q151" s="107">
        <v>0.109</v>
      </c>
      <c r="R151" s="107">
        <v>0.054</v>
      </c>
      <c r="S151" s="104">
        <v>0.407</v>
      </c>
      <c r="T151" s="107">
        <v>0.355</v>
      </c>
      <c r="U151" s="107">
        <v>0.338</v>
      </c>
      <c r="V151" s="104">
        <v>0.046</v>
      </c>
      <c r="W151" s="107">
        <v>0.051</v>
      </c>
      <c r="X151" s="107">
        <v>0.066</v>
      </c>
      <c r="Y151" s="104">
        <v>0.516</v>
      </c>
      <c r="Z151" s="107">
        <v>0.904</v>
      </c>
      <c r="AA151" s="107">
        <v>1.533</v>
      </c>
      <c r="AB151" s="96"/>
    </row>
    <row r="152" spans="1:28" s="46" customFormat="1" ht="13.5" customHeight="1">
      <c r="A152" s="105" t="s">
        <v>779</v>
      </c>
      <c r="B152" s="105" t="s">
        <v>769</v>
      </c>
      <c r="C152" s="105" t="s">
        <v>774</v>
      </c>
      <c r="D152" s="115" t="s">
        <v>775</v>
      </c>
      <c r="E152" s="116" t="s">
        <v>237</v>
      </c>
      <c r="F152" s="106">
        <v>6991</v>
      </c>
      <c r="G152" s="107">
        <v>0.974</v>
      </c>
      <c r="H152" s="107">
        <v>0.963</v>
      </c>
      <c r="I152" s="107">
        <v>0.91</v>
      </c>
      <c r="J152" s="104">
        <v>0.271</v>
      </c>
      <c r="K152" s="107">
        <v>0.414</v>
      </c>
      <c r="L152" s="107">
        <v>0.442</v>
      </c>
      <c r="M152" s="104">
        <v>0.059</v>
      </c>
      <c r="N152" s="107">
        <v>0.054</v>
      </c>
      <c r="O152" s="107">
        <v>0.007</v>
      </c>
      <c r="P152" s="104">
        <v>0.095</v>
      </c>
      <c r="Q152" s="107">
        <v>0.056</v>
      </c>
      <c r="R152" s="107">
        <v>0.134</v>
      </c>
      <c r="S152" s="104">
        <v>0.424</v>
      </c>
      <c r="T152" s="107">
        <v>0.391</v>
      </c>
      <c r="U152" s="107">
        <v>0.38</v>
      </c>
      <c r="V152" s="104">
        <v>0.06</v>
      </c>
      <c r="W152" s="107">
        <v>0.085</v>
      </c>
      <c r="X152" s="107">
        <v>0.026</v>
      </c>
      <c r="Y152" s="104">
        <v>0.692</v>
      </c>
      <c r="Z152" s="107">
        <v>1.708</v>
      </c>
      <c r="AA152" s="107">
        <v>0.695</v>
      </c>
      <c r="AB152" s="96"/>
    </row>
    <row r="153" spans="1:28" s="46" customFormat="1" ht="13.5" customHeight="1">
      <c r="A153" s="105" t="s">
        <v>779</v>
      </c>
      <c r="B153" s="105" t="s">
        <v>769</v>
      </c>
      <c r="C153" s="105" t="s">
        <v>780</v>
      </c>
      <c r="D153" s="115" t="s">
        <v>775</v>
      </c>
      <c r="E153" s="116" t="s">
        <v>238</v>
      </c>
      <c r="F153" s="106">
        <v>18404</v>
      </c>
      <c r="G153" s="107">
        <v>0.957</v>
      </c>
      <c r="H153" s="107">
        <v>0.957</v>
      </c>
      <c r="I153" s="107">
        <v>0.933</v>
      </c>
      <c r="J153" s="104">
        <v>0.243</v>
      </c>
      <c r="K153" s="107">
        <v>0.413</v>
      </c>
      <c r="L153" s="107">
        <v>0.407</v>
      </c>
      <c r="M153" s="104">
        <v>0.085</v>
      </c>
      <c r="N153" s="107">
        <v>0.06</v>
      </c>
      <c r="O153" s="107">
        <v>0.066</v>
      </c>
      <c r="P153" s="104">
        <v>0.04</v>
      </c>
      <c r="Q153" s="107">
        <v>0.101</v>
      </c>
      <c r="R153" s="107">
        <v>0.01</v>
      </c>
      <c r="S153" s="104">
        <v>0.386</v>
      </c>
      <c r="T153" s="107">
        <v>0.353</v>
      </c>
      <c r="U153" s="107">
        <v>0.323</v>
      </c>
      <c r="V153" s="104">
        <v>0.087</v>
      </c>
      <c r="W153" s="107">
        <v>0.095</v>
      </c>
      <c r="X153" s="107">
        <v>0.089</v>
      </c>
      <c r="Y153" s="104">
        <v>2.443</v>
      </c>
      <c r="Z153" s="107">
        <v>1.02</v>
      </c>
      <c r="AA153" s="107">
        <v>15.22</v>
      </c>
      <c r="AB153" s="96"/>
    </row>
    <row r="154" spans="1:28" s="46" customFormat="1" ht="13.5" customHeight="1">
      <c r="A154" s="105" t="s">
        <v>779</v>
      </c>
      <c r="B154" s="105" t="s">
        <v>782</v>
      </c>
      <c r="C154" s="105" t="s">
        <v>773</v>
      </c>
      <c r="D154" s="115" t="s">
        <v>775</v>
      </c>
      <c r="E154" s="116" t="s">
        <v>239</v>
      </c>
      <c r="F154" s="106">
        <v>12682</v>
      </c>
      <c r="G154" s="107">
        <v>0.986</v>
      </c>
      <c r="H154" s="107">
        <v>0.963</v>
      </c>
      <c r="I154" s="107">
        <v>0.958</v>
      </c>
      <c r="J154" s="104">
        <v>0.177</v>
      </c>
      <c r="K154" s="107">
        <v>0.445</v>
      </c>
      <c r="L154" s="107">
        <v>0.425</v>
      </c>
      <c r="M154" s="104">
        <v>0.05</v>
      </c>
      <c r="N154" s="107">
        <v>0.068</v>
      </c>
      <c r="O154" s="107">
        <v>0.061</v>
      </c>
      <c r="P154" s="104">
        <v>0.034</v>
      </c>
      <c r="Q154" s="107">
        <v>0.131</v>
      </c>
      <c r="R154" s="107">
        <v>0.105</v>
      </c>
      <c r="S154" s="104">
        <v>0.402</v>
      </c>
      <c r="T154" s="107">
        <v>0.407</v>
      </c>
      <c r="U154" s="107">
        <v>0.395</v>
      </c>
      <c r="V154" s="104">
        <v>0.052</v>
      </c>
      <c r="W154" s="107">
        <v>0.089</v>
      </c>
      <c r="X154" s="107">
        <v>0.067</v>
      </c>
      <c r="Y154" s="104">
        <v>1.6</v>
      </c>
      <c r="Z154" s="107">
        <v>0.783</v>
      </c>
      <c r="AA154" s="107">
        <v>0.973</v>
      </c>
      <c r="AB154" s="96"/>
    </row>
    <row r="155" spans="1:28" s="46" customFormat="1" ht="13.5" customHeight="1">
      <c r="A155" s="105" t="s">
        <v>779</v>
      </c>
      <c r="B155" s="105" t="s">
        <v>782</v>
      </c>
      <c r="C155" s="105" t="s">
        <v>770</v>
      </c>
      <c r="D155" s="115" t="s">
        <v>775</v>
      </c>
      <c r="E155" s="116" t="s">
        <v>240</v>
      </c>
      <c r="F155" s="106">
        <v>5015</v>
      </c>
      <c r="G155" s="107">
        <v>0.978</v>
      </c>
      <c r="H155" s="107">
        <v>0.982</v>
      </c>
      <c r="I155" s="107">
        <v>0.977</v>
      </c>
      <c r="J155" s="104">
        <v>0.199</v>
      </c>
      <c r="K155" s="107">
        <v>0.354</v>
      </c>
      <c r="L155" s="107">
        <v>0.365</v>
      </c>
      <c r="M155" s="104">
        <v>0.052</v>
      </c>
      <c r="N155" s="107">
        <v>0.062</v>
      </c>
      <c r="O155" s="107">
        <v>0.055</v>
      </c>
      <c r="P155" s="104">
        <v>0.025</v>
      </c>
      <c r="Q155" s="107">
        <v>0.152</v>
      </c>
      <c r="R155" s="107">
        <v>0.042</v>
      </c>
      <c r="S155" s="104">
        <v>0.378</v>
      </c>
      <c r="T155" s="107">
        <v>0.401</v>
      </c>
      <c r="U155" s="107">
        <v>0.389</v>
      </c>
      <c r="V155" s="104">
        <v>0.052</v>
      </c>
      <c r="W155" s="107">
        <v>0.073</v>
      </c>
      <c r="X155" s="107">
        <v>0.061</v>
      </c>
      <c r="Y155" s="104">
        <v>2.152</v>
      </c>
      <c r="Z155" s="107">
        <v>0.485</v>
      </c>
      <c r="AA155" s="107">
        <v>1.931</v>
      </c>
      <c r="AB155" s="96"/>
    </row>
    <row r="156" spans="1:28" s="46" customFormat="1" ht="13.5" customHeight="1">
      <c r="A156" s="105" t="s">
        <v>779</v>
      </c>
      <c r="B156" s="105" t="s">
        <v>782</v>
      </c>
      <c r="C156" s="105" t="s">
        <v>776</v>
      </c>
      <c r="D156" s="115" t="s">
        <v>775</v>
      </c>
      <c r="E156" s="116" t="s">
        <v>241</v>
      </c>
      <c r="F156" s="106">
        <v>21134</v>
      </c>
      <c r="G156" s="107">
        <v>0.97</v>
      </c>
      <c r="H156" s="107">
        <v>0.908</v>
      </c>
      <c r="I156" s="107">
        <v>0.968</v>
      </c>
      <c r="J156" s="104">
        <v>0.145</v>
      </c>
      <c r="K156" s="107">
        <v>0.359</v>
      </c>
      <c r="L156" s="107">
        <v>0.372</v>
      </c>
      <c r="M156" s="104">
        <v>0.076</v>
      </c>
      <c r="N156" s="107">
        <v>0.048</v>
      </c>
      <c r="O156" s="107">
        <v>0.057</v>
      </c>
      <c r="P156" s="104">
        <v>0.069</v>
      </c>
      <c r="Q156" s="107">
        <v>0.123</v>
      </c>
      <c r="R156" s="107">
        <v>0.066</v>
      </c>
      <c r="S156" s="104">
        <v>0.368</v>
      </c>
      <c r="T156" s="107">
        <v>0.351</v>
      </c>
      <c r="U156" s="107">
        <v>0.355</v>
      </c>
      <c r="V156" s="104">
        <v>0.079</v>
      </c>
      <c r="W156" s="107">
        <v>0.068</v>
      </c>
      <c r="X156" s="107">
        <v>0.065</v>
      </c>
      <c r="Y156" s="104">
        <v>1.489</v>
      </c>
      <c r="Z156" s="107">
        <v>1.157</v>
      </c>
      <c r="AA156" s="107">
        <v>1.391</v>
      </c>
      <c r="AB156" s="96"/>
    </row>
    <row r="157" spans="1:28" s="46" customFormat="1" ht="13.5" customHeight="1">
      <c r="A157" s="105" t="s">
        <v>781</v>
      </c>
      <c r="B157" s="105" t="s">
        <v>773</v>
      </c>
      <c r="C157" s="105" t="s">
        <v>779</v>
      </c>
      <c r="D157" s="115" t="s">
        <v>775</v>
      </c>
      <c r="E157" s="116" t="s">
        <v>242</v>
      </c>
      <c r="F157" s="106">
        <v>14955</v>
      </c>
      <c r="G157" s="107">
        <v>0.978</v>
      </c>
      <c r="H157" s="107">
        <v>0.986</v>
      </c>
      <c r="I157" s="107">
        <v>0.945</v>
      </c>
      <c r="J157" s="104">
        <v>0.301</v>
      </c>
      <c r="K157" s="107">
        <v>0.359</v>
      </c>
      <c r="L157" s="107">
        <v>0.356</v>
      </c>
      <c r="M157" s="104">
        <v>0.049</v>
      </c>
      <c r="N157" s="107">
        <v>0.078</v>
      </c>
      <c r="O157" s="107">
        <v>0.103</v>
      </c>
      <c r="P157" s="104">
        <v>0.072</v>
      </c>
      <c r="Q157" s="107">
        <v>0.118</v>
      </c>
      <c r="R157" s="107">
        <v>0.135</v>
      </c>
      <c r="S157" s="104">
        <v>0.373</v>
      </c>
      <c r="T157" s="107">
        <v>0.389</v>
      </c>
      <c r="U157" s="107">
        <v>0.374</v>
      </c>
      <c r="V157" s="104">
        <v>0.096</v>
      </c>
      <c r="W157" s="107">
        <v>0.084</v>
      </c>
      <c r="X157" s="107">
        <v>0.107</v>
      </c>
      <c r="Y157" s="104">
        <v>1.56</v>
      </c>
      <c r="Z157" s="107">
        <v>0.757</v>
      </c>
      <c r="AA157" s="107">
        <v>1.2</v>
      </c>
      <c r="AB157" s="96"/>
    </row>
    <row r="158" spans="1:28" s="46" customFormat="1" ht="13.5" customHeight="1">
      <c r="A158" s="105" t="s">
        <v>781</v>
      </c>
      <c r="B158" s="105" t="s">
        <v>770</v>
      </c>
      <c r="C158" s="105" t="s">
        <v>774</v>
      </c>
      <c r="D158" s="115" t="s">
        <v>775</v>
      </c>
      <c r="E158" s="116" t="s">
        <v>243</v>
      </c>
      <c r="F158" s="106">
        <v>8343</v>
      </c>
      <c r="G158" s="107">
        <v>0.981</v>
      </c>
      <c r="H158" s="107">
        <v>0.95</v>
      </c>
      <c r="I158" s="107">
        <v>0.936</v>
      </c>
      <c r="J158" s="104">
        <v>0.37</v>
      </c>
      <c r="K158" s="107">
        <v>0.365</v>
      </c>
      <c r="L158" s="107">
        <v>0.354</v>
      </c>
      <c r="M158" s="104">
        <v>0.118</v>
      </c>
      <c r="N158" s="107">
        <v>0.083</v>
      </c>
      <c r="O158" s="107">
        <v>0.101</v>
      </c>
      <c r="P158" s="104">
        <v>0.124</v>
      </c>
      <c r="Q158" s="107">
        <v>0.182</v>
      </c>
      <c r="R158" s="107">
        <v>0.14</v>
      </c>
      <c r="S158" s="104">
        <v>0.182</v>
      </c>
      <c r="T158" s="107">
        <v>0.347</v>
      </c>
      <c r="U158" s="107">
        <v>0.341</v>
      </c>
      <c r="V158" s="104">
        <v>0.142</v>
      </c>
      <c r="W158" s="107">
        <v>0.093</v>
      </c>
      <c r="X158" s="107">
        <v>0.103</v>
      </c>
      <c r="Y158" s="104">
        <v>1.346</v>
      </c>
      <c r="Z158" s="107">
        <v>0.688</v>
      </c>
      <c r="AA158" s="107">
        <v>1.215</v>
      </c>
      <c r="AB158" s="96"/>
    </row>
    <row r="159" spans="1:28" s="46" customFormat="1" ht="13.5" customHeight="1">
      <c r="A159" s="105" t="s">
        <v>781</v>
      </c>
      <c r="B159" s="105" t="s">
        <v>770</v>
      </c>
      <c r="C159" s="105" t="s">
        <v>769</v>
      </c>
      <c r="D159" s="115" t="s">
        <v>775</v>
      </c>
      <c r="E159" s="116" t="s">
        <v>244</v>
      </c>
      <c r="F159" s="106">
        <v>11836</v>
      </c>
      <c r="G159" s="107">
        <v>0.951</v>
      </c>
      <c r="H159" s="107">
        <v>0.99</v>
      </c>
      <c r="I159" s="107">
        <v>0.99</v>
      </c>
      <c r="J159" s="104">
        <v>0.622</v>
      </c>
      <c r="K159" s="107">
        <v>0.47</v>
      </c>
      <c r="L159" s="107">
        <v>0.455</v>
      </c>
      <c r="M159" s="104">
        <v>0.242</v>
      </c>
      <c r="N159" s="107">
        <v>0.039</v>
      </c>
      <c r="O159" s="107">
        <v>0.053</v>
      </c>
      <c r="P159" s="104">
        <v>0.222</v>
      </c>
      <c r="Q159" s="107">
        <v>0.139</v>
      </c>
      <c r="R159" s="107">
        <v>0.064</v>
      </c>
      <c r="S159" s="104">
        <v>0.36</v>
      </c>
      <c r="T159" s="107">
        <v>0.371</v>
      </c>
      <c r="U159" s="107">
        <v>0.368</v>
      </c>
      <c r="V159" s="104">
        <v>0.242</v>
      </c>
      <c r="W159" s="107">
        <v>0.043</v>
      </c>
      <c r="X159" s="107">
        <v>0.058</v>
      </c>
      <c r="Y159" s="104">
        <v>1.181</v>
      </c>
      <c r="Z159" s="107">
        <v>0.322</v>
      </c>
      <c r="AA159" s="107">
        <v>0.984</v>
      </c>
      <c r="AB159" s="96"/>
    </row>
    <row r="160" spans="1:28" s="46" customFormat="1" ht="13.5" customHeight="1">
      <c r="A160" s="105" t="s">
        <v>781</v>
      </c>
      <c r="B160" s="105" t="s">
        <v>776</v>
      </c>
      <c r="C160" s="105" t="s">
        <v>770</v>
      </c>
      <c r="D160" s="115" t="s">
        <v>775</v>
      </c>
      <c r="E160" s="116" t="s">
        <v>245</v>
      </c>
      <c r="F160" s="106">
        <v>27654</v>
      </c>
      <c r="G160" s="107">
        <v>0.971</v>
      </c>
      <c r="H160" s="107">
        <v>0.925</v>
      </c>
      <c r="I160" s="107">
        <v>0.916</v>
      </c>
      <c r="J160" s="104">
        <v>0.576</v>
      </c>
      <c r="K160" s="107">
        <v>0.471</v>
      </c>
      <c r="L160" s="107">
        <v>0.458</v>
      </c>
      <c r="M160" s="104">
        <v>0.242</v>
      </c>
      <c r="N160" s="107">
        <v>0.129</v>
      </c>
      <c r="O160" s="107">
        <v>0.106</v>
      </c>
      <c r="P160" s="104">
        <v>0.118</v>
      </c>
      <c r="Q160" s="107">
        <v>0.213</v>
      </c>
      <c r="R160" s="107">
        <v>0.21</v>
      </c>
      <c r="S160" s="104">
        <v>0.344</v>
      </c>
      <c r="T160" s="107">
        <v>0.407</v>
      </c>
      <c r="U160" s="107">
        <v>0.386</v>
      </c>
      <c r="V160" s="104">
        <v>0.243</v>
      </c>
      <c r="W160" s="107">
        <v>0.135</v>
      </c>
      <c r="X160" s="107">
        <v>0.109</v>
      </c>
      <c r="Y160" s="104">
        <v>2.509</v>
      </c>
      <c r="Z160" s="107">
        <v>0.951</v>
      </c>
      <c r="AA160" s="107">
        <v>0.88</v>
      </c>
      <c r="AB160" s="96"/>
    </row>
    <row r="161" spans="1:28" s="46" customFormat="1" ht="13.5" customHeight="1">
      <c r="A161" s="105" t="s">
        <v>781</v>
      </c>
      <c r="B161" s="105" t="s">
        <v>780</v>
      </c>
      <c r="C161" s="105" t="s">
        <v>777</v>
      </c>
      <c r="D161" s="115" t="s">
        <v>775</v>
      </c>
      <c r="E161" s="116" t="s">
        <v>246</v>
      </c>
      <c r="F161" s="106">
        <v>23368</v>
      </c>
      <c r="G161" s="107">
        <v>0.915</v>
      </c>
      <c r="H161" s="107">
        <v>0.878</v>
      </c>
      <c r="I161" s="107">
        <v>0.82</v>
      </c>
      <c r="J161" s="104">
        <v>0.236</v>
      </c>
      <c r="K161" s="107">
        <v>0.564</v>
      </c>
      <c r="L161" s="107">
        <v>0.444</v>
      </c>
      <c r="M161" s="104">
        <v>0.11</v>
      </c>
      <c r="N161" s="107">
        <v>0.13</v>
      </c>
      <c r="O161" s="107">
        <v>0.083</v>
      </c>
      <c r="P161" s="104">
        <v>0.076</v>
      </c>
      <c r="Q161" s="107">
        <v>0.394</v>
      </c>
      <c r="R161" s="107">
        <v>0.327</v>
      </c>
      <c r="S161" s="104">
        <v>0.351</v>
      </c>
      <c r="T161" s="107">
        <v>0.423</v>
      </c>
      <c r="U161" s="107">
        <v>0.378</v>
      </c>
      <c r="V161" s="104">
        <v>0.112</v>
      </c>
      <c r="W161" s="107">
        <v>0.182</v>
      </c>
      <c r="X161" s="107">
        <v>0.095</v>
      </c>
      <c r="Y161" s="104">
        <v>1.648</v>
      </c>
      <c r="Z161" s="107">
        <v>0.519</v>
      </c>
      <c r="AA161" s="107">
        <v>0.735</v>
      </c>
      <c r="AB161" s="96"/>
    </row>
    <row r="162" spans="1:28" s="46" customFormat="1" ht="13.5" customHeight="1">
      <c r="A162" s="105" t="s">
        <v>781</v>
      </c>
      <c r="B162" s="105" t="s">
        <v>780</v>
      </c>
      <c r="C162" s="105" t="s">
        <v>781</v>
      </c>
      <c r="D162" s="115" t="s">
        <v>775</v>
      </c>
      <c r="E162" s="116" t="s">
        <v>247</v>
      </c>
      <c r="F162" s="106">
        <v>10459</v>
      </c>
      <c r="G162" s="107">
        <v>0.977</v>
      </c>
      <c r="H162" s="107">
        <v>0.954</v>
      </c>
      <c r="I162" s="107">
        <v>0.808</v>
      </c>
      <c r="J162" s="104">
        <v>0.265</v>
      </c>
      <c r="K162" s="107">
        <v>0.662</v>
      </c>
      <c r="L162" s="107">
        <v>0.576</v>
      </c>
      <c r="M162" s="104">
        <v>0.089</v>
      </c>
      <c r="N162" s="107">
        <v>0.192</v>
      </c>
      <c r="O162" s="107">
        <v>0.147</v>
      </c>
      <c r="P162" s="104">
        <v>0.144</v>
      </c>
      <c r="Q162" s="107">
        <v>0.396</v>
      </c>
      <c r="R162" s="107">
        <v>0.46</v>
      </c>
      <c r="S162" s="104">
        <v>0.395</v>
      </c>
      <c r="T162" s="107">
        <v>0.376</v>
      </c>
      <c r="U162" s="107">
        <v>0.351</v>
      </c>
      <c r="V162" s="104">
        <v>0.089</v>
      </c>
      <c r="W162" s="107">
        <v>0.195</v>
      </c>
      <c r="X162" s="107">
        <v>0.158</v>
      </c>
      <c r="Y162" s="104">
        <v>0.692</v>
      </c>
      <c r="Z162" s="107">
        <v>0.477</v>
      </c>
      <c r="AA162" s="107">
        <v>0.603</v>
      </c>
      <c r="AB162" s="96"/>
    </row>
    <row r="163" spans="1:28" s="46" customFormat="1" ht="13.5" customHeight="1">
      <c r="A163" s="105" t="s">
        <v>781</v>
      </c>
      <c r="B163" s="105" t="s">
        <v>780</v>
      </c>
      <c r="C163" s="105" t="s">
        <v>769</v>
      </c>
      <c r="D163" s="115" t="s">
        <v>775</v>
      </c>
      <c r="E163" s="116" t="s">
        <v>248</v>
      </c>
      <c r="F163" s="106">
        <v>12391</v>
      </c>
      <c r="G163" s="107">
        <v>0.924</v>
      </c>
      <c r="H163" s="107">
        <v>0.941</v>
      </c>
      <c r="I163" s="107">
        <v>0.943</v>
      </c>
      <c r="J163" s="104">
        <v>0.201</v>
      </c>
      <c r="K163" s="107">
        <v>0.531</v>
      </c>
      <c r="L163" s="107">
        <v>0.541</v>
      </c>
      <c r="M163" s="104">
        <v>0.13</v>
      </c>
      <c r="N163" s="107">
        <v>0.069</v>
      </c>
      <c r="O163" s="107">
        <v>0.088</v>
      </c>
      <c r="P163" s="104">
        <v>0.122</v>
      </c>
      <c r="Q163" s="107">
        <v>0.104</v>
      </c>
      <c r="R163" s="107">
        <v>0.112</v>
      </c>
      <c r="S163" s="104">
        <v>0.34</v>
      </c>
      <c r="T163" s="107">
        <v>0.419</v>
      </c>
      <c r="U163" s="107">
        <v>0.397</v>
      </c>
      <c r="V163" s="104">
        <v>0.131</v>
      </c>
      <c r="W163" s="107">
        <v>0.091</v>
      </c>
      <c r="X163" s="107">
        <v>0.105</v>
      </c>
      <c r="Y163" s="104">
        <v>1.17</v>
      </c>
      <c r="Z163" s="107">
        <v>1.278</v>
      </c>
      <c r="AA163" s="107">
        <v>1.344</v>
      </c>
      <c r="AB163" s="96"/>
    </row>
    <row r="164" spans="1:28" s="46" customFormat="1" ht="13.5" customHeight="1">
      <c r="A164" s="105" t="s">
        <v>781</v>
      </c>
      <c r="B164" s="105" t="s">
        <v>777</v>
      </c>
      <c r="C164" s="105" t="s">
        <v>770</v>
      </c>
      <c r="D164" s="115" t="s">
        <v>775</v>
      </c>
      <c r="E164" s="116" t="s">
        <v>249</v>
      </c>
      <c r="F164" s="106">
        <v>10424</v>
      </c>
      <c r="G164" s="107">
        <v>0.983</v>
      </c>
      <c r="H164" s="107">
        <v>0.892</v>
      </c>
      <c r="I164" s="107">
        <v>0.946</v>
      </c>
      <c r="J164" s="104">
        <v>0.145</v>
      </c>
      <c r="K164" s="107">
        <v>0.224</v>
      </c>
      <c r="L164" s="107">
        <v>0.279</v>
      </c>
      <c r="M164" s="104">
        <v>0.113</v>
      </c>
      <c r="N164" s="107">
        <v>0.094</v>
      </c>
      <c r="O164" s="107">
        <v>0.089</v>
      </c>
      <c r="P164" s="104">
        <v>0.185</v>
      </c>
      <c r="Q164" s="107">
        <v>0.272</v>
      </c>
      <c r="R164" s="107">
        <v>0.11</v>
      </c>
      <c r="S164" s="104">
        <v>0.351</v>
      </c>
      <c r="T164" s="107">
        <v>0.417</v>
      </c>
      <c r="U164" s="107">
        <v>0.419</v>
      </c>
      <c r="V164" s="104">
        <v>0.114</v>
      </c>
      <c r="W164" s="107">
        <v>0.094</v>
      </c>
      <c r="X164" s="107">
        <v>0.089</v>
      </c>
      <c r="Y164" s="104">
        <v>0.686</v>
      </c>
      <c r="Z164" s="107">
        <v>0.677</v>
      </c>
      <c r="AA164" s="107">
        <v>1.356</v>
      </c>
      <c r="AB164" s="96"/>
    </row>
    <row r="165" spans="1:28" s="46" customFormat="1" ht="13.5" customHeight="1">
      <c r="A165" s="105" t="s">
        <v>781</v>
      </c>
      <c r="B165" s="105" t="s">
        <v>777</v>
      </c>
      <c r="C165" s="105" t="s">
        <v>774</v>
      </c>
      <c r="D165" s="115" t="s">
        <v>775</v>
      </c>
      <c r="E165" s="116" t="s">
        <v>250</v>
      </c>
      <c r="F165" s="106">
        <v>34108</v>
      </c>
      <c r="G165" s="107">
        <v>0.978</v>
      </c>
      <c r="H165" s="107">
        <v>0.961</v>
      </c>
      <c r="I165" s="107">
        <v>0.966</v>
      </c>
      <c r="J165" s="104">
        <v>0.167</v>
      </c>
      <c r="K165" s="107">
        <v>0.428</v>
      </c>
      <c r="L165" s="107">
        <v>0.426</v>
      </c>
      <c r="M165" s="104">
        <v>0.101</v>
      </c>
      <c r="N165" s="107">
        <v>0.058</v>
      </c>
      <c r="O165" s="107">
        <v>0.057</v>
      </c>
      <c r="P165" s="104">
        <v>0.136</v>
      </c>
      <c r="Q165" s="107">
        <v>0.11</v>
      </c>
      <c r="R165" s="107">
        <v>0.078</v>
      </c>
      <c r="S165" s="104">
        <v>0.358</v>
      </c>
      <c r="T165" s="107">
        <v>0.378</v>
      </c>
      <c r="U165" s="107">
        <v>0.382</v>
      </c>
      <c r="V165" s="104">
        <v>0.101</v>
      </c>
      <c r="W165" s="107">
        <v>0.072</v>
      </c>
      <c r="X165" s="107">
        <v>0.064</v>
      </c>
      <c r="Y165" s="104">
        <v>1.128</v>
      </c>
      <c r="Z165" s="107">
        <v>0.874</v>
      </c>
      <c r="AA165" s="107">
        <v>1.192</v>
      </c>
      <c r="AB165" s="96"/>
    </row>
    <row r="166" spans="1:28" s="46" customFormat="1" ht="13.5" customHeight="1">
      <c r="A166" s="105" t="s">
        <v>781</v>
      </c>
      <c r="B166" s="105" t="s">
        <v>785</v>
      </c>
      <c r="C166" s="105" t="s">
        <v>773</v>
      </c>
      <c r="D166" s="115" t="s">
        <v>775</v>
      </c>
      <c r="E166" s="116" t="s">
        <v>251</v>
      </c>
      <c r="F166" s="106">
        <v>12444</v>
      </c>
      <c r="G166" s="107">
        <v>0.976</v>
      </c>
      <c r="H166" s="107">
        <v>0.923</v>
      </c>
      <c r="I166" s="107">
        <v>0.975</v>
      </c>
      <c r="J166" s="104">
        <v>0.283</v>
      </c>
      <c r="K166" s="107">
        <v>0.563</v>
      </c>
      <c r="L166" s="107">
        <v>0.56</v>
      </c>
      <c r="M166" s="104">
        <v>0.105</v>
      </c>
      <c r="N166" s="107">
        <v>0.081</v>
      </c>
      <c r="O166" s="107">
        <v>0.051</v>
      </c>
      <c r="P166" s="104">
        <v>0.141</v>
      </c>
      <c r="Q166" s="107">
        <v>0.178</v>
      </c>
      <c r="R166" s="107">
        <v>0.131</v>
      </c>
      <c r="S166" s="104">
        <v>0.351</v>
      </c>
      <c r="T166" s="107">
        <v>0.44</v>
      </c>
      <c r="U166" s="107">
        <v>0.436</v>
      </c>
      <c r="V166" s="104">
        <v>0.106</v>
      </c>
      <c r="W166" s="107">
        <v>0.083</v>
      </c>
      <c r="X166" s="107">
        <v>0.053</v>
      </c>
      <c r="Y166" s="104">
        <v>0.863</v>
      </c>
      <c r="Z166" s="107">
        <v>0.867</v>
      </c>
      <c r="AA166" s="107">
        <v>0.547</v>
      </c>
      <c r="AB166" s="96"/>
    </row>
    <row r="167" spans="1:28" s="46" customFormat="1" ht="13.5" customHeight="1">
      <c r="A167" s="105" t="s">
        <v>781</v>
      </c>
      <c r="B167" s="105" t="s">
        <v>785</v>
      </c>
      <c r="C167" s="105" t="s">
        <v>774</v>
      </c>
      <c r="D167" s="115" t="s">
        <v>775</v>
      </c>
      <c r="E167" s="116" t="s">
        <v>252</v>
      </c>
      <c r="F167" s="106">
        <v>11510</v>
      </c>
      <c r="G167" s="107">
        <v>0.994</v>
      </c>
      <c r="H167" s="107">
        <v>0.993</v>
      </c>
      <c r="I167" s="107">
        <v>0.978</v>
      </c>
      <c r="J167" s="104">
        <v>0.197</v>
      </c>
      <c r="K167" s="107">
        <v>0.459</v>
      </c>
      <c r="L167" s="107">
        <v>0.448</v>
      </c>
      <c r="M167" s="104">
        <v>0.122</v>
      </c>
      <c r="N167" s="107">
        <v>0.104</v>
      </c>
      <c r="O167" s="107">
        <v>0.134</v>
      </c>
      <c r="P167" s="104">
        <v>0.153</v>
      </c>
      <c r="Q167" s="107">
        <v>0.09</v>
      </c>
      <c r="R167" s="107">
        <v>0.081</v>
      </c>
      <c r="S167" s="104">
        <v>0.4</v>
      </c>
      <c r="T167" s="107">
        <v>0.476</v>
      </c>
      <c r="U167" s="107">
        <v>0.452</v>
      </c>
      <c r="V167" s="104">
        <v>0.124</v>
      </c>
      <c r="W167" s="107">
        <v>0.108</v>
      </c>
      <c r="X167" s="107">
        <v>0.143</v>
      </c>
      <c r="Y167" s="104">
        <v>0.904</v>
      </c>
      <c r="Z167" s="107">
        <v>1.26</v>
      </c>
      <c r="AA167" s="107">
        <v>2.088</v>
      </c>
      <c r="AB167" s="96"/>
    </row>
    <row r="168" spans="1:28" s="46" customFormat="1" ht="13.5" customHeight="1">
      <c r="A168" s="105" t="s">
        <v>781</v>
      </c>
      <c r="B168" s="105" t="s">
        <v>781</v>
      </c>
      <c r="C168" s="105" t="s">
        <v>785</v>
      </c>
      <c r="D168" s="115" t="s">
        <v>775</v>
      </c>
      <c r="E168" s="116" t="s">
        <v>253</v>
      </c>
      <c r="F168" s="106">
        <v>16329</v>
      </c>
      <c r="G168" s="107">
        <v>0.988</v>
      </c>
      <c r="H168" s="107">
        <v>0.976</v>
      </c>
      <c r="I168" s="107">
        <v>0.973</v>
      </c>
      <c r="J168" s="104">
        <v>0.297</v>
      </c>
      <c r="K168" s="107">
        <v>0.396</v>
      </c>
      <c r="L168" s="107">
        <v>0.413</v>
      </c>
      <c r="M168" s="104">
        <v>0.067</v>
      </c>
      <c r="N168" s="107">
        <v>0.097</v>
      </c>
      <c r="O168" s="107">
        <v>0.099</v>
      </c>
      <c r="P168" s="104">
        <v>0.129</v>
      </c>
      <c r="Q168" s="107">
        <v>0.135</v>
      </c>
      <c r="R168" s="107">
        <v>0.094</v>
      </c>
      <c r="S168" s="104">
        <v>0.397</v>
      </c>
      <c r="T168" s="107">
        <v>0.383</v>
      </c>
      <c r="U168" s="107">
        <v>0.382</v>
      </c>
      <c r="V168" s="104">
        <v>0.067</v>
      </c>
      <c r="W168" s="107">
        <v>0.101</v>
      </c>
      <c r="X168" s="107">
        <v>0.113</v>
      </c>
      <c r="Y168" s="104">
        <v>0.593</v>
      </c>
      <c r="Z168" s="107">
        <v>0.876</v>
      </c>
      <c r="AA168" s="107">
        <v>1.38</v>
      </c>
      <c r="AB168" s="96"/>
    </row>
    <row r="169" spans="1:28" s="46" customFormat="1" ht="13.5" customHeight="1">
      <c r="A169" s="105" t="s">
        <v>781</v>
      </c>
      <c r="B169" s="105" t="s">
        <v>781</v>
      </c>
      <c r="C169" s="105" t="s">
        <v>769</v>
      </c>
      <c r="D169" s="115" t="s">
        <v>775</v>
      </c>
      <c r="E169" s="116" t="s">
        <v>254</v>
      </c>
      <c r="F169" s="106">
        <v>7841</v>
      </c>
      <c r="G169" s="107">
        <v>0.938</v>
      </c>
      <c r="H169" s="107">
        <v>0.847</v>
      </c>
      <c r="I169" s="107">
        <v>0.839</v>
      </c>
      <c r="J169" s="104">
        <v>0.212</v>
      </c>
      <c r="K169" s="107">
        <v>0.416</v>
      </c>
      <c r="L169" s="107">
        <v>0.407</v>
      </c>
      <c r="M169" s="104">
        <v>0.117</v>
      </c>
      <c r="N169" s="107">
        <v>0.13</v>
      </c>
      <c r="O169" s="107">
        <v>0.113</v>
      </c>
      <c r="P169" s="104">
        <v>0.123</v>
      </c>
      <c r="Q169" s="107">
        <v>0.329</v>
      </c>
      <c r="R169" s="107">
        <v>0.302</v>
      </c>
      <c r="S169" s="104">
        <v>0.373</v>
      </c>
      <c r="T169" s="107">
        <v>0.382</v>
      </c>
      <c r="U169" s="107">
        <v>0.365</v>
      </c>
      <c r="V169" s="104">
        <v>0.119</v>
      </c>
      <c r="W169" s="107">
        <v>0.134</v>
      </c>
      <c r="X169" s="107">
        <v>0.114</v>
      </c>
      <c r="Y169" s="104">
        <v>1.164</v>
      </c>
      <c r="Z169" s="107">
        <v>0.806</v>
      </c>
      <c r="AA169" s="107">
        <v>0.875</v>
      </c>
      <c r="AB169" s="96"/>
    </row>
    <row r="170" spans="1:28" s="46" customFormat="1" ht="13.5" customHeight="1">
      <c r="A170" s="105" t="s">
        <v>781</v>
      </c>
      <c r="B170" s="105" t="s">
        <v>769</v>
      </c>
      <c r="C170" s="105" t="s">
        <v>776</v>
      </c>
      <c r="D170" s="115" t="s">
        <v>775</v>
      </c>
      <c r="E170" s="116" t="s">
        <v>255</v>
      </c>
      <c r="F170" s="106">
        <v>15505</v>
      </c>
      <c r="G170" s="107">
        <v>0.906</v>
      </c>
      <c r="H170" s="107">
        <v>0.933</v>
      </c>
      <c r="I170" s="107">
        <v>0.76</v>
      </c>
      <c r="J170" s="104">
        <v>0.254</v>
      </c>
      <c r="K170" s="107">
        <v>0.414</v>
      </c>
      <c r="L170" s="107">
        <v>0.328</v>
      </c>
      <c r="M170" s="104">
        <v>0.126</v>
      </c>
      <c r="N170" s="107">
        <v>0.125</v>
      </c>
      <c r="O170" s="107">
        <v>0.129</v>
      </c>
      <c r="P170" s="104">
        <v>0.129</v>
      </c>
      <c r="Q170" s="107">
        <v>0.123</v>
      </c>
      <c r="R170" s="107">
        <v>0.495</v>
      </c>
      <c r="S170" s="104">
        <v>0.353</v>
      </c>
      <c r="T170" s="107">
        <v>0.335</v>
      </c>
      <c r="U170" s="107">
        <v>0.344</v>
      </c>
      <c r="V170" s="104">
        <v>0.126</v>
      </c>
      <c r="W170" s="107">
        <v>0.142</v>
      </c>
      <c r="X170" s="107">
        <v>0.138</v>
      </c>
      <c r="Y170" s="104">
        <v>1.219</v>
      </c>
      <c r="Z170" s="107">
        <v>1.692</v>
      </c>
      <c r="AA170" s="107">
        <v>0.596</v>
      </c>
      <c r="AB170" s="96"/>
    </row>
    <row r="171" spans="1:28" s="46" customFormat="1" ht="13.5" customHeight="1">
      <c r="A171" s="105" t="s">
        <v>781</v>
      </c>
      <c r="B171" s="105" t="s">
        <v>769</v>
      </c>
      <c r="C171" s="105" t="s">
        <v>774</v>
      </c>
      <c r="D171" s="115" t="s">
        <v>775</v>
      </c>
      <c r="E171" s="116" t="s">
        <v>256</v>
      </c>
      <c r="F171" s="106">
        <v>7010</v>
      </c>
      <c r="G171" s="107">
        <v>0.935</v>
      </c>
      <c r="H171" s="107">
        <v>0.826</v>
      </c>
      <c r="I171" s="107">
        <v>0.72</v>
      </c>
      <c r="J171" s="104">
        <v>0.325</v>
      </c>
      <c r="K171" s="107">
        <v>0.384</v>
      </c>
      <c r="L171" s="107">
        <v>0.448</v>
      </c>
      <c r="M171" s="104">
        <v>0.053</v>
      </c>
      <c r="N171" s="107">
        <v>0.045</v>
      </c>
      <c r="O171" s="107">
        <v>0.104</v>
      </c>
      <c r="P171" s="104">
        <v>0.085</v>
      </c>
      <c r="Q171" s="107">
        <v>0.267</v>
      </c>
      <c r="R171" s="107">
        <v>0.568</v>
      </c>
      <c r="S171" s="104">
        <v>0.374</v>
      </c>
      <c r="T171" s="107">
        <v>0.344</v>
      </c>
      <c r="U171" s="107">
        <v>0.355</v>
      </c>
      <c r="V171" s="104">
        <v>0.053</v>
      </c>
      <c r="W171" s="107">
        <v>0.048</v>
      </c>
      <c r="X171" s="107">
        <v>0.112</v>
      </c>
      <c r="Y171" s="104">
        <v>1.099</v>
      </c>
      <c r="Z171" s="107">
        <v>0.769</v>
      </c>
      <c r="AA171" s="107">
        <v>0.475</v>
      </c>
      <c r="AB171" s="96"/>
    </row>
    <row r="172" spans="1:28" s="46" customFormat="1" ht="13.5" customHeight="1">
      <c r="A172" s="105" t="s">
        <v>781</v>
      </c>
      <c r="B172" s="105" t="s">
        <v>782</v>
      </c>
      <c r="C172" s="105" t="s">
        <v>778</v>
      </c>
      <c r="D172" s="115" t="s">
        <v>775</v>
      </c>
      <c r="E172" s="116" t="s">
        <v>257</v>
      </c>
      <c r="F172" s="106">
        <v>5877</v>
      </c>
      <c r="G172" s="107">
        <v>0.987</v>
      </c>
      <c r="H172" s="107">
        <v>0.996</v>
      </c>
      <c r="I172" s="107">
        <v>0.99</v>
      </c>
      <c r="J172" s="104">
        <v>0.426</v>
      </c>
      <c r="K172" s="107">
        <v>0.609</v>
      </c>
      <c r="L172" s="107">
        <v>0.656</v>
      </c>
      <c r="M172" s="104">
        <v>0.117</v>
      </c>
      <c r="N172" s="107">
        <v>0.217</v>
      </c>
      <c r="O172" s="107">
        <v>0.252</v>
      </c>
      <c r="P172" s="104">
        <v>0.113</v>
      </c>
      <c r="Q172" s="107">
        <v>0.205</v>
      </c>
      <c r="R172" s="107">
        <v>0.175</v>
      </c>
      <c r="S172" s="104">
        <v>0.28</v>
      </c>
      <c r="T172" s="107">
        <v>0.418</v>
      </c>
      <c r="U172" s="107">
        <v>0.394</v>
      </c>
      <c r="V172" s="104">
        <v>0.12</v>
      </c>
      <c r="W172" s="107">
        <v>0.219</v>
      </c>
      <c r="X172" s="107">
        <v>0.256</v>
      </c>
      <c r="Y172" s="104">
        <v>1.233</v>
      </c>
      <c r="Z172" s="107">
        <v>1.106</v>
      </c>
      <c r="AA172" s="107">
        <v>1.675</v>
      </c>
      <c r="AB172" s="96"/>
    </row>
    <row r="173" spans="1:28" s="46" customFormat="1" ht="13.5" customHeight="1">
      <c r="A173" s="105" t="s">
        <v>781</v>
      </c>
      <c r="B173" s="105" t="s">
        <v>782</v>
      </c>
      <c r="C173" s="105" t="s">
        <v>769</v>
      </c>
      <c r="D173" s="115" t="s">
        <v>775</v>
      </c>
      <c r="E173" s="116" t="s">
        <v>258</v>
      </c>
      <c r="F173" s="106">
        <v>7122</v>
      </c>
      <c r="G173" s="107">
        <v>0.953</v>
      </c>
      <c r="H173" s="107">
        <v>0.961</v>
      </c>
      <c r="I173" s="107">
        <v>0.927</v>
      </c>
      <c r="J173" s="104">
        <v>0.361</v>
      </c>
      <c r="K173" s="107">
        <v>0.278</v>
      </c>
      <c r="L173" s="107">
        <v>0.325</v>
      </c>
      <c r="M173" s="104">
        <v>0.099</v>
      </c>
      <c r="N173" s="107">
        <v>0.08</v>
      </c>
      <c r="O173" s="107">
        <v>0.089</v>
      </c>
      <c r="P173" s="104">
        <v>0.103</v>
      </c>
      <c r="Q173" s="107">
        <v>0.149</v>
      </c>
      <c r="R173" s="107">
        <v>0.146</v>
      </c>
      <c r="S173" s="104">
        <v>0.342</v>
      </c>
      <c r="T173" s="107">
        <v>0.385</v>
      </c>
      <c r="U173" s="107">
        <v>0.38</v>
      </c>
      <c r="V173" s="104">
        <v>0.1</v>
      </c>
      <c r="W173" s="107">
        <v>0.084</v>
      </c>
      <c r="X173" s="107">
        <v>0.091</v>
      </c>
      <c r="Y173" s="104">
        <v>1.033</v>
      </c>
      <c r="Z173" s="107">
        <v>0.766</v>
      </c>
      <c r="AA173" s="107">
        <v>1.137</v>
      </c>
      <c r="AB173" s="96"/>
    </row>
    <row r="174" spans="1:28" s="46" customFormat="1" ht="13.5" customHeight="1">
      <c r="A174" s="105" t="s">
        <v>781</v>
      </c>
      <c r="B174" s="105" t="s">
        <v>783</v>
      </c>
      <c r="C174" s="105" t="s">
        <v>770</v>
      </c>
      <c r="D174" s="115" t="s">
        <v>775</v>
      </c>
      <c r="E174" s="116" t="s">
        <v>259</v>
      </c>
      <c r="F174" s="106">
        <v>11285</v>
      </c>
      <c r="G174" s="107">
        <v>0.958</v>
      </c>
      <c r="H174" s="107">
        <v>0.94</v>
      </c>
      <c r="I174" s="107">
        <v>0.898</v>
      </c>
      <c r="J174" s="104">
        <v>0.324</v>
      </c>
      <c r="K174" s="107">
        <v>0.334</v>
      </c>
      <c r="L174" s="107">
        <v>0.336</v>
      </c>
      <c r="M174" s="104">
        <v>0.029</v>
      </c>
      <c r="N174" s="107">
        <v>0.056</v>
      </c>
      <c r="O174" s="107">
        <v>0.051</v>
      </c>
      <c r="P174" s="104">
        <v>0.075</v>
      </c>
      <c r="Q174" s="107">
        <v>0.214</v>
      </c>
      <c r="R174" s="107">
        <v>0.166</v>
      </c>
      <c r="S174" s="104">
        <v>0.396</v>
      </c>
      <c r="T174" s="107">
        <v>0.382</v>
      </c>
      <c r="U174" s="107">
        <v>0.38</v>
      </c>
      <c r="V174" s="104">
        <v>0.032</v>
      </c>
      <c r="W174" s="107">
        <v>0.057</v>
      </c>
      <c r="X174" s="107">
        <v>0.052</v>
      </c>
      <c r="Y174" s="104">
        <v>0.494</v>
      </c>
      <c r="Z174" s="107">
        <v>0.481</v>
      </c>
      <c r="AA174" s="107">
        <v>0.905</v>
      </c>
      <c r="AB174" s="96"/>
    </row>
    <row r="175" spans="1:28" s="46" customFormat="1" ht="13.5" customHeight="1">
      <c r="A175" s="105" t="s">
        <v>781</v>
      </c>
      <c r="B175" s="105" t="s">
        <v>784</v>
      </c>
      <c r="C175" s="105" t="s">
        <v>770</v>
      </c>
      <c r="D175" s="115" t="s">
        <v>775</v>
      </c>
      <c r="E175" s="116" t="s">
        <v>260</v>
      </c>
      <c r="F175" s="106">
        <v>14458</v>
      </c>
      <c r="G175" s="107">
        <v>0.998</v>
      </c>
      <c r="H175" s="107">
        <v>0.992</v>
      </c>
      <c r="I175" s="107">
        <v>0.992</v>
      </c>
      <c r="J175" s="104">
        <v>0.331</v>
      </c>
      <c r="K175" s="107">
        <v>0.31</v>
      </c>
      <c r="L175" s="107">
        <v>0.306</v>
      </c>
      <c r="M175" s="104">
        <v>0.067</v>
      </c>
      <c r="N175" s="107">
        <v>0.083</v>
      </c>
      <c r="O175" s="107">
        <v>0.072</v>
      </c>
      <c r="P175" s="104">
        <v>0.187</v>
      </c>
      <c r="Q175" s="107">
        <v>0.093</v>
      </c>
      <c r="R175" s="107">
        <v>0.092</v>
      </c>
      <c r="S175" s="104">
        <v>0.369</v>
      </c>
      <c r="T175" s="107">
        <v>0.404</v>
      </c>
      <c r="U175" s="107">
        <v>0.398</v>
      </c>
      <c r="V175" s="104">
        <v>0.067</v>
      </c>
      <c r="W175" s="107">
        <v>0.085</v>
      </c>
      <c r="X175" s="107">
        <v>0.077</v>
      </c>
      <c r="Y175" s="104">
        <v>0.526</v>
      </c>
      <c r="Z175" s="107">
        <v>0.98</v>
      </c>
      <c r="AA175" s="107">
        <v>0.864</v>
      </c>
      <c r="AB175" s="96"/>
    </row>
    <row r="176" spans="1:28" s="46" customFormat="1" ht="13.5" customHeight="1">
      <c r="A176" s="105" t="s">
        <v>781</v>
      </c>
      <c r="B176" s="105" t="s">
        <v>784</v>
      </c>
      <c r="C176" s="105" t="s">
        <v>785</v>
      </c>
      <c r="D176" s="115" t="s">
        <v>775</v>
      </c>
      <c r="E176" s="116" t="s">
        <v>261</v>
      </c>
      <c r="F176" s="106">
        <v>12636</v>
      </c>
      <c r="G176" s="107">
        <v>0.94</v>
      </c>
      <c r="H176" s="107">
        <v>0.89</v>
      </c>
      <c r="I176" s="107">
        <v>0.815</v>
      </c>
      <c r="J176" s="104">
        <v>0.562</v>
      </c>
      <c r="K176" s="107">
        <v>0.259</v>
      </c>
      <c r="L176" s="107">
        <v>0.302</v>
      </c>
      <c r="M176" s="104">
        <v>0.242</v>
      </c>
      <c r="N176" s="107">
        <v>0.055</v>
      </c>
      <c r="O176" s="107">
        <v>0.083</v>
      </c>
      <c r="P176" s="104">
        <v>0.206</v>
      </c>
      <c r="Q176" s="107">
        <v>0.213</v>
      </c>
      <c r="R176" s="107">
        <v>0.289</v>
      </c>
      <c r="S176" s="104">
        <v>0.294</v>
      </c>
      <c r="T176" s="107">
        <v>0.381</v>
      </c>
      <c r="U176" s="107">
        <v>0.378</v>
      </c>
      <c r="V176" s="104">
        <v>0.246</v>
      </c>
      <c r="W176" s="107">
        <v>0.064</v>
      </c>
      <c r="X176" s="107">
        <v>0.093</v>
      </c>
      <c r="Y176" s="104">
        <v>1.286</v>
      </c>
      <c r="Z176" s="107">
        <v>0.734</v>
      </c>
      <c r="AA176" s="107">
        <v>0.904</v>
      </c>
      <c r="AB176" s="96"/>
    </row>
    <row r="177" spans="1:28" s="46" customFormat="1" ht="13.5" customHeight="1">
      <c r="A177" s="105" t="s">
        <v>781</v>
      </c>
      <c r="B177" s="105" t="s">
        <v>784</v>
      </c>
      <c r="C177" s="105" t="s">
        <v>769</v>
      </c>
      <c r="D177" s="115" t="s">
        <v>775</v>
      </c>
      <c r="E177" s="116" t="s">
        <v>262</v>
      </c>
      <c r="F177" s="106">
        <v>7164</v>
      </c>
      <c r="G177" s="107">
        <v>0.991</v>
      </c>
      <c r="H177" s="107">
        <v>0.967</v>
      </c>
      <c r="I177" s="107">
        <v>0.933</v>
      </c>
      <c r="J177" s="104">
        <v>0.316</v>
      </c>
      <c r="K177" s="107">
        <v>0.262</v>
      </c>
      <c r="L177" s="107">
        <v>0.307</v>
      </c>
      <c r="M177" s="104">
        <v>0.041</v>
      </c>
      <c r="N177" s="107">
        <v>0.055</v>
      </c>
      <c r="O177" s="107">
        <v>0.054</v>
      </c>
      <c r="P177" s="104">
        <v>0.078</v>
      </c>
      <c r="Q177" s="107">
        <v>0.058</v>
      </c>
      <c r="R177" s="107">
        <v>0.108</v>
      </c>
      <c r="S177" s="104">
        <v>0.419</v>
      </c>
      <c r="T177" s="107">
        <v>0.39</v>
      </c>
      <c r="U177" s="107">
        <v>0.386</v>
      </c>
      <c r="V177" s="104">
        <v>0.042</v>
      </c>
      <c r="W177" s="107">
        <v>0.056</v>
      </c>
      <c r="X177" s="107">
        <v>0.055</v>
      </c>
      <c r="Y177" s="104">
        <v>1.068</v>
      </c>
      <c r="Z177" s="107">
        <v>1.568</v>
      </c>
      <c r="AA177" s="107">
        <v>1.131</v>
      </c>
      <c r="AB177" s="96"/>
    </row>
    <row r="178" spans="1:28" s="46" customFormat="1" ht="13.5" customHeight="1">
      <c r="A178" s="105" t="s">
        <v>781</v>
      </c>
      <c r="B178" s="105" t="s">
        <v>788</v>
      </c>
      <c r="C178" s="105" t="s">
        <v>785</v>
      </c>
      <c r="D178" s="115" t="s">
        <v>775</v>
      </c>
      <c r="E178" s="116" t="s">
        <v>263</v>
      </c>
      <c r="F178" s="106">
        <v>31456</v>
      </c>
      <c r="G178" s="107">
        <v>0.953</v>
      </c>
      <c r="H178" s="107">
        <v>0.943</v>
      </c>
      <c r="I178" s="107">
        <v>0.933</v>
      </c>
      <c r="J178" s="104">
        <v>0.417</v>
      </c>
      <c r="K178" s="107">
        <v>0.557</v>
      </c>
      <c r="L178" s="107">
        <v>0.55</v>
      </c>
      <c r="M178" s="104">
        <v>0.131</v>
      </c>
      <c r="N178" s="107">
        <v>0.149</v>
      </c>
      <c r="O178" s="107">
        <v>0.137</v>
      </c>
      <c r="P178" s="104">
        <v>0.173</v>
      </c>
      <c r="Q178" s="107">
        <v>0.169</v>
      </c>
      <c r="R178" s="107">
        <v>0.227</v>
      </c>
      <c r="S178" s="104">
        <v>0.445</v>
      </c>
      <c r="T178" s="107">
        <v>0.352</v>
      </c>
      <c r="U178" s="107">
        <v>0.343</v>
      </c>
      <c r="V178" s="104">
        <v>0.133</v>
      </c>
      <c r="W178" s="107">
        <v>0.183</v>
      </c>
      <c r="X178" s="107">
        <v>0.163</v>
      </c>
      <c r="Y178" s="104">
        <v>0.919</v>
      </c>
      <c r="Z178" s="107">
        <v>1.267</v>
      </c>
      <c r="AA178" s="107">
        <v>0.871</v>
      </c>
      <c r="AB178" s="96"/>
    </row>
    <row r="179" spans="1:28" s="46" customFormat="1" ht="13.5" customHeight="1">
      <c r="A179" s="105" t="s">
        <v>781</v>
      </c>
      <c r="B179" s="105" t="s">
        <v>789</v>
      </c>
      <c r="C179" s="105" t="s">
        <v>777</v>
      </c>
      <c r="D179" s="115" t="s">
        <v>775</v>
      </c>
      <c r="E179" s="116" t="s">
        <v>264</v>
      </c>
      <c r="F179" s="106">
        <v>14275</v>
      </c>
      <c r="G179" s="107">
        <v>0.936</v>
      </c>
      <c r="H179" s="107">
        <v>0.946</v>
      </c>
      <c r="I179" s="107">
        <v>0.939</v>
      </c>
      <c r="J179" s="104">
        <v>0.584</v>
      </c>
      <c r="K179" s="107">
        <v>0.549</v>
      </c>
      <c r="L179" s="107">
        <v>0.521</v>
      </c>
      <c r="M179" s="104">
        <v>0.152</v>
      </c>
      <c r="N179" s="107">
        <v>0.091</v>
      </c>
      <c r="O179" s="107">
        <v>0.06</v>
      </c>
      <c r="P179" s="104">
        <v>0.198</v>
      </c>
      <c r="Q179" s="107">
        <v>0.143</v>
      </c>
      <c r="R179" s="107">
        <v>0.182</v>
      </c>
      <c r="S179" s="104">
        <v>0.41</v>
      </c>
      <c r="T179" s="107">
        <v>0.427</v>
      </c>
      <c r="U179" s="107">
        <v>0.418</v>
      </c>
      <c r="V179" s="104">
        <v>0.158</v>
      </c>
      <c r="W179" s="107">
        <v>0.118</v>
      </c>
      <c r="X179" s="107">
        <v>0.071</v>
      </c>
      <c r="Y179" s="104">
        <v>0.867</v>
      </c>
      <c r="Z179" s="107">
        <v>1.012</v>
      </c>
      <c r="AA179" s="107">
        <v>0.618</v>
      </c>
      <c r="AB179" s="96"/>
    </row>
    <row r="180" spans="1:28" s="46" customFormat="1" ht="13.5" customHeight="1">
      <c r="A180" s="105" t="s">
        <v>781</v>
      </c>
      <c r="B180" s="105" t="s">
        <v>790</v>
      </c>
      <c r="C180" s="105" t="s">
        <v>770</v>
      </c>
      <c r="D180" s="115" t="s">
        <v>775</v>
      </c>
      <c r="E180" s="116" t="s">
        <v>265</v>
      </c>
      <c r="F180" s="106">
        <v>7312</v>
      </c>
      <c r="G180" s="107">
        <v>0.992</v>
      </c>
      <c r="H180" s="107">
        <v>0.984</v>
      </c>
      <c r="I180" s="107">
        <v>0.99</v>
      </c>
      <c r="J180" s="104">
        <v>0.186</v>
      </c>
      <c r="K180" s="107">
        <v>0.331</v>
      </c>
      <c r="L180" s="107">
        <v>0.327</v>
      </c>
      <c r="M180" s="104">
        <v>0.079</v>
      </c>
      <c r="N180" s="107">
        <v>0.058</v>
      </c>
      <c r="O180" s="107">
        <v>0.095</v>
      </c>
      <c r="P180" s="104">
        <v>0.123</v>
      </c>
      <c r="Q180" s="107">
        <v>0.066</v>
      </c>
      <c r="R180" s="107">
        <v>0.072</v>
      </c>
      <c r="S180" s="104">
        <v>0.398</v>
      </c>
      <c r="T180" s="107">
        <v>0.392</v>
      </c>
      <c r="U180" s="107">
        <v>0.381</v>
      </c>
      <c r="V180" s="104">
        <v>0.08</v>
      </c>
      <c r="W180" s="107">
        <v>0.065</v>
      </c>
      <c r="X180" s="107">
        <v>0.097</v>
      </c>
      <c r="Y180" s="104">
        <v>1.023</v>
      </c>
      <c r="Z180" s="107">
        <v>1.115</v>
      </c>
      <c r="AA180" s="107">
        <v>1.522</v>
      </c>
      <c r="AB180" s="96"/>
    </row>
    <row r="181" spans="1:28" s="46" customFormat="1" ht="13.5" customHeight="1">
      <c r="A181" s="105" t="s">
        <v>781</v>
      </c>
      <c r="B181" s="105" t="s">
        <v>791</v>
      </c>
      <c r="C181" s="105" t="s">
        <v>774</v>
      </c>
      <c r="D181" s="115" t="s">
        <v>775</v>
      </c>
      <c r="E181" s="116" t="s">
        <v>266</v>
      </c>
      <c r="F181" s="106">
        <v>32303</v>
      </c>
      <c r="G181" s="107">
        <v>0.967</v>
      </c>
      <c r="H181" s="107">
        <v>0.924</v>
      </c>
      <c r="I181" s="107">
        <v>0.948</v>
      </c>
      <c r="J181" s="104">
        <v>0.194</v>
      </c>
      <c r="K181" s="107">
        <v>0.554</v>
      </c>
      <c r="L181" s="107">
        <v>0.545</v>
      </c>
      <c r="M181" s="104">
        <v>0.081</v>
      </c>
      <c r="N181" s="107">
        <v>0.055</v>
      </c>
      <c r="O181" s="107">
        <v>0.068</v>
      </c>
      <c r="P181" s="104">
        <v>0.152</v>
      </c>
      <c r="Q181" s="107">
        <v>0.138</v>
      </c>
      <c r="R181" s="107">
        <v>0.162</v>
      </c>
      <c r="S181" s="104">
        <v>0.374</v>
      </c>
      <c r="T181" s="107">
        <v>0.379</v>
      </c>
      <c r="U181" s="107">
        <v>0.355</v>
      </c>
      <c r="V181" s="104">
        <v>0.082</v>
      </c>
      <c r="W181" s="107">
        <v>0.063</v>
      </c>
      <c r="X181" s="107">
        <v>0.082</v>
      </c>
      <c r="Y181" s="104">
        <v>0.774</v>
      </c>
      <c r="Z181" s="107">
        <v>0.941</v>
      </c>
      <c r="AA181" s="107">
        <v>0.705</v>
      </c>
      <c r="AB181" s="96"/>
    </row>
    <row r="182" spans="1:28" s="46" customFormat="1" ht="13.5" customHeight="1">
      <c r="A182" s="105" t="s">
        <v>781</v>
      </c>
      <c r="B182" s="105" t="s">
        <v>791</v>
      </c>
      <c r="C182" s="105" t="s">
        <v>779</v>
      </c>
      <c r="D182" s="115" t="s">
        <v>775</v>
      </c>
      <c r="E182" s="116" t="s">
        <v>267</v>
      </c>
      <c r="F182" s="106">
        <v>12711</v>
      </c>
      <c r="G182" s="107">
        <v>0.955</v>
      </c>
      <c r="H182" s="107">
        <v>0.97</v>
      </c>
      <c r="I182" s="107">
        <v>0.962</v>
      </c>
      <c r="J182" s="104">
        <v>0.292</v>
      </c>
      <c r="K182" s="107">
        <v>0.664</v>
      </c>
      <c r="L182" s="107">
        <v>0.682</v>
      </c>
      <c r="M182" s="104">
        <v>0.039</v>
      </c>
      <c r="N182" s="107">
        <v>0.191</v>
      </c>
      <c r="O182" s="107">
        <v>0.211</v>
      </c>
      <c r="P182" s="104">
        <v>0.073</v>
      </c>
      <c r="Q182" s="107">
        <v>0.182</v>
      </c>
      <c r="R182" s="107">
        <v>0.211</v>
      </c>
      <c r="S182" s="104">
        <v>0.397</v>
      </c>
      <c r="T182" s="107">
        <v>0.378</v>
      </c>
      <c r="U182" s="107">
        <v>0.359</v>
      </c>
      <c r="V182" s="104">
        <v>0.055</v>
      </c>
      <c r="W182" s="107">
        <v>0.192</v>
      </c>
      <c r="X182" s="107">
        <v>0.211</v>
      </c>
      <c r="Y182" s="104">
        <v>1.532</v>
      </c>
      <c r="Z182" s="107">
        <v>1.278</v>
      </c>
      <c r="AA182" s="107">
        <v>1.239</v>
      </c>
      <c r="AB182" s="96"/>
    </row>
    <row r="183" spans="1:28" s="46" customFormat="1" ht="13.5" customHeight="1">
      <c r="A183" s="105" t="s">
        <v>782</v>
      </c>
      <c r="B183" s="105" t="s">
        <v>773</v>
      </c>
      <c r="C183" s="105" t="s">
        <v>780</v>
      </c>
      <c r="D183" s="115" t="s">
        <v>775</v>
      </c>
      <c r="E183" s="116" t="s">
        <v>268</v>
      </c>
      <c r="F183" s="106">
        <v>14177</v>
      </c>
      <c r="G183" s="107">
        <v>0.995</v>
      </c>
      <c r="H183" s="107">
        <v>0.918</v>
      </c>
      <c r="I183" s="107">
        <v>0.923</v>
      </c>
      <c r="J183" s="104">
        <v>0.254</v>
      </c>
      <c r="K183" s="107">
        <v>0.307</v>
      </c>
      <c r="L183" s="107">
        <v>0.316</v>
      </c>
      <c r="M183" s="104">
        <v>0.071</v>
      </c>
      <c r="N183" s="107">
        <v>0.096</v>
      </c>
      <c r="O183" s="107">
        <v>0.077</v>
      </c>
      <c r="P183" s="104">
        <v>0.11</v>
      </c>
      <c r="Q183" s="107">
        <v>0.227</v>
      </c>
      <c r="R183" s="107">
        <v>0.176</v>
      </c>
      <c r="S183" s="104">
        <v>0.335</v>
      </c>
      <c r="T183" s="107">
        <v>0.406</v>
      </c>
      <c r="U183" s="107">
        <v>0.403</v>
      </c>
      <c r="V183" s="104">
        <v>0.071</v>
      </c>
      <c r="W183" s="107">
        <v>0.098</v>
      </c>
      <c r="X183" s="107">
        <v>0.078</v>
      </c>
      <c r="Y183" s="104">
        <v>1.108</v>
      </c>
      <c r="Z183" s="107">
        <v>0.738</v>
      </c>
      <c r="AA183" s="107">
        <v>0.854</v>
      </c>
      <c r="AB183" s="96"/>
    </row>
    <row r="184" spans="1:28" s="46" customFormat="1" ht="13.5" customHeight="1">
      <c r="A184" s="105" t="s">
        <v>782</v>
      </c>
      <c r="B184" s="105" t="s">
        <v>770</v>
      </c>
      <c r="C184" s="105" t="s">
        <v>770</v>
      </c>
      <c r="D184" s="115" t="s">
        <v>775</v>
      </c>
      <c r="E184" s="116" t="s">
        <v>269</v>
      </c>
      <c r="F184" s="106">
        <v>36291</v>
      </c>
      <c r="G184" s="107">
        <v>0.984</v>
      </c>
      <c r="H184" s="107">
        <v>0.973</v>
      </c>
      <c r="I184" s="107">
        <v>0.945</v>
      </c>
      <c r="J184" s="104">
        <v>0.257</v>
      </c>
      <c r="K184" s="107">
        <v>0.499</v>
      </c>
      <c r="L184" s="107">
        <v>0.465</v>
      </c>
      <c r="M184" s="104">
        <v>0.083</v>
      </c>
      <c r="N184" s="107">
        <v>0.032</v>
      </c>
      <c r="O184" s="107">
        <v>0.026</v>
      </c>
      <c r="P184" s="104">
        <v>0.052</v>
      </c>
      <c r="Q184" s="107">
        <v>0.072</v>
      </c>
      <c r="R184" s="107">
        <v>0.086</v>
      </c>
      <c r="S184" s="104">
        <v>0.38</v>
      </c>
      <c r="T184" s="107">
        <v>0.461</v>
      </c>
      <c r="U184" s="107">
        <v>0.432</v>
      </c>
      <c r="V184" s="104">
        <v>0.084</v>
      </c>
      <c r="W184" s="107">
        <v>0.043</v>
      </c>
      <c r="X184" s="107">
        <v>0.035</v>
      </c>
      <c r="Y184" s="104">
        <v>1.859</v>
      </c>
      <c r="Z184" s="107">
        <v>0.82</v>
      </c>
      <c r="AA184" s="107">
        <v>0.939</v>
      </c>
      <c r="AB184" s="96"/>
    </row>
    <row r="185" spans="1:28" s="46" customFormat="1" ht="13.5" customHeight="1">
      <c r="A185" s="105" t="s">
        <v>782</v>
      </c>
      <c r="B185" s="105" t="s">
        <v>770</v>
      </c>
      <c r="C185" s="105" t="s">
        <v>776</v>
      </c>
      <c r="D185" s="115" t="s">
        <v>775</v>
      </c>
      <c r="E185" s="116" t="s">
        <v>270</v>
      </c>
      <c r="F185" s="106">
        <v>9828</v>
      </c>
      <c r="G185" s="107">
        <v>0.994</v>
      </c>
      <c r="H185" s="107">
        <v>0.95</v>
      </c>
      <c r="I185" s="107">
        <v>0.941</v>
      </c>
      <c r="J185" s="104">
        <v>0.47</v>
      </c>
      <c r="K185" s="107">
        <v>0.272</v>
      </c>
      <c r="L185" s="107">
        <v>0.281</v>
      </c>
      <c r="M185" s="104">
        <v>0.097</v>
      </c>
      <c r="N185" s="107">
        <v>0.062</v>
      </c>
      <c r="O185" s="107">
        <v>0.043</v>
      </c>
      <c r="P185" s="104">
        <v>0.168</v>
      </c>
      <c r="Q185" s="107">
        <v>0.177</v>
      </c>
      <c r="R185" s="107">
        <v>0.136</v>
      </c>
      <c r="S185" s="104">
        <v>0.351</v>
      </c>
      <c r="T185" s="107">
        <v>0.474</v>
      </c>
      <c r="U185" s="107">
        <v>0.465</v>
      </c>
      <c r="V185" s="104">
        <v>0.097</v>
      </c>
      <c r="W185" s="107">
        <v>0.071</v>
      </c>
      <c r="X185" s="107">
        <v>0.049</v>
      </c>
      <c r="Y185" s="104">
        <v>0.694</v>
      </c>
      <c r="Z185" s="107">
        <v>0.589</v>
      </c>
      <c r="AA185" s="107">
        <v>0.721</v>
      </c>
      <c r="AB185" s="96"/>
    </row>
    <row r="186" spans="1:28" s="46" customFormat="1" ht="13.5" customHeight="1">
      <c r="A186" s="105" t="s">
        <v>782</v>
      </c>
      <c r="B186" s="105" t="s">
        <v>776</v>
      </c>
      <c r="C186" s="105" t="s">
        <v>773</v>
      </c>
      <c r="D186" s="115" t="s">
        <v>775</v>
      </c>
      <c r="E186" s="116" t="s">
        <v>271</v>
      </c>
      <c r="F186" s="106">
        <v>12529</v>
      </c>
      <c r="G186" s="107">
        <v>0.966</v>
      </c>
      <c r="H186" s="107">
        <v>0.969</v>
      </c>
      <c r="I186" s="107">
        <v>0.946</v>
      </c>
      <c r="J186" s="104">
        <v>0.25</v>
      </c>
      <c r="K186" s="107">
        <v>0.493</v>
      </c>
      <c r="L186" s="107">
        <v>0.466</v>
      </c>
      <c r="M186" s="104">
        <v>0.049</v>
      </c>
      <c r="N186" s="107">
        <v>0.094</v>
      </c>
      <c r="O186" s="107">
        <v>0.097</v>
      </c>
      <c r="P186" s="104">
        <v>0.127</v>
      </c>
      <c r="Q186" s="107">
        <v>0.105</v>
      </c>
      <c r="R186" s="107">
        <v>0.087</v>
      </c>
      <c r="S186" s="104">
        <v>0.415</v>
      </c>
      <c r="T186" s="107">
        <v>0.443</v>
      </c>
      <c r="U186" s="107">
        <v>0.402</v>
      </c>
      <c r="V186" s="104">
        <v>0.049</v>
      </c>
      <c r="W186" s="107">
        <v>0.096</v>
      </c>
      <c r="X186" s="107">
        <v>0.106</v>
      </c>
      <c r="Y186" s="104">
        <v>0.561</v>
      </c>
      <c r="Z186" s="107">
        <v>1.219</v>
      </c>
      <c r="AA186" s="107">
        <v>1.882</v>
      </c>
      <c r="AB186" s="96"/>
    </row>
    <row r="187" spans="1:28" s="46" customFormat="1" ht="13.5" customHeight="1">
      <c r="A187" s="105" t="s">
        <v>782</v>
      </c>
      <c r="B187" s="105" t="s">
        <v>776</v>
      </c>
      <c r="C187" s="105" t="s">
        <v>776</v>
      </c>
      <c r="D187" s="115" t="s">
        <v>775</v>
      </c>
      <c r="E187" s="116" t="s">
        <v>272</v>
      </c>
      <c r="F187" s="106">
        <v>46787</v>
      </c>
      <c r="G187" s="107">
        <v>0.975</v>
      </c>
      <c r="H187" s="107">
        <v>0.96</v>
      </c>
      <c r="I187" s="107">
        <v>0.973</v>
      </c>
      <c r="J187" s="104">
        <v>0.293</v>
      </c>
      <c r="K187" s="107">
        <v>0.574</v>
      </c>
      <c r="L187" s="107">
        <v>0.54</v>
      </c>
      <c r="M187" s="104">
        <v>0.129</v>
      </c>
      <c r="N187" s="107">
        <v>0.126</v>
      </c>
      <c r="O187" s="107">
        <v>0.128</v>
      </c>
      <c r="P187" s="104">
        <v>0.197</v>
      </c>
      <c r="Q187" s="107">
        <v>0.157</v>
      </c>
      <c r="R187" s="107">
        <v>0.116</v>
      </c>
      <c r="S187" s="104">
        <v>0.406</v>
      </c>
      <c r="T187" s="107">
        <v>0.393</v>
      </c>
      <c r="U187" s="107">
        <v>0.377</v>
      </c>
      <c r="V187" s="104">
        <v>0.131</v>
      </c>
      <c r="W187" s="107">
        <v>0.15</v>
      </c>
      <c r="X187" s="107">
        <v>0.135</v>
      </c>
      <c r="Y187" s="104">
        <v>0.673</v>
      </c>
      <c r="Z187" s="107">
        <v>1.062</v>
      </c>
      <c r="AA187" s="107">
        <v>1.401</v>
      </c>
      <c r="AB187" s="96"/>
    </row>
    <row r="188" spans="1:28" s="46" customFormat="1" ht="13.5" customHeight="1">
      <c r="A188" s="105" t="s">
        <v>782</v>
      </c>
      <c r="B188" s="105" t="s">
        <v>776</v>
      </c>
      <c r="C188" s="105" t="s">
        <v>774</v>
      </c>
      <c r="D188" s="115" t="s">
        <v>775</v>
      </c>
      <c r="E188" s="116" t="s">
        <v>273</v>
      </c>
      <c r="F188" s="106">
        <v>22342</v>
      </c>
      <c r="G188" s="107">
        <v>0.982</v>
      </c>
      <c r="H188" s="107">
        <v>0.947</v>
      </c>
      <c r="I188" s="107">
        <v>0.948</v>
      </c>
      <c r="J188" s="104">
        <v>0.241</v>
      </c>
      <c r="K188" s="107">
        <v>0.56</v>
      </c>
      <c r="L188" s="107">
        <v>0.519</v>
      </c>
      <c r="M188" s="104">
        <v>0.066</v>
      </c>
      <c r="N188" s="107">
        <v>0.084</v>
      </c>
      <c r="O188" s="107">
        <v>0.086</v>
      </c>
      <c r="P188" s="104">
        <v>0.164</v>
      </c>
      <c r="Q188" s="107">
        <v>0.2</v>
      </c>
      <c r="R188" s="107">
        <v>0.167</v>
      </c>
      <c r="S188" s="104">
        <v>0.402</v>
      </c>
      <c r="T188" s="107">
        <v>0.429</v>
      </c>
      <c r="U188" s="107">
        <v>0.421</v>
      </c>
      <c r="V188" s="104">
        <v>0.067</v>
      </c>
      <c r="W188" s="107">
        <v>0.099</v>
      </c>
      <c r="X188" s="107">
        <v>0.093</v>
      </c>
      <c r="Y188" s="104">
        <v>0.658</v>
      </c>
      <c r="Z188" s="107">
        <v>0.636</v>
      </c>
      <c r="AA188" s="107">
        <v>0.8</v>
      </c>
      <c r="AB188" s="96"/>
    </row>
    <row r="189" spans="1:28" s="46" customFormat="1" ht="13.5" customHeight="1">
      <c r="A189" s="105" t="s">
        <v>782</v>
      </c>
      <c r="B189" s="105" t="s">
        <v>776</v>
      </c>
      <c r="C189" s="105" t="s">
        <v>778</v>
      </c>
      <c r="D189" s="115" t="s">
        <v>775</v>
      </c>
      <c r="E189" s="116" t="s">
        <v>274</v>
      </c>
      <c r="F189" s="106">
        <v>33781</v>
      </c>
      <c r="G189" s="107">
        <v>0.965</v>
      </c>
      <c r="H189" s="107">
        <v>0.943</v>
      </c>
      <c r="I189" s="107">
        <v>0.953</v>
      </c>
      <c r="J189" s="104">
        <v>0.331</v>
      </c>
      <c r="K189" s="107">
        <v>0.565</v>
      </c>
      <c r="L189" s="107">
        <v>0.581</v>
      </c>
      <c r="M189" s="104">
        <v>0.063</v>
      </c>
      <c r="N189" s="107">
        <v>0.145</v>
      </c>
      <c r="O189" s="107">
        <v>0.127</v>
      </c>
      <c r="P189" s="104">
        <v>0.13</v>
      </c>
      <c r="Q189" s="107">
        <v>0.153</v>
      </c>
      <c r="R189" s="107">
        <v>0.096</v>
      </c>
      <c r="S189" s="104">
        <v>0.373</v>
      </c>
      <c r="T189" s="107">
        <v>0.372</v>
      </c>
      <c r="U189" s="107">
        <v>0.357</v>
      </c>
      <c r="V189" s="104">
        <v>0.067</v>
      </c>
      <c r="W189" s="107">
        <v>0.151</v>
      </c>
      <c r="X189" s="107">
        <v>0.167</v>
      </c>
      <c r="Y189" s="104">
        <v>0.545</v>
      </c>
      <c r="Z189" s="107">
        <v>1.405</v>
      </c>
      <c r="AA189" s="107">
        <v>1.991</v>
      </c>
      <c r="AB189" s="96"/>
    </row>
    <row r="190" spans="1:28" s="46" customFormat="1" ht="13.5" customHeight="1">
      <c r="A190" s="105" t="s">
        <v>782</v>
      </c>
      <c r="B190" s="105" t="s">
        <v>774</v>
      </c>
      <c r="C190" s="105" t="s">
        <v>770</v>
      </c>
      <c r="D190" s="115" t="s">
        <v>775</v>
      </c>
      <c r="E190" s="116" t="s">
        <v>275</v>
      </c>
      <c r="F190" s="106">
        <v>21256</v>
      </c>
      <c r="G190" s="107">
        <v>0.962</v>
      </c>
      <c r="H190" s="107">
        <v>0.948</v>
      </c>
      <c r="I190" s="107">
        <v>0.967</v>
      </c>
      <c r="J190" s="104">
        <v>0.294</v>
      </c>
      <c r="K190" s="107">
        <v>0.31</v>
      </c>
      <c r="L190" s="107">
        <v>0.324</v>
      </c>
      <c r="M190" s="104">
        <v>0.119</v>
      </c>
      <c r="N190" s="107">
        <v>0.075</v>
      </c>
      <c r="O190" s="107">
        <v>0.076</v>
      </c>
      <c r="P190" s="104">
        <v>0.083</v>
      </c>
      <c r="Q190" s="107">
        <v>0.153</v>
      </c>
      <c r="R190" s="107">
        <v>0.073</v>
      </c>
      <c r="S190" s="104">
        <v>0.387</v>
      </c>
      <c r="T190" s="107">
        <v>0.35</v>
      </c>
      <c r="U190" s="107">
        <v>0.335</v>
      </c>
      <c r="V190" s="104">
        <v>0.121</v>
      </c>
      <c r="W190" s="107">
        <v>0.083</v>
      </c>
      <c r="X190" s="107">
        <v>0.078</v>
      </c>
      <c r="Y190" s="104">
        <v>1.637</v>
      </c>
      <c r="Z190" s="107">
        <v>0.807</v>
      </c>
      <c r="AA190" s="107">
        <v>1.555</v>
      </c>
      <c r="AB190" s="96"/>
    </row>
    <row r="191" spans="1:28" s="46" customFormat="1" ht="13.5" customHeight="1">
      <c r="A191" s="105" t="s">
        <v>782</v>
      </c>
      <c r="B191" s="105" t="s">
        <v>774</v>
      </c>
      <c r="C191" s="105" t="s">
        <v>777</v>
      </c>
      <c r="D191" s="115" t="s">
        <v>775</v>
      </c>
      <c r="E191" s="116" t="s">
        <v>276</v>
      </c>
      <c r="F191" s="106">
        <v>13155</v>
      </c>
      <c r="G191" s="107">
        <v>0.948</v>
      </c>
      <c r="H191" s="107">
        <v>0.953</v>
      </c>
      <c r="I191" s="107">
        <v>0.932</v>
      </c>
      <c r="J191" s="104">
        <v>0.156</v>
      </c>
      <c r="K191" s="107">
        <v>0.234</v>
      </c>
      <c r="L191" s="107">
        <v>0.273</v>
      </c>
      <c r="M191" s="104">
        <v>0.099</v>
      </c>
      <c r="N191" s="107">
        <v>0.043</v>
      </c>
      <c r="O191" s="107">
        <v>0.05</v>
      </c>
      <c r="P191" s="104">
        <v>0.141</v>
      </c>
      <c r="Q191" s="107">
        <v>0.132</v>
      </c>
      <c r="R191" s="107">
        <v>0.058</v>
      </c>
      <c r="S191" s="104">
        <v>0.394</v>
      </c>
      <c r="T191" s="107">
        <v>0.414</v>
      </c>
      <c r="U191" s="107">
        <v>0.387</v>
      </c>
      <c r="V191" s="104">
        <v>0.099</v>
      </c>
      <c r="W191" s="107">
        <v>0.045</v>
      </c>
      <c r="X191" s="107">
        <v>0.051</v>
      </c>
      <c r="Y191" s="104">
        <v>0.677</v>
      </c>
      <c r="Z191" s="107">
        <v>0.654</v>
      </c>
      <c r="AA191" s="107">
        <v>2.189</v>
      </c>
      <c r="AB191" s="96"/>
    </row>
    <row r="192" spans="1:28" s="46" customFormat="1" ht="13.5" customHeight="1">
      <c r="A192" s="105" t="s">
        <v>782</v>
      </c>
      <c r="B192" s="105" t="s">
        <v>778</v>
      </c>
      <c r="C192" s="105" t="s">
        <v>770</v>
      </c>
      <c r="D192" s="115" t="s">
        <v>775</v>
      </c>
      <c r="E192" s="116" t="s">
        <v>277</v>
      </c>
      <c r="F192" s="106">
        <v>16808</v>
      </c>
      <c r="G192" s="107">
        <v>0.913</v>
      </c>
      <c r="H192" s="107">
        <v>0.901</v>
      </c>
      <c r="I192" s="107">
        <v>0.956</v>
      </c>
      <c r="J192" s="104">
        <v>0.351</v>
      </c>
      <c r="K192" s="107">
        <v>0.239</v>
      </c>
      <c r="L192" s="107">
        <v>0.266</v>
      </c>
      <c r="M192" s="104">
        <v>0.116</v>
      </c>
      <c r="N192" s="107">
        <v>0.024</v>
      </c>
      <c r="O192" s="107">
        <v>0.077</v>
      </c>
      <c r="P192" s="104">
        <v>0.218</v>
      </c>
      <c r="Q192" s="107">
        <v>0.208</v>
      </c>
      <c r="R192" s="107">
        <v>0.086</v>
      </c>
      <c r="S192" s="104">
        <v>0.376</v>
      </c>
      <c r="T192" s="107">
        <v>0.365</v>
      </c>
      <c r="U192" s="107">
        <v>0.374</v>
      </c>
      <c r="V192" s="104">
        <v>0.117</v>
      </c>
      <c r="W192" s="107">
        <v>0.025</v>
      </c>
      <c r="X192" s="107">
        <v>0.084</v>
      </c>
      <c r="Y192" s="104">
        <v>1.031</v>
      </c>
      <c r="Z192" s="107">
        <v>0.53</v>
      </c>
      <c r="AA192" s="107">
        <v>1.461</v>
      </c>
      <c r="AB192" s="96"/>
    </row>
    <row r="193" spans="1:28" s="46" customFormat="1" ht="13.5" customHeight="1">
      <c r="A193" s="105" t="s">
        <v>782</v>
      </c>
      <c r="B193" s="105" t="s">
        <v>778</v>
      </c>
      <c r="C193" s="105" t="s">
        <v>776</v>
      </c>
      <c r="D193" s="115" t="s">
        <v>775</v>
      </c>
      <c r="E193" s="116" t="s">
        <v>278</v>
      </c>
      <c r="F193" s="106">
        <v>9798</v>
      </c>
      <c r="G193" s="107">
        <v>0.976</v>
      </c>
      <c r="H193" s="107">
        <v>0.934</v>
      </c>
      <c r="I193" s="107">
        <v>0.846</v>
      </c>
      <c r="J193" s="104">
        <v>0.266</v>
      </c>
      <c r="K193" s="107">
        <v>0.176</v>
      </c>
      <c r="L193" s="107">
        <v>0.159</v>
      </c>
      <c r="M193" s="104">
        <v>0.131</v>
      </c>
      <c r="N193" s="107">
        <v>0.139</v>
      </c>
      <c r="O193" s="107">
        <v>0.084</v>
      </c>
      <c r="P193" s="104">
        <v>0.161</v>
      </c>
      <c r="Q193" s="107">
        <v>0.25</v>
      </c>
      <c r="R193" s="107">
        <v>0.14</v>
      </c>
      <c r="S193" s="104">
        <v>0.371</v>
      </c>
      <c r="T193" s="107">
        <v>0.362</v>
      </c>
      <c r="U193" s="107">
        <v>0.355</v>
      </c>
      <c r="V193" s="104">
        <v>0.132</v>
      </c>
      <c r="W193" s="107">
        <v>0.139</v>
      </c>
      <c r="X193" s="107">
        <v>0.084</v>
      </c>
      <c r="Y193" s="104">
        <v>0.971</v>
      </c>
      <c r="Z193" s="107">
        <v>0.773</v>
      </c>
      <c r="AA193" s="107">
        <v>1.919</v>
      </c>
      <c r="AB193" s="96"/>
    </row>
    <row r="194" spans="1:28" s="46" customFormat="1" ht="13.5" customHeight="1">
      <c r="A194" s="105" t="s">
        <v>782</v>
      </c>
      <c r="B194" s="105" t="s">
        <v>780</v>
      </c>
      <c r="C194" s="105" t="s">
        <v>780</v>
      </c>
      <c r="D194" s="115" t="s">
        <v>775</v>
      </c>
      <c r="E194" s="116" t="s">
        <v>279</v>
      </c>
      <c r="F194" s="106">
        <v>32129</v>
      </c>
      <c r="G194" s="107">
        <v>0.971</v>
      </c>
      <c r="H194" s="107">
        <v>0.887</v>
      </c>
      <c r="I194" s="107">
        <v>0.866</v>
      </c>
      <c r="J194" s="104">
        <v>0.2</v>
      </c>
      <c r="K194" s="107">
        <v>0.478</v>
      </c>
      <c r="L194" s="107">
        <v>0.487</v>
      </c>
      <c r="M194" s="104">
        <v>0.111</v>
      </c>
      <c r="N194" s="107">
        <v>0.072</v>
      </c>
      <c r="O194" s="107">
        <v>0.066</v>
      </c>
      <c r="P194" s="104">
        <v>0.243</v>
      </c>
      <c r="Q194" s="107">
        <v>0.218</v>
      </c>
      <c r="R194" s="107">
        <v>0.2</v>
      </c>
      <c r="S194" s="104">
        <v>0.435</v>
      </c>
      <c r="T194" s="107">
        <v>0.41</v>
      </c>
      <c r="U194" s="107">
        <v>0.389</v>
      </c>
      <c r="V194" s="104">
        <v>0.111</v>
      </c>
      <c r="W194" s="107">
        <v>0.087</v>
      </c>
      <c r="X194" s="107">
        <v>0.098</v>
      </c>
      <c r="Y194" s="104">
        <v>0.985</v>
      </c>
      <c r="Z194" s="107">
        <v>0.816</v>
      </c>
      <c r="AA194" s="107">
        <v>0.998</v>
      </c>
      <c r="AB194" s="96"/>
    </row>
    <row r="195" spans="1:28" s="46" customFormat="1" ht="13.5" customHeight="1">
      <c r="A195" s="105" t="s">
        <v>782</v>
      </c>
      <c r="B195" s="105" t="s">
        <v>780</v>
      </c>
      <c r="C195" s="105" t="s">
        <v>781</v>
      </c>
      <c r="D195" s="115" t="s">
        <v>775</v>
      </c>
      <c r="E195" s="116" t="s">
        <v>280</v>
      </c>
      <c r="F195" s="106">
        <v>10579</v>
      </c>
      <c r="G195" s="107">
        <v>0.96</v>
      </c>
      <c r="H195" s="107">
        <v>0.953</v>
      </c>
      <c r="I195" s="107">
        <v>0.922</v>
      </c>
      <c r="J195" s="104">
        <v>0.486</v>
      </c>
      <c r="K195" s="107">
        <v>0.414</v>
      </c>
      <c r="L195" s="107">
        <v>0.376</v>
      </c>
      <c r="M195" s="104">
        <v>0.14</v>
      </c>
      <c r="N195" s="107">
        <v>0.067</v>
      </c>
      <c r="O195" s="107">
        <v>0.086</v>
      </c>
      <c r="P195" s="104">
        <v>0.168</v>
      </c>
      <c r="Q195" s="107">
        <v>0.148</v>
      </c>
      <c r="R195" s="107">
        <v>0.175</v>
      </c>
      <c r="S195" s="104">
        <v>0.434</v>
      </c>
      <c r="T195" s="107">
        <v>0.401</v>
      </c>
      <c r="U195" s="107">
        <v>0.397</v>
      </c>
      <c r="V195" s="104">
        <v>0.14</v>
      </c>
      <c r="W195" s="107">
        <v>0.069</v>
      </c>
      <c r="X195" s="107">
        <v>0.087</v>
      </c>
      <c r="Y195" s="104">
        <v>0.999</v>
      </c>
      <c r="Z195" s="107">
        <v>0.741</v>
      </c>
      <c r="AA195" s="107">
        <v>0.923</v>
      </c>
      <c r="AB195" s="96"/>
    </row>
    <row r="196" spans="1:28" s="46" customFormat="1" ht="13.5" customHeight="1">
      <c r="A196" s="105" t="s">
        <v>782</v>
      </c>
      <c r="B196" s="105" t="s">
        <v>780</v>
      </c>
      <c r="C196" s="105" t="s">
        <v>769</v>
      </c>
      <c r="D196" s="115" t="s">
        <v>775</v>
      </c>
      <c r="E196" s="116" t="s">
        <v>281</v>
      </c>
      <c r="F196" s="106">
        <v>43586</v>
      </c>
      <c r="G196" s="107">
        <v>0.946</v>
      </c>
      <c r="H196" s="107">
        <v>0.963</v>
      </c>
      <c r="I196" s="107">
        <v>0.935</v>
      </c>
      <c r="J196" s="104">
        <v>0.359</v>
      </c>
      <c r="K196" s="107">
        <v>0.574</v>
      </c>
      <c r="L196" s="107">
        <v>0.543</v>
      </c>
      <c r="M196" s="104">
        <v>0.087</v>
      </c>
      <c r="N196" s="107">
        <v>0.09</v>
      </c>
      <c r="O196" s="107">
        <v>0.085</v>
      </c>
      <c r="P196" s="104">
        <v>0.143</v>
      </c>
      <c r="Q196" s="107">
        <v>0.141</v>
      </c>
      <c r="R196" s="107">
        <v>0.185</v>
      </c>
      <c r="S196" s="104">
        <v>0.413</v>
      </c>
      <c r="T196" s="107">
        <v>0.413</v>
      </c>
      <c r="U196" s="107">
        <v>0.388</v>
      </c>
      <c r="V196" s="104">
        <v>0.087</v>
      </c>
      <c r="W196" s="107">
        <v>0.101</v>
      </c>
      <c r="X196" s="107">
        <v>0.095</v>
      </c>
      <c r="Y196" s="104">
        <v>0.674</v>
      </c>
      <c r="Z196" s="107">
        <v>0.89</v>
      </c>
      <c r="AA196" s="107">
        <v>0.775</v>
      </c>
      <c r="AB196" s="96"/>
    </row>
    <row r="197" spans="1:28" s="46" customFormat="1" ht="13.5" customHeight="1">
      <c r="A197" s="105" t="s">
        <v>782</v>
      </c>
      <c r="B197" s="105" t="s">
        <v>780</v>
      </c>
      <c r="C197" s="105" t="s">
        <v>782</v>
      </c>
      <c r="D197" s="115" t="s">
        <v>775</v>
      </c>
      <c r="E197" s="116" t="s">
        <v>282</v>
      </c>
      <c r="F197" s="106">
        <v>13638</v>
      </c>
      <c r="G197" s="107">
        <v>0.96</v>
      </c>
      <c r="H197" s="107">
        <v>0.93</v>
      </c>
      <c r="I197" s="107">
        <v>0.825</v>
      </c>
      <c r="J197" s="104">
        <v>0.347</v>
      </c>
      <c r="K197" s="107">
        <v>0.357</v>
      </c>
      <c r="L197" s="107">
        <v>0.32</v>
      </c>
      <c r="M197" s="104">
        <v>0.132</v>
      </c>
      <c r="N197" s="107">
        <v>0.113</v>
      </c>
      <c r="O197" s="107">
        <v>0.086</v>
      </c>
      <c r="P197" s="104">
        <v>0.148</v>
      </c>
      <c r="Q197" s="107">
        <v>0.174</v>
      </c>
      <c r="R197" s="107">
        <v>0.278</v>
      </c>
      <c r="S197" s="104">
        <v>0.402</v>
      </c>
      <c r="T197" s="107">
        <v>0.433</v>
      </c>
      <c r="U197" s="107">
        <v>0.414</v>
      </c>
      <c r="V197" s="104">
        <v>0.132</v>
      </c>
      <c r="W197" s="107">
        <v>0.135</v>
      </c>
      <c r="X197" s="107">
        <v>0.102</v>
      </c>
      <c r="Y197" s="104">
        <v>1.012</v>
      </c>
      <c r="Z197" s="107">
        <v>1.063</v>
      </c>
      <c r="AA197" s="107">
        <v>0.917</v>
      </c>
      <c r="AB197" s="96"/>
    </row>
    <row r="198" spans="1:28" s="46" customFormat="1" ht="13.5" customHeight="1">
      <c r="A198" s="105" t="s">
        <v>782</v>
      </c>
      <c r="B198" s="105" t="s">
        <v>780</v>
      </c>
      <c r="C198" s="105" t="s">
        <v>784</v>
      </c>
      <c r="D198" s="115" t="s">
        <v>775</v>
      </c>
      <c r="E198" s="116" t="s">
        <v>283</v>
      </c>
      <c r="F198" s="106">
        <v>10195</v>
      </c>
      <c r="G198" s="107">
        <v>0.982</v>
      </c>
      <c r="H198" s="107">
        <v>0.84</v>
      </c>
      <c r="I198" s="107">
        <v>0.898</v>
      </c>
      <c r="J198" s="104">
        <v>0.638</v>
      </c>
      <c r="K198" s="107">
        <v>0.394</v>
      </c>
      <c r="L198" s="107">
        <v>0.423</v>
      </c>
      <c r="M198" s="104">
        <v>0.052</v>
      </c>
      <c r="N198" s="107">
        <v>0.075</v>
      </c>
      <c r="O198" s="107">
        <v>0.077</v>
      </c>
      <c r="P198" s="104">
        <v>0.065</v>
      </c>
      <c r="Q198" s="107">
        <v>0.3</v>
      </c>
      <c r="R198" s="107">
        <v>0.146</v>
      </c>
      <c r="S198" s="104">
        <v>0.362</v>
      </c>
      <c r="T198" s="107">
        <v>0.411</v>
      </c>
      <c r="U198" s="107">
        <v>0.402</v>
      </c>
      <c r="V198" s="104">
        <v>0.075</v>
      </c>
      <c r="W198" s="107">
        <v>0.076</v>
      </c>
      <c r="X198" s="107">
        <v>0.077</v>
      </c>
      <c r="Y198" s="104">
        <v>1.249</v>
      </c>
      <c r="Z198" s="107">
        <v>0.72</v>
      </c>
      <c r="AA198" s="107">
        <v>1.271</v>
      </c>
      <c r="AB198" s="96"/>
    </row>
    <row r="199" spans="1:28" s="46" customFormat="1" ht="13.5" customHeight="1">
      <c r="A199" s="105" t="s">
        <v>782</v>
      </c>
      <c r="B199" s="105" t="s">
        <v>779</v>
      </c>
      <c r="C199" s="105" t="s">
        <v>778</v>
      </c>
      <c r="D199" s="115" t="s">
        <v>775</v>
      </c>
      <c r="E199" s="116" t="s">
        <v>284</v>
      </c>
      <c r="F199" s="106">
        <v>19645</v>
      </c>
      <c r="G199" s="107">
        <v>0.924</v>
      </c>
      <c r="H199" s="107">
        <v>0.968</v>
      </c>
      <c r="I199" s="107">
        <v>0.859</v>
      </c>
      <c r="J199" s="104">
        <v>0.249</v>
      </c>
      <c r="K199" s="107">
        <v>0.415</v>
      </c>
      <c r="L199" s="107">
        <v>0.365</v>
      </c>
      <c r="M199" s="104">
        <v>0.085</v>
      </c>
      <c r="N199" s="107">
        <v>0.082</v>
      </c>
      <c r="O199" s="107">
        <v>0.028</v>
      </c>
      <c r="P199" s="104">
        <v>0.27</v>
      </c>
      <c r="Q199" s="107">
        <v>0.151</v>
      </c>
      <c r="R199" s="107">
        <v>0.206</v>
      </c>
      <c r="S199" s="104">
        <v>0.401</v>
      </c>
      <c r="T199" s="107">
        <v>0.376</v>
      </c>
      <c r="U199" s="107">
        <v>0.362</v>
      </c>
      <c r="V199" s="104">
        <v>0.085</v>
      </c>
      <c r="W199" s="107">
        <v>0.086</v>
      </c>
      <c r="X199" s="107">
        <v>0.033</v>
      </c>
      <c r="Y199" s="104">
        <v>0.613</v>
      </c>
      <c r="Z199" s="107">
        <v>0.721</v>
      </c>
      <c r="AA199" s="107">
        <v>0.784</v>
      </c>
      <c r="AB199" s="96"/>
    </row>
    <row r="200" spans="1:28" s="46" customFormat="1" ht="13.5" customHeight="1">
      <c r="A200" s="105" t="s">
        <v>782</v>
      </c>
      <c r="B200" s="105" t="s">
        <v>785</v>
      </c>
      <c r="C200" s="105" t="s">
        <v>773</v>
      </c>
      <c r="D200" s="115" t="s">
        <v>775</v>
      </c>
      <c r="E200" s="116" t="s">
        <v>285</v>
      </c>
      <c r="F200" s="106">
        <v>15321</v>
      </c>
      <c r="G200" s="107">
        <v>0.954</v>
      </c>
      <c r="H200" s="107">
        <v>0.875</v>
      </c>
      <c r="I200" s="107">
        <v>0.774</v>
      </c>
      <c r="J200" s="104">
        <v>0.31</v>
      </c>
      <c r="K200" s="107">
        <v>0.497</v>
      </c>
      <c r="L200" s="107">
        <v>0.404</v>
      </c>
      <c r="M200" s="104">
        <v>0.159</v>
      </c>
      <c r="N200" s="107">
        <v>0.143</v>
      </c>
      <c r="O200" s="107">
        <v>0.108</v>
      </c>
      <c r="P200" s="104">
        <v>0.156</v>
      </c>
      <c r="Q200" s="107">
        <v>0.248</v>
      </c>
      <c r="R200" s="107">
        <v>0.371</v>
      </c>
      <c r="S200" s="104">
        <v>0.386</v>
      </c>
      <c r="T200" s="107">
        <v>0.44</v>
      </c>
      <c r="U200" s="107">
        <v>0.426</v>
      </c>
      <c r="V200" s="104">
        <v>0.159</v>
      </c>
      <c r="W200" s="107">
        <v>0.192</v>
      </c>
      <c r="X200" s="107">
        <v>0.112</v>
      </c>
      <c r="Y200" s="104">
        <v>1.112</v>
      </c>
      <c r="Z200" s="107">
        <v>1.11</v>
      </c>
      <c r="AA200" s="107">
        <v>0.851</v>
      </c>
      <c r="AB200" s="96"/>
    </row>
    <row r="201" spans="1:28" s="46" customFormat="1" ht="13.5" customHeight="1">
      <c r="A201" s="105" t="s">
        <v>782</v>
      </c>
      <c r="B201" s="105" t="s">
        <v>785</v>
      </c>
      <c r="C201" s="105" t="s">
        <v>776</v>
      </c>
      <c r="D201" s="115" t="s">
        <v>775</v>
      </c>
      <c r="E201" s="116" t="s">
        <v>286</v>
      </c>
      <c r="F201" s="106">
        <v>44444</v>
      </c>
      <c r="G201" s="107">
        <v>0.958</v>
      </c>
      <c r="H201" s="107">
        <v>0.978</v>
      </c>
      <c r="I201" s="107">
        <v>0.934</v>
      </c>
      <c r="J201" s="104">
        <v>0.403</v>
      </c>
      <c r="K201" s="107">
        <v>0.495</v>
      </c>
      <c r="L201" s="107">
        <v>0.47</v>
      </c>
      <c r="M201" s="104">
        <v>0.026</v>
      </c>
      <c r="N201" s="107">
        <v>0.101</v>
      </c>
      <c r="O201" s="107">
        <v>0.1</v>
      </c>
      <c r="P201" s="104">
        <v>0.138</v>
      </c>
      <c r="Q201" s="107">
        <v>0.132</v>
      </c>
      <c r="R201" s="107">
        <v>0.099</v>
      </c>
      <c r="S201" s="104">
        <v>0.429</v>
      </c>
      <c r="T201" s="107">
        <v>0.414</v>
      </c>
      <c r="U201" s="107">
        <v>0.402</v>
      </c>
      <c r="V201" s="104">
        <v>0.026</v>
      </c>
      <c r="W201" s="107">
        <v>0.104</v>
      </c>
      <c r="X201" s="107">
        <v>0.101</v>
      </c>
      <c r="Y201" s="104">
        <v>0.265</v>
      </c>
      <c r="Z201" s="107">
        <v>0.923</v>
      </c>
      <c r="AA201" s="107">
        <v>1.794</v>
      </c>
      <c r="AB201" s="96"/>
    </row>
    <row r="202" spans="1:28" s="46" customFormat="1" ht="13.5" customHeight="1">
      <c r="A202" s="105" t="s">
        <v>782</v>
      </c>
      <c r="B202" s="105" t="s">
        <v>785</v>
      </c>
      <c r="C202" s="105" t="s">
        <v>777</v>
      </c>
      <c r="D202" s="115" t="s">
        <v>775</v>
      </c>
      <c r="E202" s="116" t="s">
        <v>287</v>
      </c>
      <c r="F202" s="106">
        <v>14982</v>
      </c>
      <c r="G202" s="107">
        <v>0.986</v>
      </c>
      <c r="H202" s="107">
        <v>0.965</v>
      </c>
      <c r="I202" s="107">
        <v>0.986</v>
      </c>
      <c r="J202" s="104">
        <v>0.296</v>
      </c>
      <c r="K202" s="107">
        <v>0.338</v>
      </c>
      <c r="L202" s="107">
        <v>0.339</v>
      </c>
      <c r="M202" s="104">
        <v>0.052</v>
      </c>
      <c r="N202" s="107">
        <v>0.087</v>
      </c>
      <c r="O202" s="107">
        <v>0.098</v>
      </c>
      <c r="P202" s="104">
        <v>0.082</v>
      </c>
      <c r="Q202" s="107">
        <v>0.084</v>
      </c>
      <c r="R202" s="107">
        <v>0.056</v>
      </c>
      <c r="S202" s="104">
        <v>0.354</v>
      </c>
      <c r="T202" s="107">
        <v>0.44</v>
      </c>
      <c r="U202" s="107">
        <v>0.422</v>
      </c>
      <c r="V202" s="104">
        <v>0.052</v>
      </c>
      <c r="W202" s="107">
        <v>0.095</v>
      </c>
      <c r="X202" s="107">
        <v>0.101</v>
      </c>
      <c r="Y202" s="104">
        <v>0.851</v>
      </c>
      <c r="Z202" s="107">
        <v>1.519</v>
      </c>
      <c r="AA202" s="107">
        <v>2.101</v>
      </c>
      <c r="AB202" s="96"/>
    </row>
    <row r="203" spans="1:28" s="46" customFormat="1" ht="13.5" customHeight="1">
      <c r="A203" s="105" t="s">
        <v>782</v>
      </c>
      <c r="B203" s="105" t="s">
        <v>781</v>
      </c>
      <c r="C203" s="105" t="s">
        <v>777</v>
      </c>
      <c r="D203" s="115" t="s">
        <v>775</v>
      </c>
      <c r="E203" s="116" t="s">
        <v>288</v>
      </c>
      <c r="F203" s="106">
        <v>16680</v>
      </c>
      <c r="G203" s="107">
        <v>0.969</v>
      </c>
      <c r="H203" s="107">
        <v>0.93</v>
      </c>
      <c r="I203" s="107">
        <v>0.942</v>
      </c>
      <c r="J203" s="104">
        <v>0.207</v>
      </c>
      <c r="K203" s="107">
        <v>0.592</v>
      </c>
      <c r="L203" s="107">
        <v>0.538</v>
      </c>
      <c r="M203" s="104">
        <v>0.129</v>
      </c>
      <c r="N203" s="107">
        <v>0.065</v>
      </c>
      <c r="O203" s="107">
        <v>0.055</v>
      </c>
      <c r="P203" s="104">
        <v>0.205</v>
      </c>
      <c r="Q203" s="107">
        <v>0.156</v>
      </c>
      <c r="R203" s="107">
        <v>0.147</v>
      </c>
      <c r="S203" s="104">
        <v>0.434</v>
      </c>
      <c r="T203" s="107">
        <v>0.363</v>
      </c>
      <c r="U203" s="107">
        <v>0.345</v>
      </c>
      <c r="V203" s="104">
        <v>0.129</v>
      </c>
      <c r="W203" s="107">
        <v>0.084</v>
      </c>
      <c r="X203" s="107">
        <v>0.066</v>
      </c>
      <c r="Y203" s="104">
        <v>0.827</v>
      </c>
      <c r="Z203" s="107">
        <v>0.843</v>
      </c>
      <c r="AA203" s="107">
        <v>0.739</v>
      </c>
      <c r="AB203" s="96"/>
    </row>
    <row r="204" spans="1:28" s="46" customFormat="1" ht="13.5" customHeight="1">
      <c r="A204" s="105" t="s">
        <v>782</v>
      </c>
      <c r="B204" s="105" t="s">
        <v>781</v>
      </c>
      <c r="C204" s="105" t="s">
        <v>769</v>
      </c>
      <c r="D204" s="115" t="s">
        <v>775</v>
      </c>
      <c r="E204" s="116" t="s">
        <v>289</v>
      </c>
      <c r="F204" s="106">
        <v>11566</v>
      </c>
      <c r="G204" s="107">
        <v>0.946</v>
      </c>
      <c r="H204" s="107">
        <v>0.844</v>
      </c>
      <c r="I204" s="107">
        <v>0.701</v>
      </c>
      <c r="J204" s="104">
        <v>0.258</v>
      </c>
      <c r="K204" s="107">
        <v>0.385</v>
      </c>
      <c r="L204" s="107">
        <v>0.347</v>
      </c>
      <c r="M204" s="104">
        <v>0.067</v>
      </c>
      <c r="N204" s="107">
        <v>0.099</v>
      </c>
      <c r="O204" s="107">
        <v>0.074</v>
      </c>
      <c r="P204" s="104">
        <v>0.043</v>
      </c>
      <c r="Q204" s="107">
        <v>0.313</v>
      </c>
      <c r="R204" s="107">
        <v>0.341</v>
      </c>
      <c r="S204" s="104">
        <v>0.38</v>
      </c>
      <c r="T204" s="107">
        <v>0.304</v>
      </c>
      <c r="U204" s="107">
        <v>0.289</v>
      </c>
      <c r="V204" s="104">
        <v>0.067</v>
      </c>
      <c r="W204" s="107">
        <v>0.118</v>
      </c>
      <c r="X204" s="107">
        <v>0.093</v>
      </c>
      <c r="Y204" s="104">
        <v>1.95</v>
      </c>
      <c r="Z204" s="107">
        <v>0.75</v>
      </c>
      <c r="AA204" s="107">
        <v>1.146</v>
      </c>
      <c r="AB204" s="96"/>
    </row>
    <row r="205" spans="1:28" s="46" customFormat="1" ht="13.5" customHeight="1">
      <c r="A205" s="105" t="s">
        <v>782</v>
      </c>
      <c r="B205" s="105" t="s">
        <v>781</v>
      </c>
      <c r="C205" s="105" t="s">
        <v>783</v>
      </c>
      <c r="D205" s="115" t="s">
        <v>775</v>
      </c>
      <c r="E205" s="116" t="s">
        <v>290</v>
      </c>
      <c r="F205" s="106">
        <v>10588</v>
      </c>
      <c r="G205" s="107">
        <v>0.904</v>
      </c>
      <c r="H205" s="107">
        <v>0.859</v>
      </c>
      <c r="I205" s="107">
        <v>0.893</v>
      </c>
      <c r="J205" s="104">
        <v>0.328</v>
      </c>
      <c r="K205" s="107">
        <v>0.282</v>
      </c>
      <c r="L205" s="107">
        <v>0.306</v>
      </c>
      <c r="M205" s="104">
        <v>0.064</v>
      </c>
      <c r="N205" s="107">
        <v>0.055</v>
      </c>
      <c r="O205" s="107">
        <v>0.054</v>
      </c>
      <c r="P205" s="104">
        <v>0.109</v>
      </c>
      <c r="Q205" s="107">
        <v>0.17</v>
      </c>
      <c r="R205" s="107">
        <v>0.116</v>
      </c>
      <c r="S205" s="104">
        <v>0.361</v>
      </c>
      <c r="T205" s="107">
        <v>0.371</v>
      </c>
      <c r="U205" s="107">
        <v>0.355</v>
      </c>
      <c r="V205" s="104">
        <v>0.065</v>
      </c>
      <c r="W205" s="107">
        <v>0.102</v>
      </c>
      <c r="X205" s="107">
        <v>0.091</v>
      </c>
      <c r="Y205" s="104">
        <v>0.649</v>
      </c>
      <c r="Z205" s="107">
        <v>1.195</v>
      </c>
      <c r="AA205" s="107">
        <v>1.467</v>
      </c>
      <c r="AB205" s="96"/>
    </row>
    <row r="206" spans="1:28" s="46" customFormat="1" ht="13.5" customHeight="1">
      <c r="A206" s="105" t="s">
        <v>782</v>
      </c>
      <c r="B206" s="105" t="s">
        <v>781</v>
      </c>
      <c r="C206" s="105" t="s">
        <v>787</v>
      </c>
      <c r="D206" s="115" t="s">
        <v>775</v>
      </c>
      <c r="E206" s="116" t="s">
        <v>291</v>
      </c>
      <c r="F206" s="106">
        <v>23801</v>
      </c>
      <c r="G206" s="107">
        <v>0.953</v>
      </c>
      <c r="H206" s="107">
        <v>0.833</v>
      </c>
      <c r="I206" s="107">
        <v>0.842</v>
      </c>
      <c r="J206" s="104">
        <v>0.256</v>
      </c>
      <c r="K206" s="107">
        <v>0.294</v>
      </c>
      <c r="L206" s="107">
        <v>0.278</v>
      </c>
      <c r="M206" s="104">
        <v>0.06</v>
      </c>
      <c r="N206" s="107">
        <v>0.065</v>
      </c>
      <c r="O206" s="107">
        <v>0.063</v>
      </c>
      <c r="P206" s="104">
        <v>0.247</v>
      </c>
      <c r="Q206" s="107">
        <v>0.282</v>
      </c>
      <c r="R206" s="107">
        <v>0.286</v>
      </c>
      <c r="S206" s="104">
        <v>0.394</v>
      </c>
      <c r="T206" s="107">
        <v>0.332</v>
      </c>
      <c r="U206" s="107">
        <v>0.343</v>
      </c>
      <c r="V206" s="104">
        <v>0.06</v>
      </c>
      <c r="W206" s="107">
        <v>0.12</v>
      </c>
      <c r="X206" s="107">
        <v>0.08</v>
      </c>
      <c r="Y206" s="104">
        <v>0.428</v>
      </c>
      <c r="Z206" s="107">
        <v>0.766</v>
      </c>
      <c r="AA206" s="107">
        <v>0.71</v>
      </c>
      <c r="AB206" s="96"/>
    </row>
    <row r="207" spans="1:28" s="46" customFormat="1" ht="13.5" customHeight="1">
      <c r="A207" s="105" t="s">
        <v>782</v>
      </c>
      <c r="B207" s="105" t="s">
        <v>769</v>
      </c>
      <c r="C207" s="105" t="s">
        <v>770</v>
      </c>
      <c r="D207" s="115" t="s">
        <v>775</v>
      </c>
      <c r="E207" s="116" t="s">
        <v>292</v>
      </c>
      <c r="F207" s="106">
        <v>7204</v>
      </c>
      <c r="G207" s="107">
        <v>0.992</v>
      </c>
      <c r="H207" s="107">
        <v>0.945</v>
      </c>
      <c r="I207" s="107">
        <v>0.931</v>
      </c>
      <c r="J207" s="104">
        <v>0.189</v>
      </c>
      <c r="K207" s="107">
        <v>0.439</v>
      </c>
      <c r="L207" s="107">
        <v>0.424</v>
      </c>
      <c r="M207" s="104">
        <v>0.084</v>
      </c>
      <c r="N207" s="107">
        <v>0.083</v>
      </c>
      <c r="O207" s="107">
        <v>0.05</v>
      </c>
      <c r="P207" s="104">
        <v>0.092</v>
      </c>
      <c r="Q207" s="107">
        <v>0.142</v>
      </c>
      <c r="R207" s="107">
        <v>0.074</v>
      </c>
      <c r="S207" s="104">
        <v>0.416</v>
      </c>
      <c r="T207" s="107">
        <v>0.368</v>
      </c>
      <c r="U207" s="107">
        <v>0.373</v>
      </c>
      <c r="V207" s="104">
        <v>0.084</v>
      </c>
      <c r="W207" s="107">
        <v>0.097</v>
      </c>
      <c r="X207" s="107">
        <v>0.052</v>
      </c>
      <c r="Y207" s="104">
        <v>1.251</v>
      </c>
      <c r="Z207" s="107">
        <v>0.968</v>
      </c>
      <c r="AA207" s="107">
        <v>1.702</v>
      </c>
      <c r="AB207" s="96"/>
    </row>
    <row r="208" spans="1:28" s="46" customFormat="1" ht="13.5" customHeight="1">
      <c r="A208" s="105" t="s">
        <v>782</v>
      </c>
      <c r="B208" s="105" t="s">
        <v>769</v>
      </c>
      <c r="C208" s="105" t="s">
        <v>782</v>
      </c>
      <c r="D208" s="115" t="s">
        <v>775</v>
      </c>
      <c r="E208" s="116" t="s">
        <v>293</v>
      </c>
      <c r="F208" s="106">
        <v>17091</v>
      </c>
      <c r="G208" s="107">
        <v>0.99</v>
      </c>
      <c r="H208" s="107">
        <v>0.949</v>
      </c>
      <c r="I208" s="107">
        <v>0.905</v>
      </c>
      <c r="J208" s="104">
        <v>0.194</v>
      </c>
      <c r="K208" s="107">
        <v>0.38</v>
      </c>
      <c r="L208" s="107">
        <v>0.381</v>
      </c>
      <c r="M208" s="104">
        <v>0.063</v>
      </c>
      <c r="N208" s="107">
        <v>0.108</v>
      </c>
      <c r="O208" s="107">
        <v>0.117</v>
      </c>
      <c r="P208" s="104">
        <v>0.13</v>
      </c>
      <c r="Q208" s="107">
        <v>0.164</v>
      </c>
      <c r="R208" s="107">
        <v>0.168</v>
      </c>
      <c r="S208" s="104">
        <v>0.404</v>
      </c>
      <c r="T208" s="107">
        <v>0.392</v>
      </c>
      <c r="U208" s="107">
        <v>0.383</v>
      </c>
      <c r="V208" s="104">
        <v>0.063</v>
      </c>
      <c r="W208" s="107">
        <v>0.11</v>
      </c>
      <c r="X208" s="107">
        <v>0.117</v>
      </c>
      <c r="Y208" s="104">
        <v>0.932</v>
      </c>
      <c r="Z208" s="107">
        <v>0.96</v>
      </c>
      <c r="AA208" s="107">
        <v>1.336</v>
      </c>
      <c r="AB208" s="96"/>
    </row>
    <row r="209" spans="1:28" s="46" customFormat="1" ht="13.5" customHeight="1">
      <c r="A209" s="105" t="s">
        <v>782</v>
      </c>
      <c r="B209" s="105" t="s">
        <v>782</v>
      </c>
      <c r="C209" s="105" t="s">
        <v>778</v>
      </c>
      <c r="D209" s="115" t="s">
        <v>775</v>
      </c>
      <c r="E209" s="116" t="s">
        <v>294</v>
      </c>
      <c r="F209" s="106">
        <v>48601</v>
      </c>
      <c r="G209" s="107">
        <v>0.966</v>
      </c>
      <c r="H209" s="107">
        <v>0.973</v>
      </c>
      <c r="I209" s="107">
        <v>0.945</v>
      </c>
      <c r="J209" s="104">
        <v>0.217</v>
      </c>
      <c r="K209" s="107">
        <v>0.575</v>
      </c>
      <c r="L209" s="107">
        <v>0.531</v>
      </c>
      <c r="M209" s="104">
        <v>0.12</v>
      </c>
      <c r="N209" s="107">
        <v>0.096</v>
      </c>
      <c r="O209" s="107">
        <v>0.068</v>
      </c>
      <c r="P209" s="104">
        <v>0.056</v>
      </c>
      <c r="Q209" s="107">
        <v>0.108</v>
      </c>
      <c r="R209" s="107">
        <v>0.132</v>
      </c>
      <c r="S209" s="104">
        <v>0.407</v>
      </c>
      <c r="T209" s="107">
        <v>0.403</v>
      </c>
      <c r="U209" s="107">
        <v>0.386</v>
      </c>
      <c r="V209" s="104">
        <v>0.12</v>
      </c>
      <c r="W209" s="107">
        <v>0.116</v>
      </c>
      <c r="X209" s="107">
        <v>0.072</v>
      </c>
      <c r="Y209" s="104">
        <v>3.288</v>
      </c>
      <c r="Z209" s="107">
        <v>1.156</v>
      </c>
      <c r="AA209" s="107">
        <v>0.924</v>
      </c>
      <c r="AB209" s="96"/>
    </row>
    <row r="210" spans="1:28" s="46" customFormat="1" ht="13.5" customHeight="1">
      <c r="A210" s="105" t="s">
        <v>782</v>
      </c>
      <c r="B210" s="105" t="s">
        <v>782</v>
      </c>
      <c r="C210" s="105" t="s">
        <v>777</v>
      </c>
      <c r="D210" s="115" t="s">
        <v>775</v>
      </c>
      <c r="E210" s="116" t="s">
        <v>295</v>
      </c>
      <c r="F210" s="106">
        <v>22753</v>
      </c>
      <c r="G210" s="107">
        <v>0.915</v>
      </c>
      <c r="H210" s="107">
        <v>0.871</v>
      </c>
      <c r="I210" s="107">
        <v>0.868</v>
      </c>
      <c r="J210" s="104">
        <v>0.238</v>
      </c>
      <c r="K210" s="107">
        <v>0.448</v>
      </c>
      <c r="L210" s="107">
        <v>0.491</v>
      </c>
      <c r="M210" s="104">
        <v>0.078</v>
      </c>
      <c r="N210" s="107">
        <v>0.082</v>
      </c>
      <c r="O210" s="107">
        <v>0.093</v>
      </c>
      <c r="P210" s="104">
        <v>0.176</v>
      </c>
      <c r="Q210" s="107">
        <v>0.278</v>
      </c>
      <c r="R210" s="107">
        <v>0.178</v>
      </c>
      <c r="S210" s="104">
        <v>0.338</v>
      </c>
      <c r="T210" s="107">
        <v>0.362</v>
      </c>
      <c r="U210" s="107">
        <v>0.379</v>
      </c>
      <c r="V210" s="104">
        <v>0.078</v>
      </c>
      <c r="W210" s="107">
        <v>0.098</v>
      </c>
      <c r="X210" s="107">
        <v>0.135</v>
      </c>
      <c r="Y210" s="104">
        <v>1.207</v>
      </c>
      <c r="Z210" s="107">
        <v>0.696</v>
      </c>
      <c r="AA210" s="107">
        <v>1.345</v>
      </c>
      <c r="AB210" s="96"/>
    </row>
    <row r="211" spans="1:28" s="46" customFormat="1" ht="13.5" customHeight="1">
      <c r="A211" s="105" t="s">
        <v>782</v>
      </c>
      <c r="B211" s="105" t="s">
        <v>783</v>
      </c>
      <c r="C211" s="105" t="s">
        <v>770</v>
      </c>
      <c r="D211" s="115" t="s">
        <v>775</v>
      </c>
      <c r="E211" s="116" t="s">
        <v>296</v>
      </c>
      <c r="F211" s="106">
        <v>21214</v>
      </c>
      <c r="G211" s="107">
        <v>0.896</v>
      </c>
      <c r="H211" s="107">
        <v>0.888</v>
      </c>
      <c r="I211" s="107">
        <v>0.879</v>
      </c>
      <c r="J211" s="104">
        <v>0.396</v>
      </c>
      <c r="K211" s="107">
        <v>0.634</v>
      </c>
      <c r="L211" s="107">
        <v>0.592</v>
      </c>
      <c r="M211" s="104">
        <v>0.153</v>
      </c>
      <c r="N211" s="107">
        <v>0.187</v>
      </c>
      <c r="O211" s="107">
        <v>0.136</v>
      </c>
      <c r="P211" s="104">
        <v>0.241</v>
      </c>
      <c r="Q211" s="107">
        <v>0.361</v>
      </c>
      <c r="R211" s="107">
        <v>0.26</v>
      </c>
      <c r="S211" s="104">
        <v>0.381</v>
      </c>
      <c r="T211" s="107">
        <v>0.379</v>
      </c>
      <c r="U211" s="107">
        <v>0.364</v>
      </c>
      <c r="V211" s="104">
        <v>0.154</v>
      </c>
      <c r="W211" s="107">
        <v>0.189</v>
      </c>
      <c r="X211" s="107">
        <v>0.14</v>
      </c>
      <c r="Y211" s="104">
        <v>0.764</v>
      </c>
      <c r="Z211" s="107">
        <v>0.758</v>
      </c>
      <c r="AA211" s="107">
        <v>0.984</v>
      </c>
      <c r="AB211" s="96"/>
    </row>
    <row r="212" spans="1:28" s="46" customFormat="1" ht="13.5" customHeight="1">
      <c r="A212" s="105" t="s">
        <v>782</v>
      </c>
      <c r="B212" s="105" t="s">
        <v>783</v>
      </c>
      <c r="C212" s="105" t="s">
        <v>776</v>
      </c>
      <c r="D212" s="115" t="s">
        <v>775</v>
      </c>
      <c r="E212" s="116" t="s">
        <v>297</v>
      </c>
      <c r="F212" s="106">
        <v>12990</v>
      </c>
      <c r="G212" s="107">
        <v>0.969</v>
      </c>
      <c r="H212" s="107">
        <v>0.924</v>
      </c>
      <c r="I212" s="107">
        <v>0.834</v>
      </c>
      <c r="J212" s="104">
        <v>0.292</v>
      </c>
      <c r="K212" s="107">
        <v>0.522</v>
      </c>
      <c r="L212" s="107">
        <v>0.456</v>
      </c>
      <c r="M212" s="104">
        <v>0.134</v>
      </c>
      <c r="N212" s="107">
        <v>0.083</v>
      </c>
      <c r="O212" s="107">
        <v>0.075</v>
      </c>
      <c r="P212" s="104">
        <v>0.18</v>
      </c>
      <c r="Q212" s="107">
        <v>0.245</v>
      </c>
      <c r="R212" s="107">
        <v>0.244</v>
      </c>
      <c r="S212" s="104">
        <v>0.409</v>
      </c>
      <c r="T212" s="107">
        <v>0.405</v>
      </c>
      <c r="U212" s="107">
        <v>0.391</v>
      </c>
      <c r="V212" s="104">
        <v>0.134</v>
      </c>
      <c r="W212" s="107">
        <v>0.097</v>
      </c>
      <c r="X212" s="107">
        <v>0.084</v>
      </c>
      <c r="Y212" s="104">
        <v>0.739</v>
      </c>
      <c r="Z212" s="107">
        <v>0.583</v>
      </c>
      <c r="AA212" s="107">
        <v>0.98</v>
      </c>
      <c r="AB212" s="96"/>
    </row>
    <row r="213" spans="1:28" s="46" customFormat="1" ht="13.5" customHeight="1">
      <c r="A213" s="105" t="s">
        <v>782</v>
      </c>
      <c r="B213" s="105" t="s">
        <v>783</v>
      </c>
      <c r="C213" s="105" t="s">
        <v>774</v>
      </c>
      <c r="D213" s="115" t="s">
        <v>775</v>
      </c>
      <c r="E213" s="116" t="s">
        <v>298</v>
      </c>
      <c r="F213" s="106">
        <v>34157</v>
      </c>
      <c r="G213" s="107">
        <v>0.98</v>
      </c>
      <c r="H213" s="107">
        <v>0.951</v>
      </c>
      <c r="I213" s="107">
        <v>0.98</v>
      </c>
      <c r="J213" s="104">
        <v>0.261</v>
      </c>
      <c r="K213" s="107">
        <v>0.499</v>
      </c>
      <c r="L213" s="107">
        <v>0.499</v>
      </c>
      <c r="M213" s="104">
        <v>0.078</v>
      </c>
      <c r="N213" s="107">
        <v>0.076</v>
      </c>
      <c r="O213" s="107">
        <v>0.063</v>
      </c>
      <c r="P213" s="104">
        <v>0.166</v>
      </c>
      <c r="Q213" s="107">
        <v>0.125</v>
      </c>
      <c r="R213" s="107">
        <v>0.067</v>
      </c>
      <c r="S213" s="104">
        <v>0.401</v>
      </c>
      <c r="T213" s="107">
        <v>0.399</v>
      </c>
      <c r="U213" s="107">
        <v>0.374</v>
      </c>
      <c r="V213" s="104">
        <v>0.097</v>
      </c>
      <c r="W213" s="107">
        <v>0.077</v>
      </c>
      <c r="X213" s="107">
        <v>0.072</v>
      </c>
      <c r="Y213" s="104">
        <v>0.969</v>
      </c>
      <c r="Z213" s="107">
        <v>0.992</v>
      </c>
      <c r="AA213" s="107">
        <v>1.258</v>
      </c>
      <c r="AB213" s="96"/>
    </row>
    <row r="214" spans="1:28" s="46" customFormat="1" ht="13.5" customHeight="1">
      <c r="A214" s="105" t="s">
        <v>782</v>
      </c>
      <c r="B214" s="105" t="s">
        <v>783</v>
      </c>
      <c r="C214" s="105" t="s">
        <v>785</v>
      </c>
      <c r="D214" s="115" t="s">
        <v>775</v>
      </c>
      <c r="E214" s="116" t="s">
        <v>299</v>
      </c>
      <c r="F214" s="106">
        <v>9317</v>
      </c>
      <c r="G214" s="107">
        <v>0.872</v>
      </c>
      <c r="H214" s="107">
        <v>0.841</v>
      </c>
      <c r="I214" s="107">
        <v>0.885</v>
      </c>
      <c r="J214" s="104">
        <v>0.292</v>
      </c>
      <c r="K214" s="107">
        <v>0.566</v>
      </c>
      <c r="L214" s="107">
        <v>0.51</v>
      </c>
      <c r="M214" s="104">
        <v>0.032</v>
      </c>
      <c r="N214" s="107">
        <v>0.096</v>
      </c>
      <c r="O214" s="107">
        <v>0.111</v>
      </c>
      <c r="P214" s="104">
        <v>0.042</v>
      </c>
      <c r="Q214" s="107">
        <v>0.226</v>
      </c>
      <c r="R214" s="107">
        <v>0.194</v>
      </c>
      <c r="S214" s="104">
        <v>0.394</v>
      </c>
      <c r="T214" s="107">
        <v>0.402</v>
      </c>
      <c r="U214" s="107">
        <v>0.386</v>
      </c>
      <c r="V214" s="104">
        <v>0.033</v>
      </c>
      <c r="W214" s="107">
        <v>0.236</v>
      </c>
      <c r="X214" s="107">
        <v>0.129</v>
      </c>
      <c r="Y214" s="104">
        <v>0.872</v>
      </c>
      <c r="Z214" s="107">
        <v>1.172</v>
      </c>
      <c r="AA214" s="107">
        <v>1.211</v>
      </c>
      <c r="AB214" s="96"/>
    </row>
    <row r="215" spans="1:28" s="46" customFormat="1" ht="13.5" customHeight="1">
      <c r="A215" s="105" t="s">
        <v>782</v>
      </c>
      <c r="B215" s="105" t="s">
        <v>784</v>
      </c>
      <c r="C215" s="105" t="s">
        <v>770</v>
      </c>
      <c r="D215" s="115" t="s">
        <v>775</v>
      </c>
      <c r="E215" s="116" t="s">
        <v>821</v>
      </c>
      <c r="F215" s="106">
        <v>5454</v>
      </c>
      <c r="G215" s="104">
        <v>0.987</v>
      </c>
      <c r="H215" s="107">
        <v>0.897</v>
      </c>
      <c r="I215" s="107">
        <v>0.995</v>
      </c>
      <c r="J215" s="104">
        <v>0.215</v>
      </c>
      <c r="K215" s="107">
        <v>0.264</v>
      </c>
      <c r="L215" s="107">
        <v>0.279</v>
      </c>
      <c r="M215" s="104">
        <v>0.03</v>
      </c>
      <c r="N215" s="107">
        <v>0.038</v>
      </c>
      <c r="O215" s="107">
        <v>0.072</v>
      </c>
      <c r="P215" s="104">
        <v>0.098</v>
      </c>
      <c r="Q215" s="107">
        <v>0.127</v>
      </c>
      <c r="R215" s="107">
        <v>0.136</v>
      </c>
      <c r="S215" s="104">
        <v>0.389</v>
      </c>
      <c r="T215" s="107">
        <v>0.327</v>
      </c>
      <c r="U215" s="107">
        <v>0.349</v>
      </c>
      <c r="V215" s="104">
        <v>0.03</v>
      </c>
      <c r="W215" s="107">
        <v>0.09</v>
      </c>
      <c r="X215" s="107">
        <v>0.072</v>
      </c>
      <c r="Y215" s="104">
        <v>0.41</v>
      </c>
      <c r="Z215" s="107">
        <v>1.123</v>
      </c>
      <c r="AA215" s="107">
        <v>0.529</v>
      </c>
      <c r="AB215" s="96"/>
    </row>
    <row r="216" spans="1:28" s="46" customFormat="1" ht="13.5" customHeight="1">
      <c r="A216" s="105" t="s">
        <v>782</v>
      </c>
      <c r="B216" s="105" t="s">
        <v>784</v>
      </c>
      <c r="C216" s="105" t="s">
        <v>776</v>
      </c>
      <c r="D216" s="115" t="s">
        <v>775</v>
      </c>
      <c r="E216" s="116" t="s">
        <v>300</v>
      </c>
      <c r="F216" s="106">
        <v>5712</v>
      </c>
      <c r="G216" s="107">
        <v>0.995</v>
      </c>
      <c r="H216" s="107">
        <v>0.963</v>
      </c>
      <c r="I216" s="107">
        <v>0.95</v>
      </c>
      <c r="J216" s="104">
        <v>0.425</v>
      </c>
      <c r="K216" s="107">
        <v>0.344</v>
      </c>
      <c r="L216" s="107">
        <v>0.353</v>
      </c>
      <c r="M216" s="104">
        <v>0.1</v>
      </c>
      <c r="N216" s="107">
        <v>0.054</v>
      </c>
      <c r="O216" s="107">
        <v>0.045</v>
      </c>
      <c r="P216" s="104">
        <v>0.144</v>
      </c>
      <c r="Q216" s="107">
        <v>0.097</v>
      </c>
      <c r="R216" s="107">
        <v>0.041</v>
      </c>
      <c r="S216" s="104">
        <v>0.37</v>
      </c>
      <c r="T216" s="107">
        <v>0.419</v>
      </c>
      <c r="U216" s="107">
        <v>0.408</v>
      </c>
      <c r="V216" s="104">
        <v>0.101</v>
      </c>
      <c r="W216" s="107">
        <v>0.087</v>
      </c>
      <c r="X216" s="107">
        <v>0.072</v>
      </c>
      <c r="Y216" s="104">
        <v>0.846</v>
      </c>
      <c r="Z216" s="107">
        <v>0.934</v>
      </c>
      <c r="AA216" s="107">
        <v>2.465</v>
      </c>
      <c r="AB216" s="96"/>
    </row>
    <row r="217" spans="1:28" s="46" customFormat="1" ht="13.5" customHeight="1">
      <c r="A217" s="105" t="s">
        <v>782</v>
      </c>
      <c r="B217" s="105" t="s">
        <v>784</v>
      </c>
      <c r="C217" s="105" t="s">
        <v>778</v>
      </c>
      <c r="D217" s="115" t="s">
        <v>775</v>
      </c>
      <c r="E217" s="116" t="s">
        <v>301</v>
      </c>
      <c r="F217" s="106">
        <v>16139</v>
      </c>
      <c r="G217" s="107">
        <v>0.994</v>
      </c>
      <c r="H217" s="107">
        <v>0.955</v>
      </c>
      <c r="I217" s="107">
        <v>0.966</v>
      </c>
      <c r="J217" s="104">
        <v>0.327</v>
      </c>
      <c r="K217" s="107">
        <v>0.353</v>
      </c>
      <c r="L217" s="107">
        <v>0.37</v>
      </c>
      <c r="M217" s="104">
        <v>0.081</v>
      </c>
      <c r="N217" s="107">
        <v>0.038</v>
      </c>
      <c r="O217" s="107">
        <v>0.055</v>
      </c>
      <c r="P217" s="104">
        <v>0.112</v>
      </c>
      <c r="Q217" s="107">
        <v>0.117</v>
      </c>
      <c r="R217" s="107">
        <v>0.109</v>
      </c>
      <c r="S217" s="104">
        <v>0.398</v>
      </c>
      <c r="T217" s="107">
        <v>0.374</v>
      </c>
      <c r="U217" s="107">
        <v>0.385</v>
      </c>
      <c r="V217" s="104">
        <v>0.09</v>
      </c>
      <c r="W217" s="107">
        <v>0.052</v>
      </c>
      <c r="X217" s="107">
        <v>0.06</v>
      </c>
      <c r="Y217" s="104">
        <v>1.289</v>
      </c>
      <c r="Z217" s="107">
        <v>0.678</v>
      </c>
      <c r="AA217" s="107">
        <v>0.799</v>
      </c>
      <c r="AB217" s="96"/>
    </row>
    <row r="218" spans="1:28" s="46" customFormat="1" ht="13.5" customHeight="1">
      <c r="A218" s="105" t="s">
        <v>782</v>
      </c>
      <c r="B218" s="105" t="s">
        <v>786</v>
      </c>
      <c r="C218" s="105" t="s">
        <v>780</v>
      </c>
      <c r="D218" s="115" t="s">
        <v>775</v>
      </c>
      <c r="E218" s="116" t="s">
        <v>302</v>
      </c>
      <c r="F218" s="106">
        <v>16077</v>
      </c>
      <c r="G218" s="107">
        <v>0.957</v>
      </c>
      <c r="H218" s="107">
        <v>0.965</v>
      </c>
      <c r="I218" s="107">
        <v>0.97</v>
      </c>
      <c r="J218" s="104">
        <v>0.215</v>
      </c>
      <c r="K218" s="107">
        <v>0.337</v>
      </c>
      <c r="L218" s="107">
        <v>0.339</v>
      </c>
      <c r="M218" s="104">
        <v>0.093</v>
      </c>
      <c r="N218" s="107">
        <v>0.08</v>
      </c>
      <c r="O218" s="107">
        <v>0.072</v>
      </c>
      <c r="P218" s="104">
        <v>0.119</v>
      </c>
      <c r="Q218" s="107">
        <v>0.112</v>
      </c>
      <c r="R218" s="107">
        <v>0.107</v>
      </c>
      <c r="S218" s="104">
        <v>0.407</v>
      </c>
      <c r="T218" s="107">
        <v>0.334</v>
      </c>
      <c r="U218" s="107">
        <v>0.32</v>
      </c>
      <c r="V218" s="104">
        <v>0.093</v>
      </c>
      <c r="W218" s="107">
        <v>0.08</v>
      </c>
      <c r="X218" s="107">
        <v>0.073</v>
      </c>
      <c r="Y218" s="104">
        <v>1.325</v>
      </c>
      <c r="Z218" s="107">
        <v>1.033</v>
      </c>
      <c r="AA218" s="107">
        <v>0.941</v>
      </c>
      <c r="AB218" s="96"/>
    </row>
    <row r="219" spans="1:28" s="46" customFormat="1" ht="13.5" customHeight="1">
      <c r="A219" s="105" t="s">
        <v>782</v>
      </c>
      <c r="B219" s="105" t="s">
        <v>787</v>
      </c>
      <c r="C219" s="105" t="s">
        <v>773</v>
      </c>
      <c r="D219" s="115" t="s">
        <v>775</v>
      </c>
      <c r="E219" s="116" t="s">
        <v>303</v>
      </c>
      <c r="F219" s="106">
        <v>11209</v>
      </c>
      <c r="G219" s="107">
        <v>0.989</v>
      </c>
      <c r="H219" s="107">
        <v>0.959</v>
      </c>
      <c r="I219" s="107">
        <v>0.941</v>
      </c>
      <c r="J219" s="104">
        <v>0.336</v>
      </c>
      <c r="K219" s="107">
        <v>0.212</v>
      </c>
      <c r="L219" s="107">
        <v>0.202</v>
      </c>
      <c r="M219" s="104">
        <v>0.102</v>
      </c>
      <c r="N219" s="107">
        <v>0.011</v>
      </c>
      <c r="O219" s="107">
        <v>0.028</v>
      </c>
      <c r="P219" s="104">
        <v>0.184</v>
      </c>
      <c r="Q219" s="107">
        <v>0.067</v>
      </c>
      <c r="R219" s="107">
        <v>0.15</v>
      </c>
      <c r="S219" s="104">
        <v>0.391</v>
      </c>
      <c r="T219" s="107">
        <v>0.369</v>
      </c>
      <c r="U219" s="107">
        <v>0.364</v>
      </c>
      <c r="V219" s="104">
        <v>0.104</v>
      </c>
      <c r="W219" s="107">
        <v>0.017</v>
      </c>
      <c r="X219" s="107">
        <v>0.03</v>
      </c>
      <c r="Y219" s="104">
        <v>1.091</v>
      </c>
      <c r="Z219" s="107">
        <v>0.76</v>
      </c>
      <c r="AA219" s="107">
        <v>0.535</v>
      </c>
      <c r="AB219" s="96"/>
    </row>
    <row r="220" spans="1:28" s="46" customFormat="1" ht="13.5" customHeight="1">
      <c r="A220" s="105" t="s">
        <v>782</v>
      </c>
      <c r="B220" s="105" t="s">
        <v>787</v>
      </c>
      <c r="C220" s="105" t="s">
        <v>778</v>
      </c>
      <c r="D220" s="115" t="s">
        <v>775</v>
      </c>
      <c r="E220" s="116" t="s">
        <v>304</v>
      </c>
      <c r="F220" s="106">
        <v>9666</v>
      </c>
      <c r="G220" s="107">
        <v>0.976</v>
      </c>
      <c r="H220" s="107">
        <v>0.939</v>
      </c>
      <c r="I220" s="107">
        <v>0.927</v>
      </c>
      <c r="J220" s="104">
        <v>0.252</v>
      </c>
      <c r="K220" s="107">
        <v>0.32</v>
      </c>
      <c r="L220" s="107">
        <v>0.29</v>
      </c>
      <c r="M220" s="104">
        <v>0.031</v>
      </c>
      <c r="N220" s="107">
        <v>0.11</v>
      </c>
      <c r="O220" s="107">
        <v>0.071</v>
      </c>
      <c r="P220" s="104">
        <v>0.13</v>
      </c>
      <c r="Q220" s="107">
        <v>0.096</v>
      </c>
      <c r="R220" s="107">
        <v>0.162</v>
      </c>
      <c r="S220" s="104">
        <v>0.418</v>
      </c>
      <c r="T220" s="107">
        <v>0.337</v>
      </c>
      <c r="U220" s="107">
        <v>0.312</v>
      </c>
      <c r="V220" s="104">
        <v>0.057</v>
      </c>
      <c r="W220" s="107">
        <v>0.114</v>
      </c>
      <c r="X220" s="107">
        <v>0.077</v>
      </c>
      <c r="Y220" s="104">
        <v>0.976</v>
      </c>
      <c r="Z220" s="107">
        <v>1.952</v>
      </c>
      <c r="AA220" s="107">
        <v>0.876</v>
      </c>
      <c r="AB220" s="96"/>
    </row>
    <row r="221" spans="1:28" s="46" customFormat="1" ht="13.5" customHeight="1">
      <c r="A221" s="105" t="s">
        <v>782</v>
      </c>
      <c r="B221" s="105" t="s">
        <v>787</v>
      </c>
      <c r="C221" s="105" t="s">
        <v>780</v>
      </c>
      <c r="D221" s="115" t="s">
        <v>775</v>
      </c>
      <c r="E221" s="116" t="s">
        <v>305</v>
      </c>
      <c r="F221" s="106">
        <v>11652</v>
      </c>
      <c r="G221" s="107">
        <v>0.993</v>
      </c>
      <c r="H221" s="107">
        <v>0.965</v>
      </c>
      <c r="I221" s="107">
        <v>0.949</v>
      </c>
      <c r="J221" s="104">
        <v>0.143</v>
      </c>
      <c r="K221" s="107">
        <v>0.198</v>
      </c>
      <c r="L221" s="107">
        <v>0.211</v>
      </c>
      <c r="M221" s="104">
        <v>0.057</v>
      </c>
      <c r="N221" s="107">
        <v>0.048</v>
      </c>
      <c r="O221" s="107">
        <v>0.058</v>
      </c>
      <c r="P221" s="104">
        <v>0.14</v>
      </c>
      <c r="Q221" s="107">
        <v>0.138</v>
      </c>
      <c r="R221" s="107">
        <v>0.167</v>
      </c>
      <c r="S221" s="104">
        <v>0.414</v>
      </c>
      <c r="T221" s="107">
        <v>0.341</v>
      </c>
      <c r="U221" s="107">
        <v>0.345</v>
      </c>
      <c r="V221" s="104">
        <v>0.057</v>
      </c>
      <c r="W221" s="107">
        <v>0.051</v>
      </c>
      <c r="X221" s="107">
        <v>0.059</v>
      </c>
      <c r="Y221" s="104">
        <v>0.876</v>
      </c>
      <c r="Z221" s="107">
        <v>0.565</v>
      </c>
      <c r="AA221" s="107">
        <v>0.613</v>
      </c>
      <c r="AB221" s="96"/>
    </row>
    <row r="222" spans="1:28" s="46" customFormat="1" ht="13.5" customHeight="1">
      <c r="A222" s="105" t="s">
        <v>782</v>
      </c>
      <c r="B222" s="105" t="s">
        <v>787</v>
      </c>
      <c r="C222" s="105" t="s">
        <v>781</v>
      </c>
      <c r="D222" s="115" t="s">
        <v>775</v>
      </c>
      <c r="E222" s="116" t="s">
        <v>306</v>
      </c>
      <c r="F222" s="106">
        <v>17916</v>
      </c>
      <c r="G222" s="107">
        <v>0.977</v>
      </c>
      <c r="H222" s="107">
        <v>0.952</v>
      </c>
      <c r="I222" s="107">
        <v>0.969</v>
      </c>
      <c r="J222" s="104">
        <v>0.603</v>
      </c>
      <c r="K222" s="107">
        <v>0.249</v>
      </c>
      <c r="L222" s="107">
        <v>0.264</v>
      </c>
      <c r="M222" s="104">
        <v>0.124</v>
      </c>
      <c r="N222" s="107">
        <v>0.051</v>
      </c>
      <c r="O222" s="107">
        <v>0.046</v>
      </c>
      <c r="P222" s="104">
        <v>0.169</v>
      </c>
      <c r="Q222" s="107">
        <v>0.102</v>
      </c>
      <c r="R222" s="107">
        <v>0.106</v>
      </c>
      <c r="S222" s="104">
        <v>0.393</v>
      </c>
      <c r="T222" s="107">
        <v>0.301</v>
      </c>
      <c r="U222" s="107">
        <v>0.283</v>
      </c>
      <c r="V222" s="104">
        <v>0.125</v>
      </c>
      <c r="W222" s="107">
        <v>0.056</v>
      </c>
      <c r="X222" s="107">
        <v>0.047</v>
      </c>
      <c r="Y222" s="104">
        <v>0.747</v>
      </c>
      <c r="Z222" s="107">
        <v>0.968</v>
      </c>
      <c r="AA222" s="107">
        <v>0.699</v>
      </c>
      <c r="AB222" s="96"/>
    </row>
    <row r="223" spans="1:28" s="46" customFormat="1" ht="13.5" customHeight="1">
      <c r="A223" s="105" t="s">
        <v>782</v>
      </c>
      <c r="B223" s="105" t="s">
        <v>787</v>
      </c>
      <c r="C223" s="105" t="s">
        <v>783</v>
      </c>
      <c r="D223" s="115" t="s">
        <v>775</v>
      </c>
      <c r="E223" s="116" t="s">
        <v>307</v>
      </c>
      <c r="F223" s="106">
        <v>13443</v>
      </c>
      <c r="G223" s="107">
        <v>0.992</v>
      </c>
      <c r="H223" s="107">
        <v>0.939</v>
      </c>
      <c r="I223" s="107">
        <v>0.986</v>
      </c>
      <c r="J223" s="104">
        <v>0.376</v>
      </c>
      <c r="K223" s="107">
        <v>0.323</v>
      </c>
      <c r="L223" s="107">
        <v>0.334</v>
      </c>
      <c r="M223" s="104">
        <v>0.231</v>
      </c>
      <c r="N223" s="107">
        <v>0.118</v>
      </c>
      <c r="O223" s="107">
        <v>0.128</v>
      </c>
      <c r="P223" s="104">
        <v>0.23</v>
      </c>
      <c r="Q223" s="107">
        <v>0.151</v>
      </c>
      <c r="R223" s="107">
        <v>0.138</v>
      </c>
      <c r="S223" s="104">
        <v>0.362</v>
      </c>
      <c r="T223" s="107">
        <v>0.352</v>
      </c>
      <c r="U223" s="107">
        <v>0.315</v>
      </c>
      <c r="V223" s="104">
        <v>0.231</v>
      </c>
      <c r="W223" s="107">
        <v>0.126</v>
      </c>
      <c r="X223" s="107">
        <v>0.13</v>
      </c>
      <c r="Y223" s="104">
        <v>1.092</v>
      </c>
      <c r="Z223" s="107">
        <v>1.23</v>
      </c>
      <c r="AA223" s="107">
        <v>1.037</v>
      </c>
      <c r="AB223" s="96"/>
    </row>
    <row r="224" spans="1:28" s="46" customFormat="1" ht="13.5" customHeight="1">
      <c r="A224" s="105" t="s">
        <v>782</v>
      </c>
      <c r="B224" s="105" t="s">
        <v>787</v>
      </c>
      <c r="C224" s="105" t="s">
        <v>784</v>
      </c>
      <c r="D224" s="115" t="s">
        <v>775</v>
      </c>
      <c r="E224" s="116" t="s">
        <v>308</v>
      </c>
      <c r="F224" s="106">
        <v>12488</v>
      </c>
      <c r="G224" s="107">
        <v>0.949</v>
      </c>
      <c r="H224" s="107">
        <v>0.914</v>
      </c>
      <c r="I224" s="107">
        <v>0.89</v>
      </c>
      <c r="J224" s="104">
        <v>0.332</v>
      </c>
      <c r="K224" s="107">
        <v>0.216</v>
      </c>
      <c r="L224" s="107">
        <v>0.274</v>
      </c>
      <c r="M224" s="104">
        <v>0.084</v>
      </c>
      <c r="N224" s="107">
        <v>0.082</v>
      </c>
      <c r="O224" s="107">
        <v>0.064</v>
      </c>
      <c r="P224" s="104">
        <v>0.128</v>
      </c>
      <c r="Q224" s="107">
        <v>0.212</v>
      </c>
      <c r="R224" s="107">
        <v>0.155</v>
      </c>
      <c r="S224" s="104">
        <v>0.413</v>
      </c>
      <c r="T224" s="107">
        <v>0.327</v>
      </c>
      <c r="U224" s="107">
        <v>0.328</v>
      </c>
      <c r="V224" s="104">
        <v>0.099</v>
      </c>
      <c r="W224" s="107">
        <v>0.088</v>
      </c>
      <c r="X224" s="107">
        <v>0.066</v>
      </c>
      <c r="Y224" s="104">
        <v>1.18</v>
      </c>
      <c r="Z224" s="107">
        <v>0.75</v>
      </c>
      <c r="AA224" s="107">
        <v>1.152</v>
      </c>
      <c r="AB224" s="96"/>
    </row>
    <row r="225" spans="1:28" s="46" customFormat="1" ht="13.5" customHeight="1">
      <c r="A225" s="105" t="s">
        <v>782</v>
      </c>
      <c r="B225" s="105" t="s">
        <v>787</v>
      </c>
      <c r="C225" s="105" t="s">
        <v>786</v>
      </c>
      <c r="D225" s="115" t="s">
        <v>775</v>
      </c>
      <c r="E225" s="116" t="s">
        <v>309</v>
      </c>
      <c r="F225" s="106">
        <v>18874</v>
      </c>
      <c r="G225" s="107">
        <v>0.973</v>
      </c>
      <c r="H225" s="107">
        <v>0.962</v>
      </c>
      <c r="I225" s="107">
        <v>0.954</v>
      </c>
      <c r="J225" s="104">
        <v>0.289</v>
      </c>
      <c r="K225" s="107">
        <v>0.379</v>
      </c>
      <c r="L225" s="107">
        <v>0.385</v>
      </c>
      <c r="M225" s="104">
        <v>0.12</v>
      </c>
      <c r="N225" s="107">
        <v>0.116</v>
      </c>
      <c r="O225" s="107">
        <v>0.098</v>
      </c>
      <c r="P225" s="104">
        <v>0.061</v>
      </c>
      <c r="Q225" s="107">
        <v>0.124</v>
      </c>
      <c r="R225" s="107">
        <v>0.102</v>
      </c>
      <c r="S225" s="104">
        <v>0.406</v>
      </c>
      <c r="T225" s="107">
        <v>0.345</v>
      </c>
      <c r="U225" s="107">
        <v>0.341</v>
      </c>
      <c r="V225" s="104">
        <v>0.124</v>
      </c>
      <c r="W225" s="107">
        <v>0.123</v>
      </c>
      <c r="X225" s="107">
        <v>0.105</v>
      </c>
      <c r="Y225" s="104">
        <v>2.352</v>
      </c>
      <c r="Z225" s="107">
        <v>1.292</v>
      </c>
      <c r="AA225" s="107">
        <v>1.471</v>
      </c>
      <c r="AB225" s="96"/>
    </row>
    <row r="226" spans="1:28" s="46" customFormat="1" ht="13.5" customHeight="1">
      <c r="A226" s="105" t="s">
        <v>782</v>
      </c>
      <c r="B226" s="105" t="s">
        <v>789</v>
      </c>
      <c r="C226" s="105" t="s">
        <v>773</v>
      </c>
      <c r="D226" s="115" t="s">
        <v>775</v>
      </c>
      <c r="E226" s="116" t="s">
        <v>310</v>
      </c>
      <c r="F226" s="106">
        <v>43477</v>
      </c>
      <c r="G226" s="107">
        <v>0.989</v>
      </c>
      <c r="H226" s="107">
        <v>0.933</v>
      </c>
      <c r="I226" s="107">
        <v>0.924</v>
      </c>
      <c r="J226" s="104">
        <v>0.454</v>
      </c>
      <c r="K226" s="107">
        <v>0.424</v>
      </c>
      <c r="L226" s="107">
        <v>0.419</v>
      </c>
      <c r="M226" s="104">
        <v>0.186</v>
      </c>
      <c r="N226" s="107">
        <v>0.084</v>
      </c>
      <c r="O226" s="107">
        <v>0.082</v>
      </c>
      <c r="P226" s="104">
        <v>0.22</v>
      </c>
      <c r="Q226" s="107">
        <v>0.244</v>
      </c>
      <c r="R226" s="107">
        <v>0.2</v>
      </c>
      <c r="S226" s="104">
        <v>0.36</v>
      </c>
      <c r="T226" s="107">
        <v>0.409</v>
      </c>
      <c r="U226" s="107">
        <v>0.394</v>
      </c>
      <c r="V226" s="104">
        <v>0.187</v>
      </c>
      <c r="W226" s="107">
        <v>0.094</v>
      </c>
      <c r="X226" s="107">
        <v>0.096</v>
      </c>
      <c r="Y226" s="104">
        <v>0.924</v>
      </c>
      <c r="Z226" s="107">
        <v>0.548</v>
      </c>
      <c r="AA226" s="107">
        <v>0.747</v>
      </c>
      <c r="AB226" s="96"/>
    </row>
    <row r="227" spans="1:28" s="46" customFormat="1" ht="13.5" customHeight="1">
      <c r="A227" s="105" t="s">
        <v>782</v>
      </c>
      <c r="B227" s="105" t="s">
        <v>789</v>
      </c>
      <c r="C227" s="105" t="s">
        <v>776</v>
      </c>
      <c r="D227" s="115" t="s">
        <v>775</v>
      </c>
      <c r="E227" s="116" t="s">
        <v>311</v>
      </c>
      <c r="F227" s="106">
        <v>20012</v>
      </c>
      <c r="G227" s="107">
        <v>0.996</v>
      </c>
      <c r="H227" s="107">
        <v>0.969</v>
      </c>
      <c r="I227" s="107">
        <v>0.927</v>
      </c>
      <c r="J227" s="104">
        <v>0.271</v>
      </c>
      <c r="K227" s="107">
        <v>0.397</v>
      </c>
      <c r="L227" s="107">
        <v>0.402</v>
      </c>
      <c r="M227" s="104">
        <v>0.082</v>
      </c>
      <c r="N227" s="107">
        <v>0.111</v>
      </c>
      <c r="O227" s="107">
        <v>0.089</v>
      </c>
      <c r="P227" s="104">
        <v>0.199</v>
      </c>
      <c r="Q227" s="107">
        <v>0.116</v>
      </c>
      <c r="R227" s="107">
        <v>0.136</v>
      </c>
      <c r="S227" s="104">
        <v>0.372</v>
      </c>
      <c r="T227" s="107">
        <v>0.386</v>
      </c>
      <c r="U227" s="107">
        <v>0.368</v>
      </c>
      <c r="V227" s="104">
        <v>0.082</v>
      </c>
      <c r="W227" s="107">
        <v>0.111</v>
      </c>
      <c r="X227" s="107">
        <v>0.09</v>
      </c>
      <c r="Y227" s="104">
        <v>0.521</v>
      </c>
      <c r="Z227" s="107">
        <v>1.252</v>
      </c>
      <c r="AA227" s="107">
        <v>1.229</v>
      </c>
      <c r="AB227" s="96"/>
    </row>
    <row r="228" spans="1:28" s="46" customFormat="1" ht="13.5" customHeight="1">
      <c r="A228" s="105" t="s">
        <v>782</v>
      </c>
      <c r="B228" s="105" t="s">
        <v>789</v>
      </c>
      <c r="C228" s="105" t="s">
        <v>785</v>
      </c>
      <c r="D228" s="115" t="s">
        <v>775</v>
      </c>
      <c r="E228" s="116" t="s">
        <v>312</v>
      </c>
      <c r="F228" s="106">
        <v>37888</v>
      </c>
      <c r="G228" s="107">
        <v>0.99</v>
      </c>
      <c r="H228" s="107">
        <v>0.975</v>
      </c>
      <c r="I228" s="107">
        <v>0.95</v>
      </c>
      <c r="J228" s="104">
        <v>0.194</v>
      </c>
      <c r="K228" s="107">
        <v>0.524</v>
      </c>
      <c r="L228" s="107">
        <v>0.5</v>
      </c>
      <c r="M228" s="104">
        <v>0.114</v>
      </c>
      <c r="N228" s="107">
        <v>0.134</v>
      </c>
      <c r="O228" s="107">
        <v>-0.009</v>
      </c>
      <c r="P228" s="104">
        <v>0.176</v>
      </c>
      <c r="Q228" s="107">
        <v>0.151</v>
      </c>
      <c r="R228" s="107">
        <v>0.082</v>
      </c>
      <c r="S228" s="104">
        <v>0.406</v>
      </c>
      <c r="T228" s="107">
        <v>0.373</v>
      </c>
      <c r="U228" s="107">
        <v>0.346</v>
      </c>
      <c r="V228" s="104">
        <v>0.116</v>
      </c>
      <c r="W228" s="107">
        <v>0.138</v>
      </c>
      <c r="X228" s="107">
        <v>0.001</v>
      </c>
      <c r="Y228" s="104">
        <v>0.799</v>
      </c>
      <c r="Z228" s="107">
        <v>1.062</v>
      </c>
      <c r="AA228" s="107">
        <v>0.477</v>
      </c>
      <c r="AB228" s="96"/>
    </row>
    <row r="229" spans="1:28" s="46" customFormat="1" ht="13.5" customHeight="1">
      <c r="A229" s="105" t="s">
        <v>782</v>
      </c>
      <c r="B229" s="105" t="s">
        <v>790</v>
      </c>
      <c r="C229" s="105" t="s">
        <v>774</v>
      </c>
      <c r="D229" s="115" t="s">
        <v>775</v>
      </c>
      <c r="E229" s="116" t="s">
        <v>313</v>
      </c>
      <c r="F229" s="106">
        <v>29141</v>
      </c>
      <c r="G229" s="107">
        <v>0.953</v>
      </c>
      <c r="H229" s="107">
        <v>0.95</v>
      </c>
      <c r="I229" s="107">
        <v>0.888</v>
      </c>
      <c r="J229" s="104">
        <v>0.238</v>
      </c>
      <c r="K229" s="107">
        <v>0.546</v>
      </c>
      <c r="L229" s="107">
        <v>0.532</v>
      </c>
      <c r="M229" s="104">
        <v>0.051</v>
      </c>
      <c r="N229" s="107">
        <v>0.136</v>
      </c>
      <c r="O229" s="107">
        <v>0.184</v>
      </c>
      <c r="P229" s="104">
        <v>0.135</v>
      </c>
      <c r="Q229" s="107">
        <v>0.209</v>
      </c>
      <c r="R229" s="107">
        <v>0.309</v>
      </c>
      <c r="S229" s="104">
        <v>0.403</v>
      </c>
      <c r="T229" s="107">
        <v>0.368</v>
      </c>
      <c r="U229" s="107">
        <v>0.35</v>
      </c>
      <c r="V229" s="104">
        <v>0.056</v>
      </c>
      <c r="W229" s="107">
        <v>0.138</v>
      </c>
      <c r="X229" s="107">
        <v>0.185</v>
      </c>
      <c r="Y229" s="104">
        <v>0.465</v>
      </c>
      <c r="Z229" s="107">
        <v>0.87</v>
      </c>
      <c r="AA229" s="107">
        <v>0.938</v>
      </c>
      <c r="AB229" s="96"/>
    </row>
    <row r="230" spans="1:28" s="46" customFormat="1" ht="13.5" customHeight="1">
      <c r="A230" s="105" t="s">
        <v>782</v>
      </c>
      <c r="B230" s="105" t="s">
        <v>790</v>
      </c>
      <c r="C230" s="105" t="s">
        <v>778</v>
      </c>
      <c r="D230" s="115" t="s">
        <v>775</v>
      </c>
      <c r="E230" s="116" t="s">
        <v>314</v>
      </c>
      <c r="F230" s="106">
        <v>60481</v>
      </c>
      <c r="G230" s="107">
        <v>0.918</v>
      </c>
      <c r="H230" s="107">
        <v>0.91</v>
      </c>
      <c r="I230" s="107">
        <v>0.91</v>
      </c>
      <c r="J230" s="104">
        <v>0.146</v>
      </c>
      <c r="K230" s="107">
        <v>0.491</v>
      </c>
      <c r="L230" s="107">
        <v>0.504</v>
      </c>
      <c r="M230" s="104">
        <v>0.046</v>
      </c>
      <c r="N230" s="107">
        <v>0.047</v>
      </c>
      <c r="O230" s="107">
        <v>0.057</v>
      </c>
      <c r="P230" s="104">
        <v>0.037</v>
      </c>
      <c r="Q230" s="107">
        <v>0.15</v>
      </c>
      <c r="R230" s="107">
        <v>0.168</v>
      </c>
      <c r="S230" s="104">
        <v>0.428</v>
      </c>
      <c r="T230" s="107">
        <v>0.345</v>
      </c>
      <c r="U230" s="107">
        <v>0.335</v>
      </c>
      <c r="V230" s="104">
        <v>0.046</v>
      </c>
      <c r="W230" s="107">
        <v>0.064</v>
      </c>
      <c r="X230" s="107">
        <v>0.064</v>
      </c>
      <c r="Y230" s="104">
        <v>1.438</v>
      </c>
      <c r="Z230" s="107">
        <v>0.902</v>
      </c>
      <c r="AA230" s="107">
        <v>0.851</v>
      </c>
      <c r="AB230" s="96"/>
    </row>
    <row r="231" spans="1:28" s="46" customFormat="1" ht="13.5" customHeight="1">
      <c r="A231" s="105" t="s">
        <v>784</v>
      </c>
      <c r="B231" s="105" t="s">
        <v>773</v>
      </c>
      <c r="C231" s="105" t="s">
        <v>773</v>
      </c>
      <c r="D231" s="115" t="s">
        <v>775</v>
      </c>
      <c r="E231" s="116" t="s">
        <v>315</v>
      </c>
      <c r="F231" s="106">
        <v>10263</v>
      </c>
      <c r="G231" s="107">
        <v>0.975</v>
      </c>
      <c r="H231" s="107">
        <v>0.91</v>
      </c>
      <c r="I231" s="107">
        <v>0.874</v>
      </c>
      <c r="J231" s="104">
        <v>0.209</v>
      </c>
      <c r="K231" s="107">
        <v>0.454</v>
      </c>
      <c r="L231" s="107">
        <v>0.439</v>
      </c>
      <c r="M231" s="104">
        <v>0.051</v>
      </c>
      <c r="N231" s="107">
        <v>0.078</v>
      </c>
      <c r="O231" s="107">
        <v>0.114</v>
      </c>
      <c r="P231" s="104">
        <v>0.034</v>
      </c>
      <c r="Q231" s="107">
        <v>0.17</v>
      </c>
      <c r="R231" s="107">
        <v>0.291</v>
      </c>
      <c r="S231" s="104">
        <v>0.401</v>
      </c>
      <c r="T231" s="107">
        <v>0.413</v>
      </c>
      <c r="U231" s="107">
        <v>0.395</v>
      </c>
      <c r="V231" s="104">
        <v>0.057</v>
      </c>
      <c r="W231" s="107">
        <v>0.091</v>
      </c>
      <c r="X231" s="107">
        <v>0.123</v>
      </c>
      <c r="Y231" s="104">
        <v>2.285</v>
      </c>
      <c r="Z231" s="107">
        <v>0.984</v>
      </c>
      <c r="AA231" s="107">
        <v>0.77</v>
      </c>
      <c r="AB231" s="96"/>
    </row>
    <row r="232" spans="1:28" s="46" customFormat="1" ht="13.5" customHeight="1">
      <c r="A232" s="105" t="s">
        <v>784</v>
      </c>
      <c r="B232" s="105" t="s">
        <v>773</v>
      </c>
      <c r="C232" s="105" t="s">
        <v>780</v>
      </c>
      <c r="D232" s="115" t="s">
        <v>775</v>
      </c>
      <c r="E232" s="116" t="s">
        <v>316</v>
      </c>
      <c r="F232" s="106">
        <v>2779</v>
      </c>
      <c r="G232" s="107">
        <v>0.932</v>
      </c>
      <c r="H232" s="107">
        <v>0.944</v>
      </c>
      <c r="I232" s="107">
        <v>0.944</v>
      </c>
      <c r="J232" s="104">
        <v>0.44</v>
      </c>
      <c r="K232" s="107">
        <v>0.268</v>
      </c>
      <c r="L232" s="107">
        <v>0.33</v>
      </c>
      <c r="M232" s="104">
        <v>0.119</v>
      </c>
      <c r="N232" s="107">
        <v>0.046</v>
      </c>
      <c r="O232" s="107">
        <v>0.087</v>
      </c>
      <c r="P232" s="104">
        <v>0.046</v>
      </c>
      <c r="Q232" s="107">
        <v>0.121</v>
      </c>
      <c r="R232" s="107">
        <v>0.023</v>
      </c>
      <c r="S232" s="104">
        <v>0.383</v>
      </c>
      <c r="T232" s="107">
        <v>0.422</v>
      </c>
      <c r="U232" s="107">
        <v>0.403</v>
      </c>
      <c r="V232" s="104">
        <v>0.128</v>
      </c>
      <c r="W232" s="107">
        <v>0.061</v>
      </c>
      <c r="X232" s="107">
        <v>0.094</v>
      </c>
      <c r="Y232" s="104">
        <v>3.061</v>
      </c>
      <c r="Z232" s="107">
        <v>0.833</v>
      </c>
      <c r="AA232" s="107">
        <v>7.16</v>
      </c>
      <c r="AB232" s="96"/>
    </row>
    <row r="233" spans="1:28" s="46" customFormat="1" ht="13.5" customHeight="1">
      <c r="A233" s="105" t="s">
        <v>784</v>
      </c>
      <c r="B233" s="105" t="s">
        <v>770</v>
      </c>
      <c r="C233" s="105" t="s">
        <v>776</v>
      </c>
      <c r="D233" s="115" t="s">
        <v>775</v>
      </c>
      <c r="E233" s="116" t="s">
        <v>317</v>
      </c>
      <c r="F233" s="106">
        <v>7832</v>
      </c>
      <c r="G233" s="107">
        <v>0.99</v>
      </c>
      <c r="H233" s="107">
        <v>0.989</v>
      </c>
      <c r="I233" s="107">
        <v>0.942</v>
      </c>
      <c r="J233" s="104">
        <v>0.355</v>
      </c>
      <c r="K233" s="107">
        <v>0.447</v>
      </c>
      <c r="L233" s="107">
        <v>0.433</v>
      </c>
      <c r="M233" s="104">
        <v>0.063</v>
      </c>
      <c r="N233" s="107">
        <v>0.113</v>
      </c>
      <c r="O233" s="107">
        <v>0.086</v>
      </c>
      <c r="P233" s="104">
        <v>0.237</v>
      </c>
      <c r="Q233" s="107">
        <v>0.056</v>
      </c>
      <c r="R233" s="107">
        <v>0.147</v>
      </c>
      <c r="S233" s="104">
        <v>0.385</v>
      </c>
      <c r="T233" s="107">
        <v>0.408</v>
      </c>
      <c r="U233" s="107">
        <v>0.405</v>
      </c>
      <c r="V233" s="104">
        <v>0.073</v>
      </c>
      <c r="W233" s="107">
        <v>0.115</v>
      </c>
      <c r="X233" s="107">
        <v>0.091</v>
      </c>
      <c r="Y233" s="104">
        <v>0.461</v>
      </c>
      <c r="Z233" s="107">
        <v>2.383</v>
      </c>
      <c r="AA233" s="107">
        <v>0.975</v>
      </c>
      <c r="AB233" s="96"/>
    </row>
    <row r="234" spans="1:28" s="46" customFormat="1" ht="13.5" customHeight="1">
      <c r="A234" s="105" t="s">
        <v>784</v>
      </c>
      <c r="B234" s="105" t="s">
        <v>776</v>
      </c>
      <c r="C234" s="105" t="s">
        <v>781</v>
      </c>
      <c r="D234" s="115" t="s">
        <v>775</v>
      </c>
      <c r="E234" s="116" t="s">
        <v>318</v>
      </c>
      <c r="F234" s="106">
        <v>10975</v>
      </c>
      <c r="G234" s="107">
        <v>0.974</v>
      </c>
      <c r="H234" s="107">
        <v>0.943</v>
      </c>
      <c r="I234" s="107">
        <v>0.884</v>
      </c>
      <c r="J234" s="104">
        <v>0.362</v>
      </c>
      <c r="K234" s="107">
        <v>0.374</v>
      </c>
      <c r="L234" s="107">
        <v>0.351</v>
      </c>
      <c r="M234" s="104">
        <v>0.027</v>
      </c>
      <c r="N234" s="107">
        <v>0.114</v>
      </c>
      <c r="O234" s="107">
        <v>0.106</v>
      </c>
      <c r="P234" s="104">
        <v>0.076</v>
      </c>
      <c r="Q234" s="107">
        <v>0.271</v>
      </c>
      <c r="R234" s="107">
        <v>0.193</v>
      </c>
      <c r="S234" s="104">
        <v>0.393</v>
      </c>
      <c r="T234" s="107">
        <v>0.434</v>
      </c>
      <c r="U234" s="107">
        <v>0.412</v>
      </c>
      <c r="V234" s="104">
        <v>0.037</v>
      </c>
      <c r="W234" s="107">
        <v>0.114</v>
      </c>
      <c r="X234" s="107">
        <v>0.112</v>
      </c>
      <c r="Y234" s="104">
        <v>0.617</v>
      </c>
      <c r="Z234" s="107">
        <v>0.552</v>
      </c>
      <c r="AA234" s="107">
        <v>1.19</v>
      </c>
      <c r="AB234" s="96"/>
    </row>
    <row r="235" spans="1:28" s="46" customFormat="1" ht="13.5" customHeight="1">
      <c r="A235" s="105" t="s">
        <v>784</v>
      </c>
      <c r="B235" s="105" t="s">
        <v>776</v>
      </c>
      <c r="C235" s="105" t="s">
        <v>784</v>
      </c>
      <c r="D235" s="115" t="s">
        <v>775</v>
      </c>
      <c r="E235" s="116" t="s">
        <v>319</v>
      </c>
      <c r="F235" s="106">
        <v>8281</v>
      </c>
      <c r="G235" s="107">
        <v>0.977</v>
      </c>
      <c r="H235" s="107">
        <v>0.948</v>
      </c>
      <c r="I235" s="107">
        <v>0.98</v>
      </c>
      <c r="J235" s="104">
        <v>0.322</v>
      </c>
      <c r="K235" s="107">
        <v>0.279</v>
      </c>
      <c r="L235" s="107">
        <v>0.305</v>
      </c>
      <c r="M235" s="104">
        <v>0.097</v>
      </c>
      <c r="N235" s="107">
        <v>0.138</v>
      </c>
      <c r="O235" s="107">
        <v>0.123</v>
      </c>
      <c r="P235" s="104">
        <v>0.102</v>
      </c>
      <c r="Q235" s="107">
        <v>0.181</v>
      </c>
      <c r="R235" s="107">
        <v>0.1</v>
      </c>
      <c r="S235" s="104">
        <v>0.415</v>
      </c>
      <c r="T235" s="107">
        <v>0.403</v>
      </c>
      <c r="U235" s="107">
        <v>0.399</v>
      </c>
      <c r="V235" s="104">
        <v>0.104</v>
      </c>
      <c r="W235" s="107">
        <v>0.138</v>
      </c>
      <c r="X235" s="107">
        <v>0.123</v>
      </c>
      <c r="Y235" s="104">
        <v>1.208</v>
      </c>
      <c r="Z235" s="107">
        <v>1.064</v>
      </c>
      <c r="AA235" s="107">
        <v>1.497</v>
      </c>
      <c r="AB235" s="96"/>
    </row>
    <row r="236" spans="1:28" s="46" customFormat="1" ht="13.5" customHeight="1">
      <c r="A236" s="105" t="s">
        <v>784</v>
      </c>
      <c r="B236" s="105" t="s">
        <v>774</v>
      </c>
      <c r="C236" s="105" t="s">
        <v>774</v>
      </c>
      <c r="D236" s="115" t="s">
        <v>775</v>
      </c>
      <c r="E236" s="116" t="s">
        <v>800</v>
      </c>
      <c r="F236" s="106">
        <v>5997</v>
      </c>
      <c r="G236" s="104">
        <v>0.999</v>
      </c>
      <c r="H236" s="107">
        <v>0.987</v>
      </c>
      <c r="I236" s="107">
        <v>0.943</v>
      </c>
      <c r="J236" s="104">
        <v>0.442</v>
      </c>
      <c r="K236" s="107">
        <v>0.337</v>
      </c>
      <c r="L236" s="107">
        <v>0.406</v>
      </c>
      <c r="M236" s="104">
        <v>0.1</v>
      </c>
      <c r="N236" s="107">
        <v>0.096</v>
      </c>
      <c r="O236" s="107">
        <v>0.154</v>
      </c>
      <c r="P236" s="104">
        <v>0.054</v>
      </c>
      <c r="Q236" s="107">
        <v>0.068</v>
      </c>
      <c r="R236" s="107">
        <v>0.03</v>
      </c>
      <c r="S236" s="104">
        <v>0.457</v>
      </c>
      <c r="T236" s="107">
        <v>0.39</v>
      </c>
      <c r="U236" s="107">
        <v>0.362</v>
      </c>
      <c r="V236" s="104">
        <v>0.105</v>
      </c>
      <c r="W236" s="107">
        <v>0.096</v>
      </c>
      <c r="X236" s="107">
        <v>0.154</v>
      </c>
      <c r="Y236" s="104">
        <v>2.099</v>
      </c>
      <c r="Z236" s="107">
        <v>1.672</v>
      </c>
      <c r="AA236" s="107">
        <v>8.546</v>
      </c>
      <c r="AB236" s="96"/>
    </row>
    <row r="237" spans="1:28" s="46" customFormat="1" ht="13.5" customHeight="1">
      <c r="A237" s="105" t="s">
        <v>784</v>
      </c>
      <c r="B237" s="105" t="s">
        <v>778</v>
      </c>
      <c r="C237" s="105" t="s">
        <v>774</v>
      </c>
      <c r="D237" s="115" t="s">
        <v>775</v>
      </c>
      <c r="E237" s="116" t="s">
        <v>320</v>
      </c>
      <c r="F237" s="106">
        <v>48907</v>
      </c>
      <c r="G237" s="107">
        <v>0.952</v>
      </c>
      <c r="H237" s="107">
        <v>0.841</v>
      </c>
      <c r="I237" s="107">
        <v>0.897</v>
      </c>
      <c r="J237" s="104">
        <v>0.436</v>
      </c>
      <c r="K237" s="107">
        <v>0.533</v>
      </c>
      <c r="L237" s="107">
        <v>0.559</v>
      </c>
      <c r="M237" s="104">
        <v>0.118</v>
      </c>
      <c r="N237" s="107">
        <v>0.144</v>
      </c>
      <c r="O237" s="107">
        <v>0.111</v>
      </c>
      <c r="P237" s="104">
        <v>0.079</v>
      </c>
      <c r="Q237" s="107">
        <v>0.333</v>
      </c>
      <c r="R237" s="107">
        <v>0.209</v>
      </c>
      <c r="S237" s="104">
        <v>0.402</v>
      </c>
      <c r="T237" s="107">
        <v>0.329</v>
      </c>
      <c r="U237" s="107">
        <v>0.291</v>
      </c>
      <c r="V237" s="104">
        <v>0.12</v>
      </c>
      <c r="W237" s="107">
        <v>0.167</v>
      </c>
      <c r="X237" s="107">
        <v>0.146</v>
      </c>
      <c r="Y237" s="104">
        <v>1.724</v>
      </c>
      <c r="Z237" s="107">
        <v>0.869</v>
      </c>
      <c r="AA237" s="107">
        <v>1.032</v>
      </c>
      <c r="AB237" s="96"/>
    </row>
    <row r="238" spans="1:28" s="46" customFormat="1" ht="13.5" customHeight="1">
      <c r="A238" s="105" t="s">
        <v>784</v>
      </c>
      <c r="B238" s="105" t="s">
        <v>780</v>
      </c>
      <c r="C238" s="105" t="s">
        <v>778</v>
      </c>
      <c r="D238" s="115" t="s">
        <v>775</v>
      </c>
      <c r="E238" s="116" t="s">
        <v>321</v>
      </c>
      <c r="F238" s="106">
        <v>25855</v>
      </c>
      <c r="G238" s="107">
        <v>0.978</v>
      </c>
      <c r="H238" s="107">
        <v>0.982</v>
      </c>
      <c r="I238" s="107">
        <v>0.95</v>
      </c>
      <c r="J238" s="104">
        <v>0.37</v>
      </c>
      <c r="K238" s="107">
        <v>0.559</v>
      </c>
      <c r="L238" s="107">
        <v>0.542</v>
      </c>
      <c r="M238" s="104">
        <v>0.088</v>
      </c>
      <c r="N238" s="107">
        <v>0.095</v>
      </c>
      <c r="O238" s="107">
        <v>0.095</v>
      </c>
      <c r="P238" s="104">
        <v>0.079</v>
      </c>
      <c r="Q238" s="107">
        <v>0.098</v>
      </c>
      <c r="R238" s="107">
        <v>0.115</v>
      </c>
      <c r="S238" s="104">
        <v>0.477</v>
      </c>
      <c r="T238" s="107">
        <v>0.406</v>
      </c>
      <c r="U238" s="107">
        <v>0.393</v>
      </c>
      <c r="V238" s="104">
        <v>0.091</v>
      </c>
      <c r="W238" s="107">
        <v>0.103</v>
      </c>
      <c r="X238" s="107">
        <v>0.116</v>
      </c>
      <c r="Y238" s="104">
        <v>1.179</v>
      </c>
      <c r="Z238" s="107">
        <v>1.165</v>
      </c>
      <c r="AA238" s="107">
        <v>1.306</v>
      </c>
      <c r="AB238" s="96"/>
    </row>
    <row r="239" spans="1:28" s="46" customFormat="1" ht="13.5" customHeight="1">
      <c r="A239" s="105" t="s">
        <v>784</v>
      </c>
      <c r="B239" s="105" t="s">
        <v>780</v>
      </c>
      <c r="C239" s="105" t="s">
        <v>777</v>
      </c>
      <c r="D239" s="115" t="s">
        <v>775</v>
      </c>
      <c r="E239" s="116" t="s">
        <v>322</v>
      </c>
      <c r="F239" s="106">
        <v>8682</v>
      </c>
      <c r="G239" s="107">
        <v>0.994</v>
      </c>
      <c r="H239" s="107">
        <v>0.949</v>
      </c>
      <c r="I239" s="107">
        <v>0.989</v>
      </c>
      <c r="J239" s="104">
        <v>0.38</v>
      </c>
      <c r="K239" s="107">
        <v>0.409</v>
      </c>
      <c r="L239" s="107">
        <v>0.412</v>
      </c>
      <c r="M239" s="104">
        <v>0.013</v>
      </c>
      <c r="N239" s="107">
        <v>0.093</v>
      </c>
      <c r="O239" s="107">
        <v>0.102</v>
      </c>
      <c r="P239" s="104">
        <v>0.053</v>
      </c>
      <c r="Q239" s="107">
        <v>0.247</v>
      </c>
      <c r="R239" s="107">
        <v>0.057</v>
      </c>
      <c r="S239" s="104">
        <v>0.378</v>
      </c>
      <c r="T239" s="107">
        <v>0.421</v>
      </c>
      <c r="U239" s="107">
        <v>0.421</v>
      </c>
      <c r="V239" s="104">
        <v>0.041</v>
      </c>
      <c r="W239" s="107">
        <v>0.103</v>
      </c>
      <c r="X239" s="107">
        <v>0.103</v>
      </c>
      <c r="Y239" s="104">
        <v>0.966</v>
      </c>
      <c r="Z239" s="107">
        <v>0.513</v>
      </c>
      <c r="AA239" s="107">
        <v>2.124</v>
      </c>
      <c r="AB239" s="96"/>
    </row>
    <row r="240" spans="1:28" s="46" customFormat="1" ht="13.5" customHeight="1">
      <c r="A240" s="105" t="s">
        <v>784</v>
      </c>
      <c r="B240" s="105" t="s">
        <v>780</v>
      </c>
      <c r="C240" s="105" t="s">
        <v>779</v>
      </c>
      <c r="D240" s="115" t="s">
        <v>775</v>
      </c>
      <c r="E240" s="116" t="s">
        <v>323</v>
      </c>
      <c r="F240" s="106">
        <v>7668</v>
      </c>
      <c r="G240" s="107">
        <v>0.984</v>
      </c>
      <c r="H240" s="107">
        <v>0.947</v>
      </c>
      <c r="I240" s="107">
        <v>0.963</v>
      </c>
      <c r="J240" s="104">
        <v>0.515</v>
      </c>
      <c r="K240" s="107">
        <v>0.438</v>
      </c>
      <c r="L240" s="107">
        <v>0.527</v>
      </c>
      <c r="M240" s="104">
        <v>0.072</v>
      </c>
      <c r="N240" s="107">
        <v>0.023</v>
      </c>
      <c r="O240" s="107">
        <v>0.185</v>
      </c>
      <c r="P240" s="104">
        <v>0.081</v>
      </c>
      <c r="Q240" s="107">
        <v>0.212</v>
      </c>
      <c r="R240" s="107">
        <v>0.138</v>
      </c>
      <c r="S240" s="104">
        <v>0.463</v>
      </c>
      <c r="T240" s="107">
        <v>0.42</v>
      </c>
      <c r="U240" s="107">
        <v>0.394</v>
      </c>
      <c r="V240" s="104">
        <v>0.081</v>
      </c>
      <c r="W240" s="107">
        <v>0.026</v>
      </c>
      <c r="X240" s="107">
        <v>0.19</v>
      </c>
      <c r="Y240" s="104">
        <v>1.038</v>
      </c>
      <c r="Z240" s="107">
        <v>0.304</v>
      </c>
      <c r="AA240" s="107">
        <v>1.782</v>
      </c>
      <c r="AB240" s="96"/>
    </row>
    <row r="241" spans="1:28" s="46" customFormat="1" ht="13.5" customHeight="1">
      <c r="A241" s="105" t="s">
        <v>784</v>
      </c>
      <c r="B241" s="105" t="s">
        <v>780</v>
      </c>
      <c r="C241" s="105" t="s">
        <v>769</v>
      </c>
      <c r="D241" s="115" t="s">
        <v>775</v>
      </c>
      <c r="E241" s="116" t="s">
        <v>324</v>
      </c>
      <c r="F241" s="106">
        <v>19226</v>
      </c>
      <c r="G241" s="107">
        <v>0.94</v>
      </c>
      <c r="H241" s="107">
        <v>0.952</v>
      </c>
      <c r="I241" s="107">
        <v>0.953</v>
      </c>
      <c r="J241" s="104">
        <v>0.202</v>
      </c>
      <c r="K241" s="107">
        <v>0.472</v>
      </c>
      <c r="L241" s="107">
        <v>0.464</v>
      </c>
      <c r="M241" s="104">
        <v>0.079</v>
      </c>
      <c r="N241" s="107">
        <v>0.078</v>
      </c>
      <c r="O241" s="107">
        <v>0.078</v>
      </c>
      <c r="P241" s="104">
        <v>0.064</v>
      </c>
      <c r="Q241" s="107">
        <v>0.129</v>
      </c>
      <c r="R241" s="107">
        <v>0.102</v>
      </c>
      <c r="S241" s="104">
        <v>0.413</v>
      </c>
      <c r="T241" s="107">
        <v>0.4</v>
      </c>
      <c r="U241" s="107">
        <v>0.39</v>
      </c>
      <c r="V241" s="104">
        <v>0.088</v>
      </c>
      <c r="W241" s="107">
        <v>0.086</v>
      </c>
      <c r="X241" s="107">
        <v>0.091</v>
      </c>
      <c r="Y241" s="104">
        <v>1.856</v>
      </c>
      <c r="Z241" s="107">
        <v>0.973</v>
      </c>
      <c r="AA241" s="107">
        <v>1.265</v>
      </c>
      <c r="AB241" s="96"/>
    </row>
    <row r="242" spans="1:28" s="46" customFormat="1" ht="13.5" customHeight="1">
      <c r="A242" s="105" t="s">
        <v>784</v>
      </c>
      <c r="B242" s="105" t="s">
        <v>777</v>
      </c>
      <c r="C242" s="105" t="s">
        <v>778</v>
      </c>
      <c r="D242" s="115" t="s">
        <v>775</v>
      </c>
      <c r="E242" s="116" t="s">
        <v>325</v>
      </c>
      <c r="F242" s="106">
        <v>29421</v>
      </c>
      <c r="G242" s="107">
        <v>0.989</v>
      </c>
      <c r="H242" s="107">
        <v>0.97</v>
      </c>
      <c r="I242" s="107">
        <v>0.97</v>
      </c>
      <c r="J242" s="104">
        <v>0.371</v>
      </c>
      <c r="K242" s="107">
        <v>0.685</v>
      </c>
      <c r="L242" s="107">
        <v>0.68</v>
      </c>
      <c r="M242" s="104">
        <v>0.146</v>
      </c>
      <c r="N242" s="107">
        <v>0.113</v>
      </c>
      <c r="O242" s="107">
        <v>0.132</v>
      </c>
      <c r="P242" s="104">
        <v>0.2</v>
      </c>
      <c r="Q242" s="107">
        <v>0.175</v>
      </c>
      <c r="R242" s="107">
        <v>0.121</v>
      </c>
      <c r="S242" s="104">
        <v>0.368</v>
      </c>
      <c r="T242" s="107">
        <v>0.421</v>
      </c>
      <c r="U242" s="107">
        <v>0.413</v>
      </c>
      <c r="V242" s="104">
        <v>0.158</v>
      </c>
      <c r="W242" s="107">
        <v>0.124</v>
      </c>
      <c r="X242" s="107">
        <v>0.142</v>
      </c>
      <c r="Y242" s="104">
        <v>1.047</v>
      </c>
      <c r="Z242" s="107">
        <v>0.787</v>
      </c>
      <c r="AA242" s="107">
        <v>1.403</v>
      </c>
      <c r="AB242" s="96"/>
    </row>
    <row r="243" spans="1:28" s="46" customFormat="1" ht="13.5" customHeight="1">
      <c r="A243" s="105" t="s">
        <v>784</v>
      </c>
      <c r="B243" s="105" t="s">
        <v>779</v>
      </c>
      <c r="C243" s="105" t="s">
        <v>774</v>
      </c>
      <c r="D243" s="115" t="s">
        <v>775</v>
      </c>
      <c r="E243" s="116" t="s">
        <v>326</v>
      </c>
      <c r="F243" s="106">
        <v>15125</v>
      </c>
      <c r="G243" s="107">
        <v>0.946</v>
      </c>
      <c r="H243" s="107">
        <v>0.969</v>
      </c>
      <c r="I243" s="107">
        <v>0.973</v>
      </c>
      <c r="J243" s="104">
        <v>0.214</v>
      </c>
      <c r="K243" s="107">
        <v>0.536</v>
      </c>
      <c r="L243" s="107">
        <v>0.532</v>
      </c>
      <c r="M243" s="104">
        <v>0.105</v>
      </c>
      <c r="N243" s="107">
        <v>0.146</v>
      </c>
      <c r="O243" s="107">
        <v>0.104</v>
      </c>
      <c r="P243" s="104">
        <v>0.142</v>
      </c>
      <c r="Q243" s="107">
        <v>0.203</v>
      </c>
      <c r="R243" s="107">
        <v>0.18</v>
      </c>
      <c r="S243" s="104">
        <v>0.37</v>
      </c>
      <c r="T243" s="107">
        <v>0.413</v>
      </c>
      <c r="U243" s="107">
        <v>0.364</v>
      </c>
      <c r="V243" s="104">
        <v>0.113</v>
      </c>
      <c r="W243" s="107">
        <v>0.147</v>
      </c>
      <c r="X243" s="107">
        <v>0.107</v>
      </c>
      <c r="Y243" s="104">
        <v>1.206</v>
      </c>
      <c r="Z243" s="107">
        <v>0.845</v>
      </c>
      <c r="AA243" s="107">
        <v>0.688</v>
      </c>
      <c r="AB243" s="96"/>
    </row>
    <row r="244" spans="1:28" s="46" customFormat="1" ht="13.5" customHeight="1">
      <c r="A244" s="105" t="s">
        <v>784</v>
      </c>
      <c r="B244" s="105" t="s">
        <v>785</v>
      </c>
      <c r="C244" s="105" t="s">
        <v>776</v>
      </c>
      <c r="D244" s="115" t="s">
        <v>775</v>
      </c>
      <c r="E244" s="116" t="s">
        <v>327</v>
      </c>
      <c r="F244" s="106">
        <v>10970</v>
      </c>
      <c r="G244" s="107">
        <v>0.945</v>
      </c>
      <c r="H244" s="107">
        <v>0.967</v>
      </c>
      <c r="I244" s="107">
        <v>0.925</v>
      </c>
      <c r="J244" s="104">
        <v>0.248</v>
      </c>
      <c r="K244" s="107">
        <v>0.434</v>
      </c>
      <c r="L244" s="107">
        <v>0.389</v>
      </c>
      <c r="M244" s="104">
        <v>0.063</v>
      </c>
      <c r="N244" s="107">
        <v>0.1</v>
      </c>
      <c r="O244" s="107">
        <v>0.092</v>
      </c>
      <c r="P244" s="104">
        <v>0.019</v>
      </c>
      <c r="Q244" s="107">
        <v>0.203</v>
      </c>
      <c r="R244" s="107">
        <v>0.112</v>
      </c>
      <c r="S244" s="104">
        <v>0.354</v>
      </c>
      <c r="T244" s="107">
        <v>0.446</v>
      </c>
      <c r="U244" s="107">
        <v>0.434</v>
      </c>
      <c r="V244" s="104">
        <v>0.087</v>
      </c>
      <c r="W244" s="107">
        <v>0.105</v>
      </c>
      <c r="X244" s="107">
        <v>0.095</v>
      </c>
      <c r="Y244" s="104">
        <v>5.322</v>
      </c>
      <c r="Z244" s="107">
        <v>0.601</v>
      </c>
      <c r="AA244" s="107">
        <v>1.601</v>
      </c>
      <c r="AB244" s="96"/>
    </row>
    <row r="245" spans="1:28" s="46" customFormat="1" ht="13.5" customHeight="1">
      <c r="A245" s="105" t="s">
        <v>784</v>
      </c>
      <c r="B245" s="105" t="s">
        <v>781</v>
      </c>
      <c r="C245" s="105" t="s">
        <v>770</v>
      </c>
      <c r="D245" s="115" t="s">
        <v>775</v>
      </c>
      <c r="E245" s="116" t="s">
        <v>328</v>
      </c>
      <c r="F245" s="106">
        <v>10787</v>
      </c>
      <c r="G245" s="107">
        <v>0.994</v>
      </c>
      <c r="H245" s="107">
        <v>0.921</v>
      </c>
      <c r="I245" s="107">
        <v>0.877</v>
      </c>
      <c r="J245" s="104">
        <v>0.242</v>
      </c>
      <c r="K245" s="107">
        <v>0.42</v>
      </c>
      <c r="L245" s="107">
        <v>0.4</v>
      </c>
      <c r="M245" s="104">
        <v>-0.002</v>
      </c>
      <c r="N245" s="107">
        <v>0.067</v>
      </c>
      <c r="O245" s="107">
        <v>0.095</v>
      </c>
      <c r="P245" s="104">
        <v>0.107</v>
      </c>
      <c r="Q245" s="107">
        <v>0.163</v>
      </c>
      <c r="R245" s="107">
        <v>0.212</v>
      </c>
      <c r="S245" s="104">
        <v>0.392</v>
      </c>
      <c r="T245" s="107">
        <v>0.4</v>
      </c>
      <c r="U245" s="107">
        <v>0.385</v>
      </c>
      <c r="V245" s="104">
        <v>0.022</v>
      </c>
      <c r="W245" s="107">
        <v>0.072</v>
      </c>
      <c r="X245" s="107">
        <v>0.099</v>
      </c>
      <c r="Y245" s="104">
        <v>0.503</v>
      </c>
      <c r="Z245" s="107">
        <v>0.881</v>
      </c>
      <c r="AA245" s="107">
        <v>1.033</v>
      </c>
      <c r="AB245" s="96"/>
    </row>
    <row r="246" spans="1:28" s="46" customFormat="1" ht="13.5" customHeight="1">
      <c r="A246" s="105" t="s">
        <v>784</v>
      </c>
      <c r="B246" s="105" t="s">
        <v>769</v>
      </c>
      <c r="C246" s="105" t="s">
        <v>777</v>
      </c>
      <c r="D246" s="115" t="s">
        <v>775</v>
      </c>
      <c r="E246" s="116" t="s">
        <v>329</v>
      </c>
      <c r="F246" s="106">
        <v>4418</v>
      </c>
      <c r="G246" s="107">
        <v>0.988</v>
      </c>
      <c r="H246" s="107">
        <v>0.993</v>
      </c>
      <c r="I246" s="107">
        <v>0.994</v>
      </c>
      <c r="J246" s="104">
        <v>0.231</v>
      </c>
      <c r="K246" s="107">
        <v>0.622</v>
      </c>
      <c r="L246" s="107">
        <v>0.607</v>
      </c>
      <c r="M246" s="104">
        <v>0.101</v>
      </c>
      <c r="N246" s="107">
        <v>0.236</v>
      </c>
      <c r="O246" s="107">
        <v>0.212</v>
      </c>
      <c r="P246" s="104">
        <v>0.162</v>
      </c>
      <c r="Q246" s="107">
        <v>0.254</v>
      </c>
      <c r="R246" s="107">
        <v>0.201</v>
      </c>
      <c r="S246" s="104">
        <v>0.431</v>
      </c>
      <c r="T246" s="107">
        <v>0.401</v>
      </c>
      <c r="U246" s="107">
        <v>0.394</v>
      </c>
      <c r="V246" s="104">
        <v>0.102</v>
      </c>
      <c r="W246" s="107">
        <v>0.237</v>
      </c>
      <c r="X246" s="107">
        <v>0.214</v>
      </c>
      <c r="Y246" s="104">
        <v>1.124</v>
      </c>
      <c r="Z246" s="107">
        <v>0.941</v>
      </c>
      <c r="AA246" s="107">
        <v>1.105</v>
      </c>
      <c r="AB246" s="96"/>
    </row>
    <row r="247" spans="1:28" s="46" customFormat="1" ht="13.5" customHeight="1">
      <c r="A247" s="105" t="s">
        <v>784</v>
      </c>
      <c r="B247" s="105" t="s">
        <v>782</v>
      </c>
      <c r="C247" s="105" t="s">
        <v>777</v>
      </c>
      <c r="D247" s="115" t="s">
        <v>775</v>
      </c>
      <c r="E247" s="116" t="s">
        <v>330</v>
      </c>
      <c r="F247" s="106">
        <v>16336</v>
      </c>
      <c r="G247" s="107">
        <v>0.938</v>
      </c>
      <c r="H247" s="107">
        <v>0.854</v>
      </c>
      <c r="I247" s="107">
        <v>0.846</v>
      </c>
      <c r="J247" s="104">
        <v>0.202</v>
      </c>
      <c r="K247" s="107">
        <v>0.416</v>
      </c>
      <c r="L247" s="107">
        <v>0.431</v>
      </c>
      <c r="M247" s="104">
        <v>0.05</v>
      </c>
      <c r="N247" s="107">
        <v>0.129</v>
      </c>
      <c r="O247" s="107">
        <v>0.125</v>
      </c>
      <c r="P247" s="104">
        <v>0.146</v>
      </c>
      <c r="Q247" s="107">
        <v>0.318</v>
      </c>
      <c r="R247" s="107">
        <v>0.29</v>
      </c>
      <c r="S247" s="104">
        <v>0.353</v>
      </c>
      <c r="T247" s="107">
        <v>0.389</v>
      </c>
      <c r="U247" s="107">
        <v>0.358</v>
      </c>
      <c r="V247" s="104">
        <v>0.082</v>
      </c>
      <c r="W247" s="107">
        <v>0.13</v>
      </c>
      <c r="X247" s="107">
        <v>0.138</v>
      </c>
      <c r="Y247" s="104">
        <v>1.151</v>
      </c>
      <c r="Z247" s="107">
        <v>0.815</v>
      </c>
      <c r="AA247" s="107">
        <v>0.946</v>
      </c>
      <c r="AB247" s="96"/>
    </row>
    <row r="248" spans="1:28" s="46" customFormat="1" ht="13.5" customHeight="1">
      <c r="A248" s="105" t="s">
        <v>784</v>
      </c>
      <c r="B248" s="105" t="s">
        <v>782</v>
      </c>
      <c r="C248" s="105" t="s">
        <v>785</v>
      </c>
      <c r="D248" s="115" t="s">
        <v>775</v>
      </c>
      <c r="E248" s="116" t="s">
        <v>331</v>
      </c>
      <c r="F248" s="106">
        <v>5825</v>
      </c>
      <c r="G248" s="107">
        <v>0.952</v>
      </c>
      <c r="H248" s="107">
        <v>0.934</v>
      </c>
      <c r="I248" s="107">
        <v>0.954</v>
      </c>
      <c r="J248" s="104">
        <v>0.303</v>
      </c>
      <c r="K248" s="107">
        <v>0.388</v>
      </c>
      <c r="L248" s="107">
        <v>0.399</v>
      </c>
      <c r="M248" s="104">
        <v>0.044</v>
      </c>
      <c r="N248" s="107">
        <v>0.051</v>
      </c>
      <c r="O248" s="107">
        <v>0.105</v>
      </c>
      <c r="P248" s="104">
        <v>0.221</v>
      </c>
      <c r="Q248" s="107">
        <v>0.152</v>
      </c>
      <c r="R248" s="107">
        <v>0.211</v>
      </c>
      <c r="S248" s="104">
        <v>0.391</v>
      </c>
      <c r="T248" s="107">
        <v>0.413</v>
      </c>
      <c r="U248" s="107">
        <v>0.398</v>
      </c>
      <c r="V248" s="104">
        <v>0.061</v>
      </c>
      <c r="W248" s="107">
        <v>0.063</v>
      </c>
      <c r="X248" s="107">
        <v>0.113</v>
      </c>
      <c r="Y248" s="104">
        <v>0.542</v>
      </c>
      <c r="Z248" s="107">
        <v>0.739</v>
      </c>
      <c r="AA248" s="107">
        <v>0.663</v>
      </c>
      <c r="AB248" s="96"/>
    </row>
    <row r="249" spans="1:28" s="46" customFormat="1" ht="13.5" customHeight="1">
      <c r="A249" s="105" t="s">
        <v>784</v>
      </c>
      <c r="B249" s="105" t="s">
        <v>782</v>
      </c>
      <c r="C249" s="105" t="s">
        <v>782</v>
      </c>
      <c r="D249" s="115" t="s">
        <v>775</v>
      </c>
      <c r="E249" s="116" t="s">
        <v>736</v>
      </c>
      <c r="F249" s="106">
        <v>8712</v>
      </c>
      <c r="G249" s="107">
        <v>0.968</v>
      </c>
      <c r="H249" s="107">
        <v>0.939</v>
      </c>
      <c r="I249" s="107">
        <v>0.873</v>
      </c>
      <c r="J249" s="104">
        <v>0.28</v>
      </c>
      <c r="K249" s="107">
        <v>0.313</v>
      </c>
      <c r="L249" s="107">
        <v>0.309</v>
      </c>
      <c r="M249" s="104">
        <v>0.085</v>
      </c>
      <c r="N249" s="107">
        <v>0.12</v>
      </c>
      <c r="O249" s="107">
        <v>0.116</v>
      </c>
      <c r="P249" s="104">
        <v>0.264</v>
      </c>
      <c r="Q249" s="107">
        <v>0.194</v>
      </c>
      <c r="R249" s="107">
        <v>0.229</v>
      </c>
      <c r="S249" s="104">
        <v>0.416</v>
      </c>
      <c r="T249" s="107">
        <v>0.4</v>
      </c>
      <c r="U249" s="107">
        <v>0.375</v>
      </c>
      <c r="V249" s="104">
        <v>0.102</v>
      </c>
      <c r="W249" s="107">
        <v>0.121</v>
      </c>
      <c r="X249" s="107">
        <v>0.118</v>
      </c>
      <c r="Y249" s="104">
        <v>0.588</v>
      </c>
      <c r="Z249" s="107">
        <v>0.922</v>
      </c>
      <c r="AA249" s="107">
        <v>1.084</v>
      </c>
      <c r="AB249" s="96"/>
    </row>
    <row r="250" spans="1:28" s="46" customFormat="1" ht="13.5" customHeight="1">
      <c r="A250" s="105" t="s">
        <v>784</v>
      </c>
      <c r="B250" s="105" t="s">
        <v>784</v>
      </c>
      <c r="C250" s="105" t="s">
        <v>774</v>
      </c>
      <c r="D250" s="115" t="s">
        <v>775</v>
      </c>
      <c r="E250" s="116" t="s">
        <v>332</v>
      </c>
      <c r="F250" s="106">
        <v>19965</v>
      </c>
      <c r="G250" s="107">
        <v>0.978</v>
      </c>
      <c r="H250" s="107">
        <v>0.968</v>
      </c>
      <c r="I250" s="107">
        <v>0.942</v>
      </c>
      <c r="J250" s="104">
        <v>0.153</v>
      </c>
      <c r="K250" s="107">
        <v>0.376</v>
      </c>
      <c r="L250" s="107">
        <v>0.36</v>
      </c>
      <c r="M250" s="104">
        <v>0.088</v>
      </c>
      <c r="N250" s="107">
        <v>0.144</v>
      </c>
      <c r="O250" s="107">
        <v>0.109</v>
      </c>
      <c r="P250" s="104">
        <v>0.031</v>
      </c>
      <c r="Q250" s="107">
        <v>0.217</v>
      </c>
      <c r="R250" s="107">
        <v>0.132</v>
      </c>
      <c r="S250" s="104">
        <v>0.317</v>
      </c>
      <c r="T250" s="107">
        <v>0.368</v>
      </c>
      <c r="U250" s="107">
        <v>0.355</v>
      </c>
      <c r="V250" s="104">
        <v>0.089</v>
      </c>
      <c r="W250" s="107">
        <v>0.149</v>
      </c>
      <c r="X250" s="107">
        <v>0.115</v>
      </c>
      <c r="Y250" s="104">
        <v>3.082</v>
      </c>
      <c r="Z250" s="107">
        <v>0.772</v>
      </c>
      <c r="AA250" s="107">
        <v>1.322</v>
      </c>
      <c r="AB250" s="96"/>
    </row>
    <row r="251" spans="1:28" s="46" customFormat="1" ht="13.5" customHeight="1">
      <c r="A251" s="105" t="s">
        <v>784</v>
      </c>
      <c r="B251" s="105" t="s">
        <v>784</v>
      </c>
      <c r="C251" s="105" t="s">
        <v>780</v>
      </c>
      <c r="D251" s="115" t="s">
        <v>775</v>
      </c>
      <c r="E251" s="116" t="s">
        <v>333</v>
      </c>
      <c r="F251" s="106">
        <v>6033</v>
      </c>
      <c r="G251" s="107">
        <v>0.964</v>
      </c>
      <c r="H251" s="107">
        <v>0.951</v>
      </c>
      <c r="I251" s="107">
        <v>0.955</v>
      </c>
      <c r="J251" s="104">
        <v>0.143</v>
      </c>
      <c r="K251" s="107">
        <v>0.556</v>
      </c>
      <c r="L251" s="107">
        <v>0.531</v>
      </c>
      <c r="M251" s="104">
        <v>0.077</v>
      </c>
      <c r="N251" s="107">
        <v>0.057</v>
      </c>
      <c r="O251" s="107">
        <v>-0.008</v>
      </c>
      <c r="P251" s="104">
        <v>0.146</v>
      </c>
      <c r="Q251" s="107">
        <v>0.114</v>
      </c>
      <c r="R251" s="107">
        <v>0.111</v>
      </c>
      <c r="S251" s="104">
        <v>0.397</v>
      </c>
      <c r="T251" s="107">
        <v>0.399</v>
      </c>
      <c r="U251" s="107">
        <v>0.412</v>
      </c>
      <c r="V251" s="104">
        <v>0.077</v>
      </c>
      <c r="W251" s="107">
        <v>0.088</v>
      </c>
      <c r="X251" s="107">
        <v>0.006</v>
      </c>
      <c r="Y251" s="104">
        <v>0.776</v>
      </c>
      <c r="Z251" s="107">
        <v>0.933</v>
      </c>
      <c r="AA251" s="107">
        <v>0.305</v>
      </c>
      <c r="AB251" s="96"/>
    </row>
    <row r="252" spans="1:28" s="46" customFormat="1" ht="13.5" customHeight="1">
      <c r="A252" s="105" t="s">
        <v>784</v>
      </c>
      <c r="B252" s="105" t="s">
        <v>786</v>
      </c>
      <c r="C252" s="105" t="s">
        <v>779</v>
      </c>
      <c r="D252" s="115" t="s">
        <v>775</v>
      </c>
      <c r="E252" s="116" t="s">
        <v>334</v>
      </c>
      <c r="F252" s="106">
        <v>10437</v>
      </c>
      <c r="G252" s="107">
        <v>0.952</v>
      </c>
      <c r="H252" s="107">
        <v>0.893</v>
      </c>
      <c r="I252" s="107">
        <v>0.913</v>
      </c>
      <c r="J252" s="104">
        <v>0.249</v>
      </c>
      <c r="K252" s="107">
        <v>0.192</v>
      </c>
      <c r="L252" s="107">
        <v>0.242</v>
      </c>
      <c r="M252" s="104">
        <v>0.083</v>
      </c>
      <c r="N252" s="107">
        <v>0.173</v>
      </c>
      <c r="O252" s="107">
        <v>0.125</v>
      </c>
      <c r="P252" s="104">
        <v>0.076</v>
      </c>
      <c r="Q252" s="107">
        <v>0.252</v>
      </c>
      <c r="R252" s="107">
        <v>0.273</v>
      </c>
      <c r="S252" s="104">
        <v>0.366</v>
      </c>
      <c r="T252" s="107">
        <v>0.344</v>
      </c>
      <c r="U252" s="107">
        <v>0.339</v>
      </c>
      <c r="V252" s="104">
        <v>0.097</v>
      </c>
      <c r="W252" s="107">
        <v>0.173</v>
      </c>
      <c r="X252" s="107">
        <v>0.127</v>
      </c>
      <c r="Y252" s="104">
        <v>1.718</v>
      </c>
      <c r="Z252" s="107">
        <v>1.153</v>
      </c>
      <c r="AA252" s="107">
        <v>0.721</v>
      </c>
      <c r="AB252" s="96"/>
    </row>
    <row r="253" spans="1:28" s="46" customFormat="1" ht="13.5" customHeight="1">
      <c r="A253" s="105" t="s">
        <v>784</v>
      </c>
      <c r="B253" s="105" t="s">
        <v>787</v>
      </c>
      <c r="C253" s="105" t="s">
        <v>774</v>
      </c>
      <c r="D253" s="115" t="s">
        <v>775</v>
      </c>
      <c r="E253" s="116" t="s">
        <v>335</v>
      </c>
      <c r="F253" s="106">
        <v>2813</v>
      </c>
      <c r="G253" s="107">
        <v>0.864</v>
      </c>
      <c r="H253" s="107">
        <v>0.895</v>
      </c>
      <c r="I253" s="107">
        <v>0.989</v>
      </c>
      <c r="J253" s="104">
        <v>0.208</v>
      </c>
      <c r="K253" s="107">
        <v>0.347</v>
      </c>
      <c r="L253" s="107">
        <v>0.332</v>
      </c>
      <c r="M253" s="104">
        <v>0.082</v>
      </c>
      <c r="N253" s="107">
        <v>0.089</v>
      </c>
      <c r="O253" s="107">
        <v>0.113</v>
      </c>
      <c r="P253" s="104">
        <v>0.243</v>
      </c>
      <c r="Q253" s="107">
        <v>0.193</v>
      </c>
      <c r="R253" s="107">
        <v>0.016</v>
      </c>
      <c r="S253" s="104">
        <v>0.332</v>
      </c>
      <c r="T253" s="107">
        <v>0.362</v>
      </c>
      <c r="U253" s="107">
        <v>0.376</v>
      </c>
      <c r="V253" s="104">
        <v>0.083</v>
      </c>
      <c r="W253" s="107">
        <v>0.141</v>
      </c>
      <c r="X253" s="107">
        <v>0.113</v>
      </c>
      <c r="Y253" s="104">
        <v>0.873</v>
      </c>
      <c r="Z253" s="107">
        <v>1.002</v>
      </c>
      <c r="AA253" s="107">
        <v>8.621</v>
      </c>
      <c r="AB253" s="96"/>
    </row>
    <row r="254" spans="1:28" s="46" customFormat="1" ht="13.5" customHeight="1">
      <c r="A254" s="105" t="s">
        <v>784</v>
      </c>
      <c r="B254" s="105" t="s">
        <v>788</v>
      </c>
      <c r="C254" s="105" t="s">
        <v>774</v>
      </c>
      <c r="D254" s="115" t="s">
        <v>775</v>
      </c>
      <c r="E254" s="116" t="s">
        <v>336</v>
      </c>
      <c r="F254" s="106">
        <v>15899</v>
      </c>
      <c r="G254" s="107">
        <v>0.972</v>
      </c>
      <c r="H254" s="107">
        <v>0.96</v>
      </c>
      <c r="I254" s="107">
        <v>0.955</v>
      </c>
      <c r="J254" s="104">
        <v>0.193</v>
      </c>
      <c r="K254" s="107">
        <v>0.604</v>
      </c>
      <c r="L254" s="107">
        <v>0.543</v>
      </c>
      <c r="M254" s="104">
        <v>0.109</v>
      </c>
      <c r="N254" s="107">
        <v>0.172</v>
      </c>
      <c r="O254" s="107">
        <v>0.114</v>
      </c>
      <c r="P254" s="104">
        <v>0.157</v>
      </c>
      <c r="Q254" s="107">
        <v>0.141</v>
      </c>
      <c r="R254" s="107">
        <v>0.177</v>
      </c>
      <c r="S254" s="104">
        <v>0.42</v>
      </c>
      <c r="T254" s="107">
        <v>0.418</v>
      </c>
      <c r="U254" s="107">
        <v>0.4</v>
      </c>
      <c r="V254" s="104">
        <v>0.112</v>
      </c>
      <c r="W254" s="107">
        <v>0.18</v>
      </c>
      <c r="X254" s="107">
        <v>0.114</v>
      </c>
      <c r="Y254" s="104">
        <v>0.766</v>
      </c>
      <c r="Z254" s="107">
        <v>1.642</v>
      </c>
      <c r="AA254" s="107">
        <v>0.878</v>
      </c>
      <c r="AB254" s="96"/>
    </row>
    <row r="255" spans="1:28" s="46" customFormat="1" ht="13.5" customHeight="1">
      <c r="A255" s="105" t="s">
        <v>784</v>
      </c>
      <c r="B255" s="105" t="s">
        <v>789</v>
      </c>
      <c r="C255" s="105" t="s">
        <v>773</v>
      </c>
      <c r="D255" s="115" t="s">
        <v>775</v>
      </c>
      <c r="E255" s="116" t="s">
        <v>337</v>
      </c>
      <c r="F255" s="106">
        <v>27063</v>
      </c>
      <c r="G255" s="107">
        <v>0.969</v>
      </c>
      <c r="H255" s="107">
        <v>0.968</v>
      </c>
      <c r="I255" s="107">
        <v>0.955</v>
      </c>
      <c r="J255" s="104">
        <v>0.426</v>
      </c>
      <c r="K255" s="107">
        <v>0.554</v>
      </c>
      <c r="L255" s="107">
        <v>0.552</v>
      </c>
      <c r="M255" s="104">
        <v>0.103</v>
      </c>
      <c r="N255" s="107">
        <v>0.067</v>
      </c>
      <c r="O255" s="107">
        <v>0.047</v>
      </c>
      <c r="P255" s="104">
        <v>0.194</v>
      </c>
      <c r="Q255" s="107">
        <v>0.13</v>
      </c>
      <c r="R255" s="107">
        <v>0.073</v>
      </c>
      <c r="S255" s="104">
        <v>0.397</v>
      </c>
      <c r="T255" s="107">
        <v>0.373</v>
      </c>
      <c r="U255" s="107">
        <v>0.358</v>
      </c>
      <c r="V255" s="104">
        <v>0.138</v>
      </c>
      <c r="W255" s="107">
        <v>0.072</v>
      </c>
      <c r="X255" s="107">
        <v>0.062</v>
      </c>
      <c r="Y255" s="104">
        <v>0.993</v>
      </c>
      <c r="Z255" s="107">
        <v>0.737</v>
      </c>
      <c r="AA255" s="107">
        <v>1.286</v>
      </c>
      <c r="AB255" s="96"/>
    </row>
    <row r="256" spans="1:28" s="46" customFormat="1" ht="13.5" customHeight="1">
      <c r="A256" s="105" t="s">
        <v>784</v>
      </c>
      <c r="B256" s="105" t="s">
        <v>789</v>
      </c>
      <c r="C256" s="105" t="s">
        <v>770</v>
      </c>
      <c r="D256" s="115" t="s">
        <v>775</v>
      </c>
      <c r="E256" s="116" t="s">
        <v>338</v>
      </c>
      <c r="F256" s="106">
        <v>24726</v>
      </c>
      <c r="G256" s="107">
        <v>0.979</v>
      </c>
      <c r="H256" s="107">
        <v>0.978</v>
      </c>
      <c r="I256" s="107">
        <v>0.977</v>
      </c>
      <c r="J256" s="104">
        <v>0.203</v>
      </c>
      <c r="K256" s="107">
        <v>0.752</v>
      </c>
      <c r="L256" s="107">
        <v>0.732</v>
      </c>
      <c r="M256" s="104">
        <v>0.095</v>
      </c>
      <c r="N256" s="107">
        <v>0.175</v>
      </c>
      <c r="O256" s="107">
        <v>0.164</v>
      </c>
      <c r="P256" s="104">
        <v>0.192</v>
      </c>
      <c r="Q256" s="107">
        <v>0.197</v>
      </c>
      <c r="R256" s="107">
        <v>0.193</v>
      </c>
      <c r="S256" s="104">
        <v>0.36</v>
      </c>
      <c r="T256" s="107">
        <v>0.343</v>
      </c>
      <c r="U256" s="107">
        <v>0.335</v>
      </c>
      <c r="V256" s="104">
        <v>0.105</v>
      </c>
      <c r="W256" s="107">
        <v>0.177</v>
      </c>
      <c r="X256" s="107">
        <v>0.172</v>
      </c>
      <c r="Y256" s="104">
        <v>0.801</v>
      </c>
      <c r="Z256" s="107">
        <v>0.993</v>
      </c>
      <c r="AA256" s="107">
        <v>0.957</v>
      </c>
      <c r="AB256" s="96"/>
    </row>
    <row r="257" spans="1:28" s="46" customFormat="1" ht="13.5" customHeight="1">
      <c r="A257" s="105" t="s">
        <v>784</v>
      </c>
      <c r="B257" s="105" t="s">
        <v>789</v>
      </c>
      <c r="C257" s="105" t="s">
        <v>774</v>
      </c>
      <c r="D257" s="115" t="s">
        <v>775</v>
      </c>
      <c r="E257" s="116" t="s">
        <v>339</v>
      </c>
      <c r="F257" s="106">
        <v>85226</v>
      </c>
      <c r="G257" s="107">
        <v>0.969</v>
      </c>
      <c r="H257" s="107">
        <v>0.971</v>
      </c>
      <c r="I257" s="107">
        <v>0.965</v>
      </c>
      <c r="J257" s="104">
        <v>0.421</v>
      </c>
      <c r="K257" s="107">
        <v>0.636</v>
      </c>
      <c r="L257" s="107">
        <v>0.618</v>
      </c>
      <c r="M257" s="104">
        <v>0.058</v>
      </c>
      <c r="N257" s="107">
        <v>0.142</v>
      </c>
      <c r="O257" s="107">
        <v>0.124</v>
      </c>
      <c r="P257" s="104">
        <v>0.056</v>
      </c>
      <c r="Q257" s="107">
        <v>0.199</v>
      </c>
      <c r="R257" s="107">
        <v>0.182</v>
      </c>
      <c r="S257" s="104">
        <v>0.353</v>
      </c>
      <c r="T257" s="107">
        <v>0.315</v>
      </c>
      <c r="U257" s="107">
        <v>0.288</v>
      </c>
      <c r="V257" s="104">
        <v>0.084</v>
      </c>
      <c r="W257" s="107">
        <v>0.161</v>
      </c>
      <c r="X257" s="107">
        <v>0.143</v>
      </c>
      <c r="Y257" s="104">
        <v>1.54</v>
      </c>
      <c r="Z257" s="107">
        <v>0.832</v>
      </c>
      <c r="AA257" s="107">
        <v>0.852</v>
      </c>
      <c r="AB257" s="96"/>
    </row>
    <row r="258" spans="1:28" s="46" customFormat="1" ht="13.5" customHeight="1">
      <c r="A258" s="105" t="s">
        <v>784</v>
      </c>
      <c r="B258" s="105" t="s">
        <v>789</v>
      </c>
      <c r="C258" s="105" t="s">
        <v>780</v>
      </c>
      <c r="D258" s="115" t="s">
        <v>775</v>
      </c>
      <c r="E258" s="116" t="s">
        <v>340</v>
      </c>
      <c r="F258" s="106">
        <v>11567</v>
      </c>
      <c r="G258" s="107">
        <v>0.94</v>
      </c>
      <c r="H258" s="107">
        <v>0.924</v>
      </c>
      <c r="I258" s="107">
        <v>0.974</v>
      </c>
      <c r="J258" s="104">
        <v>0.214</v>
      </c>
      <c r="K258" s="107">
        <v>0.55</v>
      </c>
      <c r="L258" s="107">
        <v>0.55</v>
      </c>
      <c r="M258" s="104">
        <v>0.036</v>
      </c>
      <c r="N258" s="107">
        <v>0.11</v>
      </c>
      <c r="O258" s="107">
        <v>0.113</v>
      </c>
      <c r="P258" s="104">
        <v>0.018</v>
      </c>
      <c r="Q258" s="107">
        <v>0.228</v>
      </c>
      <c r="R258" s="107">
        <v>0.081</v>
      </c>
      <c r="S258" s="104">
        <v>0.409</v>
      </c>
      <c r="T258" s="107">
        <v>0.379</v>
      </c>
      <c r="U258" s="107">
        <v>0.352</v>
      </c>
      <c r="V258" s="104">
        <v>0.075</v>
      </c>
      <c r="W258" s="107">
        <v>0.11</v>
      </c>
      <c r="X258" s="107">
        <v>0.122</v>
      </c>
      <c r="Y258" s="104">
        <v>4.339</v>
      </c>
      <c r="Z258" s="107">
        <v>0.772</v>
      </c>
      <c r="AA258" s="107">
        <v>1.829</v>
      </c>
      <c r="AB258" s="96"/>
    </row>
    <row r="259" spans="1:28" s="46" customFormat="1" ht="13.5" customHeight="1">
      <c r="A259" s="105" t="s">
        <v>784</v>
      </c>
      <c r="B259" s="105" t="s">
        <v>790</v>
      </c>
      <c r="C259" s="105" t="s">
        <v>778</v>
      </c>
      <c r="D259" s="115" t="s">
        <v>775</v>
      </c>
      <c r="E259" s="116" t="s">
        <v>341</v>
      </c>
      <c r="F259" s="106">
        <v>7891</v>
      </c>
      <c r="G259" s="107">
        <v>0.963</v>
      </c>
      <c r="H259" s="107">
        <v>0.912</v>
      </c>
      <c r="I259" s="107">
        <v>0.941</v>
      </c>
      <c r="J259" s="104">
        <v>0.286</v>
      </c>
      <c r="K259" s="107">
        <v>0.216</v>
      </c>
      <c r="L259" s="107">
        <v>0.253</v>
      </c>
      <c r="M259" s="104">
        <v>0.082</v>
      </c>
      <c r="N259" s="107">
        <v>0.013</v>
      </c>
      <c r="O259" s="107">
        <v>0.028</v>
      </c>
      <c r="P259" s="104">
        <v>0.169</v>
      </c>
      <c r="Q259" s="107">
        <v>0.182</v>
      </c>
      <c r="R259" s="107">
        <v>0.046</v>
      </c>
      <c r="S259" s="104">
        <v>0.32</v>
      </c>
      <c r="T259" s="107">
        <v>0.385</v>
      </c>
      <c r="U259" s="107">
        <v>0.375</v>
      </c>
      <c r="V259" s="104">
        <v>0.108</v>
      </c>
      <c r="W259" s="107">
        <v>0.029</v>
      </c>
      <c r="X259" s="107">
        <v>0.033</v>
      </c>
      <c r="Y259" s="104">
        <v>0.949</v>
      </c>
      <c r="Z259" s="107">
        <v>0.503</v>
      </c>
      <c r="AA259" s="107">
        <v>1.994</v>
      </c>
      <c r="AB259" s="96"/>
    </row>
    <row r="260" spans="1:28" s="46" customFormat="1" ht="13.5" customHeight="1">
      <c r="A260" s="105" t="s">
        <v>784</v>
      </c>
      <c r="B260" s="105" t="s">
        <v>790</v>
      </c>
      <c r="C260" s="105" t="s">
        <v>780</v>
      </c>
      <c r="D260" s="115" t="s">
        <v>775</v>
      </c>
      <c r="E260" s="116" t="s">
        <v>342</v>
      </c>
      <c r="F260" s="106">
        <v>11025</v>
      </c>
      <c r="G260" s="107">
        <v>0.951</v>
      </c>
      <c r="H260" s="107">
        <v>0.911</v>
      </c>
      <c r="I260" s="107">
        <v>0.93</v>
      </c>
      <c r="J260" s="104">
        <v>0.249</v>
      </c>
      <c r="K260" s="107">
        <v>0.35</v>
      </c>
      <c r="L260" s="107">
        <v>0.357</v>
      </c>
      <c r="M260" s="104">
        <v>0.101</v>
      </c>
      <c r="N260" s="107">
        <v>0.094</v>
      </c>
      <c r="O260" s="107">
        <v>0.045</v>
      </c>
      <c r="P260" s="104">
        <v>0.057</v>
      </c>
      <c r="Q260" s="107">
        <v>0.167</v>
      </c>
      <c r="R260" s="107">
        <v>0.1</v>
      </c>
      <c r="S260" s="104">
        <v>0.395</v>
      </c>
      <c r="T260" s="107">
        <v>0.462</v>
      </c>
      <c r="U260" s="107">
        <v>0.454</v>
      </c>
      <c r="V260" s="104">
        <v>0.102</v>
      </c>
      <c r="W260" s="107">
        <v>0.111</v>
      </c>
      <c r="X260" s="107">
        <v>0.061</v>
      </c>
      <c r="Y260" s="104">
        <v>2.305</v>
      </c>
      <c r="Z260" s="107">
        <v>1.118</v>
      </c>
      <c r="AA260" s="107">
        <v>1.178</v>
      </c>
      <c r="AB260" s="96"/>
    </row>
    <row r="261" spans="1:28" s="46" customFormat="1" ht="13.5" customHeight="1">
      <c r="A261" s="105" t="s">
        <v>784</v>
      </c>
      <c r="B261" s="105" t="s">
        <v>790</v>
      </c>
      <c r="C261" s="105" t="s">
        <v>786</v>
      </c>
      <c r="D261" s="115" t="s">
        <v>775</v>
      </c>
      <c r="E261" s="116" t="s">
        <v>343</v>
      </c>
      <c r="F261" s="106">
        <v>5575</v>
      </c>
      <c r="G261" s="107">
        <v>0.93</v>
      </c>
      <c r="H261" s="107">
        <v>0.97</v>
      </c>
      <c r="I261" s="107">
        <v>0.987</v>
      </c>
      <c r="J261" s="104">
        <v>0.717</v>
      </c>
      <c r="K261" s="107">
        <v>0.316</v>
      </c>
      <c r="L261" s="107">
        <v>0.307</v>
      </c>
      <c r="M261" s="104">
        <v>0.16</v>
      </c>
      <c r="N261" s="107">
        <v>0.037</v>
      </c>
      <c r="O261" s="107">
        <v>0.044</v>
      </c>
      <c r="P261" s="104">
        <v>0.427</v>
      </c>
      <c r="Q261" s="107">
        <v>0.049</v>
      </c>
      <c r="R261" s="107">
        <v>0.026</v>
      </c>
      <c r="S261" s="104">
        <v>0.422</v>
      </c>
      <c r="T261" s="107">
        <v>0.395</v>
      </c>
      <c r="U261" s="107">
        <v>0.405</v>
      </c>
      <c r="V261" s="104">
        <v>0.174</v>
      </c>
      <c r="W261" s="107">
        <v>0.054</v>
      </c>
      <c r="X261" s="107">
        <v>0.048</v>
      </c>
      <c r="Y261" s="104">
        <v>1.054</v>
      </c>
      <c r="Z261" s="107">
        <v>1.405</v>
      </c>
      <c r="AA261" s="107">
        <v>2.269</v>
      </c>
      <c r="AB261" s="96"/>
    </row>
    <row r="262" spans="1:28" s="46" customFormat="1" ht="13.5" customHeight="1">
      <c r="A262" s="105" t="s">
        <v>784</v>
      </c>
      <c r="B262" s="105" t="s">
        <v>792</v>
      </c>
      <c r="C262" s="105" t="s">
        <v>776</v>
      </c>
      <c r="D262" s="115" t="s">
        <v>775</v>
      </c>
      <c r="E262" s="116" t="s">
        <v>344</v>
      </c>
      <c r="F262" s="106">
        <v>26718</v>
      </c>
      <c r="G262" s="107">
        <v>0.94</v>
      </c>
      <c r="H262" s="107">
        <v>0.984</v>
      </c>
      <c r="I262" s="107">
        <v>0.951</v>
      </c>
      <c r="J262" s="104">
        <v>0.228</v>
      </c>
      <c r="K262" s="107">
        <v>0.668</v>
      </c>
      <c r="L262" s="107">
        <v>0.637</v>
      </c>
      <c r="M262" s="104">
        <v>0.055</v>
      </c>
      <c r="N262" s="107">
        <v>0.157</v>
      </c>
      <c r="O262" s="107">
        <v>0.17</v>
      </c>
      <c r="P262" s="104">
        <v>0.16</v>
      </c>
      <c r="Q262" s="107">
        <v>0.187</v>
      </c>
      <c r="R262" s="107">
        <v>0.224</v>
      </c>
      <c r="S262" s="104">
        <v>0.333</v>
      </c>
      <c r="T262" s="107">
        <v>0.382</v>
      </c>
      <c r="U262" s="107">
        <v>0.365</v>
      </c>
      <c r="V262" s="104">
        <v>0.082</v>
      </c>
      <c r="W262" s="107">
        <v>0.167</v>
      </c>
      <c r="X262" s="107">
        <v>0.173</v>
      </c>
      <c r="Y262" s="104">
        <v>0.471</v>
      </c>
      <c r="Z262" s="107">
        <v>0.914</v>
      </c>
      <c r="AA262" s="107">
        <v>0.973</v>
      </c>
      <c r="AB262" s="96"/>
    </row>
    <row r="263" spans="1:28" s="46" customFormat="1" ht="13.5" customHeight="1">
      <c r="A263" s="105" t="s">
        <v>784</v>
      </c>
      <c r="B263" s="105" t="s">
        <v>768</v>
      </c>
      <c r="C263" s="105" t="s">
        <v>770</v>
      </c>
      <c r="D263" s="115" t="s">
        <v>775</v>
      </c>
      <c r="E263" s="116" t="s">
        <v>345</v>
      </c>
      <c r="F263" s="106">
        <v>10175</v>
      </c>
      <c r="G263" s="107">
        <v>0.989</v>
      </c>
      <c r="H263" s="107">
        <v>0.904</v>
      </c>
      <c r="I263" s="107">
        <v>0.885</v>
      </c>
      <c r="J263" s="104">
        <v>0.653</v>
      </c>
      <c r="K263" s="107">
        <v>0.275</v>
      </c>
      <c r="L263" s="107">
        <v>0.272</v>
      </c>
      <c r="M263" s="104">
        <v>0.27</v>
      </c>
      <c r="N263" s="107">
        <v>0.097</v>
      </c>
      <c r="O263" s="107">
        <v>0.074</v>
      </c>
      <c r="P263" s="104">
        <v>0.23</v>
      </c>
      <c r="Q263" s="107">
        <v>0.258</v>
      </c>
      <c r="R263" s="107">
        <v>0.205</v>
      </c>
      <c r="S263" s="104">
        <v>0.437</v>
      </c>
      <c r="T263" s="107">
        <v>0.363</v>
      </c>
      <c r="U263" s="107">
        <v>0.373</v>
      </c>
      <c r="V263" s="104">
        <v>0.272</v>
      </c>
      <c r="W263" s="107">
        <v>0.097</v>
      </c>
      <c r="X263" s="107">
        <v>0.074</v>
      </c>
      <c r="Y263" s="104">
        <v>1.256</v>
      </c>
      <c r="Z263" s="107">
        <v>0.686</v>
      </c>
      <c r="AA263" s="107">
        <v>0.908</v>
      </c>
      <c r="AB263" s="96"/>
    </row>
    <row r="264" spans="1:28" s="46" customFormat="1" ht="13.5" customHeight="1">
      <c r="A264" s="105" t="s">
        <v>784</v>
      </c>
      <c r="B264" s="105" t="s">
        <v>793</v>
      </c>
      <c r="C264" s="105" t="s">
        <v>780</v>
      </c>
      <c r="D264" s="115" t="s">
        <v>775</v>
      </c>
      <c r="E264" s="116" t="s">
        <v>346</v>
      </c>
      <c r="F264" s="106">
        <v>11783</v>
      </c>
      <c r="G264" s="107">
        <v>0.987</v>
      </c>
      <c r="H264" s="107">
        <v>0.954</v>
      </c>
      <c r="I264" s="107">
        <v>0.984</v>
      </c>
      <c r="J264" s="104">
        <v>0.463</v>
      </c>
      <c r="K264" s="107">
        <v>0.444</v>
      </c>
      <c r="L264" s="107">
        <v>0.431</v>
      </c>
      <c r="M264" s="104">
        <v>0.087</v>
      </c>
      <c r="N264" s="107">
        <v>0.116</v>
      </c>
      <c r="O264" s="107">
        <v>0.114</v>
      </c>
      <c r="P264" s="104">
        <v>0.109</v>
      </c>
      <c r="Q264" s="107">
        <v>0.165</v>
      </c>
      <c r="R264" s="107">
        <v>0.148</v>
      </c>
      <c r="S264" s="104">
        <v>0.389</v>
      </c>
      <c r="T264" s="107">
        <v>0.411</v>
      </c>
      <c r="U264" s="107">
        <v>0.4</v>
      </c>
      <c r="V264" s="104">
        <v>0.088</v>
      </c>
      <c r="W264" s="107">
        <v>0.145</v>
      </c>
      <c r="X264" s="107">
        <v>0.119</v>
      </c>
      <c r="Y264" s="104">
        <v>0.803</v>
      </c>
      <c r="Z264" s="107">
        <v>0.978</v>
      </c>
      <c r="AA264" s="107">
        <v>0.861</v>
      </c>
      <c r="AB264" s="96"/>
    </row>
    <row r="265" spans="1:28" s="46" customFormat="1" ht="13.5" customHeight="1">
      <c r="A265" s="105" t="s">
        <v>784</v>
      </c>
      <c r="B265" s="105" t="s">
        <v>794</v>
      </c>
      <c r="C265" s="105" t="s">
        <v>774</v>
      </c>
      <c r="D265" s="115" t="s">
        <v>775</v>
      </c>
      <c r="E265" s="116" t="s">
        <v>347</v>
      </c>
      <c r="F265" s="106">
        <v>24683</v>
      </c>
      <c r="G265" s="107">
        <v>0.976</v>
      </c>
      <c r="H265" s="107">
        <v>0.905</v>
      </c>
      <c r="I265" s="107">
        <v>0.896</v>
      </c>
      <c r="J265" s="104">
        <v>0.368</v>
      </c>
      <c r="K265" s="107">
        <v>0.406</v>
      </c>
      <c r="L265" s="107">
        <v>0.433</v>
      </c>
      <c r="M265" s="104">
        <v>0.119</v>
      </c>
      <c r="N265" s="107">
        <v>0.052</v>
      </c>
      <c r="O265" s="107">
        <v>0.043</v>
      </c>
      <c r="P265" s="104">
        <v>0.174</v>
      </c>
      <c r="Q265" s="107">
        <v>0.194</v>
      </c>
      <c r="R265" s="107">
        <v>0.204</v>
      </c>
      <c r="S265" s="104">
        <v>0.376</v>
      </c>
      <c r="T265" s="107">
        <v>0.375</v>
      </c>
      <c r="U265" s="107">
        <v>0.354</v>
      </c>
      <c r="V265" s="104">
        <v>0.119</v>
      </c>
      <c r="W265" s="107">
        <v>0.057</v>
      </c>
      <c r="X265" s="107">
        <v>0.046</v>
      </c>
      <c r="Y265" s="104">
        <v>0.802</v>
      </c>
      <c r="Z265" s="107">
        <v>0.713</v>
      </c>
      <c r="AA265" s="107">
        <v>0.672</v>
      </c>
      <c r="AB265" s="96"/>
    </row>
    <row r="266" spans="1:28" s="46" customFormat="1" ht="13.5" customHeight="1">
      <c r="A266" s="105" t="s">
        <v>784</v>
      </c>
      <c r="B266" s="105" t="s">
        <v>795</v>
      </c>
      <c r="C266" s="105" t="s">
        <v>776</v>
      </c>
      <c r="D266" s="115" t="s">
        <v>775</v>
      </c>
      <c r="E266" s="116" t="s">
        <v>348</v>
      </c>
      <c r="F266" s="106">
        <v>14656</v>
      </c>
      <c r="G266" s="107">
        <v>0.947</v>
      </c>
      <c r="H266" s="107">
        <v>0.891</v>
      </c>
      <c r="I266" s="107">
        <v>0.959</v>
      </c>
      <c r="J266" s="104">
        <v>0.171</v>
      </c>
      <c r="K266" s="107">
        <v>0.408</v>
      </c>
      <c r="L266" s="107">
        <v>0.356</v>
      </c>
      <c r="M266" s="104">
        <v>0.099</v>
      </c>
      <c r="N266" s="107">
        <v>0.087</v>
      </c>
      <c r="O266" s="107">
        <v>0.125</v>
      </c>
      <c r="P266" s="104">
        <v>0.155</v>
      </c>
      <c r="Q266" s="107">
        <v>0.18</v>
      </c>
      <c r="R266" s="107">
        <v>0.163</v>
      </c>
      <c r="S266" s="104">
        <v>0.365</v>
      </c>
      <c r="T266" s="107">
        <v>0.391</v>
      </c>
      <c r="U266" s="107">
        <v>0.392</v>
      </c>
      <c r="V266" s="104">
        <v>0.099</v>
      </c>
      <c r="W266" s="107">
        <v>0.091</v>
      </c>
      <c r="X266" s="107">
        <v>0.125</v>
      </c>
      <c r="Y266" s="104">
        <v>0.863</v>
      </c>
      <c r="Z266" s="107">
        <v>1.106</v>
      </c>
      <c r="AA266" s="107">
        <v>1.018</v>
      </c>
      <c r="AB266" s="96"/>
    </row>
    <row r="267" spans="1:28" s="46" customFormat="1" ht="13.5" customHeight="1">
      <c r="A267" s="105" t="s">
        <v>784</v>
      </c>
      <c r="B267" s="105" t="s">
        <v>795</v>
      </c>
      <c r="C267" s="105" t="s">
        <v>781</v>
      </c>
      <c r="D267" s="115" t="s">
        <v>775</v>
      </c>
      <c r="E267" s="116" t="s">
        <v>349</v>
      </c>
      <c r="F267" s="106">
        <v>14782</v>
      </c>
      <c r="G267" s="107">
        <v>0.992</v>
      </c>
      <c r="H267" s="107">
        <v>0.985</v>
      </c>
      <c r="I267" s="107">
        <v>0.977</v>
      </c>
      <c r="J267" s="104">
        <v>0.253</v>
      </c>
      <c r="K267" s="107">
        <v>0.235</v>
      </c>
      <c r="L267" s="107">
        <v>0.257</v>
      </c>
      <c r="M267" s="104">
        <v>0.101</v>
      </c>
      <c r="N267" s="107">
        <v>0.068</v>
      </c>
      <c r="O267" s="107">
        <v>0.084</v>
      </c>
      <c r="P267" s="104">
        <v>0.115</v>
      </c>
      <c r="Q267" s="107">
        <v>0.084</v>
      </c>
      <c r="R267" s="107">
        <v>0.103</v>
      </c>
      <c r="S267" s="104">
        <v>0.334</v>
      </c>
      <c r="T267" s="107">
        <v>0.367</v>
      </c>
      <c r="U267" s="107">
        <v>0.358</v>
      </c>
      <c r="V267" s="104">
        <v>0.101</v>
      </c>
      <c r="W267" s="107">
        <v>0.073</v>
      </c>
      <c r="X267" s="107">
        <v>0.084</v>
      </c>
      <c r="Y267" s="104">
        <v>1.075</v>
      </c>
      <c r="Z267" s="107">
        <v>0.987</v>
      </c>
      <c r="AA267" s="107">
        <v>1.035</v>
      </c>
      <c r="AB267" s="96"/>
    </row>
    <row r="268" spans="1:28" s="46" customFormat="1" ht="13.5" customHeight="1">
      <c r="A268" s="105" t="s">
        <v>784</v>
      </c>
      <c r="B268" s="105" t="s">
        <v>796</v>
      </c>
      <c r="C268" s="105" t="s">
        <v>778</v>
      </c>
      <c r="D268" s="115" t="s">
        <v>775</v>
      </c>
      <c r="E268" s="116" t="s">
        <v>350</v>
      </c>
      <c r="F268" s="106">
        <v>5780</v>
      </c>
      <c r="G268" s="107">
        <v>0.959</v>
      </c>
      <c r="H268" s="107">
        <v>0.857</v>
      </c>
      <c r="I268" s="107">
        <v>0.98</v>
      </c>
      <c r="J268" s="104">
        <v>0.217</v>
      </c>
      <c r="K268" s="107">
        <v>0.24</v>
      </c>
      <c r="L268" s="107">
        <v>0.282</v>
      </c>
      <c r="M268" s="104">
        <v>0.124</v>
      </c>
      <c r="N268" s="107">
        <v>0.062</v>
      </c>
      <c r="O268" s="107">
        <v>0.065</v>
      </c>
      <c r="P268" s="104">
        <v>0.094</v>
      </c>
      <c r="Q268" s="107">
        <v>0.287</v>
      </c>
      <c r="R268" s="107">
        <v>0.067</v>
      </c>
      <c r="S268" s="104">
        <v>0.41</v>
      </c>
      <c r="T268" s="107">
        <v>0.406</v>
      </c>
      <c r="U268" s="107">
        <v>0.389</v>
      </c>
      <c r="V268" s="104">
        <v>0.124</v>
      </c>
      <c r="W268" s="107">
        <v>0.065</v>
      </c>
      <c r="X268" s="107">
        <v>0.065</v>
      </c>
      <c r="Y268" s="104">
        <v>1.47</v>
      </c>
      <c r="Z268" s="107">
        <v>0.644</v>
      </c>
      <c r="AA268" s="107">
        <v>1.3</v>
      </c>
      <c r="AB268" s="96"/>
    </row>
    <row r="269" spans="1:28" s="46" customFormat="1" ht="13.5" customHeight="1">
      <c r="A269" s="105" t="s">
        <v>784</v>
      </c>
      <c r="B269" s="105" t="s">
        <v>801</v>
      </c>
      <c r="C269" s="105" t="s">
        <v>778</v>
      </c>
      <c r="D269" s="115" t="s">
        <v>775</v>
      </c>
      <c r="E269" s="116" t="s">
        <v>351</v>
      </c>
      <c r="F269" s="106">
        <v>5947</v>
      </c>
      <c r="G269" s="107">
        <v>0.973</v>
      </c>
      <c r="H269" s="107">
        <v>0.99</v>
      </c>
      <c r="I269" s="107">
        <v>0.944</v>
      </c>
      <c r="J269" s="104">
        <v>0.463</v>
      </c>
      <c r="K269" s="107">
        <v>0.43</v>
      </c>
      <c r="L269" s="107">
        <v>0.457</v>
      </c>
      <c r="M269" s="104">
        <v>0.133</v>
      </c>
      <c r="N269" s="107">
        <v>0.139</v>
      </c>
      <c r="O269" s="107">
        <v>0.138</v>
      </c>
      <c r="P269" s="104">
        <v>0.197</v>
      </c>
      <c r="Q269" s="107">
        <v>0.188</v>
      </c>
      <c r="R269" s="107">
        <v>0.135</v>
      </c>
      <c r="S269" s="104">
        <v>0.363</v>
      </c>
      <c r="T269" s="107">
        <v>0.401</v>
      </c>
      <c r="U269" s="107">
        <v>0.393</v>
      </c>
      <c r="V269" s="104">
        <v>0.133</v>
      </c>
      <c r="W269" s="107">
        <v>0.14</v>
      </c>
      <c r="X269" s="107">
        <v>0.142</v>
      </c>
      <c r="Y269" s="104">
        <v>0.733</v>
      </c>
      <c r="Z269" s="107">
        <v>0.754</v>
      </c>
      <c r="AA269" s="107">
        <v>1.54</v>
      </c>
      <c r="AB269" s="96"/>
    </row>
    <row r="270" spans="1:28" s="46" customFormat="1" ht="13.5" customHeight="1">
      <c r="A270" s="105" t="s">
        <v>784</v>
      </c>
      <c r="B270" s="105" t="s">
        <v>802</v>
      </c>
      <c r="C270" s="105" t="s">
        <v>778</v>
      </c>
      <c r="D270" s="115" t="s">
        <v>775</v>
      </c>
      <c r="E270" s="116" t="s">
        <v>352</v>
      </c>
      <c r="F270" s="106">
        <v>18698</v>
      </c>
      <c r="G270" s="107">
        <v>0.961</v>
      </c>
      <c r="H270" s="107">
        <v>0.944</v>
      </c>
      <c r="I270" s="107">
        <v>0.936</v>
      </c>
      <c r="J270" s="104">
        <v>0.225</v>
      </c>
      <c r="K270" s="107">
        <v>0.332</v>
      </c>
      <c r="L270" s="107">
        <v>0.335</v>
      </c>
      <c r="M270" s="104">
        <v>0.107</v>
      </c>
      <c r="N270" s="107">
        <v>0.055</v>
      </c>
      <c r="O270" s="107">
        <v>0.048</v>
      </c>
      <c r="P270" s="104">
        <v>0.253</v>
      </c>
      <c r="Q270" s="107">
        <v>0.148</v>
      </c>
      <c r="R270" s="107">
        <v>0.127</v>
      </c>
      <c r="S270" s="104">
        <v>0.364</v>
      </c>
      <c r="T270" s="107">
        <v>0.422</v>
      </c>
      <c r="U270" s="107">
        <v>0.423</v>
      </c>
      <c r="V270" s="104">
        <v>0.114</v>
      </c>
      <c r="W270" s="107">
        <v>0.078</v>
      </c>
      <c r="X270" s="107">
        <v>0.074</v>
      </c>
      <c r="Y270" s="104">
        <v>0.823</v>
      </c>
      <c r="Z270" s="107">
        <v>0.712</v>
      </c>
      <c r="AA270" s="107">
        <v>0.866</v>
      </c>
      <c r="AB270" s="96"/>
    </row>
    <row r="271" spans="1:28" s="46" customFormat="1" ht="13.5" customHeight="1">
      <c r="A271" s="105" t="s">
        <v>784</v>
      </c>
      <c r="B271" s="105" t="s">
        <v>803</v>
      </c>
      <c r="C271" s="105" t="s">
        <v>773</v>
      </c>
      <c r="D271" s="115" t="s">
        <v>775</v>
      </c>
      <c r="E271" s="116" t="s">
        <v>353</v>
      </c>
      <c r="F271" s="106">
        <v>21565</v>
      </c>
      <c r="G271" s="107">
        <v>0.975</v>
      </c>
      <c r="H271" s="107">
        <v>0.967</v>
      </c>
      <c r="I271" s="107">
        <v>0.957</v>
      </c>
      <c r="J271" s="104">
        <v>0.351</v>
      </c>
      <c r="K271" s="107">
        <v>0.654</v>
      </c>
      <c r="L271" s="107">
        <v>0.608</v>
      </c>
      <c r="M271" s="104">
        <v>0.096</v>
      </c>
      <c r="N271" s="107">
        <v>0.187</v>
      </c>
      <c r="O271" s="107">
        <v>0.179</v>
      </c>
      <c r="P271" s="104">
        <v>0.183</v>
      </c>
      <c r="Q271" s="107">
        <v>0.282</v>
      </c>
      <c r="R271" s="107">
        <v>0.259</v>
      </c>
      <c r="S271" s="104">
        <v>0.296</v>
      </c>
      <c r="T271" s="107">
        <v>0.399</v>
      </c>
      <c r="U271" s="107">
        <v>0.385</v>
      </c>
      <c r="V271" s="104">
        <v>0.123</v>
      </c>
      <c r="W271" s="107">
        <v>0.191</v>
      </c>
      <c r="X271" s="107">
        <v>0.18</v>
      </c>
      <c r="Y271" s="104">
        <v>0.87</v>
      </c>
      <c r="Z271" s="107">
        <v>0.716</v>
      </c>
      <c r="AA271" s="107">
        <v>0.817</v>
      </c>
      <c r="AB271" s="96"/>
    </row>
    <row r="272" spans="1:28" s="46" customFormat="1" ht="13.5" customHeight="1">
      <c r="A272" s="105" t="s">
        <v>784</v>
      </c>
      <c r="B272" s="105" t="s">
        <v>803</v>
      </c>
      <c r="C272" s="105" t="s">
        <v>778</v>
      </c>
      <c r="D272" s="115" t="s">
        <v>775</v>
      </c>
      <c r="E272" s="116" t="s">
        <v>354</v>
      </c>
      <c r="F272" s="106">
        <v>27203</v>
      </c>
      <c r="G272" s="107">
        <v>0.975</v>
      </c>
      <c r="H272" s="107">
        <v>0.945</v>
      </c>
      <c r="I272" s="107">
        <v>0.98</v>
      </c>
      <c r="J272" s="104">
        <v>0.305</v>
      </c>
      <c r="K272" s="107">
        <v>0.662</v>
      </c>
      <c r="L272" s="107">
        <v>0.644</v>
      </c>
      <c r="M272" s="104">
        <v>0.122</v>
      </c>
      <c r="N272" s="107">
        <v>0.223</v>
      </c>
      <c r="O272" s="107">
        <v>0.133</v>
      </c>
      <c r="P272" s="104">
        <v>0.221</v>
      </c>
      <c r="Q272" s="107">
        <v>0.233</v>
      </c>
      <c r="R272" s="107">
        <v>0.156</v>
      </c>
      <c r="S272" s="104">
        <v>0.405</v>
      </c>
      <c r="T272" s="107">
        <v>0.348</v>
      </c>
      <c r="U272" s="107">
        <v>0.308</v>
      </c>
      <c r="V272" s="104">
        <v>0.131</v>
      </c>
      <c r="W272" s="107">
        <v>0.223</v>
      </c>
      <c r="X272" s="107">
        <v>0.133</v>
      </c>
      <c r="Y272" s="104">
        <v>0.901</v>
      </c>
      <c r="Z272" s="107">
        <v>1.27</v>
      </c>
      <c r="AA272" s="107">
        <v>0.983</v>
      </c>
      <c r="AB272" s="96"/>
    </row>
    <row r="273" spans="1:28" s="46" customFormat="1" ht="13.5" customHeight="1">
      <c r="A273" s="105" t="s">
        <v>784</v>
      </c>
      <c r="B273" s="105" t="s">
        <v>803</v>
      </c>
      <c r="C273" s="105" t="s">
        <v>780</v>
      </c>
      <c r="D273" s="115" t="s">
        <v>775</v>
      </c>
      <c r="E273" s="116" t="s">
        <v>355</v>
      </c>
      <c r="F273" s="106">
        <v>25440</v>
      </c>
      <c r="G273" s="107">
        <v>0.959</v>
      </c>
      <c r="H273" s="107">
        <v>0.951</v>
      </c>
      <c r="I273" s="107">
        <v>0.954</v>
      </c>
      <c r="J273" s="104">
        <v>0.362</v>
      </c>
      <c r="K273" s="107">
        <v>0.711</v>
      </c>
      <c r="L273" s="107">
        <v>0.675</v>
      </c>
      <c r="M273" s="104">
        <v>0.041</v>
      </c>
      <c r="N273" s="107">
        <v>0.12</v>
      </c>
      <c r="O273" s="107">
        <v>0.104</v>
      </c>
      <c r="P273" s="104">
        <v>0.196</v>
      </c>
      <c r="Q273" s="107">
        <v>0.238</v>
      </c>
      <c r="R273" s="107">
        <v>0.213</v>
      </c>
      <c r="S273" s="104">
        <v>0.411</v>
      </c>
      <c r="T273" s="107">
        <v>0.366</v>
      </c>
      <c r="U273" s="107">
        <v>0.354</v>
      </c>
      <c r="V273" s="104">
        <v>0.059</v>
      </c>
      <c r="W273" s="107">
        <v>0.123</v>
      </c>
      <c r="X273" s="107">
        <v>0.11</v>
      </c>
      <c r="Y273" s="104">
        <v>0.85</v>
      </c>
      <c r="Z273" s="107">
        <v>0.651</v>
      </c>
      <c r="AA273" s="107">
        <v>0.653</v>
      </c>
      <c r="AB273" s="96"/>
    </row>
    <row r="274" spans="1:28" s="46" customFormat="1" ht="13.5" customHeight="1">
      <c r="A274" s="105" t="s">
        <v>784</v>
      </c>
      <c r="B274" s="105" t="s">
        <v>804</v>
      </c>
      <c r="C274" s="105" t="s">
        <v>778</v>
      </c>
      <c r="D274" s="115" t="s">
        <v>775</v>
      </c>
      <c r="E274" s="116" t="s">
        <v>356</v>
      </c>
      <c r="F274" s="106">
        <v>17899</v>
      </c>
      <c r="G274" s="107">
        <v>0.918</v>
      </c>
      <c r="H274" s="107">
        <v>0.832</v>
      </c>
      <c r="I274" s="107">
        <v>0.845</v>
      </c>
      <c r="J274" s="104">
        <v>0.437</v>
      </c>
      <c r="K274" s="107">
        <v>0.318</v>
      </c>
      <c r="L274" s="107">
        <v>0.336</v>
      </c>
      <c r="M274" s="104">
        <v>0.115</v>
      </c>
      <c r="N274" s="107">
        <v>0.072</v>
      </c>
      <c r="O274" s="107">
        <v>0.069</v>
      </c>
      <c r="P274" s="104">
        <v>0.179</v>
      </c>
      <c r="Q274" s="107">
        <v>0.255</v>
      </c>
      <c r="R274" s="107">
        <v>0.228</v>
      </c>
      <c r="S274" s="104">
        <v>0.354</v>
      </c>
      <c r="T274" s="107">
        <v>0.372</v>
      </c>
      <c r="U274" s="107">
        <v>0.362</v>
      </c>
      <c r="V274" s="104">
        <v>0.116</v>
      </c>
      <c r="W274" s="107">
        <v>0.074</v>
      </c>
      <c r="X274" s="107">
        <v>0.074</v>
      </c>
      <c r="Y274" s="104">
        <v>0.799</v>
      </c>
      <c r="Z274" s="107">
        <v>0.922</v>
      </c>
      <c r="AA274" s="107">
        <v>0.973</v>
      </c>
      <c r="AB274" s="96"/>
    </row>
    <row r="275" spans="1:28" s="46" customFormat="1" ht="13.5" customHeight="1">
      <c r="A275" s="105" t="s">
        <v>784</v>
      </c>
      <c r="B275" s="105" t="s">
        <v>805</v>
      </c>
      <c r="C275" s="105" t="s">
        <v>785</v>
      </c>
      <c r="D275" s="115" t="s">
        <v>775</v>
      </c>
      <c r="E275" s="116" t="s">
        <v>357</v>
      </c>
      <c r="F275" s="106">
        <v>27504</v>
      </c>
      <c r="G275" s="107">
        <v>0.944</v>
      </c>
      <c r="H275" s="107">
        <v>0.907</v>
      </c>
      <c r="I275" s="107">
        <v>0.947</v>
      </c>
      <c r="J275" s="104">
        <v>0.239</v>
      </c>
      <c r="K275" s="107">
        <v>0.498</v>
      </c>
      <c r="L275" s="107">
        <v>0.496</v>
      </c>
      <c r="M275" s="104">
        <v>0.082</v>
      </c>
      <c r="N275" s="107">
        <v>0.103</v>
      </c>
      <c r="O275" s="107">
        <v>0.073</v>
      </c>
      <c r="P275" s="104">
        <v>0.154</v>
      </c>
      <c r="Q275" s="107">
        <v>0.255</v>
      </c>
      <c r="R275" s="107">
        <v>0.156</v>
      </c>
      <c r="S275" s="104">
        <v>0.328</v>
      </c>
      <c r="T275" s="107">
        <v>0.326</v>
      </c>
      <c r="U275" s="107">
        <v>0.302</v>
      </c>
      <c r="V275" s="104">
        <v>0.085</v>
      </c>
      <c r="W275" s="107">
        <v>0.105</v>
      </c>
      <c r="X275" s="107">
        <v>0.078</v>
      </c>
      <c r="Y275" s="104">
        <v>0.963</v>
      </c>
      <c r="Z275" s="107">
        <v>0.712</v>
      </c>
      <c r="AA275" s="107">
        <v>0.779</v>
      </c>
      <c r="AB275" s="96"/>
    </row>
    <row r="276" spans="1:28" s="46" customFormat="1" ht="13.5" customHeight="1">
      <c r="A276" s="105" t="s">
        <v>784</v>
      </c>
      <c r="B276" s="105" t="s">
        <v>805</v>
      </c>
      <c r="C276" s="105" t="s">
        <v>769</v>
      </c>
      <c r="D276" s="115" t="s">
        <v>775</v>
      </c>
      <c r="E276" s="116" t="s">
        <v>358</v>
      </c>
      <c r="F276" s="106">
        <v>20109</v>
      </c>
      <c r="G276" s="107">
        <v>0.931</v>
      </c>
      <c r="H276" s="107">
        <v>0.918</v>
      </c>
      <c r="I276" s="107">
        <v>0.875</v>
      </c>
      <c r="J276" s="104">
        <v>0.38</v>
      </c>
      <c r="K276" s="107">
        <v>0.35</v>
      </c>
      <c r="L276" s="107">
        <v>0.331</v>
      </c>
      <c r="M276" s="104">
        <v>0.148</v>
      </c>
      <c r="N276" s="107">
        <v>0.094</v>
      </c>
      <c r="O276" s="107">
        <v>0.099</v>
      </c>
      <c r="P276" s="104">
        <v>0.2</v>
      </c>
      <c r="Q276" s="107">
        <v>0.188</v>
      </c>
      <c r="R276" s="107">
        <v>0.272</v>
      </c>
      <c r="S276" s="104">
        <v>0.381</v>
      </c>
      <c r="T276" s="107">
        <v>0.412</v>
      </c>
      <c r="U276" s="107">
        <v>0.404</v>
      </c>
      <c r="V276" s="104">
        <v>0.159</v>
      </c>
      <c r="W276" s="107">
        <v>0.103</v>
      </c>
      <c r="X276" s="107">
        <v>0.099</v>
      </c>
      <c r="Y276" s="104">
        <v>0.842</v>
      </c>
      <c r="Z276" s="107">
        <v>0.923</v>
      </c>
      <c r="AA276" s="107">
        <v>0.773</v>
      </c>
      <c r="AB276" s="96"/>
    </row>
    <row r="277" spans="1:28" s="46" customFormat="1" ht="13.5" customHeight="1">
      <c r="A277" s="105" t="s">
        <v>784</v>
      </c>
      <c r="B277" s="105" t="s">
        <v>805</v>
      </c>
      <c r="C277" s="105" t="s">
        <v>782</v>
      </c>
      <c r="D277" s="115" t="s">
        <v>775</v>
      </c>
      <c r="E277" s="116" t="s">
        <v>359</v>
      </c>
      <c r="F277" s="106">
        <v>51884</v>
      </c>
      <c r="G277" s="107">
        <v>0.988</v>
      </c>
      <c r="H277" s="107">
        <v>0.993</v>
      </c>
      <c r="I277" s="107">
        <v>0.969</v>
      </c>
      <c r="J277" s="104">
        <v>0.235</v>
      </c>
      <c r="K277" s="107">
        <v>0.472</v>
      </c>
      <c r="L277" s="107">
        <v>0.476</v>
      </c>
      <c r="M277" s="104">
        <v>0.107</v>
      </c>
      <c r="N277" s="107">
        <v>0.042</v>
      </c>
      <c r="O277" s="107">
        <v>0.057</v>
      </c>
      <c r="P277" s="104">
        <v>0.127</v>
      </c>
      <c r="Q277" s="107">
        <v>0.133</v>
      </c>
      <c r="R277" s="107">
        <v>0.17</v>
      </c>
      <c r="S277" s="104">
        <v>0.37</v>
      </c>
      <c r="T277" s="107">
        <v>0.349</v>
      </c>
      <c r="U277" s="107">
        <v>0.326</v>
      </c>
      <c r="V277" s="104">
        <v>0.111</v>
      </c>
      <c r="W277" s="107">
        <v>0.043</v>
      </c>
      <c r="X277" s="107">
        <v>0.064</v>
      </c>
      <c r="Y277" s="104">
        <v>0.901</v>
      </c>
      <c r="Z277" s="107">
        <v>0.338</v>
      </c>
      <c r="AA277" s="107">
        <v>0.469</v>
      </c>
      <c r="AB277" s="96"/>
    </row>
    <row r="278" spans="1:28" s="46" customFormat="1" ht="13.5" customHeight="1">
      <c r="A278" s="105" t="s">
        <v>784</v>
      </c>
      <c r="B278" s="105" t="s">
        <v>806</v>
      </c>
      <c r="C278" s="105" t="s">
        <v>778</v>
      </c>
      <c r="D278" s="115" t="s">
        <v>775</v>
      </c>
      <c r="E278" s="116" t="s">
        <v>360</v>
      </c>
      <c r="F278" s="106">
        <v>39637</v>
      </c>
      <c r="G278" s="107">
        <v>0.916</v>
      </c>
      <c r="H278" s="107">
        <v>0.863</v>
      </c>
      <c r="I278" s="107">
        <v>0.908</v>
      </c>
      <c r="J278" s="104">
        <v>0.465</v>
      </c>
      <c r="K278" s="107">
        <v>0.456</v>
      </c>
      <c r="L278" s="107">
        <v>0.461</v>
      </c>
      <c r="M278" s="104">
        <v>0.077</v>
      </c>
      <c r="N278" s="107">
        <v>0.074</v>
      </c>
      <c r="O278" s="107">
        <v>0.067</v>
      </c>
      <c r="P278" s="104">
        <v>0.125</v>
      </c>
      <c r="Q278" s="107">
        <v>0.29</v>
      </c>
      <c r="R278" s="107">
        <v>0.15</v>
      </c>
      <c r="S278" s="104">
        <v>0.311</v>
      </c>
      <c r="T278" s="107">
        <v>0.33</v>
      </c>
      <c r="U278" s="107">
        <v>0.316</v>
      </c>
      <c r="V278" s="104">
        <v>0.081</v>
      </c>
      <c r="W278" s="107">
        <v>0.105</v>
      </c>
      <c r="X278" s="107">
        <v>0.091</v>
      </c>
      <c r="Y278" s="104">
        <v>0.727</v>
      </c>
      <c r="Z278" s="107">
        <v>0.651</v>
      </c>
      <c r="AA278" s="107">
        <v>1.074</v>
      </c>
      <c r="AB278" s="96"/>
    </row>
    <row r="279" spans="1:28" s="46" customFormat="1" ht="13.5" customHeight="1">
      <c r="A279" s="105" t="s">
        <v>784</v>
      </c>
      <c r="B279" s="105" t="s">
        <v>807</v>
      </c>
      <c r="C279" s="105" t="s">
        <v>778</v>
      </c>
      <c r="D279" s="115" t="s">
        <v>775</v>
      </c>
      <c r="E279" s="116" t="s">
        <v>361</v>
      </c>
      <c r="F279" s="106">
        <v>15125</v>
      </c>
      <c r="G279" s="107">
        <v>0.929</v>
      </c>
      <c r="H279" s="107">
        <v>0.872</v>
      </c>
      <c r="I279" s="107">
        <v>0.955</v>
      </c>
      <c r="J279" s="104">
        <v>0.272</v>
      </c>
      <c r="K279" s="107">
        <v>0.348</v>
      </c>
      <c r="L279" s="107">
        <v>0.391</v>
      </c>
      <c r="M279" s="104">
        <v>0.028</v>
      </c>
      <c r="N279" s="107">
        <v>0.057</v>
      </c>
      <c r="O279" s="107">
        <v>0.059</v>
      </c>
      <c r="P279" s="104">
        <v>0.054</v>
      </c>
      <c r="Q279" s="107">
        <v>0.196</v>
      </c>
      <c r="R279" s="107">
        <v>0.076</v>
      </c>
      <c r="S279" s="104">
        <v>0.365</v>
      </c>
      <c r="T279" s="107">
        <v>0.419</v>
      </c>
      <c r="U279" s="107">
        <v>0.406</v>
      </c>
      <c r="V279" s="104">
        <v>0.039</v>
      </c>
      <c r="W279" s="107">
        <v>0.07</v>
      </c>
      <c r="X279" s="107">
        <v>0.066</v>
      </c>
      <c r="Y279" s="104">
        <v>0.791</v>
      </c>
      <c r="Z279" s="107">
        <v>0.931</v>
      </c>
      <c r="AA279" s="107">
        <v>1.408</v>
      </c>
      <c r="AB279" s="96"/>
    </row>
    <row r="280" spans="1:28" s="46" customFormat="1" ht="13.5" customHeight="1">
      <c r="A280" s="105" t="s">
        <v>784</v>
      </c>
      <c r="B280" s="105" t="s">
        <v>808</v>
      </c>
      <c r="C280" s="105" t="s">
        <v>773</v>
      </c>
      <c r="D280" s="115" t="s">
        <v>775</v>
      </c>
      <c r="E280" s="116" t="s">
        <v>362</v>
      </c>
      <c r="F280" s="106">
        <v>4973</v>
      </c>
      <c r="G280" s="107">
        <v>0.992</v>
      </c>
      <c r="H280" s="107">
        <v>0.995</v>
      </c>
      <c r="I280" s="107">
        <v>0.98</v>
      </c>
      <c r="J280" s="104">
        <v>0.464</v>
      </c>
      <c r="K280" s="107">
        <v>0.344</v>
      </c>
      <c r="L280" s="107">
        <v>0.378</v>
      </c>
      <c r="M280" s="104">
        <v>0.102</v>
      </c>
      <c r="N280" s="107">
        <v>0.078</v>
      </c>
      <c r="O280" s="107">
        <v>0.082</v>
      </c>
      <c r="P280" s="104">
        <v>0.091</v>
      </c>
      <c r="Q280" s="107">
        <v>0.036</v>
      </c>
      <c r="R280" s="107">
        <v>0.036</v>
      </c>
      <c r="S280" s="104">
        <v>0.33</v>
      </c>
      <c r="T280" s="107">
        <v>0.407</v>
      </c>
      <c r="U280" s="107">
        <v>0.411</v>
      </c>
      <c r="V280" s="104">
        <v>0.122</v>
      </c>
      <c r="W280" s="107">
        <v>0.078</v>
      </c>
      <c r="X280" s="107">
        <v>0.083</v>
      </c>
      <c r="Y280" s="104">
        <v>1.468</v>
      </c>
      <c r="Z280" s="107">
        <v>2.386</v>
      </c>
      <c r="AA280" s="107">
        <v>3.063</v>
      </c>
      <c r="AB280" s="96"/>
    </row>
    <row r="281" spans="1:28" s="46" customFormat="1" ht="13.5" customHeight="1">
      <c r="A281" s="105" t="s">
        <v>784</v>
      </c>
      <c r="B281" s="105" t="s">
        <v>808</v>
      </c>
      <c r="C281" s="105" t="s">
        <v>776</v>
      </c>
      <c r="D281" s="115" t="s">
        <v>775</v>
      </c>
      <c r="E281" s="116" t="s">
        <v>822</v>
      </c>
      <c r="F281" s="106">
        <v>6849</v>
      </c>
      <c r="G281" s="104">
        <v>0.983</v>
      </c>
      <c r="H281" s="107">
        <v>0.983</v>
      </c>
      <c r="I281" s="107">
        <v>0.968</v>
      </c>
      <c r="J281" s="104">
        <v>0.432</v>
      </c>
      <c r="K281" s="107">
        <v>0.253</v>
      </c>
      <c r="L281" s="107">
        <v>0.244</v>
      </c>
      <c r="M281" s="104">
        <v>0.139</v>
      </c>
      <c r="N281" s="107">
        <v>0.046</v>
      </c>
      <c r="O281" s="107">
        <v>0.073</v>
      </c>
      <c r="P281" s="104">
        <v>0.149</v>
      </c>
      <c r="Q281" s="107">
        <v>0.117</v>
      </c>
      <c r="R281" s="107">
        <v>0.102</v>
      </c>
      <c r="S281" s="104">
        <v>0.392</v>
      </c>
      <c r="T281" s="107">
        <v>0.407</v>
      </c>
      <c r="U281" s="107">
        <v>0.407</v>
      </c>
      <c r="V281" s="104">
        <v>0.15</v>
      </c>
      <c r="W281" s="107">
        <v>0.051</v>
      </c>
      <c r="X281" s="107">
        <v>0.079</v>
      </c>
      <c r="Y281" s="104">
        <v>1.366</v>
      </c>
      <c r="Z281" s="107">
        <v>0.513</v>
      </c>
      <c r="AA281" s="107">
        <v>1.027</v>
      </c>
      <c r="AB281" s="96"/>
    </row>
    <row r="282" spans="1:28" s="46" customFormat="1" ht="13.5" customHeight="1">
      <c r="A282" s="105" t="s">
        <v>784</v>
      </c>
      <c r="B282" s="105" t="s">
        <v>808</v>
      </c>
      <c r="C282" s="105" t="s">
        <v>780</v>
      </c>
      <c r="D282" s="115" t="s">
        <v>775</v>
      </c>
      <c r="E282" s="116" t="s">
        <v>363</v>
      </c>
      <c r="F282" s="106">
        <v>14304</v>
      </c>
      <c r="G282" s="107">
        <v>0.953</v>
      </c>
      <c r="H282" s="107">
        <v>0.96</v>
      </c>
      <c r="I282" s="107">
        <v>0.96</v>
      </c>
      <c r="J282" s="104">
        <v>0.487</v>
      </c>
      <c r="K282" s="107">
        <v>0.374</v>
      </c>
      <c r="L282" s="107">
        <v>0.395</v>
      </c>
      <c r="M282" s="104">
        <v>0.065</v>
      </c>
      <c r="N282" s="107">
        <v>0.041</v>
      </c>
      <c r="O282" s="107">
        <v>0.048</v>
      </c>
      <c r="P282" s="104">
        <v>0.047</v>
      </c>
      <c r="Q282" s="107">
        <v>0.106</v>
      </c>
      <c r="R282" s="107">
        <v>0.071</v>
      </c>
      <c r="S282" s="104">
        <v>0.442</v>
      </c>
      <c r="T282" s="107">
        <v>0.423</v>
      </c>
      <c r="U282" s="107">
        <v>0.416</v>
      </c>
      <c r="V282" s="104">
        <v>0.086</v>
      </c>
      <c r="W282" s="107">
        <v>0.046</v>
      </c>
      <c r="X282" s="107">
        <v>0.054</v>
      </c>
      <c r="Y282" s="104">
        <v>2.014</v>
      </c>
      <c r="Z282" s="107">
        <v>0.748</v>
      </c>
      <c r="AA282" s="107">
        <v>1.279</v>
      </c>
      <c r="AB282" s="96"/>
    </row>
    <row r="283" spans="1:28" s="46" customFormat="1" ht="13.5" customHeight="1">
      <c r="A283" s="105" t="s">
        <v>784</v>
      </c>
      <c r="B283" s="105" t="s">
        <v>809</v>
      </c>
      <c r="C283" s="105" t="s">
        <v>770</v>
      </c>
      <c r="D283" s="115" t="s">
        <v>775</v>
      </c>
      <c r="E283" s="116" t="s">
        <v>364</v>
      </c>
      <c r="F283" s="106">
        <v>11525</v>
      </c>
      <c r="G283" s="107">
        <v>0.927</v>
      </c>
      <c r="H283" s="107">
        <v>0.831</v>
      </c>
      <c r="I283" s="107">
        <v>0.905</v>
      </c>
      <c r="J283" s="104">
        <v>0.592</v>
      </c>
      <c r="K283" s="107">
        <v>0.551</v>
      </c>
      <c r="L283" s="107">
        <v>0.575</v>
      </c>
      <c r="M283" s="104">
        <v>0.196</v>
      </c>
      <c r="N283" s="107">
        <v>0.088</v>
      </c>
      <c r="O283" s="107">
        <v>0.088</v>
      </c>
      <c r="P283" s="104">
        <v>0.207</v>
      </c>
      <c r="Q283" s="107">
        <v>0.259</v>
      </c>
      <c r="R283" s="107">
        <v>0.177</v>
      </c>
      <c r="S283" s="104">
        <v>0.337</v>
      </c>
      <c r="T283" s="107">
        <v>0.411</v>
      </c>
      <c r="U283" s="107">
        <v>0.4</v>
      </c>
      <c r="V283" s="104">
        <v>0.205</v>
      </c>
      <c r="W283" s="107">
        <v>0.096</v>
      </c>
      <c r="X283" s="107">
        <v>0.123</v>
      </c>
      <c r="Y283" s="104">
        <v>1.238</v>
      </c>
      <c r="Z283" s="107">
        <v>0.987</v>
      </c>
      <c r="AA283" s="107">
        <v>1.038</v>
      </c>
      <c r="AB283" s="96"/>
    </row>
    <row r="284" spans="1:28" s="46" customFormat="1" ht="13.5" customHeight="1">
      <c r="A284" s="105" t="s">
        <v>787</v>
      </c>
      <c r="B284" s="105" t="s">
        <v>773</v>
      </c>
      <c r="C284" s="105" t="s">
        <v>776</v>
      </c>
      <c r="D284" s="115" t="s">
        <v>775</v>
      </c>
      <c r="E284" s="116" t="s">
        <v>365</v>
      </c>
      <c r="F284" s="106">
        <v>19087</v>
      </c>
      <c r="G284" s="107">
        <v>0.979</v>
      </c>
      <c r="H284" s="107">
        <v>0.943</v>
      </c>
      <c r="I284" s="107">
        <v>0.878</v>
      </c>
      <c r="J284" s="104">
        <v>0.273</v>
      </c>
      <c r="K284" s="107">
        <v>0.43</v>
      </c>
      <c r="L284" s="107">
        <v>0.414</v>
      </c>
      <c r="M284" s="104">
        <v>0.086</v>
      </c>
      <c r="N284" s="107">
        <v>0.081</v>
      </c>
      <c r="O284" s="107">
        <v>0.082</v>
      </c>
      <c r="P284" s="104">
        <v>0.087</v>
      </c>
      <c r="Q284" s="107">
        <v>0.223</v>
      </c>
      <c r="R284" s="107">
        <v>0.198</v>
      </c>
      <c r="S284" s="104">
        <v>0.348</v>
      </c>
      <c r="T284" s="107">
        <v>0.401</v>
      </c>
      <c r="U284" s="107">
        <v>0.388</v>
      </c>
      <c r="V284" s="104">
        <v>0.093</v>
      </c>
      <c r="W284" s="107">
        <v>0.088</v>
      </c>
      <c r="X284" s="107">
        <v>0.096</v>
      </c>
      <c r="Y284" s="104">
        <v>1.347</v>
      </c>
      <c r="Z284" s="107">
        <v>0.557</v>
      </c>
      <c r="AA284" s="107">
        <v>1.033</v>
      </c>
      <c r="AB284" s="96"/>
    </row>
    <row r="285" spans="1:28" s="46" customFormat="1" ht="13.5" customHeight="1">
      <c r="A285" s="105" t="s">
        <v>787</v>
      </c>
      <c r="B285" s="105" t="s">
        <v>773</v>
      </c>
      <c r="C285" s="105" t="s">
        <v>774</v>
      </c>
      <c r="D285" s="115" t="s">
        <v>775</v>
      </c>
      <c r="E285" s="116" t="s">
        <v>366</v>
      </c>
      <c r="F285" s="106">
        <v>12940</v>
      </c>
      <c r="G285" s="107">
        <v>0.988</v>
      </c>
      <c r="H285" s="107">
        <v>0.89</v>
      </c>
      <c r="I285" s="107">
        <v>0.939</v>
      </c>
      <c r="J285" s="104">
        <v>0.5</v>
      </c>
      <c r="K285" s="107">
        <v>0.414</v>
      </c>
      <c r="L285" s="107">
        <v>0.436</v>
      </c>
      <c r="M285" s="104">
        <v>0.122</v>
      </c>
      <c r="N285" s="107">
        <v>0.05</v>
      </c>
      <c r="O285" s="107">
        <v>0.05</v>
      </c>
      <c r="P285" s="104">
        <v>0.224</v>
      </c>
      <c r="Q285" s="107">
        <v>0.162</v>
      </c>
      <c r="R285" s="107">
        <v>0.096</v>
      </c>
      <c r="S285" s="104">
        <v>0.304</v>
      </c>
      <c r="T285" s="107">
        <v>0.417</v>
      </c>
      <c r="U285" s="107">
        <v>0.406</v>
      </c>
      <c r="V285" s="104">
        <v>0.135</v>
      </c>
      <c r="W285" s="107">
        <v>0.065</v>
      </c>
      <c r="X285" s="107">
        <v>0.06</v>
      </c>
      <c r="Y285" s="104">
        <v>0.653</v>
      </c>
      <c r="Z285" s="107">
        <v>0.991</v>
      </c>
      <c r="AA285" s="107">
        <v>1.177</v>
      </c>
      <c r="AB285" s="96"/>
    </row>
    <row r="286" spans="1:28" s="46" customFormat="1" ht="13.5" customHeight="1">
      <c r="A286" s="105" t="s">
        <v>787</v>
      </c>
      <c r="B286" s="105" t="s">
        <v>770</v>
      </c>
      <c r="C286" s="105" t="s">
        <v>773</v>
      </c>
      <c r="D286" s="115" t="s">
        <v>775</v>
      </c>
      <c r="E286" s="116" t="s">
        <v>367</v>
      </c>
      <c r="F286" s="106">
        <v>5976</v>
      </c>
      <c r="G286" s="107">
        <v>0.979</v>
      </c>
      <c r="H286" s="107">
        <v>0.887</v>
      </c>
      <c r="I286" s="107">
        <v>0.993</v>
      </c>
      <c r="J286" s="104">
        <v>0.331</v>
      </c>
      <c r="K286" s="107">
        <v>0.391</v>
      </c>
      <c r="L286" s="107">
        <v>0.418</v>
      </c>
      <c r="M286" s="104">
        <v>0.123</v>
      </c>
      <c r="N286" s="107">
        <v>0.066</v>
      </c>
      <c r="O286" s="107">
        <v>0.074</v>
      </c>
      <c r="P286" s="104">
        <v>0.087</v>
      </c>
      <c r="Q286" s="107">
        <v>0.238</v>
      </c>
      <c r="R286" s="107">
        <v>0.14</v>
      </c>
      <c r="S286" s="104">
        <v>0.393</v>
      </c>
      <c r="T286" s="107">
        <v>0.355</v>
      </c>
      <c r="U286" s="107">
        <v>0.337</v>
      </c>
      <c r="V286" s="104">
        <v>0.142</v>
      </c>
      <c r="W286" s="107">
        <v>0.072</v>
      </c>
      <c r="X286" s="107">
        <v>0.077</v>
      </c>
      <c r="Y286" s="104">
        <v>1.858</v>
      </c>
      <c r="Z286" s="107">
        <v>0.702</v>
      </c>
      <c r="AA286" s="107">
        <v>0.541</v>
      </c>
      <c r="AB286" s="96"/>
    </row>
    <row r="287" spans="1:28" s="46" customFormat="1" ht="13.5" customHeight="1">
      <c r="A287" s="105" t="s">
        <v>787</v>
      </c>
      <c r="B287" s="105" t="s">
        <v>770</v>
      </c>
      <c r="C287" s="105" t="s">
        <v>776</v>
      </c>
      <c r="D287" s="115" t="s">
        <v>775</v>
      </c>
      <c r="E287" s="116" t="s">
        <v>368</v>
      </c>
      <c r="F287" s="106">
        <v>22280</v>
      </c>
      <c r="G287" s="107">
        <v>0.935</v>
      </c>
      <c r="H287" s="107">
        <v>0.946</v>
      </c>
      <c r="I287" s="107">
        <v>0.964</v>
      </c>
      <c r="J287" s="104">
        <v>0.229</v>
      </c>
      <c r="K287" s="107">
        <v>0.454</v>
      </c>
      <c r="L287" s="107">
        <v>0.448</v>
      </c>
      <c r="M287" s="104">
        <v>0.121</v>
      </c>
      <c r="N287" s="107">
        <v>0.061</v>
      </c>
      <c r="O287" s="107">
        <v>0.027</v>
      </c>
      <c r="P287" s="104">
        <v>0.258</v>
      </c>
      <c r="Q287" s="107">
        <v>0.111</v>
      </c>
      <c r="R287" s="107">
        <v>0.109</v>
      </c>
      <c r="S287" s="104">
        <v>0.375</v>
      </c>
      <c r="T287" s="107">
        <v>0.364</v>
      </c>
      <c r="U287" s="107">
        <v>0.352</v>
      </c>
      <c r="V287" s="104">
        <v>0.122</v>
      </c>
      <c r="W287" s="107">
        <v>0.072</v>
      </c>
      <c r="X287" s="107">
        <v>0.032</v>
      </c>
      <c r="Y287" s="104">
        <v>0.767</v>
      </c>
      <c r="Z287" s="107">
        <v>1.046</v>
      </c>
      <c r="AA287" s="107">
        <v>0.553</v>
      </c>
      <c r="AB287" s="96"/>
    </row>
    <row r="288" spans="1:28" s="46" customFormat="1" ht="13.5" customHeight="1">
      <c r="A288" s="105" t="s">
        <v>787</v>
      </c>
      <c r="B288" s="105" t="s">
        <v>770</v>
      </c>
      <c r="C288" s="105" t="s">
        <v>774</v>
      </c>
      <c r="D288" s="115" t="s">
        <v>775</v>
      </c>
      <c r="E288" s="116" t="s">
        <v>369</v>
      </c>
      <c r="F288" s="106">
        <v>10822</v>
      </c>
      <c r="G288" s="107">
        <v>0.945</v>
      </c>
      <c r="H288" s="107">
        <v>0.97</v>
      </c>
      <c r="I288" s="107">
        <v>0.964</v>
      </c>
      <c r="J288" s="104">
        <v>0.305</v>
      </c>
      <c r="K288" s="107">
        <v>0.437</v>
      </c>
      <c r="L288" s="107">
        <v>0.409</v>
      </c>
      <c r="M288" s="104">
        <v>0.069</v>
      </c>
      <c r="N288" s="107">
        <v>0.071</v>
      </c>
      <c r="O288" s="107">
        <v>0.062</v>
      </c>
      <c r="P288" s="104">
        <v>0.129</v>
      </c>
      <c r="Q288" s="107">
        <v>0.066</v>
      </c>
      <c r="R288" s="107">
        <v>0.081</v>
      </c>
      <c r="S288" s="104">
        <v>0.381</v>
      </c>
      <c r="T288" s="107">
        <v>0.32</v>
      </c>
      <c r="U288" s="107">
        <v>0.299</v>
      </c>
      <c r="V288" s="104">
        <v>0.079</v>
      </c>
      <c r="W288" s="107">
        <v>0.083</v>
      </c>
      <c r="X288" s="107">
        <v>0.066</v>
      </c>
      <c r="Y288" s="104">
        <v>0.643</v>
      </c>
      <c r="Z288" s="107">
        <v>1.598</v>
      </c>
      <c r="AA288" s="107">
        <v>1.224</v>
      </c>
      <c r="AB288" s="96"/>
    </row>
    <row r="289" spans="1:28" s="46" customFormat="1" ht="13.5" customHeight="1">
      <c r="A289" s="105" t="s">
        <v>787</v>
      </c>
      <c r="B289" s="105" t="s">
        <v>774</v>
      </c>
      <c r="C289" s="105" t="s">
        <v>773</v>
      </c>
      <c r="D289" s="115" t="s">
        <v>775</v>
      </c>
      <c r="E289" s="116" t="s">
        <v>370</v>
      </c>
      <c r="F289" s="106">
        <v>9221</v>
      </c>
      <c r="G289" s="107">
        <v>0.96</v>
      </c>
      <c r="H289" s="107">
        <v>0.461</v>
      </c>
      <c r="I289" s="107">
        <v>0.736</v>
      </c>
      <c r="J289" s="104">
        <v>0.385</v>
      </c>
      <c r="K289" s="107">
        <v>0.692</v>
      </c>
      <c r="L289" s="107">
        <v>0.517</v>
      </c>
      <c r="M289" s="104">
        <v>0.114</v>
      </c>
      <c r="N289" s="107">
        <v>0.011</v>
      </c>
      <c r="O289" s="107">
        <v>0.028</v>
      </c>
      <c r="P289" s="104">
        <v>0.152</v>
      </c>
      <c r="Q289" s="107">
        <v>0.528</v>
      </c>
      <c r="R289" s="107">
        <v>0.139</v>
      </c>
      <c r="S289" s="104">
        <v>0.35</v>
      </c>
      <c r="T289" s="107">
        <v>0.396</v>
      </c>
      <c r="U289" s="107">
        <v>0.361</v>
      </c>
      <c r="V289" s="104">
        <v>0.115</v>
      </c>
      <c r="W289" s="107">
        <v>0.534</v>
      </c>
      <c r="X289" s="107">
        <v>0.273</v>
      </c>
      <c r="Y289" s="104">
        <v>1.003</v>
      </c>
      <c r="Z289" s="107">
        <v>1.091</v>
      </c>
      <c r="AA289" s="107">
        <v>2.551</v>
      </c>
      <c r="AB289" s="96"/>
    </row>
    <row r="290" spans="1:28" s="46" customFormat="1" ht="13.5" customHeight="1">
      <c r="A290" s="105" t="s">
        <v>787</v>
      </c>
      <c r="B290" s="105" t="s">
        <v>774</v>
      </c>
      <c r="C290" s="105" t="s">
        <v>770</v>
      </c>
      <c r="D290" s="115" t="s">
        <v>775</v>
      </c>
      <c r="E290" s="116" t="s">
        <v>371</v>
      </c>
      <c r="F290" s="106">
        <v>35938</v>
      </c>
      <c r="G290" s="107">
        <v>0.948</v>
      </c>
      <c r="H290" s="107">
        <v>0.924</v>
      </c>
      <c r="I290" s="107">
        <v>0.91</v>
      </c>
      <c r="J290" s="104">
        <v>0.267</v>
      </c>
      <c r="K290" s="107">
        <v>0.517</v>
      </c>
      <c r="L290" s="107">
        <v>0.489</v>
      </c>
      <c r="M290" s="104">
        <v>0.02</v>
      </c>
      <c r="N290" s="107">
        <v>0.03</v>
      </c>
      <c r="O290" s="107">
        <v>0.051</v>
      </c>
      <c r="P290" s="104">
        <v>0.082</v>
      </c>
      <c r="Q290" s="107">
        <v>0.13</v>
      </c>
      <c r="R290" s="107">
        <v>0.166</v>
      </c>
      <c r="S290" s="104">
        <v>0.357</v>
      </c>
      <c r="T290" s="107">
        <v>0.45</v>
      </c>
      <c r="U290" s="107">
        <v>0.43</v>
      </c>
      <c r="V290" s="104">
        <v>0.03</v>
      </c>
      <c r="W290" s="107">
        <v>0.051</v>
      </c>
      <c r="X290" s="107">
        <v>0.069</v>
      </c>
      <c r="Y290" s="104">
        <v>0.437</v>
      </c>
      <c r="Z290" s="107">
        <v>0.792</v>
      </c>
      <c r="AA290" s="107">
        <v>0.828</v>
      </c>
      <c r="AB290" s="96"/>
    </row>
    <row r="291" spans="1:28" s="46" customFormat="1" ht="13.5" customHeight="1">
      <c r="A291" s="105" t="s">
        <v>787</v>
      </c>
      <c r="B291" s="105" t="s">
        <v>774</v>
      </c>
      <c r="C291" s="105" t="s">
        <v>774</v>
      </c>
      <c r="D291" s="115" t="s">
        <v>775</v>
      </c>
      <c r="E291" s="116" t="s">
        <v>372</v>
      </c>
      <c r="F291" s="106">
        <v>13484</v>
      </c>
      <c r="G291" s="107">
        <v>0.982</v>
      </c>
      <c r="H291" s="107">
        <v>0.953</v>
      </c>
      <c r="I291" s="107">
        <v>0.97</v>
      </c>
      <c r="J291" s="104">
        <v>0.386</v>
      </c>
      <c r="K291" s="107">
        <v>0.36</v>
      </c>
      <c r="L291" s="107">
        <v>0.37</v>
      </c>
      <c r="M291" s="104">
        <v>0.11</v>
      </c>
      <c r="N291" s="107">
        <v>0.065</v>
      </c>
      <c r="O291" s="107">
        <v>0.083</v>
      </c>
      <c r="P291" s="104">
        <v>0.049</v>
      </c>
      <c r="Q291" s="107">
        <v>0.114</v>
      </c>
      <c r="R291" s="107">
        <v>0.096</v>
      </c>
      <c r="S291" s="104">
        <v>0.393</v>
      </c>
      <c r="T291" s="107">
        <v>0.396</v>
      </c>
      <c r="U291" s="107">
        <v>0.381</v>
      </c>
      <c r="V291" s="104">
        <v>0.116</v>
      </c>
      <c r="W291" s="107">
        <v>0.07</v>
      </c>
      <c r="X291" s="107">
        <v>0.092</v>
      </c>
      <c r="Y291" s="104">
        <v>2.693</v>
      </c>
      <c r="Z291" s="107">
        <v>0.979</v>
      </c>
      <c r="AA291" s="107">
        <v>1.191</v>
      </c>
      <c r="AB291" s="96"/>
    </row>
    <row r="292" spans="1:28" s="46" customFormat="1" ht="13.5" customHeight="1">
      <c r="A292" s="105" t="s">
        <v>787</v>
      </c>
      <c r="B292" s="105" t="s">
        <v>778</v>
      </c>
      <c r="C292" s="105" t="s">
        <v>773</v>
      </c>
      <c r="D292" s="115" t="s">
        <v>775</v>
      </c>
      <c r="E292" s="116" t="s">
        <v>373</v>
      </c>
      <c r="F292" s="106">
        <v>12662</v>
      </c>
      <c r="G292" s="107">
        <v>0.936</v>
      </c>
      <c r="H292" s="107">
        <v>0.935</v>
      </c>
      <c r="I292" s="107">
        <v>0.973</v>
      </c>
      <c r="J292" s="104">
        <v>0.467</v>
      </c>
      <c r="K292" s="107">
        <v>0.656</v>
      </c>
      <c r="L292" s="107">
        <v>0.654</v>
      </c>
      <c r="M292" s="104">
        <v>0.156</v>
      </c>
      <c r="N292" s="107">
        <v>0.088</v>
      </c>
      <c r="O292" s="107">
        <v>0.045</v>
      </c>
      <c r="P292" s="104">
        <v>0.176</v>
      </c>
      <c r="Q292" s="107">
        <v>0.199</v>
      </c>
      <c r="R292" s="107">
        <v>0.085</v>
      </c>
      <c r="S292" s="104">
        <v>0.325</v>
      </c>
      <c r="T292" s="107">
        <v>0.406</v>
      </c>
      <c r="U292" s="107">
        <v>0.398</v>
      </c>
      <c r="V292" s="104">
        <v>0.156</v>
      </c>
      <c r="W292" s="107">
        <v>0.112</v>
      </c>
      <c r="X292" s="107">
        <v>0.065</v>
      </c>
      <c r="Y292" s="104">
        <v>0.891</v>
      </c>
      <c r="Z292" s="107">
        <v>0.731</v>
      </c>
      <c r="AA292" s="107">
        <v>0.835</v>
      </c>
      <c r="AB292" s="96"/>
    </row>
    <row r="293" spans="1:28" s="46" customFormat="1" ht="13.5" customHeight="1">
      <c r="A293" s="105" t="s">
        <v>787</v>
      </c>
      <c r="B293" s="105" t="s">
        <v>778</v>
      </c>
      <c r="C293" s="105" t="s">
        <v>770</v>
      </c>
      <c r="D293" s="115" t="s">
        <v>775</v>
      </c>
      <c r="E293" s="116" t="s">
        <v>374</v>
      </c>
      <c r="F293" s="106">
        <v>22568</v>
      </c>
      <c r="G293" s="107">
        <v>0.956</v>
      </c>
      <c r="H293" s="107">
        <v>0.959</v>
      </c>
      <c r="I293" s="107">
        <v>0.942</v>
      </c>
      <c r="J293" s="104">
        <v>0.421</v>
      </c>
      <c r="K293" s="107">
        <v>0.562</v>
      </c>
      <c r="L293" s="107">
        <v>0.538</v>
      </c>
      <c r="M293" s="104">
        <v>0.179</v>
      </c>
      <c r="N293" s="107">
        <v>0.054</v>
      </c>
      <c r="O293" s="107">
        <v>0.036</v>
      </c>
      <c r="P293" s="104">
        <v>0.119</v>
      </c>
      <c r="Q293" s="107">
        <v>0.143</v>
      </c>
      <c r="R293" s="107">
        <v>0.114</v>
      </c>
      <c r="S293" s="104">
        <v>0.326</v>
      </c>
      <c r="T293" s="107">
        <v>0.452</v>
      </c>
      <c r="U293" s="107">
        <v>0.428</v>
      </c>
      <c r="V293" s="104">
        <v>0.186</v>
      </c>
      <c r="W293" s="107">
        <v>0.077</v>
      </c>
      <c r="X293" s="107">
        <v>0.066</v>
      </c>
      <c r="Y293" s="104">
        <v>1.85</v>
      </c>
      <c r="Z293" s="107">
        <v>0.627</v>
      </c>
      <c r="AA293" s="107">
        <v>0.807</v>
      </c>
      <c r="AB293" s="96"/>
    </row>
    <row r="294" spans="1:28" s="46" customFormat="1" ht="13.5" customHeight="1">
      <c r="A294" s="105" t="s">
        <v>787</v>
      </c>
      <c r="B294" s="105" t="s">
        <v>778</v>
      </c>
      <c r="C294" s="105" t="s">
        <v>778</v>
      </c>
      <c r="D294" s="115" t="s">
        <v>775</v>
      </c>
      <c r="E294" s="116" t="s">
        <v>375</v>
      </c>
      <c r="F294" s="106">
        <v>15722</v>
      </c>
      <c r="G294" s="107">
        <v>0.998</v>
      </c>
      <c r="H294" s="107">
        <v>0.991</v>
      </c>
      <c r="I294" s="107">
        <v>0.983</v>
      </c>
      <c r="J294" s="104">
        <v>0.273</v>
      </c>
      <c r="K294" s="107">
        <v>0.608</v>
      </c>
      <c r="L294" s="107">
        <v>0.597</v>
      </c>
      <c r="M294" s="104">
        <v>0.053</v>
      </c>
      <c r="N294" s="107">
        <v>0.109</v>
      </c>
      <c r="O294" s="107">
        <v>0.089</v>
      </c>
      <c r="P294" s="104">
        <v>0.104</v>
      </c>
      <c r="Q294" s="107">
        <v>0.104</v>
      </c>
      <c r="R294" s="107">
        <v>0.099</v>
      </c>
      <c r="S294" s="104">
        <v>0.354</v>
      </c>
      <c r="T294" s="107">
        <v>0.504</v>
      </c>
      <c r="U294" s="107">
        <v>0.464</v>
      </c>
      <c r="V294" s="104">
        <v>0.058</v>
      </c>
      <c r="W294" s="107">
        <v>0.111</v>
      </c>
      <c r="X294" s="107">
        <v>0.091</v>
      </c>
      <c r="Y294" s="104">
        <v>0.837</v>
      </c>
      <c r="Z294" s="107">
        <v>1.146</v>
      </c>
      <c r="AA294" s="107">
        <v>1.075</v>
      </c>
      <c r="AB294" s="96"/>
    </row>
    <row r="295" spans="1:28" s="46" customFormat="1" ht="13.5" customHeight="1">
      <c r="A295" s="105" t="s">
        <v>787</v>
      </c>
      <c r="B295" s="105" t="s">
        <v>780</v>
      </c>
      <c r="C295" s="105" t="s">
        <v>770</v>
      </c>
      <c r="D295" s="115" t="s">
        <v>775</v>
      </c>
      <c r="E295" s="116" t="s">
        <v>376</v>
      </c>
      <c r="F295" s="106">
        <v>26172</v>
      </c>
      <c r="G295" s="107">
        <v>0.988</v>
      </c>
      <c r="H295" s="107">
        <v>0.938</v>
      </c>
      <c r="I295" s="107">
        <v>0.942</v>
      </c>
      <c r="J295" s="104">
        <v>0.358</v>
      </c>
      <c r="K295" s="107">
        <v>0.524</v>
      </c>
      <c r="L295" s="107">
        <v>0.46</v>
      </c>
      <c r="M295" s="104">
        <v>0.139</v>
      </c>
      <c r="N295" s="107">
        <v>0.061</v>
      </c>
      <c r="O295" s="107">
        <v>0.062</v>
      </c>
      <c r="P295" s="104">
        <v>0.204</v>
      </c>
      <c r="Q295" s="107">
        <v>0.193</v>
      </c>
      <c r="R295" s="107">
        <v>0.131</v>
      </c>
      <c r="S295" s="104">
        <v>0.317</v>
      </c>
      <c r="T295" s="107">
        <v>0.484</v>
      </c>
      <c r="U295" s="107">
        <v>0.45</v>
      </c>
      <c r="V295" s="104">
        <v>0.139</v>
      </c>
      <c r="W295" s="107">
        <v>0.099</v>
      </c>
      <c r="X295" s="107">
        <v>0.064</v>
      </c>
      <c r="Y295" s="104">
        <v>0.843</v>
      </c>
      <c r="Z295" s="107">
        <v>0.586</v>
      </c>
      <c r="AA295" s="107">
        <v>0.907</v>
      </c>
      <c r="AB295" s="96"/>
    </row>
    <row r="296" spans="1:28" s="46" customFormat="1" ht="13.5" customHeight="1">
      <c r="A296" s="105" t="s">
        <v>787</v>
      </c>
      <c r="B296" s="105" t="s">
        <v>777</v>
      </c>
      <c r="C296" s="105" t="s">
        <v>773</v>
      </c>
      <c r="D296" s="115" t="s">
        <v>775</v>
      </c>
      <c r="E296" s="116" t="s">
        <v>377</v>
      </c>
      <c r="F296" s="106">
        <v>23643</v>
      </c>
      <c r="G296" s="107">
        <v>0.987</v>
      </c>
      <c r="H296" s="107">
        <v>0.925</v>
      </c>
      <c r="I296" s="107">
        <v>0.93</v>
      </c>
      <c r="J296" s="104">
        <v>0.263</v>
      </c>
      <c r="K296" s="107">
        <v>0.527</v>
      </c>
      <c r="L296" s="107">
        <v>0.489</v>
      </c>
      <c r="M296" s="104">
        <v>0.041</v>
      </c>
      <c r="N296" s="107">
        <v>0.05</v>
      </c>
      <c r="O296" s="107">
        <v>0.041</v>
      </c>
      <c r="P296" s="104">
        <v>0.039</v>
      </c>
      <c r="Q296" s="107">
        <v>0.152</v>
      </c>
      <c r="R296" s="107">
        <v>0.164</v>
      </c>
      <c r="S296" s="104">
        <v>0.324</v>
      </c>
      <c r="T296" s="107">
        <v>0.313</v>
      </c>
      <c r="U296" s="107">
        <v>0.313</v>
      </c>
      <c r="V296" s="104">
        <v>0.043</v>
      </c>
      <c r="W296" s="107">
        <v>0.056</v>
      </c>
      <c r="X296" s="107">
        <v>0.049</v>
      </c>
      <c r="Y296" s="104">
        <v>1.194</v>
      </c>
      <c r="Z296" s="107">
        <v>0.798</v>
      </c>
      <c r="AA296" s="107">
        <v>0.638</v>
      </c>
      <c r="AB296" s="96"/>
    </row>
    <row r="297" spans="1:28" s="46" customFormat="1" ht="13.5" customHeight="1">
      <c r="A297" s="105" t="s">
        <v>787</v>
      </c>
      <c r="B297" s="105" t="s">
        <v>777</v>
      </c>
      <c r="C297" s="105" t="s">
        <v>776</v>
      </c>
      <c r="D297" s="115" t="s">
        <v>775</v>
      </c>
      <c r="E297" s="116" t="s">
        <v>378</v>
      </c>
      <c r="F297" s="106">
        <v>8734</v>
      </c>
      <c r="G297" s="107">
        <v>0.964</v>
      </c>
      <c r="H297" s="107">
        <v>0.944</v>
      </c>
      <c r="I297" s="107">
        <v>0.903</v>
      </c>
      <c r="J297" s="104">
        <v>0.515</v>
      </c>
      <c r="K297" s="107">
        <v>0.311</v>
      </c>
      <c r="L297" s="107">
        <v>0.306</v>
      </c>
      <c r="M297" s="104">
        <v>0.103</v>
      </c>
      <c r="N297" s="107">
        <v>0.065</v>
      </c>
      <c r="O297" s="107">
        <v>0.069</v>
      </c>
      <c r="P297" s="104">
        <v>0.053</v>
      </c>
      <c r="Q297" s="107">
        <v>0.137</v>
      </c>
      <c r="R297" s="107">
        <v>0.266</v>
      </c>
      <c r="S297" s="104">
        <v>0.409</v>
      </c>
      <c r="T297" s="107">
        <v>0.367</v>
      </c>
      <c r="U297" s="107">
        <v>0.366</v>
      </c>
      <c r="V297" s="104">
        <v>0.107</v>
      </c>
      <c r="W297" s="107">
        <v>0.081</v>
      </c>
      <c r="X297" s="107">
        <v>0.092</v>
      </c>
      <c r="Y297" s="104">
        <v>2.365</v>
      </c>
      <c r="Z297" s="107">
        <v>0.861</v>
      </c>
      <c r="AA297" s="107">
        <v>0.548</v>
      </c>
      <c r="AB297" s="96"/>
    </row>
    <row r="298" spans="1:28" s="46" customFormat="1" ht="13.5" customHeight="1">
      <c r="A298" s="105" t="s">
        <v>787</v>
      </c>
      <c r="B298" s="105" t="s">
        <v>777</v>
      </c>
      <c r="C298" s="105" t="s">
        <v>778</v>
      </c>
      <c r="D298" s="115" t="s">
        <v>775</v>
      </c>
      <c r="E298" s="116" t="s">
        <v>379</v>
      </c>
      <c r="F298" s="106">
        <v>56951</v>
      </c>
      <c r="G298" s="107">
        <v>0.951</v>
      </c>
      <c r="H298" s="107">
        <v>0.937</v>
      </c>
      <c r="I298" s="107">
        <v>0.903</v>
      </c>
      <c r="J298" s="104">
        <v>0.53</v>
      </c>
      <c r="K298" s="107">
        <v>0.526</v>
      </c>
      <c r="L298" s="107">
        <v>0.499</v>
      </c>
      <c r="M298" s="104">
        <v>0.127</v>
      </c>
      <c r="N298" s="107">
        <v>0.078</v>
      </c>
      <c r="O298" s="107">
        <v>0.057</v>
      </c>
      <c r="P298" s="104">
        <v>0.158</v>
      </c>
      <c r="Q298" s="107">
        <v>0.193</v>
      </c>
      <c r="R298" s="107">
        <v>0.277</v>
      </c>
      <c r="S298" s="104">
        <v>0.458</v>
      </c>
      <c r="T298" s="107">
        <v>0.361</v>
      </c>
      <c r="U298" s="107">
        <v>0.351</v>
      </c>
      <c r="V298" s="104">
        <v>0.13</v>
      </c>
      <c r="W298" s="107">
        <v>0.111</v>
      </c>
      <c r="X298" s="107">
        <v>0.068</v>
      </c>
      <c r="Y298" s="104">
        <v>1.019</v>
      </c>
      <c r="Z298" s="107">
        <v>0.685</v>
      </c>
      <c r="AA298" s="107">
        <v>0.474</v>
      </c>
      <c r="AB298" s="96"/>
    </row>
    <row r="299" spans="1:28" s="46" customFormat="1" ht="13.5" customHeight="1">
      <c r="A299" s="105" t="s">
        <v>787</v>
      </c>
      <c r="B299" s="105" t="s">
        <v>777</v>
      </c>
      <c r="C299" s="105" t="s">
        <v>780</v>
      </c>
      <c r="D299" s="115" t="s">
        <v>775</v>
      </c>
      <c r="E299" s="116" t="s">
        <v>380</v>
      </c>
      <c r="F299" s="106">
        <v>13501</v>
      </c>
      <c r="G299" s="107">
        <v>0.935</v>
      </c>
      <c r="H299" s="107">
        <v>0.886</v>
      </c>
      <c r="I299" s="107">
        <v>0.908</v>
      </c>
      <c r="J299" s="104">
        <v>0.453</v>
      </c>
      <c r="K299" s="107">
        <v>0.392</v>
      </c>
      <c r="L299" s="107">
        <v>0.368</v>
      </c>
      <c r="M299" s="104">
        <v>0.085</v>
      </c>
      <c r="N299" s="107">
        <v>0.014</v>
      </c>
      <c r="O299" s="107">
        <v>0.037</v>
      </c>
      <c r="P299" s="104">
        <v>0.103</v>
      </c>
      <c r="Q299" s="107">
        <v>0.265</v>
      </c>
      <c r="R299" s="107">
        <v>0.221</v>
      </c>
      <c r="S299" s="104">
        <v>0.448</v>
      </c>
      <c r="T299" s="107">
        <v>0.435</v>
      </c>
      <c r="U299" s="107">
        <v>0.425</v>
      </c>
      <c r="V299" s="104">
        <v>0.117</v>
      </c>
      <c r="W299" s="107">
        <v>0.018</v>
      </c>
      <c r="X299" s="107">
        <v>0.046</v>
      </c>
      <c r="Y299" s="104">
        <v>1.42</v>
      </c>
      <c r="Z299" s="107">
        <v>0.405</v>
      </c>
      <c r="AA299" s="107">
        <v>0.524</v>
      </c>
      <c r="AB299" s="96"/>
    </row>
    <row r="300" spans="1:28" s="46" customFormat="1" ht="13.5" customHeight="1">
      <c r="A300" s="105" t="s">
        <v>787</v>
      </c>
      <c r="B300" s="105" t="s">
        <v>777</v>
      </c>
      <c r="C300" s="105" t="s">
        <v>777</v>
      </c>
      <c r="D300" s="115" t="s">
        <v>775</v>
      </c>
      <c r="E300" s="116" t="s">
        <v>381</v>
      </c>
      <c r="F300" s="106">
        <v>12535</v>
      </c>
      <c r="G300" s="107">
        <v>0.967</v>
      </c>
      <c r="H300" s="107">
        <v>0.875</v>
      </c>
      <c r="I300" s="107">
        <v>0.846</v>
      </c>
      <c r="J300" s="104">
        <v>0.496</v>
      </c>
      <c r="K300" s="107">
        <v>0.338</v>
      </c>
      <c r="L300" s="107">
        <v>0.348</v>
      </c>
      <c r="M300" s="104">
        <v>0.056</v>
      </c>
      <c r="N300" s="107">
        <v>0.037</v>
      </c>
      <c r="O300" s="107">
        <v>0.087</v>
      </c>
      <c r="P300" s="104">
        <v>0.075</v>
      </c>
      <c r="Q300" s="107">
        <v>0.256</v>
      </c>
      <c r="R300" s="107">
        <v>0.268</v>
      </c>
      <c r="S300" s="104">
        <v>0.383</v>
      </c>
      <c r="T300" s="107">
        <v>0.421</v>
      </c>
      <c r="U300" s="107">
        <v>0.4</v>
      </c>
      <c r="V300" s="104">
        <v>0.104</v>
      </c>
      <c r="W300" s="107">
        <v>0.044</v>
      </c>
      <c r="X300" s="107">
        <v>0.097</v>
      </c>
      <c r="Y300" s="104">
        <v>1.503</v>
      </c>
      <c r="Z300" s="107">
        <v>0.563</v>
      </c>
      <c r="AA300" s="107">
        <v>0.867</v>
      </c>
      <c r="AB300" s="96"/>
    </row>
    <row r="301" spans="1:28" s="46" customFormat="1" ht="13.5" customHeight="1">
      <c r="A301" s="105" t="s">
        <v>787</v>
      </c>
      <c r="B301" s="105" t="s">
        <v>779</v>
      </c>
      <c r="C301" s="105" t="s">
        <v>773</v>
      </c>
      <c r="D301" s="115" t="s">
        <v>775</v>
      </c>
      <c r="E301" s="116" t="s">
        <v>382</v>
      </c>
      <c r="F301" s="106">
        <v>9838</v>
      </c>
      <c r="G301" s="107">
        <v>0.989</v>
      </c>
      <c r="H301" s="107">
        <v>0.936</v>
      </c>
      <c r="I301" s="107">
        <v>0.923</v>
      </c>
      <c r="J301" s="104">
        <v>0.505</v>
      </c>
      <c r="K301" s="107">
        <v>0.376</v>
      </c>
      <c r="L301" s="107">
        <v>0.395</v>
      </c>
      <c r="M301" s="104">
        <v>0.061</v>
      </c>
      <c r="N301" s="107">
        <v>0.071</v>
      </c>
      <c r="O301" s="107">
        <v>0.057</v>
      </c>
      <c r="P301" s="104">
        <v>0.06</v>
      </c>
      <c r="Q301" s="107">
        <v>0.195</v>
      </c>
      <c r="R301" s="107">
        <v>0.165</v>
      </c>
      <c r="S301" s="104">
        <v>0.419</v>
      </c>
      <c r="T301" s="107">
        <v>0.407</v>
      </c>
      <c r="U301" s="107">
        <v>0.401</v>
      </c>
      <c r="V301" s="104">
        <v>0.066</v>
      </c>
      <c r="W301" s="107">
        <v>0.077</v>
      </c>
      <c r="X301" s="107">
        <v>0.063</v>
      </c>
      <c r="Y301" s="104">
        <v>1.101</v>
      </c>
      <c r="Z301" s="107">
        <v>0.642</v>
      </c>
      <c r="AA301" s="107">
        <v>0.781</v>
      </c>
      <c r="AB301" s="96"/>
    </row>
    <row r="302" spans="1:28" s="46" customFormat="1" ht="13.5" customHeight="1">
      <c r="A302" s="105" t="s">
        <v>787</v>
      </c>
      <c r="B302" s="105" t="s">
        <v>779</v>
      </c>
      <c r="C302" s="105" t="s">
        <v>770</v>
      </c>
      <c r="D302" s="115" t="s">
        <v>775</v>
      </c>
      <c r="E302" s="116" t="s">
        <v>383</v>
      </c>
      <c r="F302" s="106">
        <v>7131</v>
      </c>
      <c r="G302" s="107">
        <v>0.983</v>
      </c>
      <c r="H302" s="107">
        <v>0.98</v>
      </c>
      <c r="I302" s="107">
        <v>0.986</v>
      </c>
      <c r="J302" s="104">
        <v>0.525</v>
      </c>
      <c r="K302" s="107">
        <v>0.375</v>
      </c>
      <c r="L302" s="107">
        <v>0.357</v>
      </c>
      <c r="M302" s="104">
        <v>0.133</v>
      </c>
      <c r="N302" s="107">
        <v>0.108</v>
      </c>
      <c r="O302" s="107">
        <v>0.093</v>
      </c>
      <c r="P302" s="104">
        <v>0.156</v>
      </c>
      <c r="Q302" s="107">
        <v>0.091</v>
      </c>
      <c r="R302" s="107">
        <v>0.066</v>
      </c>
      <c r="S302" s="104">
        <v>0.443</v>
      </c>
      <c r="T302" s="107">
        <v>0.431</v>
      </c>
      <c r="U302" s="107">
        <v>0.406</v>
      </c>
      <c r="V302" s="104">
        <v>0.133</v>
      </c>
      <c r="W302" s="107">
        <v>0.119</v>
      </c>
      <c r="X302" s="107">
        <v>0.1</v>
      </c>
      <c r="Y302" s="104">
        <v>1.113</v>
      </c>
      <c r="Z302" s="107">
        <v>1.478</v>
      </c>
      <c r="AA302" s="107">
        <v>1.676</v>
      </c>
      <c r="AB302" s="96"/>
    </row>
    <row r="303" spans="1:28" s="46" customFormat="1" ht="13.5" customHeight="1">
      <c r="A303" s="105" t="s">
        <v>787</v>
      </c>
      <c r="B303" s="105" t="s">
        <v>779</v>
      </c>
      <c r="C303" s="105" t="s">
        <v>776</v>
      </c>
      <c r="D303" s="115" t="s">
        <v>775</v>
      </c>
      <c r="E303" s="116" t="s">
        <v>384</v>
      </c>
      <c r="F303" s="106">
        <v>17763</v>
      </c>
      <c r="G303" s="107">
        <v>0.954</v>
      </c>
      <c r="H303" s="107">
        <v>0.96</v>
      </c>
      <c r="I303" s="107">
        <v>0.854</v>
      </c>
      <c r="J303" s="104">
        <v>0.45</v>
      </c>
      <c r="K303" s="107">
        <v>0.44</v>
      </c>
      <c r="L303" s="107">
        <v>0.42</v>
      </c>
      <c r="M303" s="104">
        <v>0.085</v>
      </c>
      <c r="N303" s="107">
        <v>0.062</v>
      </c>
      <c r="O303" s="107">
        <v>0.059</v>
      </c>
      <c r="P303" s="104">
        <v>0.165</v>
      </c>
      <c r="Q303" s="107">
        <v>0.167</v>
      </c>
      <c r="R303" s="107">
        <v>0.217</v>
      </c>
      <c r="S303" s="104">
        <v>0.379</v>
      </c>
      <c r="T303" s="107">
        <v>0.424</v>
      </c>
      <c r="U303" s="107">
        <v>0.414</v>
      </c>
      <c r="V303" s="104">
        <v>0.095</v>
      </c>
      <c r="W303" s="107">
        <v>0.078</v>
      </c>
      <c r="X303" s="107">
        <v>0.086</v>
      </c>
      <c r="Y303" s="104">
        <v>0.684</v>
      </c>
      <c r="Z303" s="107">
        <v>0.57</v>
      </c>
      <c r="AA303" s="107">
        <v>0.928</v>
      </c>
      <c r="AB303" s="96"/>
    </row>
    <row r="304" spans="1:28" s="46" customFormat="1" ht="13.5" customHeight="1">
      <c r="A304" s="105" t="s">
        <v>787</v>
      </c>
      <c r="B304" s="105" t="s">
        <v>779</v>
      </c>
      <c r="C304" s="105" t="s">
        <v>774</v>
      </c>
      <c r="D304" s="115" t="s">
        <v>775</v>
      </c>
      <c r="E304" s="116" t="s">
        <v>385</v>
      </c>
      <c r="F304" s="106">
        <v>13472</v>
      </c>
      <c r="G304" s="107">
        <v>0.979</v>
      </c>
      <c r="H304" s="107">
        <v>0.989</v>
      </c>
      <c r="I304" s="107">
        <v>0.956</v>
      </c>
      <c r="J304" s="104">
        <v>0.376</v>
      </c>
      <c r="K304" s="107">
        <v>0.468</v>
      </c>
      <c r="L304" s="107">
        <v>0.424</v>
      </c>
      <c r="M304" s="104">
        <v>0.087</v>
      </c>
      <c r="N304" s="107">
        <v>0.073</v>
      </c>
      <c r="O304" s="107">
        <v>0.079</v>
      </c>
      <c r="P304" s="104">
        <v>0.152</v>
      </c>
      <c r="Q304" s="107">
        <v>0.108</v>
      </c>
      <c r="R304" s="107">
        <v>0.177</v>
      </c>
      <c r="S304" s="104">
        <v>0.426</v>
      </c>
      <c r="T304" s="107">
        <v>0.433</v>
      </c>
      <c r="U304" s="107">
        <v>0.425</v>
      </c>
      <c r="V304" s="104">
        <v>0.087</v>
      </c>
      <c r="W304" s="107">
        <v>0.074</v>
      </c>
      <c r="X304" s="107">
        <v>0.079</v>
      </c>
      <c r="Y304" s="104">
        <v>0.639</v>
      </c>
      <c r="Z304" s="107">
        <v>0.757</v>
      </c>
      <c r="AA304" s="107">
        <v>0.647</v>
      </c>
      <c r="AB304" s="96"/>
    </row>
    <row r="305" spans="1:28" s="46" customFormat="1" ht="13.5" customHeight="1">
      <c r="A305" s="105" t="s">
        <v>787</v>
      </c>
      <c r="B305" s="105" t="s">
        <v>785</v>
      </c>
      <c r="C305" s="105" t="s">
        <v>777</v>
      </c>
      <c r="D305" s="115" t="s">
        <v>775</v>
      </c>
      <c r="E305" s="116" t="s">
        <v>386</v>
      </c>
      <c r="F305" s="106">
        <v>13162</v>
      </c>
      <c r="G305" s="107">
        <v>0.936</v>
      </c>
      <c r="H305" s="107">
        <v>0.951</v>
      </c>
      <c r="I305" s="107">
        <v>0.936</v>
      </c>
      <c r="J305" s="104">
        <v>0.431</v>
      </c>
      <c r="K305" s="107">
        <v>0.482</v>
      </c>
      <c r="L305" s="107">
        <v>0.472</v>
      </c>
      <c r="M305" s="104">
        <v>0.09</v>
      </c>
      <c r="N305" s="107">
        <v>0.095</v>
      </c>
      <c r="O305" s="107">
        <v>0.062</v>
      </c>
      <c r="P305" s="104">
        <v>0.171</v>
      </c>
      <c r="Q305" s="107">
        <v>0.188</v>
      </c>
      <c r="R305" s="107">
        <v>0.081</v>
      </c>
      <c r="S305" s="104">
        <v>0.436</v>
      </c>
      <c r="T305" s="107">
        <v>0.411</v>
      </c>
      <c r="U305" s="107">
        <v>0.402</v>
      </c>
      <c r="V305" s="104">
        <v>0.1</v>
      </c>
      <c r="W305" s="107">
        <v>0.097</v>
      </c>
      <c r="X305" s="107">
        <v>0.067</v>
      </c>
      <c r="Y305" s="104">
        <v>1.132</v>
      </c>
      <c r="Z305" s="107">
        <v>0.728</v>
      </c>
      <c r="AA305" s="107">
        <v>1.629</v>
      </c>
      <c r="AB305" s="96"/>
    </row>
    <row r="306" spans="1:28" s="46" customFormat="1" ht="13.5" customHeight="1">
      <c r="A306" s="105" t="s">
        <v>787</v>
      </c>
      <c r="B306" s="105" t="s">
        <v>785</v>
      </c>
      <c r="C306" s="105" t="s">
        <v>779</v>
      </c>
      <c r="D306" s="115" t="s">
        <v>775</v>
      </c>
      <c r="E306" s="116" t="s">
        <v>387</v>
      </c>
      <c r="F306" s="106">
        <v>19543</v>
      </c>
      <c r="G306" s="107">
        <v>0.994</v>
      </c>
      <c r="H306" s="107">
        <v>0.98</v>
      </c>
      <c r="I306" s="107">
        <v>0.971</v>
      </c>
      <c r="J306" s="104">
        <v>0.337</v>
      </c>
      <c r="K306" s="107">
        <v>0.539</v>
      </c>
      <c r="L306" s="107">
        <v>0.517</v>
      </c>
      <c r="M306" s="104">
        <v>0.09</v>
      </c>
      <c r="N306" s="107">
        <v>0.063</v>
      </c>
      <c r="O306" s="107">
        <v>0.074</v>
      </c>
      <c r="P306" s="104">
        <v>0.206</v>
      </c>
      <c r="Q306" s="107">
        <v>0.086</v>
      </c>
      <c r="R306" s="107">
        <v>0.056</v>
      </c>
      <c r="S306" s="104">
        <v>0.417</v>
      </c>
      <c r="T306" s="107">
        <v>0.482</v>
      </c>
      <c r="U306" s="107">
        <v>0.463</v>
      </c>
      <c r="V306" s="104">
        <v>0.092</v>
      </c>
      <c r="W306" s="107">
        <v>0.066</v>
      </c>
      <c r="X306" s="107">
        <v>0.074</v>
      </c>
      <c r="Y306" s="104">
        <v>0.451</v>
      </c>
      <c r="Z306" s="107">
        <v>0.959</v>
      </c>
      <c r="AA306" s="107">
        <v>1.933</v>
      </c>
      <c r="AB306" s="96"/>
    </row>
    <row r="307" spans="1:28" s="46" customFormat="1" ht="13.5" customHeight="1">
      <c r="A307" s="105" t="s">
        <v>787</v>
      </c>
      <c r="B307" s="105" t="s">
        <v>785</v>
      </c>
      <c r="C307" s="105" t="s">
        <v>781</v>
      </c>
      <c r="D307" s="115" t="s">
        <v>775</v>
      </c>
      <c r="E307" s="116" t="s">
        <v>388</v>
      </c>
      <c r="F307" s="106">
        <v>9091</v>
      </c>
      <c r="G307" s="107">
        <v>1</v>
      </c>
      <c r="H307" s="107">
        <v>0.995</v>
      </c>
      <c r="I307" s="107">
        <v>0.935</v>
      </c>
      <c r="J307" s="104">
        <v>0.412</v>
      </c>
      <c r="K307" s="107">
        <v>0.538</v>
      </c>
      <c r="L307" s="107">
        <v>0.52</v>
      </c>
      <c r="M307" s="104">
        <v>0.114</v>
      </c>
      <c r="N307" s="107">
        <v>0.052</v>
      </c>
      <c r="O307" s="107">
        <v>0.108</v>
      </c>
      <c r="P307" s="104">
        <v>0.095</v>
      </c>
      <c r="Q307" s="107">
        <v>0.07</v>
      </c>
      <c r="R307" s="107">
        <v>0.227</v>
      </c>
      <c r="S307" s="104">
        <v>0.409</v>
      </c>
      <c r="T307" s="107">
        <v>0.438</v>
      </c>
      <c r="U307" s="107">
        <v>0.445</v>
      </c>
      <c r="V307" s="104">
        <v>0.115</v>
      </c>
      <c r="W307" s="107">
        <v>0.057</v>
      </c>
      <c r="X307" s="107">
        <v>0.109</v>
      </c>
      <c r="Y307" s="104">
        <v>1.421</v>
      </c>
      <c r="Z307" s="107">
        <v>0.798</v>
      </c>
      <c r="AA307" s="107">
        <v>0.714</v>
      </c>
      <c r="AB307" s="96"/>
    </row>
    <row r="308" spans="1:28" s="46" customFormat="1" ht="13.5" customHeight="1">
      <c r="A308" s="105" t="s">
        <v>787</v>
      </c>
      <c r="B308" s="105" t="s">
        <v>785</v>
      </c>
      <c r="C308" s="105" t="s">
        <v>782</v>
      </c>
      <c r="D308" s="115" t="s">
        <v>775</v>
      </c>
      <c r="E308" s="116" t="s">
        <v>810</v>
      </c>
      <c r="F308" s="106">
        <v>5205</v>
      </c>
      <c r="G308" s="104">
        <v>0.966</v>
      </c>
      <c r="H308" s="107">
        <v>0.941</v>
      </c>
      <c r="I308" s="107">
        <v>0.931</v>
      </c>
      <c r="J308" s="104">
        <v>0.469</v>
      </c>
      <c r="K308" s="107">
        <v>0.516</v>
      </c>
      <c r="L308" s="107">
        <v>0.472</v>
      </c>
      <c r="M308" s="104">
        <v>0.186</v>
      </c>
      <c r="N308" s="107">
        <v>0.116</v>
      </c>
      <c r="O308" s="107">
        <v>0.095</v>
      </c>
      <c r="P308" s="104">
        <v>0.167</v>
      </c>
      <c r="Q308" s="107">
        <v>0.141</v>
      </c>
      <c r="R308" s="107">
        <v>0.188</v>
      </c>
      <c r="S308" s="104">
        <v>0.395</v>
      </c>
      <c r="T308" s="107">
        <v>0.464</v>
      </c>
      <c r="U308" s="107">
        <v>0.451</v>
      </c>
      <c r="V308" s="104">
        <v>0.188</v>
      </c>
      <c r="W308" s="107">
        <v>0.133</v>
      </c>
      <c r="X308" s="107">
        <v>0.101</v>
      </c>
      <c r="Y308" s="104">
        <v>1.283</v>
      </c>
      <c r="Z308" s="107">
        <v>1.291</v>
      </c>
      <c r="AA308" s="107">
        <v>0.844</v>
      </c>
      <c r="AB308" s="96"/>
    </row>
    <row r="309" spans="1:28" s="46" customFormat="1" ht="13.5" customHeight="1">
      <c r="A309" s="105" t="s">
        <v>787</v>
      </c>
      <c r="B309" s="105" t="s">
        <v>781</v>
      </c>
      <c r="C309" s="105" t="s">
        <v>773</v>
      </c>
      <c r="D309" s="115" t="s">
        <v>775</v>
      </c>
      <c r="E309" s="116" t="s">
        <v>389</v>
      </c>
      <c r="F309" s="106">
        <v>10565</v>
      </c>
      <c r="G309" s="107">
        <v>0.969</v>
      </c>
      <c r="H309" s="107">
        <v>0.845</v>
      </c>
      <c r="I309" s="107">
        <v>0.844</v>
      </c>
      <c r="J309" s="104">
        <v>0.324</v>
      </c>
      <c r="K309" s="107">
        <v>0.301</v>
      </c>
      <c r="L309" s="107">
        <v>0.334</v>
      </c>
      <c r="M309" s="104">
        <v>0.095</v>
      </c>
      <c r="N309" s="107">
        <v>0.087</v>
      </c>
      <c r="O309" s="107">
        <v>0.11</v>
      </c>
      <c r="P309" s="104">
        <v>0.256</v>
      </c>
      <c r="Q309" s="107">
        <v>0.263</v>
      </c>
      <c r="R309" s="107">
        <v>0.285</v>
      </c>
      <c r="S309" s="104">
        <v>0.358</v>
      </c>
      <c r="T309" s="107">
        <v>0.409</v>
      </c>
      <c r="U309" s="107">
        <v>0.387</v>
      </c>
      <c r="V309" s="104">
        <v>0.095</v>
      </c>
      <c r="W309" s="107">
        <v>0.096</v>
      </c>
      <c r="X309" s="107">
        <v>0.115</v>
      </c>
      <c r="Y309" s="104">
        <v>1.108</v>
      </c>
      <c r="Z309" s="107">
        <v>0.894</v>
      </c>
      <c r="AA309" s="107">
        <v>0.909</v>
      </c>
      <c r="AB309" s="96"/>
    </row>
    <row r="310" spans="1:28" s="46" customFormat="1" ht="13.5" customHeight="1">
      <c r="A310" s="105" t="s">
        <v>787</v>
      </c>
      <c r="B310" s="105" t="s">
        <v>781</v>
      </c>
      <c r="C310" s="105" t="s">
        <v>770</v>
      </c>
      <c r="D310" s="115" t="s">
        <v>775</v>
      </c>
      <c r="E310" s="116" t="s">
        <v>390</v>
      </c>
      <c r="F310" s="106">
        <v>13221</v>
      </c>
      <c r="G310" s="107">
        <v>0.956</v>
      </c>
      <c r="H310" s="107">
        <v>0.887</v>
      </c>
      <c r="I310" s="107">
        <v>0.928</v>
      </c>
      <c r="J310" s="104">
        <v>0.463</v>
      </c>
      <c r="K310" s="107">
        <v>0.429</v>
      </c>
      <c r="L310" s="107">
        <v>0.401</v>
      </c>
      <c r="M310" s="104">
        <v>0.107</v>
      </c>
      <c r="N310" s="107">
        <v>0.064</v>
      </c>
      <c r="O310" s="107">
        <v>0.046</v>
      </c>
      <c r="P310" s="104">
        <v>0.231</v>
      </c>
      <c r="Q310" s="107">
        <v>0.232</v>
      </c>
      <c r="R310" s="107">
        <v>0.108</v>
      </c>
      <c r="S310" s="104">
        <v>0.425</v>
      </c>
      <c r="T310" s="107">
        <v>0.437</v>
      </c>
      <c r="U310" s="107">
        <v>0.434</v>
      </c>
      <c r="V310" s="104">
        <v>0.108</v>
      </c>
      <c r="W310" s="107">
        <v>0.069</v>
      </c>
      <c r="X310" s="107">
        <v>0.049</v>
      </c>
      <c r="Y310" s="104">
        <v>0.841</v>
      </c>
      <c r="Z310" s="107">
        <v>0.713</v>
      </c>
      <c r="AA310" s="107">
        <v>1.102</v>
      </c>
      <c r="AB310" s="96"/>
    </row>
    <row r="311" spans="1:28" s="46" customFormat="1" ht="13.5" customHeight="1">
      <c r="A311" s="105" t="s">
        <v>787</v>
      </c>
      <c r="B311" s="105" t="s">
        <v>781</v>
      </c>
      <c r="C311" s="105" t="s">
        <v>774</v>
      </c>
      <c r="D311" s="115" t="s">
        <v>775</v>
      </c>
      <c r="E311" s="116" t="s">
        <v>391</v>
      </c>
      <c r="F311" s="106">
        <v>27109</v>
      </c>
      <c r="G311" s="107">
        <v>0.966</v>
      </c>
      <c r="H311" s="107">
        <v>0.921</v>
      </c>
      <c r="I311" s="107">
        <v>0.933</v>
      </c>
      <c r="J311" s="104">
        <v>0.594</v>
      </c>
      <c r="K311" s="107">
        <v>0.405</v>
      </c>
      <c r="L311" s="107">
        <v>0.435</v>
      </c>
      <c r="M311" s="104">
        <v>0.167</v>
      </c>
      <c r="N311" s="107">
        <v>0.044</v>
      </c>
      <c r="O311" s="107">
        <v>0.027</v>
      </c>
      <c r="P311" s="104">
        <v>0.152</v>
      </c>
      <c r="Q311" s="107">
        <v>0.188</v>
      </c>
      <c r="R311" s="107">
        <v>0.154</v>
      </c>
      <c r="S311" s="104">
        <v>0.478</v>
      </c>
      <c r="T311" s="107">
        <v>0.4</v>
      </c>
      <c r="U311" s="107">
        <v>0.387</v>
      </c>
      <c r="V311" s="104">
        <v>0.181</v>
      </c>
      <c r="W311" s="107">
        <v>0.054</v>
      </c>
      <c r="X311" s="107">
        <v>0.035</v>
      </c>
      <c r="Y311" s="104">
        <v>1.435</v>
      </c>
      <c r="Z311" s="107">
        <v>0.608</v>
      </c>
      <c r="AA311" s="107">
        <v>0.571</v>
      </c>
      <c r="AB311" s="96"/>
    </row>
    <row r="312" spans="1:28" s="46" customFormat="1" ht="13.5" customHeight="1">
      <c r="A312" s="105" t="s">
        <v>787</v>
      </c>
      <c r="B312" s="105" t="s">
        <v>769</v>
      </c>
      <c r="C312" s="105" t="s">
        <v>776</v>
      </c>
      <c r="D312" s="115" t="s">
        <v>775</v>
      </c>
      <c r="E312" s="116" t="s">
        <v>392</v>
      </c>
      <c r="F312" s="106">
        <v>5874</v>
      </c>
      <c r="G312" s="107">
        <v>0.979</v>
      </c>
      <c r="H312" s="107">
        <v>0.953</v>
      </c>
      <c r="I312" s="107">
        <v>0.964</v>
      </c>
      <c r="J312" s="104">
        <v>0.35</v>
      </c>
      <c r="K312" s="107">
        <v>0.476</v>
      </c>
      <c r="L312" s="107">
        <v>0.447</v>
      </c>
      <c r="M312" s="104">
        <v>0.039</v>
      </c>
      <c r="N312" s="107">
        <v>0.101</v>
      </c>
      <c r="O312" s="107">
        <v>0.08</v>
      </c>
      <c r="P312" s="104">
        <v>0.129</v>
      </c>
      <c r="Q312" s="107">
        <v>0.166</v>
      </c>
      <c r="R312" s="107">
        <v>0.089</v>
      </c>
      <c r="S312" s="104">
        <v>0.426</v>
      </c>
      <c r="T312" s="107">
        <v>0.454</v>
      </c>
      <c r="U312" s="107">
        <v>0.431</v>
      </c>
      <c r="V312" s="104">
        <v>0.057</v>
      </c>
      <c r="W312" s="107">
        <v>0.124</v>
      </c>
      <c r="X312" s="107">
        <v>0.087</v>
      </c>
      <c r="Y312" s="104">
        <v>0.925</v>
      </c>
      <c r="Z312" s="107">
        <v>0.875</v>
      </c>
      <c r="AA312" s="107">
        <v>1.342</v>
      </c>
      <c r="AB312" s="96"/>
    </row>
    <row r="313" spans="1:28" s="46" customFormat="1" ht="13.5" customHeight="1">
      <c r="A313" s="105" t="s">
        <v>787</v>
      </c>
      <c r="B313" s="105" t="s">
        <v>769</v>
      </c>
      <c r="C313" s="105" t="s">
        <v>774</v>
      </c>
      <c r="D313" s="115" t="s">
        <v>775</v>
      </c>
      <c r="E313" s="116" t="s">
        <v>393</v>
      </c>
      <c r="F313" s="106">
        <v>7550</v>
      </c>
      <c r="G313" s="107">
        <v>0.981</v>
      </c>
      <c r="H313" s="107">
        <v>0.987</v>
      </c>
      <c r="I313" s="107">
        <v>0.968</v>
      </c>
      <c r="J313" s="104">
        <v>0.426</v>
      </c>
      <c r="K313" s="107">
        <v>0.432</v>
      </c>
      <c r="L313" s="107">
        <v>0.417</v>
      </c>
      <c r="M313" s="104">
        <v>0.129</v>
      </c>
      <c r="N313" s="107">
        <v>0.088</v>
      </c>
      <c r="O313" s="107">
        <v>0.113</v>
      </c>
      <c r="P313" s="104">
        <v>0.1</v>
      </c>
      <c r="Q313" s="107">
        <v>0.173</v>
      </c>
      <c r="R313" s="107">
        <v>0.314</v>
      </c>
      <c r="S313" s="104">
        <v>0.401</v>
      </c>
      <c r="T313" s="107">
        <v>0.412</v>
      </c>
      <c r="U313" s="107">
        <v>0.42</v>
      </c>
      <c r="V313" s="104">
        <v>0.145</v>
      </c>
      <c r="W313" s="107">
        <v>0.1</v>
      </c>
      <c r="X313" s="107">
        <v>0.119</v>
      </c>
      <c r="Y313" s="104">
        <v>2.511</v>
      </c>
      <c r="Z313" s="107">
        <v>0.532</v>
      </c>
      <c r="AA313" s="107">
        <v>0.371</v>
      </c>
      <c r="AB313" s="96"/>
    </row>
    <row r="314" spans="1:28" s="46" customFormat="1" ht="13.5" customHeight="1">
      <c r="A314" s="105" t="s">
        <v>787</v>
      </c>
      <c r="B314" s="105" t="s">
        <v>769</v>
      </c>
      <c r="C314" s="105" t="s">
        <v>778</v>
      </c>
      <c r="D314" s="115" t="s">
        <v>775</v>
      </c>
      <c r="E314" s="116" t="s">
        <v>394</v>
      </c>
      <c r="F314" s="106">
        <v>30515</v>
      </c>
      <c r="G314" s="107">
        <v>0.972</v>
      </c>
      <c r="H314" s="107">
        <v>0.92</v>
      </c>
      <c r="I314" s="107">
        <v>0.928</v>
      </c>
      <c r="J314" s="104">
        <v>0.243</v>
      </c>
      <c r="K314" s="107">
        <v>0.552</v>
      </c>
      <c r="L314" s="107">
        <v>0.558</v>
      </c>
      <c r="M314" s="104">
        <v>0.112</v>
      </c>
      <c r="N314" s="107">
        <v>0.036</v>
      </c>
      <c r="O314" s="107">
        <v>0.033</v>
      </c>
      <c r="P314" s="104">
        <v>0.353</v>
      </c>
      <c r="Q314" s="107">
        <v>0.132</v>
      </c>
      <c r="R314" s="107">
        <v>0.128</v>
      </c>
      <c r="S314" s="104">
        <v>0.403</v>
      </c>
      <c r="T314" s="107">
        <v>0.432</v>
      </c>
      <c r="U314" s="107">
        <v>0.413</v>
      </c>
      <c r="V314" s="104">
        <v>0.112</v>
      </c>
      <c r="W314" s="107">
        <v>0.072</v>
      </c>
      <c r="X314" s="107">
        <v>0.061</v>
      </c>
      <c r="Y314" s="104">
        <v>0.42</v>
      </c>
      <c r="Z314" s="107">
        <v>0.867</v>
      </c>
      <c r="AA314" s="107">
        <v>0.796</v>
      </c>
      <c r="AB314" s="96"/>
    </row>
    <row r="315" spans="1:28" s="46" customFormat="1" ht="13.5" customHeight="1">
      <c r="A315" s="105" t="s">
        <v>787</v>
      </c>
      <c r="B315" s="105" t="s">
        <v>769</v>
      </c>
      <c r="C315" s="105" t="s">
        <v>780</v>
      </c>
      <c r="D315" s="115" t="s">
        <v>775</v>
      </c>
      <c r="E315" s="116" t="s">
        <v>395</v>
      </c>
      <c r="F315" s="106">
        <v>6409</v>
      </c>
      <c r="G315" s="107">
        <v>0.819</v>
      </c>
      <c r="H315" s="107">
        <v>0.69</v>
      </c>
      <c r="I315" s="107">
        <v>0.752</v>
      </c>
      <c r="J315" s="104">
        <v>0.323</v>
      </c>
      <c r="K315" s="107">
        <v>0.352</v>
      </c>
      <c r="L315" s="107">
        <v>0.384</v>
      </c>
      <c r="M315" s="104">
        <v>0.056</v>
      </c>
      <c r="N315" s="107">
        <v>0.082</v>
      </c>
      <c r="O315" s="107">
        <v>0.073</v>
      </c>
      <c r="P315" s="104">
        <v>0.057</v>
      </c>
      <c r="Q315" s="107">
        <v>0.48</v>
      </c>
      <c r="R315" s="107">
        <v>0.282</v>
      </c>
      <c r="S315" s="104">
        <v>0.385</v>
      </c>
      <c r="T315" s="107">
        <v>0.439</v>
      </c>
      <c r="U315" s="107">
        <v>0.429</v>
      </c>
      <c r="V315" s="104">
        <v>0.056</v>
      </c>
      <c r="W315" s="107">
        <v>0.085</v>
      </c>
      <c r="X315" s="107">
        <v>0.077</v>
      </c>
      <c r="Y315" s="104">
        <v>1.188</v>
      </c>
      <c r="Z315" s="107">
        <v>0.697</v>
      </c>
      <c r="AA315" s="107">
        <v>1.201</v>
      </c>
      <c r="AB315" s="96"/>
    </row>
    <row r="316" spans="1:28" s="46" customFormat="1" ht="13.5" customHeight="1">
      <c r="A316" s="105" t="s">
        <v>787</v>
      </c>
      <c r="B316" s="105" t="s">
        <v>769</v>
      </c>
      <c r="C316" s="105" t="s">
        <v>777</v>
      </c>
      <c r="D316" s="115" t="s">
        <v>775</v>
      </c>
      <c r="E316" s="116" t="s">
        <v>396</v>
      </c>
      <c r="F316" s="106">
        <v>11304</v>
      </c>
      <c r="G316" s="107">
        <v>0.969</v>
      </c>
      <c r="H316" s="107">
        <v>0.997</v>
      </c>
      <c r="I316" s="107">
        <v>0.991</v>
      </c>
      <c r="J316" s="104">
        <v>0.517</v>
      </c>
      <c r="K316" s="107">
        <v>0.578</v>
      </c>
      <c r="L316" s="107">
        <v>0.545</v>
      </c>
      <c r="M316" s="104">
        <v>0.115</v>
      </c>
      <c r="N316" s="107">
        <v>0.026</v>
      </c>
      <c r="O316" s="107">
        <v>0.079</v>
      </c>
      <c r="P316" s="104">
        <v>0.227</v>
      </c>
      <c r="Q316" s="107">
        <v>0.005</v>
      </c>
      <c r="R316" s="107">
        <v>0.05</v>
      </c>
      <c r="S316" s="104">
        <v>0.419</v>
      </c>
      <c r="T316" s="107">
        <v>0.465</v>
      </c>
      <c r="U316" s="107">
        <v>0.438</v>
      </c>
      <c r="V316" s="104">
        <v>0.118</v>
      </c>
      <c r="W316" s="107">
        <v>0.028</v>
      </c>
      <c r="X316" s="107">
        <v>0.087</v>
      </c>
      <c r="Y316" s="104">
        <v>1.026</v>
      </c>
      <c r="Z316" s="107">
        <v>6.331</v>
      </c>
      <c r="AA316" s="107">
        <v>1.853</v>
      </c>
      <c r="AB316" s="96"/>
    </row>
    <row r="317" spans="1:28" s="46" customFormat="1" ht="13.5" customHeight="1">
      <c r="A317" s="105" t="s">
        <v>789</v>
      </c>
      <c r="B317" s="105" t="s">
        <v>773</v>
      </c>
      <c r="C317" s="105" t="s">
        <v>779</v>
      </c>
      <c r="D317" s="115" t="s">
        <v>775</v>
      </c>
      <c r="E317" s="116" t="s">
        <v>397</v>
      </c>
      <c r="F317" s="106">
        <v>17215</v>
      </c>
      <c r="G317" s="107">
        <v>0.946</v>
      </c>
      <c r="H317" s="107">
        <v>0.91</v>
      </c>
      <c r="I317" s="107">
        <v>0.874</v>
      </c>
      <c r="J317" s="104">
        <v>0.376</v>
      </c>
      <c r="K317" s="107">
        <v>0.37</v>
      </c>
      <c r="L317" s="107">
        <v>0.404</v>
      </c>
      <c r="M317" s="104">
        <v>0.053</v>
      </c>
      <c r="N317" s="107">
        <v>0.071</v>
      </c>
      <c r="O317" s="107">
        <v>0.037</v>
      </c>
      <c r="P317" s="104">
        <v>0.165</v>
      </c>
      <c r="Q317" s="107">
        <v>0.23</v>
      </c>
      <c r="R317" s="107">
        <v>0.216</v>
      </c>
      <c r="S317" s="104">
        <v>0.386</v>
      </c>
      <c r="T317" s="107">
        <v>0.403</v>
      </c>
      <c r="U317" s="107">
        <v>0.397</v>
      </c>
      <c r="V317" s="104">
        <v>0.059</v>
      </c>
      <c r="W317" s="107">
        <v>0.087</v>
      </c>
      <c r="X317" s="107">
        <v>0.044</v>
      </c>
      <c r="Y317" s="104">
        <v>0.458</v>
      </c>
      <c r="Z317" s="107">
        <v>0.645</v>
      </c>
      <c r="AA317" s="107">
        <v>0.709</v>
      </c>
      <c r="AB317" s="96"/>
    </row>
    <row r="318" spans="1:28" s="46" customFormat="1" ht="13.5" customHeight="1">
      <c r="A318" s="105" t="s">
        <v>789</v>
      </c>
      <c r="B318" s="105" t="s">
        <v>770</v>
      </c>
      <c r="C318" s="105" t="s">
        <v>773</v>
      </c>
      <c r="D318" s="115" t="s">
        <v>775</v>
      </c>
      <c r="E318" s="116" t="s">
        <v>398</v>
      </c>
      <c r="F318" s="106">
        <v>26599</v>
      </c>
      <c r="G318" s="107">
        <v>0.956</v>
      </c>
      <c r="H318" s="107">
        <v>0.934</v>
      </c>
      <c r="I318" s="107">
        <v>0.972</v>
      </c>
      <c r="J318" s="104">
        <v>0.551</v>
      </c>
      <c r="K318" s="107">
        <v>0.333</v>
      </c>
      <c r="L318" s="107">
        <v>0.338</v>
      </c>
      <c r="M318" s="104">
        <v>0.199</v>
      </c>
      <c r="N318" s="107">
        <v>0.004</v>
      </c>
      <c r="O318" s="107">
        <v>0.062</v>
      </c>
      <c r="P318" s="104">
        <v>0.126</v>
      </c>
      <c r="Q318" s="107">
        <v>0.095</v>
      </c>
      <c r="R318" s="107">
        <v>0.051</v>
      </c>
      <c r="S318" s="104">
        <v>0.378</v>
      </c>
      <c r="T318" s="107">
        <v>0.477</v>
      </c>
      <c r="U318" s="107">
        <v>0.46</v>
      </c>
      <c r="V318" s="104">
        <v>0.233</v>
      </c>
      <c r="W318" s="107">
        <v>0.028</v>
      </c>
      <c r="X318" s="107">
        <v>0.066</v>
      </c>
      <c r="Y318" s="104">
        <v>2.115</v>
      </c>
      <c r="Z318" s="107">
        <v>0.713</v>
      </c>
      <c r="AA318" s="107">
        <v>1.83</v>
      </c>
      <c r="AB318" s="96"/>
    </row>
    <row r="319" spans="1:28" s="46" customFormat="1" ht="13.5" customHeight="1">
      <c r="A319" s="105" t="s">
        <v>789</v>
      </c>
      <c r="B319" s="105" t="s">
        <v>776</v>
      </c>
      <c r="C319" s="105" t="s">
        <v>770</v>
      </c>
      <c r="D319" s="115" t="s">
        <v>775</v>
      </c>
      <c r="E319" s="116" t="s">
        <v>399</v>
      </c>
      <c r="F319" s="106">
        <v>13010</v>
      </c>
      <c r="G319" s="107">
        <v>0.96</v>
      </c>
      <c r="H319" s="107">
        <v>0.959</v>
      </c>
      <c r="I319" s="107">
        <v>0.864</v>
      </c>
      <c r="J319" s="104">
        <v>0.66</v>
      </c>
      <c r="K319" s="107">
        <v>0.207</v>
      </c>
      <c r="L319" s="107">
        <v>0.234</v>
      </c>
      <c r="M319" s="104">
        <v>0.182</v>
      </c>
      <c r="N319" s="107">
        <v>0.067</v>
      </c>
      <c r="O319" s="107">
        <v>0.065</v>
      </c>
      <c r="P319" s="104">
        <v>0.161</v>
      </c>
      <c r="Q319" s="107">
        <v>0.168</v>
      </c>
      <c r="R319" s="107">
        <v>0.211</v>
      </c>
      <c r="S319" s="104">
        <v>0.435</v>
      </c>
      <c r="T319" s="107">
        <v>0.371</v>
      </c>
      <c r="U319" s="107">
        <v>0.379</v>
      </c>
      <c r="V319" s="104">
        <v>0.189</v>
      </c>
      <c r="W319" s="107">
        <v>0.071</v>
      </c>
      <c r="X319" s="107">
        <v>0.072</v>
      </c>
      <c r="Y319" s="104">
        <v>1.241</v>
      </c>
      <c r="Z319" s="107">
        <v>0.599</v>
      </c>
      <c r="AA319" s="107">
        <v>0.941</v>
      </c>
      <c r="AB319" s="96"/>
    </row>
    <row r="320" spans="1:28" s="46" customFormat="1" ht="13.5" customHeight="1">
      <c r="A320" s="105" t="s">
        <v>789</v>
      </c>
      <c r="B320" s="105" t="s">
        <v>776</v>
      </c>
      <c r="C320" s="105" t="s">
        <v>780</v>
      </c>
      <c r="D320" s="115" t="s">
        <v>775</v>
      </c>
      <c r="E320" s="116" t="s">
        <v>400</v>
      </c>
      <c r="F320" s="106">
        <v>18250</v>
      </c>
      <c r="G320" s="107">
        <v>0.929</v>
      </c>
      <c r="H320" s="107">
        <v>0.877</v>
      </c>
      <c r="I320" s="107">
        <v>0.906</v>
      </c>
      <c r="J320" s="104">
        <v>0.61</v>
      </c>
      <c r="K320" s="107">
        <v>0.303</v>
      </c>
      <c r="L320" s="107">
        <v>0.31</v>
      </c>
      <c r="M320" s="104">
        <v>0.08</v>
      </c>
      <c r="N320" s="107">
        <v>0.042</v>
      </c>
      <c r="O320" s="107">
        <v>0.066</v>
      </c>
      <c r="P320" s="104">
        <v>0.139</v>
      </c>
      <c r="Q320" s="107">
        <v>0.242</v>
      </c>
      <c r="R320" s="107">
        <v>0.169</v>
      </c>
      <c r="S320" s="104">
        <v>0.371</v>
      </c>
      <c r="T320" s="107">
        <v>0.387</v>
      </c>
      <c r="U320" s="107">
        <v>0.397</v>
      </c>
      <c r="V320" s="104">
        <v>0.08</v>
      </c>
      <c r="W320" s="107">
        <v>0.044</v>
      </c>
      <c r="X320" s="107">
        <v>0.068</v>
      </c>
      <c r="Y320" s="104">
        <v>0.645</v>
      </c>
      <c r="Z320" s="107">
        <v>0.617</v>
      </c>
      <c r="AA320" s="107">
        <v>0.94</v>
      </c>
      <c r="AB320" s="96"/>
    </row>
    <row r="321" spans="1:28" s="46" customFormat="1" ht="13.5" customHeight="1">
      <c r="A321" s="105" t="s">
        <v>789</v>
      </c>
      <c r="B321" s="105" t="s">
        <v>774</v>
      </c>
      <c r="C321" s="105" t="s">
        <v>777</v>
      </c>
      <c r="D321" s="115" t="s">
        <v>775</v>
      </c>
      <c r="E321" s="116" t="s">
        <v>401</v>
      </c>
      <c r="F321" s="106">
        <v>9681</v>
      </c>
      <c r="G321" s="107">
        <v>0.93</v>
      </c>
      <c r="H321" s="107">
        <v>0.787</v>
      </c>
      <c r="I321" s="107">
        <v>0.906</v>
      </c>
      <c r="J321" s="104">
        <v>0.424</v>
      </c>
      <c r="K321" s="107">
        <v>0.183</v>
      </c>
      <c r="L321" s="107">
        <v>0.3</v>
      </c>
      <c r="M321" s="104">
        <v>0.126</v>
      </c>
      <c r="N321" s="107">
        <v>0.098</v>
      </c>
      <c r="O321" s="107">
        <v>0.099</v>
      </c>
      <c r="P321" s="104">
        <v>0.253</v>
      </c>
      <c r="Q321" s="107">
        <v>0.368</v>
      </c>
      <c r="R321" s="107">
        <v>0.16</v>
      </c>
      <c r="S321" s="104">
        <v>0.465</v>
      </c>
      <c r="T321" s="107">
        <v>0.371</v>
      </c>
      <c r="U321" s="107">
        <v>0.371</v>
      </c>
      <c r="V321" s="104">
        <v>0.128</v>
      </c>
      <c r="W321" s="107">
        <v>0.098</v>
      </c>
      <c r="X321" s="107">
        <v>0.1</v>
      </c>
      <c r="Y321" s="104">
        <v>0.645</v>
      </c>
      <c r="Z321" s="107">
        <v>0.775</v>
      </c>
      <c r="AA321" s="107">
        <v>1.26</v>
      </c>
      <c r="AB321" s="96"/>
    </row>
    <row r="322" spans="1:28" s="46" customFormat="1" ht="13.5" customHeight="1">
      <c r="A322" s="105" t="s">
        <v>789</v>
      </c>
      <c r="B322" s="105" t="s">
        <v>778</v>
      </c>
      <c r="C322" s="105" t="s">
        <v>778</v>
      </c>
      <c r="D322" s="115" t="s">
        <v>775</v>
      </c>
      <c r="E322" s="116" t="s">
        <v>402</v>
      </c>
      <c r="F322" s="106">
        <v>8929</v>
      </c>
      <c r="G322" s="107">
        <v>0.937</v>
      </c>
      <c r="H322" s="107">
        <v>0.879</v>
      </c>
      <c r="I322" s="107">
        <v>0.934</v>
      </c>
      <c r="J322" s="104">
        <v>0.545</v>
      </c>
      <c r="K322" s="107">
        <v>0.213</v>
      </c>
      <c r="L322" s="107">
        <v>0.202</v>
      </c>
      <c r="M322" s="104">
        <v>0.003</v>
      </c>
      <c r="N322" s="107">
        <v>0.074</v>
      </c>
      <c r="O322" s="107">
        <v>0.076</v>
      </c>
      <c r="P322" s="104">
        <v>0.143</v>
      </c>
      <c r="Q322" s="107">
        <v>0.228</v>
      </c>
      <c r="R322" s="107">
        <v>0.08</v>
      </c>
      <c r="S322" s="104">
        <v>0.441</v>
      </c>
      <c r="T322" s="107">
        <v>0.292</v>
      </c>
      <c r="U322" s="107">
        <v>0.285</v>
      </c>
      <c r="V322" s="104">
        <v>0.021</v>
      </c>
      <c r="W322" s="107">
        <v>0.076</v>
      </c>
      <c r="X322" s="107">
        <v>0.077</v>
      </c>
      <c r="Y322" s="104">
        <v>0.607</v>
      </c>
      <c r="Z322" s="107">
        <v>0.814</v>
      </c>
      <c r="AA322" s="107">
        <v>1.918</v>
      </c>
      <c r="AB322" s="96"/>
    </row>
    <row r="323" spans="1:28" s="46" customFormat="1" ht="13.5" customHeight="1">
      <c r="A323" s="105" t="s">
        <v>789</v>
      </c>
      <c r="B323" s="105" t="s">
        <v>780</v>
      </c>
      <c r="C323" s="105" t="s">
        <v>770</v>
      </c>
      <c r="D323" s="115" t="s">
        <v>775</v>
      </c>
      <c r="E323" s="116" t="s">
        <v>403</v>
      </c>
      <c r="F323" s="106">
        <v>24724</v>
      </c>
      <c r="G323" s="107">
        <v>0.957</v>
      </c>
      <c r="H323" s="107">
        <v>0.922</v>
      </c>
      <c r="I323" s="107">
        <v>0.936</v>
      </c>
      <c r="J323" s="104">
        <v>0.496</v>
      </c>
      <c r="K323" s="107">
        <v>0.383</v>
      </c>
      <c r="L323" s="107">
        <v>0.397</v>
      </c>
      <c r="M323" s="104">
        <v>0.11</v>
      </c>
      <c r="N323" s="107">
        <v>0.062</v>
      </c>
      <c r="O323" s="107">
        <v>0.023</v>
      </c>
      <c r="P323" s="104">
        <v>0.138</v>
      </c>
      <c r="Q323" s="107">
        <v>0.161</v>
      </c>
      <c r="R323" s="107">
        <v>0.153</v>
      </c>
      <c r="S323" s="104">
        <v>0.466</v>
      </c>
      <c r="T323" s="107">
        <v>0.422</v>
      </c>
      <c r="U323" s="107">
        <v>0.41</v>
      </c>
      <c r="V323" s="104">
        <v>0.116</v>
      </c>
      <c r="W323" s="107">
        <v>0.071</v>
      </c>
      <c r="X323" s="107">
        <v>0.035</v>
      </c>
      <c r="Y323" s="104">
        <v>0.856</v>
      </c>
      <c r="Z323" s="107">
        <v>0.848</v>
      </c>
      <c r="AA323" s="107">
        <v>0.528</v>
      </c>
      <c r="AB323" s="96"/>
    </row>
    <row r="324" spans="1:28" s="46" customFormat="1" ht="13.5" customHeight="1">
      <c r="A324" s="105" t="s">
        <v>789</v>
      </c>
      <c r="B324" s="105" t="s">
        <v>777</v>
      </c>
      <c r="C324" s="105" t="s">
        <v>770</v>
      </c>
      <c r="D324" s="115" t="s">
        <v>775</v>
      </c>
      <c r="E324" s="116" t="s">
        <v>404</v>
      </c>
      <c r="F324" s="106">
        <v>14554</v>
      </c>
      <c r="G324" s="107">
        <v>0.949</v>
      </c>
      <c r="H324" s="107">
        <v>0.964</v>
      </c>
      <c r="I324" s="107">
        <v>0.968</v>
      </c>
      <c r="J324" s="104">
        <v>0.285</v>
      </c>
      <c r="K324" s="107">
        <v>0.283</v>
      </c>
      <c r="L324" s="107">
        <v>0.299</v>
      </c>
      <c r="M324" s="104">
        <v>0.054</v>
      </c>
      <c r="N324" s="107">
        <v>0.06</v>
      </c>
      <c r="O324" s="107">
        <v>0.072</v>
      </c>
      <c r="P324" s="104">
        <v>0.085</v>
      </c>
      <c r="Q324" s="107">
        <v>0.094</v>
      </c>
      <c r="R324" s="107">
        <v>0.095</v>
      </c>
      <c r="S324" s="104">
        <v>0.368</v>
      </c>
      <c r="T324" s="107">
        <v>0.409</v>
      </c>
      <c r="U324" s="107">
        <v>0.42</v>
      </c>
      <c r="V324" s="104">
        <v>0.054</v>
      </c>
      <c r="W324" s="107">
        <v>0.066</v>
      </c>
      <c r="X324" s="107">
        <v>0.078</v>
      </c>
      <c r="Y324" s="104">
        <v>1.241</v>
      </c>
      <c r="Z324" s="107">
        <v>1.028</v>
      </c>
      <c r="AA324" s="107">
        <v>1.104</v>
      </c>
      <c r="AB324" s="96"/>
    </row>
    <row r="325" spans="1:28" s="46" customFormat="1" ht="13.5" customHeight="1">
      <c r="A325" s="105" t="s">
        <v>789</v>
      </c>
      <c r="B325" s="105" t="s">
        <v>777</v>
      </c>
      <c r="C325" s="105" t="s">
        <v>776</v>
      </c>
      <c r="D325" s="115" t="s">
        <v>775</v>
      </c>
      <c r="E325" s="116" t="s">
        <v>405</v>
      </c>
      <c r="F325" s="106">
        <v>10886</v>
      </c>
      <c r="G325" s="107">
        <v>0.981</v>
      </c>
      <c r="H325" s="107">
        <v>0.97</v>
      </c>
      <c r="I325" s="107">
        <v>0.96</v>
      </c>
      <c r="J325" s="104">
        <v>0.353</v>
      </c>
      <c r="K325" s="107">
        <v>0.282</v>
      </c>
      <c r="L325" s="107">
        <v>0.281</v>
      </c>
      <c r="M325" s="104">
        <v>0.096</v>
      </c>
      <c r="N325" s="107">
        <v>0.116</v>
      </c>
      <c r="O325" s="107">
        <v>0.091</v>
      </c>
      <c r="P325" s="104">
        <v>0.313</v>
      </c>
      <c r="Q325" s="107">
        <v>0.152</v>
      </c>
      <c r="R325" s="107">
        <v>0.168</v>
      </c>
      <c r="S325" s="104">
        <v>0.439</v>
      </c>
      <c r="T325" s="107">
        <v>0.424</v>
      </c>
      <c r="U325" s="107">
        <v>0.408</v>
      </c>
      <c r="V325" s="104">
        <v>0.096</v>
      </c>
      <c r="W325" s="107">
        <v>0.116</v>
      </c>
      <c r="X325" s="107">
        <v>0.092</v>
      </c>
      <c r="Y325" s="104">
        <v>0.735</v>
      </c>
      <c r="Z325" s="107">
        <v>0.956</v>
      </c>
      <c r="AA325" s="107">
        <v>0.747</v>
      </c>
      <c r="AB325" s="96"/>
    </row>
    <row r="326" spans="1:28" s="46" customFormat="1" ht="13.5" customHeight="1">
      <c r="A326" s="105" t="s">
        <v>789</v>
      </c>
      <c r="B326" s="105" t="s">
        <v>777</v>
      </c>
      <c r="C326" s="105" t="s">
        <v>774</v>
      </c>
      <c r="D326" s="115" t="s">
        <v>775</v>
      </c>
      <c r="E326" s="116" t="s">
        <v>406</v>
      </c>
      <c r="F326" s="106">
        <v>15432</v>
      </c>
      <c r="G326" s="107">
        <v>0.95</v>
      </c>
      <c r="H326" s="107">
        <v>0.855</v>
      </c>
      <c r="I326" s="107">
        <v>0.955</v>
      </c>
      <c r="J326" s="104">
        <v>0.245</v>
      </c>
      <c r="K326" s="107">
        <v>0.406</v>
      </c>
      <c r="L326" s="107">
        <v>0.451</v>
      </c>
      <c r="M326" s="104">
        <v>0.11</v>
      </c>
      <c r="N326" s="107">
        <v>0.114</v>
      </c>
      <c r="O326" s="107">
        <v>0.123</v>
      </c>
      <c r="P326" s="104">
        <v>0.178</v>
      </c>
      <c r="Q326" s="107">
        <v>0.242</v>
      </c>
      <c r="R326" s="107">
        <v>0.136</v>
      </c>
      <c r="S326" s="104">
        <v>0.363</v>
      </c>
      <c r="T326" s="107">
        <v>0.407</v>
      </c>
      <c r="U326" s="107">
        <v>0.397</v>
      </c>
      <c r="V326" s="104">
        <v>0.11</v>
      </c>
      <c r="W326" s="107">
        <v>0.122</v>
      </c>
      <c r="X326" s="107">
        <v>0.124</v>
      </c>
      <c r="Y326" s="104">
        <v>0.77</v>
      </c>
      <c r="Z326" s="107">
        <v>1.094</v>
      </c>
      <c r="AA326" s="107">
        <v>1.28</v>
      </c>
      <c r="AB326" s="96"/>
    </row>
    <row r="327" spans="1:28" s="46" customFormat="1" ht="13.5" customHeight="1">
      <c r="A327" s="105" t="s">
        <v>789</v>
      </c>
      <c r="B327" s="105" t="s">
        <v>777</v>
      </c>
      <c r="C327" s="105" t="s">
        <v>779</v>
      </c>
      <c r="D327" s="115" t="s">
        <v>775</v>
      </c>
      <c r="E327" s="116" t="s">
        <v>407</v>
      </c>
      <c r="F327" s="106">
        <v>15922</v>
      </c>
      <c r="G327" s="107">
        <v>0.973</v>
      </c>
      <c r="H327" s="107">
        <v>0.957</v>
      </c>
      <c r="I327" s="107">
        <v>0.839</v>
      </c>
      <c r="J327" s="104">
        <v>0.218</v>
      </c>
      <c r="K327" s="107">
        <v>0.287</v>
      </c>
      <c r="L327" s="107">
        <v>0.282</v>
      </c>
      <c r="M327" s="104">
        <v>0.06</v>
      </c>
      <c r="N327" s="107">
        <v>0.085</v>
      </c>
      <c r="O327" s="107">
        <v>0.073</v>
      </c>
      <c r="P327" s="104">
        <v>0.047</v>
      </c>
      <c r="Q327" s="107">
        <v>0.241</v>
      </c>
      <c r="R327" s="107">
        <v>0.283</v>
      </c>
      <c r="S327" s="104">
        <v>0.278</v>
      </c>
      <c r="T327" s="107">
        <v>0.375</v>
      </c>
      <c r="U327" s="107">
        <v>0.377</v>
      </c>
      <c r="V327" s="104">
        <v>0.06</v>
      </c>
      <c r="W327" s="107">
        <v>0.092</v>
      </c>
      <c r="X327" s="107">
        <v>0.084</v>
      </c>
      <c r="Y327" s="104">
        <v>1.279</v>
      </c>
      <c r="Z327" s="107">
        <v>0.463</v>
      </c>
      <c r="AA327" s="107">
        <v>0.772</v>
      </c>
      <c r="AB327" s="96"/>
    </row>
    <row r="328" spans="1:28" s="46" customFormat="1" ht="13.5" customHeight="1">
      <c r="A328" s="105" t="s">
        <v>789</v>
      </c>
      <c r="B328" s="105" t="s">
        <v>779</v>
      </c>
      <c r="C328" s="105" t="s">
        <v>778</v>
      </c>
      <c r="D328" s="115" t="s">
        <v>775</v>
      </c>
      <c r="E328" s="116" t="s">
        <v>408</v>
      </c>
      <c r="F328" s="106">
        <v>21579</v>
      </c>
      <c r="G328" s="107">
        <v>0.952</v>
      </c>
      <c r="H328" s="107">
        <v>0.891</v>
      </c>
      <c r="I328" s="107">
        <v>0.88</v>
      </c>
      <c r="J328" s="104">
        <v>0.298</v>
      </c>
      <c r="K328" s="107">
        <v>0.301</v>
      </c>
      <c r="L328" s="107">
        <v>0.309</v>
      </c>
      <c r="M328" s="104">
        <v>0.063</v>
      </c>
      <c r="N328" s="107">
        <v>0.07</v>
      </c>
      <c r="O328" s="107">
        <v>0.078</v>
      </c>
      <c r="P328" s="104">
        <v>0.133</v>
      </c>
      <c r="Q328" s="107">
        <v>0.17</v>
      </c>
      <c r="R328" s="107">
        <v>0.208</v>
      </c>
      <c r="S328" s="104">
        <v>0.39</v>
      </c>
      <c r="T328" s="107">
        <v>0.4</v>
      </c>
      <c r="U328" s="107">
        <v>0.391</v>
      </c>
      <c r="V328" s="104">
        <v>0.063</v>
      </c>
      <c r="W328" s="107">
        <v>0.076</v>
      </c>
      <c r="X328" s="107">
        <v>0.084</v>
      </c>
      <c r="Y328" s="104">
        <v>0.635</v>
      </c>
      <c r="Z328" s="107">
        <v>1.066</v>
      </c>
      <c r="AA328" s="107">
        <v>0.938</v>
      </c>
      <c r="AB328" s="96"/>
    </row>
    <row r="329" spans="1:28" s="46" customFormat="1" ht="13.5" customHeight="1">
      <c r="A329" s="105" t="s">
        <v>789</v>
      </c>
      <c r="B329" s="105" t="s">
        <v>785</v>
      </c>
      <c r="C329" s="105" t="s">
        <v>770</v>
      </c>
      <c r="D329" s="115" t="s">
        <v>775</v>
      </c>
      <c r="E329" s="116" t="s">
        <v>409</v>
      </c>
      <c r="F329" s="106">
        <v>7141</v>
      </c>
      <c r="G329" s="107">
        <v>0.839</v>
      </c>
      <c r="H329" s="107">
        <v>0.799</v>
      </c>
      <c r="I329" s="107">
        <v>0.865</v>
      </c>
      <c r="J329" s="104">
        <v>0.374</v>
      </c>
      <c r="K329" s="107">
        <v>0.341</v>
      </c>
      <c r="L329" s="107">
        <v>0.321</v>
      </c>
      <c r="M329" s="104">
        <v>0.075</v>
      </c>
      <c r="N329" s="107">
        <v>0.028</v>
      </c>
      <c r="O329" s="107">
        <v>0.069</v>
      </c>
      <c r="P329" s="104">
        <v>0.072</v>
      </c>
      <c r="Q329" s="107">
        <v>0.263</v>
      </c>
      <c r="R329" s="107">
        <v>0.185</v>
      </c>
      <c r="S329" s="104">
        <v>0.403</v>
      </c>
      <c r="T329" s="107">
        <v>0.342</v>
      </c>
      <c r="U329" s="107">
        <v>0.322</v>
      </c>
      <c r="V329" s="104">
        <v>0.075</v>
      </c>
      <c r="W329" s="107">
        <v>0.044</v>
      </c>
      <c r="X329" s="107">
        <v>0.08</v>
      </c>
      <c r="Y329" s="104">
        <v>1.251</v>
      </c>
      <c r="Z329" s="107">
        <v>0.838</v>
      </c>
      <c r="AA329" s="107">
        <v>1.134</v>
      </c>
      <c r="AB329" s="96"/>
    </row>
    <row r="330" spans="1:28" s="46" customFormat="1" ht="13.5" customHeight="1">
      <c r="A330" s="105" t="s">
        <v>789</v>
      </c>
      <c r="B330" s="105" t="s">
        <v>785</v>
      </c>
      <c r="C330" s="105" t="s">
        <v>778</v>
      </c>
      <c r="D330" s="115" t="s">
        <v>775</v>
      </c>
      <c r="E330" s="116" t="s">
        <v>410</v>
      </c>
      <c r="F330" s="106">
        <v>7967</v>
      </c>
      <c r="G330" s="107">
        <v>0.935</v>
      </c>
      <c r="H330" s="107">
        <v>0.898</v>
      </c>
      <c r="I330" s="107">
        <v>0.813</v>
      </c>
      <c r="J330" s="104">
        <v>0.343</v>
      </c>
      <c r="K330" s="107">
        <v>0.252</v>
      </c>
      <c r="L330" s="107">
        <v>0.237</v>
      </c>
      <c r="M330" s="104">
        <v>0.08</v>
      </c>
      <c r="N330" s="107">
        <v>0.041</v>
      </c>
      <c r="O330" s="107">
        <v>0.066</v>
      </c>
      <c r="P330" s="104">
        <v>0.14</v>
      </c>
      <c r="Q330" s="107">
        <v>0.135</v>
      </c>
      <c r="R330" s="107">
        <v>0.295</v>
      </c>
      <c r="S330" s="104">
        <v>0.376</v>
      </c>
      <c r="T330" s="107">
        <v>0.43</v>
      </c>
      <c r="U330" s="107">
        <v>0.43</v>
      </c>
      <c r="V330" s="104">
        <v>0.082</v>
      </c>
      <c r="W330" s="107">
        <v>0.066</v>
      </c>
      <c r="X330" s="107">
        <v>0.082</v>
      </c>
      <c r="Y330" s="104">
        <v>0.942</v>
      </c>
      <c r="Z330" s="107">
        <v>1.068</v>
      </c>
      <c r="AA330" s="107">
        <v>0.811</v>
      </c>
      <c r="AB330" s="96"/>
    </row>
    <row r="331" spans="1:28" s="46" customFormat="1" ht="13.5" customHeight="1">
      <c r="A331" s="105" t="s">
        <v>789</v>
      </c>
      <c r="B331" s="105" t="s">
        <v>785</v>
      </c>
      <c r="C331" s="105" t="s">
        <v>780</v>
      </c>
      <c r="D331" s="115" t="s">
        <v>775</v>
      </c>
      <c r="E331" s="116" t="s">
        <v>411</v>
      </c>
      <c r="F331" s="106">
        <v>6332</v>
      </c>
      <c r="G331" s="107">
        <v>0.916</v>
      </c>
      <c r="H331" s="107">
        <v>0.862</v>
      </c>
      <c r="I331" s="107">
        <v>0.852</v>
      </c>
      <c r="J331" s="104">
        <v>0.273</v>
      </c>
      <c r="K331" s="107">
        <v>0.272</v>
      </c>
      <c r="L331" s="107">
        <v>0.294</v>
      </c>
      <c r="M331" s="104">
        <v>0.001</v>
      </c>
      <c r="N331" s="107">
        <v>0.069</v>
      </c>
      <c r="O331" s="107">
        <v>0.053</v>
      </c>
      <c r="P331" s="104">
        <v>0.142</v>
      </c>
      <c r="Q331" s="107">
        <v>0.221</v>
      </c>
      <c r="R331" s="107">
        <v>0.253</v>
      </c>
      <c r="S331" s="104">
        <v>0.404</v>
      </c>
      <c r="T331" s="107">
        <v>0.416</v>
      </c>
      <c r="U331" s="107">
        <v>0.406</v>
      </c>
      <c r="V331" s="104">
        <v>0.011</v>
      </c>
      <c r="W331" s="107">
        <v>0.081</v>
      </c>
      <c r="X331" s="107">
        <v>0.068</v>
      </c>
      <c r="Y331" s="104">
        <v>0.658</v>
      </c>
      <c r="Z331" s="107">
        <v>0.925</v>
      </c>
      <c r="AA331" s="107">
        <v>0.748</v>
      </c>
      <c r="AB331" s="96"/>
    </row>
    <row r="332" spans="1:28" s="46" customFormat="1" ht="13.5" customHeight="1">
      <c r="A332" s="105" t="s">
        <v>789</v>
      </c>
      <c r="B332" s="105" t="s">
        <v>769</v>
      </c>
      <c r="C332" s="105" t="s">
        <v>777</v>
      </c>
      <c r="D332" s="115" t="s">
        <v>775</v>
      </c>
      <c r="E332" s="116" t="s">
        <v>412</v>
      </c>
      <c r="F332" s="106">
        <v>12003</v>
      </c>
      <c r="G332" s="107">
        <v>0.867</v>
      </c>
      <c r="H332" s="107">
        <v>0.865</v>
      </c>
      <c r="I332" s="107">
        <v>0.883</v>
      </c>
      <c r="J332" s="104">
        <v>0.288</v>
      </c>
      <c r="K332" s="107">
        <v>0.249</v>
      </c>
      <c r="L332" s="107">
        <v>0.23</v>
      </c>
      <c r="M332" s="104">
        <v>0.003</v>
      </c>
      <c r="N332" s="107">
        <v>0.074</v>
      </c>
      <c r="O332" s="107">
        <v>0.079</v>
      </c>
      <c r="P332" s="104">
        <v>0.057</v>
      </c>
      <c r="Q332" s="107">
        <v>0.23</v>
      </c>
      <c r="R332" s="107">
        <v>0.149</v>
      </c>
      <c r="S332" s="104">
        <v>0.364</v>
      </c>
      <c r="T332" s="107">
        <v>0.39</v>
      </c>
      <c r="U332" s="107">
        <v>0.377</v>
      </c>
      <c r="V332" s="104">
        <v>0.003</v>
      </c>
      <c r="W332" s="107">
        <v>0.076</v>
      </c>
      <c r="X332" s="107">
        <v>0.084</v>
      </c>
      <c r="Y332" s="104">
        <v>1.16</v>
      </c>
      <c r="Z332" s="107">
        <v>0.886</v>
      </c>
      <c r="AA332" s="107">
        <v>1.389</v>
      </c>
      <c r="AB332" s="96"/>
    </row>
    <row r="333" spans="1:28" s="46" customFormat="1" ht="13.5" customHeight="1">
      <c r="A333" s="105" t="s">
        <v>789</v>
      </c>
      <c r="B333" s="105" t="s">
        <v>769</v>
      </c>
      <c r="C333" s="105" t="s">
        <v>779</v>
      </c>
      <c r="D333" s="115" t="s">
        <v>775</v>
      </c>
      <c r="E333" s="116" t="s">
        <v>413</v>
      </c>
      <c r="F333" s="106">
        <v>14292</v>
      </c>
      <c r="G333" s="107">
        <v>0.98</v>
      </c>
      <c r="H333" s="107">
        <v>0.914</v>
      </c>
      <c r="I333" s="107">
        <v>0.883</v>
      </c>
      <c r="J333" s="104">
        <v>0.179</v>
      </c>
      <c r="K333" s="107">
        <v>0.23</v>
      </c>
      <c r="L333" s="107">
        <v>0.218</v>
      </c>
      <c r="M333" s="104">
        <v>0.072</v>
      </c>
      <c r="N333" s="107">
        <v>0.091</v>
      </c>
      <c r="O333" s="107">
        <v>0.082</v>
      </c>
      <c r="P333" s="104">
        <v>0.161</v>
      </c>
      <c r="Q333" s="107">
        <v>0.212</v>
      </c>
      <c r="R333" s="107">
        <v>0.229</v>
      </c>
      <c r="S333" s="104">
        <v>0.378</v>
      </c>
      <c r="T333" s="107">
        <v>0.362</v>
      </c>
      <c r="U333" s="107">
        <v>0.343</v>
      </c>
      <c r="V333" s="104">
        <v>0.072</v>
      </c>
      <c r="W333" s="107">
        <v>0.092</v>
      </c>
      <c r="X333" s="107">
        <v>0.083</v>
      </c>
      <c r="Y333" s="104">
        <v>0.676</v>
      </c>
      <c r="Z333" s="107">
        <v>0.797</v>
      </c>
      <c r="AA333" s="107">
        <v>0.841</v>
      </c>
      <c r="AB333" s="96"/>
    </row>
    <row r="334" spans="1:28" s="46" customFormat="1" ht="13.5" customHeight="1">
      <c r="A334" s="105" t="s">
        <v>789</v>
      </c>
      <c r="B334" s="105" t="s">
        <v>782</v>
      </c>
      <c r="C334" s="105" t="s">
        <v>778</v>
      </c>
      <c r="D334" s="115" t="s">
        <v>775</v>
      </c>
      <c r="E334" s="116" t="s">
        <v>414</v>
      </c>
      <c r="F334" s="106">
        <v>22358</v>
      </c>
      <c r="G334" s="107">
        <v>0.947</v>
      </c>
      <c r="H334" s="107">
        <v>0.913</v>
      </c>
      <c r="I334" s="107">
        <v>0.873</v>
      </c>
      <c r="J334" s="104">
        <v>0.253</v>
      </c>
      <c r="K334" s="107">
        <v>0.427</v>
      </c>
      <c r="L334" s="107">
        <v>0.468</v>
      </c>
      <c r="M334" s="104">
        <v>0.094</v>
      </c>
      <c r="N334" s="107">
        <v>0.091</v>
      </c>
      <c r="O334" s="107">
        <v>0.103</v>
      </c>
      <c r="P334" s="104">
        <v>0.062</v>
      </c>
      <c r="Q334" s="107">
        <v>0.225</v>
      </c>
      <c r="R334" s="107">
        <v>0.292</v>
      </c>
      <c r="S334" s="104">
        <v>0.307</v>
      </c>
      <c r="T334" s="107">
        <v>0.398</v>
      </c>
      <c r="U334" s="107">
        <v>0.398</v>
      </c>
      <c r="V334" s="104">
        <v>0.095</v>
      </c>
      <c r="W334" s="107">
        <v>0.098</v>
      </c>
      <c r="X334" s="107">
        <v>0.107</v>
      </c>
      <c r="Y334" s="104">
        <v>1.74</v>
      </c>
      <c r="Z334" s="107">
        <v>0.749</v>
      </c>
      <c r="AA334" s="107">
        <v>0.725</v>
      </c>
      <c r="AB334" s="96"/>
    </row>
    <row r="335" spans="1:28" s="46" customFormat="1" ht="13.5" customHeight="1">
      <c r="A335" s="105" t="s">
        <v>789</v>
      </c>
      <c r="B335" s="105" t="s">
        <v>782</v>
      </c>
      <c r="C335" s="105" t="s">
        <v>780</v>
      </c>
      <c r="D335" s="115" t="s">
        <v>775</v>
      </c>
      <c r="E335" s="116" t="s">
        <v>415</v>
      </c>
      <c r="F335" s="106">
        <v>10173</v>
      </c>
      <c r="G335" s="107">
        <v>0.884</v>
      </c>
      <c r="H335" s="107">
        <v>0.803</v>
      </c>
      <c r="I335" s="107">
        <v>0.893</v>
      </c>
      <c r="J335" s="104">
        <v>0.369</v>
      </c>
      <c r="K335" s="107">
        <v>0.257</v>
      </c>
      <c r="L335" s="107">
        <v>0.315</v>
      </c>
      <c r="M335" s="104">
        <v>0.109</v>
      </c>
      <c r="N335" s="107">
        <v>0.133</v>
      </c>
      <c r="O335" s="107">
        <v>0.08</v>
      </c>
      <c r="P335" s="104">
        <v>0.076</v>
      </c>
      <c r="Q335" s="107">
        <v>0.377</v>
      </c>
      <c r="R335" s="107">
        <v>0.146</v>
      </c>
      <c r="S335" s="104">
        <v>0.405</v>
      </c>
      <c r="T335" s="107">
        <v>0.379</v>
      </c>
      <c r="U335" s="107">
        <v>0.383</v>
      </c>
      <c r="V335" s="104">
        <v>0.109</v>
      </c>
      <c r="W335" s="107">
        <v>0.137</v>
      </c>
      <c r="X335" s="107">
        <v>0.082</v>
      </c>
      <c r="Y335" s="104">
        <v>1.516</v>
      </c>
      <c r="Z335" s="107">
        <v>0.812</v>
      </c>
      <c r="AA335" s="107">
        <v>1.346</v>
      </c>
      <c r="AB335" s="96"/>
    </row>
    <row r="336" spans="1:28" s="46" customFormat="1" ht="13.5" customHeight="1">
      <c r="A336" s="105" t="s">
        <v>789</v>
      </c>
      <c r="B336" s="105" t="s">
        <v>782</v>
      </c>
      <c r="C336" s="105" t="s">
        <v>777</v>
      </c>
      <c r="D336" s="115" t="s">
        <v>775</v>
      </c>
      <c r="E336" s="116" t="s">
        <v>416</v>
      </c>
      <c r="F336" s="106">
        <v>8255</v>
      </c>
      <c r="G336" s="107">
        <v>0.901</v>
      </c>
      <c r="H336" s="107">
        <v>0.784</v>
      </c>
      <c r="I336" s="107">
        <v>0.842</v>
      </c>
      <c r="J336" s="104">
        <v>0.258</v>
      </c>
      <c r="K336" s="107">
        <v>0.176</v>
      </c>
      <c r="L336" s="107">
        <v>0.264</v>
      </c>
      <c r="M336" s="104">
        <v>0.077</v>
      </c>
      <c r="N336" s="107">
        <v>0.161</v>
      </c>
      <c r="O336" s="107">
        <v>0.132</v>
      </c>
      <c r="P336" s="104">
        <v>0.101</v>
      </c>
      <c r="Q336" s="107">
        <v>0.435</v>
      </c>
      <c r="R336" s="107">
        <v>0.253</v>
      </c>
      <c r="S336" s="104">
        <v>0.344</v>
      </c>
      <c r="T336" s="107">
        <v>0.397</v>
      </c>
      <c r="U336" s="107">
        <v>0.314</v>
      </c>
      <c r="V336" s="104">
        <v>0.095</v>
      </c>
      <c r="W336" s="107">
        <v>0.165</v>
      </c>
      <c r="X336" s="107">
        <v>0.137</v>
      </c>
      <c r="Y336" s="104">
        <v>1.114</v>
      </c>
      <c r="Z336" s="107">
        <v>0.785</v>
      </c>
      <c r="AA336" s="107">
        <v>1.21</v>
      </c>
      <c r="AB336" s="96"/>
    </row>
    <row r="337" spans="1:28" s="46" customFormat="1" ht="13.5" customHeight="1">
      <c r="A337" s="105" t="s">
        <v>789</v>
      </c>
      <c r="B337" s="105" t="s">
        <v>784</v>
      </c>
      <c r="C337" s="105" t="s">
        <v>778</v>
      </c>
      <c r="D337" s="115" t="s">
        <v>775</v>
      </c>
      <c r="E337" s="116" t="s">
        <v>417</v>
      </c>
      <c r="F337" s="106">
        <v>12307</v>
      </c>
      <c r="G337" s="107">
        <v>0.962</v>
      </c>
      <c r="H337" s="107">
        <v>0.987</v>
      </c>
      <c r="I337" s="107">
        <v>0.996</v>
      </c>
      <c r="J337" s="104">
        <v>0.27</v>
      </c>
      <c r="K337" s="107">
        <v>0.265</v>
      </c>
      <c r="L337" s="107">
        <v>0.266</v>
      </c>
      <c r="M337" s="104">
        <v>0.057</v>
      </c>
      <c r="N337" s="107">
        <v>0.095</v>
      </c>
      <c r="O337" s="107">
        <v>0.063</v>
      </c>
      <c r="P337" s="104">
        <v>0.052</v>
      </c>
      <c r="Q337" s="107">
        <v>0.075</v>
      </c>
      <c r="R337" s="107">
        <v>0.1</v>
      </c>
      <c r="S337" s="104">
        <v>0.345</v>
      </c>
      <c r="T337" s="107">
        <v>0.425</v>
      </c>
      <c r="U337" s="107">
        <v>0.422</v>
      </c>
      <c r="V337" s="104">
        <v>0.06</v>
      </c>
      <c r="W337" s="107">
        <v>0.096</v>
      </c>
      <c r="X337" s="107">
        <v>0.063</v>
      </c>
      <c r="Y337" s="104">
        <v>1.389</v>
      </c>
      <c r="Z337" s="107">
        <v>1.5</v>
      </c>
      <c r="AA337" s="107">
        <v>0.643</v>
      </c>
      <c r="AB337" s="96"/>
    </row>
    <row r="338" spans="1:28" s="46" customFormat="1" ht="13.5" customHeight="1">
      <c r="A338" s="105" t="s">
        <v>789</v>
      </c>
      <c r="B338" s="105" t="s">
        <v>784</v>
      </c>
      <c r="C338" s="105" t="s">
        <v>777</v>
      </c>
      <c r="D338" s="115" t="s">
        <v>775</v>
      </c>
      <c r="E338" s="116" t="s">
        <v>418</v>
      </c>
      <c r="F338" s="106">
        <v>7041</v>
      </c>
      <c r="G338" s="107">
        <v>0.778</v>
      </c>
      <c r="H338" s="107">
        <v>0.772</v>
      </c>
      <c r="I338" s="107">
        <v>0.924</v>
      </c>
      <c r="J338" s="104">
        <v>0.288</v>
      </c>
      <c r="K338" s="107">
        <v>0.302</v>
      </c>
      <c r="L338" s="107">
        <v>0.302</v>
      </c>
      <c r="M338" s="104">
        <v>0.093</v>
      </c>
      <c r="N338" s="107">
        <v>0.047</v>
      </c>
      <c r="O338" s="107">
        <v>0.034</v>
      </c>
      <c r="P338" s="104">
        <v>0.096</v>
      </c>
      <c r="Q338" s="107">
        <v>0.368</v>
      </c>
      <c r="R338" s="107">
        <v>0.098</v>
      </c>
      <c r="S338" s="104">
        <v>0.256</v>
      </c>
      <c r="T338" s="107">
        <v>0.381</v>
      </c>
      <c r="U338" s="107">
        <v>0.38</v>
      </c>
      <c r="V338" s="104">
        <v>0.098</v>
      </c>
      <c r="W338" s="107">
        <v>0.122</v>
      </c>
      <c r="X338" s="107">
        <v>0.061</v>
      </c>
      <c r="Y338" s="104">
        <v>1.676</v>
      </c>
      <c r="Z338" s="107">
        <v>0.65</v>
      </c>
      <c r="AA338" s="107">
        <v>1.133</v>
      </c>
      <c r="AB338" s="96"/>
    </row>
    <row r="339" spans="1:28" s="46" customFormat="1" ht="13.5" customHeight="1">
      <c r="A339" s="105" t="s">
        <v>789</v>
      </c>
      <c r="B339" s="105" t="s">
        <v>786</v>
      </c>
      <c r="C339" s="105" t="s">
        <v>776</v>
      </c>
      <c r="D339" s="115" t="s">
        <v>775</v>
      </c>
      <c r="E339" s="116" t="s">
        <v>419</v>
      </c>
      <c r="F339" s="106">
        <v>27487</v>
      </c>
      <c r="G339" s="107">
        <v>0.965</v>
      </c>
      <c r="H339" s="107">
        <v>0.944</v>
      </c>
      <c r="I339" s="107">
        <v>0.901</v>
      </c>
      <c r="J339" s="104">
        <v>0.263</v>
      </c>
      <c r="K339" s="107">
        <v>0.373</v>
      </c>
      <c r="L339" s="107">
        <v>0.363</v>
      </c>
      <c r="M339" s="104">
        <v>0.148</v>
      </c>
      <c r="N339" s="107">
        <v>0.065</v>
      </c>
      <c r="O339" s="107">
        <v>0.049</v>
      </c>
      <c r="P339" s="104">
        <v>0.216</v>
      </c>
      <c r="Q339" s="107">
        <v>0.11</v>
      </c>
      <c r="R339" s="107">
        <v>0.238</v>
      </c>
      <c r="S339" s="104">
        <v>0.381</v>
      </c>
      <c r="T339" s="107">
        <v>0.41</v>
      </c>
      <c r="U339" s="107">
        <v>0.411</v>
      </c>
      <c r="V339" s="104">
        <v>0.153</v>
      </c>
      <c r="W339" s="107">
        <v>0.067</v>
      </c>
      <c r="X339" s="107">
        <v>0.052</v>
      </c>
      <c r="Y339" s="104">
        <v>0.766</v>
      </c>
      <c r="Z339" s="107">
        <v>1.112</v>
      </c>
      <c r="AA339" s="107">
        <v>0.558</v>
      </c>
      <c r="AB339" s="96"/>
    </row>
    <row r="340" spans="1:28" s="46" customFormat="1" ht="13.5" customHeight="1">
      <c r="A340" s="105" t="s">
        <v>789</v>
      </c>
      <c r="B340" s="105" t="s">
        <v>786</v>
      </c>
      <c r="C340" s="105" t="s">
        <v>774</v>
      </c>
      <c r="D340" s="115" t="s">
        <v>775</v>
      </c>
      <c r="E340" s="116" t="s">
        <v>420</v>
      </c>
      <c r="F340" s="106">
        <v>23784</v>
      </c>
      <c r="G340" s="107">
        <v>0.939</v>
      </c>
      <c r="H340" s="107">
        <v>0.951</v>
      </c>
      <c r="I340" s="107">
        <v>0.951</v>
      </c>
      <c r="J340" s="104">
        <v>0.282</v>
      </c>
      <c r="K340" s="107">
        <v>0.321</v>
      </c>
      <c r="L340" s="107">
        <v>0.335</v>
      </c>
      <c r="M340" s="104">
        <v>0.119</v>
      </c>
      <c r="N340" s="107">
        <v>0.06</v>
      </c>
      <c r="O340" s="107">
        <v>0.047</v>
      </c>
      <c r="P340" s="104">
        <v>0.218</v>
      </c>
      <c r="Q340" s="107">
        <v>0.148</v>
      </c>
      <c r="R340" s="107">
        <v>0.119</v>
      </c>
      <c r="S340" s="104">
        <v>0.405</v>
      </c>
      <c r="T340" s="107">
        <v>0.396</v>
      </c>
      <c r="U340" s="107">
        <v>0.392</v>
      </c>
      <c r="V340" s="104">
        <v>0.121</v>
      </c>
      <c r="W340" s="107">
        <v>0.061</v>
      </c>
      <c r="X340" s="107">
        <v>0.054</v>
      </c>
      <c r="Y340" s="104">
        <v>0.722</v>
      </c>
      <c r="Z340" s="107">
        <v>0.708</v>
      </c>
      <c r="AA340" s="107">
        <v>0.791</v>
      </c>
      <c r="AB340" s="96"/>
    </row>
    <row r="341" spans="1:28" s="46" customFormat="1" ht="13.5" customHeight="1">
      <c r="A341" s="105" t="s">
        <v>789</v>
      </c>
      <c r="B341" s="105" t="s">
        <v>787</v>
      </c>
      <c r="C341" s="105" t="s">
        <v>770</v>
      </c>
      <c r="D341" s="115" t="s">
        <v>775</v>
      </c>
      <c r="E341" s="116" t="s">
        <v>421</v>
      </c>
      <c r="F341" s="106">
        <v>10833</v>
      </c>
      <c r="G341" s="107">
        <v>0.966</v>
      </c>
      <c r="H341" s="107">
        <v>0.836</v>
      </c>
      <c r="I341" s="107">
        <v>0.918</v>
      </c>
      <c r="J341" s="104">
        <v>0.169</v>
      </c>
      <c r="K341" s="107">
        <v>0.231</v>
      </c>
      <c r="L341" s="107">
        <v>0.239</v>
      </c>
      <c r="M341" s="104">
        <v>0.061</v>
      </c>
      <c r="N341" s="107">
        <v>0.05</v>
      </c>
      <c r="O341" s="107">
        <v>0.039</v>
      </c>
      <c r="P341" s="104">
        <v>0.083</v>
      </c>
      <c r="Q341" s="107">
        <v>0.21</v>
      </c>
      <c r="R341" s="107">
        <v>0.123</v>
      </c>
      <c r="S341" s="104">
        <v>0.296</v>
      </c>
      <c r="T341" s="107">
        <v>0.432</v>
      </c>
      <c r="U341" s="107">
        <v>0.426</v>
      </c>
      <c r="V341" s="104">
        <v>0.061</v>
      </c>
      <c r="W341" s="107">
        <v>0.05</v>
      </c>
      <c r="X341" s="107">
        <v>0.039</v>
      </c>
      <c r="Y341" s="104">
        <v>0.997</v>
      </c>
      <c r="Z341" s="107">
        <v>1.029</v>
      </c>
      <c r="AA341" s="107">
        <v>0.98</v>
      </c>
      <c r="AB341" s="96"/>
    </row>
    <row r="342" spans="1:28" s="46" customFormat="1" ht="13.5" customHeight="1">
      <c r="A342" s="105" t="s">
        <v>789</v>
      </c>
      <c r="B342" s="105" t="s">
        <v>787</v>
      </c>
      <c r="C342" s="105" t="s">
        <v>776</v>
      </c>
      <c r="D342" s="115" t="s">
        <v>775</v>
      </c>
      <c r="E342" s="116" t="s">
        <v>422</v>
      </c>
      <c r="F342" s="106">
        <v>20766</v>
      </c>
      <c r="G342" s="107">
        <v>0.967</v>
      </c>
      <c r="H342" s="107">
        <v>0.893</v>
      </c>
      <c r="I342" s="107">
        <v>0.88</v>
      </c>
      <c r="J342" s="104">
        <v>0.267</v>
      </c>
      <c r="K342" s="107">
        <v>0.374</v>
      </c>
      <c r="L342" s="107">
        <v>0.369</v>
      </c>
      <c r="M342" s="104">
        <v>0.075</v>
      </c>
      <c r="N342" s="107">
        <v>0.117</v>
      </c>
      <c r="O342" s="107">
        <v>0.112</v>
      </c>
      <c r="P342" s="104">
        <v>0.036</v>
      </c>
      <c r="Q342" s="107">
        <v>0.302</v>
      </c>
      <c r="R342" s="107">
        <v>0.21</v>
      </c>
      <c r="S342" s="104">
        <v>0.408</v>
      </c>
      <c r="T342" s="107">
        <v>0.337</v>
      </c>
      <c r="U342" s="107">
        <v>0.316</v>
      </c>
      <c r="V342" s="104">
        <v>0.075</v>
      </c>
      <c r="W342" s="107">
        <v>0.117</v>
      </c>
      <c r="X342" s="107">
        <v>0.112</v>
      </c>
      <c r="Y342" s="104">
        <v>2.417</v>
      </c>
      <c r="Z342" s="107">
        <v>0.671</v>
      </c>
      <c r="AA342" s="107">
        <v>1.139</v>
      </c>
      <c r="AB342" s="96"/>
    </row>
    <row r="343" spans="1:28" s="46" customFormat="1" ht="13.5" customHeight="1">
      <c r="A343" s="105" t="s">
        <v>789</v>
      </c>
      <c r="B343" s="105" t="s">
        <v>787</v>
      </c>
      <c r="C343" s="105" t="s">
        <v>780</v>
      </c>
      <c r="D343" s="115" t="s">
        <v>775</v>
      </c>
      <c r="E343" s="116" t="s">
        <v>423</v>
      </c>
      <c r="F343" s="106">
        <v>19658</v>
      </c>
      <c r="G343" s="107">
        <v>0.975</v>
      </c>
      <c r="H343" s="107">
        <v>0.869</v>
      </c>
      <c r="I343" s="107">
        <v>0.845</v>
      </c>
      <c r="J343" s="104">
        <v>0.256</v>
      </c>
      <c r="K343" s="107">
        <v>0.418</v>
      </c>
      <c r="L343" s="107">
        <v>0.414</v>
      </c>
      <c r="M343" s="104">
        <v>0.019</v>
      </c>
      <c r="N343" s="107">
        <v>0.069</v>
      </c>
      <c r="O343" s="107">
        <v>0.032</v>
      </c>
      <c r="P343" s="104">
        <v>0.096</v>
      </c>
      <c r="Q343" s="107">
        <v>0.338</v>
      </c>
      <c r="R343" s="107">
        <v>0.223</v>
      </c>
      <c r="S343" s="104">
        <v>0.264</v>
      </c>
      <c r="T343" s="107">
        <v>0.401</v>
      </c>
      <c r="U343" s="107">
        <v>0.387</v>
      </c>
      <c r="V343" s="104">
        <v>0.019</v>
      </c>
      <c r="W343" s="107">
        <v>0.079</v>
      </c>
      <c r="X343" s="107">
        <v>0.033</v>
      </c>
      <c r="Y343" s="104">
        <v>0.636</v>
      </c>
      <c r="Z343" s="107">
        <v>0.487</v>
      </c>
      <c r="AA343" s="107">
        <v>0.799</v>
      </c>
      <c r="AB343" s="96"/>
    </row>
    <row r="344" spans="1:28" s="46" customFormat="1" ht="13.5" customHeight="1">
      <c r="A344" s="105" t="s">
        <v>789</v>
      </c>
      <c r="B344" s="105" t="s">
        <v>787</v>
      </c>
      <c r="C344" s="105" t="s">
        <v>769</v>
      </c>
      <c r="D344" s="115" t="s">
        <v>775</v>
      </c>
      <c r="E344" s="116" t="s">
        <v>424</v>
      </c>
      <c r="F344" s="106">
        <v>17244</v>
      </c>
      <c r="G344" s="107">
        <v>0.959</v>
      </c>
      <c r="H344" s="107">
        <v>0.87</v>
      </c>
      <c r="I344" s="107">
        <v>0.827</v>
      </c>
      <c r="J344" s="104">
        <v>0.231</v>
      </c>
      <c r="K344" s="107">
        <v>0.239</v>
      </c>
      <c r="L344" s="107">
        <v>0.256</v>
      </c>
      <c r="M344" s="104">
        <v>0.104</v>
      </c>
      <c r="N344" s="107">
        <v>0.09</v>
      </c>
      <c r="O344" s="107">
        <v>0.089</v>
      </c>
      <c r="P344" s="104">
        <v>0.129</v>
      </c>
      <c r="Q344" s="107">
        <v>0.208</v>
      </c>
      <c r="R344" s="107">
        <v>0.31</v>
      </c>
      <c r="S344" s="104">
        <v>0.448</v>
      </c>
      <c r="T344" s="107">
        <v>0.423</v>
      </c>
      <c r="U344" s="107">
        <v>0.422</v>
      </c>
      <c r="V344" s="104">
        <v>0.104</v>
      </c>
      <c r="W344" s="107">
        <v>0.094</v>
      </c>
      <c r="X344" s="107">
        <v>0.095</v>
      </c>
      <c r="Y344" s="104">
        <v>1.158</v>
      </c>
      <c r="Z344" s="107">
        <v>1.071</v>
      </c>
      <c r="AA344" s="107">
        <v>0.794</v>
      </c>
      <c r="AB344" s="96"/>
    </row>
    <row r="345" spans="1:28" s="46" customFormat="1" ht="13.5" customHeight="1">
      <c r="A345" s="105" t="s">
        <v>789</v>
      </c>
      <c r="B345" s="105" t="s">
        <v>787</v>
      </c>
      <c r="C345" s="105" t="s">
        <v>784</v>
      </c>
      <c r="D345" s="115" t="s">
        <v>775</v>
      </c>
      <c r="E345" s="116" t="s">
        <v>425</v>
      </c>
      <c r="F345" s="106">
        <v>10499</v>
      </c>
      <c r="G345" s="107">
        <v>0.921</v>
      </c>
      <c r="H345" s="107">
        <v>0.915</v>
      </c>
      <c r="I345" s="107">
        <v>0.931</v>
      </c>
      <c r="J345" s="104">
        <v>0.183</v>
      </c>
      <c r="K345" s="107">
        <v>0.341</v>
      </c>
      <c r="L345" s="107">
        <v>0.346</v>
      </c>
      <c r="M345" s="104">
        <v>0.03</v>
      </c>
      <c r="N345" s="107">
        <v>0.102</v>
      </c>
      <c r="O345" s="107">
        <v>0.039</v>
      </c>
      <c r="P345" s="104">
        <v>0.103</v>
      </c>
      <c r="Q345" s="107">
        <v>0.215</v>
      </c>
      <c r="R345" s="107">
        <v>0.174</v>
      </c>
      <c r="S345" s="104">
        <v>0.377</v>
      </c>
      <c r="T345" s="107">
        <v>0.369</v>
      </c>
      <c r="U345" s="107">
        <v>0.351</v>
      </c>
      <c r="V345" s="104">
        <v>0.03</v>
      </c>
      <c r="W345" s="107">
        <v>0.106</v>
      </c>
      <c r="X345" s="107">
        <v>0.042</v>
      </c>
      <c r="Y345" s="104">
        <v>0.539</v>
      </c>
      <c r="Z345" s="107">
        <v>0.841</v>
      </c>
      <c r="AA345" s="107">
        <v>0.575</v>
      </c>
      <c r="AB345" s="96"/>
    </row>
    <row r="346" spans="1:28" s="46" customFormat="1" ht="13.5" customHeight="1">
      <c r="A346" s="105" t="s">
        <v>789</v>
      </c>
      <c r="B346" s="105" t="s">
        <v>788</v>
      </c>
      <c r="C346" s="105" t="s">
        <v>777</v>
      </c>
      <c r="D346" s="115" t="s">
        <v>775</v>
      </c>
      <c r="E346" s="116" t="s">
        <v>426</v>
      </c>
      <c r="F346" s="106">
        <v>13126</v>
      </c>
      <c r="G346" s="107">
        <v>0.914</v>
      </c>
      <c r="H346" s="107">
        <v>0.808</v>
      </c>
      <c r="I346" s="107">
        <v>0.789</v>
      </c>
      <c r="J346" s="104">
        <v>0.245</v>
      </c>
      <c r="K346" s="107">
        <v>0.305</v>
      </c>
      <c r="L346" s="107">
        <v>0.327</v>
      </c>
      <c r="M346" s="104">
        <v>0.082</v>
      </c>
      <c r="N346" s="107">
        <v>0.095</v>
      </c>
      <c r="O346" s="107">
        <v>0.086</v>
      </c>
      <c r="P346" s="104">
        <v>0.105</v>
      </c>
      <c r="Q346" s="107">
        <v>0.26</v>
      </c>
      <c r="R346" s="107">
        <v>0.318</v>
      </c>
      <c r="S346" s="104">
        <v>0.437</v>
      </c>
      <c r="T346" s="107">
        <v>0.337</v>
      </c>
      <c r="U346" s="107">
        <v>0.329</v>
      </c>
      <c r="V346" s="104">
        <v>0.082</v>
      </c>
      <c r="W346" s="107">
        <v>0.118</v>
      </c>
      <c r="X346" s="107">
        <v>0.109</v>
      </c>
      <c r="Y346" s="104">
        <v>1.436</v>
      </c>
      <c r="Z346" s="107">
        <v>1.145</v>
      </c>
      <c r="AA346" s="107">
        <v>0.906</v>
      </c>
      <c r="AB346" s="96"/>
    </row>
    <row r="347" spans="1:28" s="46" customFormat="1" ht="13.5" customHeight="1">
      <c r="A347" s="105" t="s">
        <v>789</v>
      </c>
      <c r="B347" s="105" t="s">
        <v>789</v>
      </c>
      <c r="C347" s="105" t="s">
        <v>778</v>
      </c>
      <c r="D347" s="115" t="s">
        <v>775</v>
      </c>
      <c r="E347" s="116" t="s">
        <v>735</v>
      </c>
      <c r="F347" s="106">
        <v>8516</v>
      </c>
      <c r="G347" s="107">
        <v>0.97</v>
      </c>
      <c r="H347" s="107">
        <v>0.774</v>
      </c>
      <c r="I347" s="107">
        <v>0.779</v>
      </c>
      <c r="J347" s="104">
        <v>0.357</v>
      </c>
      <c r="K347" s="107">
        <v>0.289</v>
      </c>
      <c r="L347" s="107">
        <v>0.253</v>
      </c>
      <c r="M347" s="104">
        <v>0.096</v>
      </c>
      <c r="N347" s="107">
        <v>0.086</v>
      </c>
      <c r="O347" s="107">
        <v>0.059</v>
      </c>
      <c r="P347" s="104">
        <v>0.223</v>
      </c>
      <c r="Q347" s="107">
        <v>0.419</v>
      </c>
      <c r="R347" s="107">
        <v>0.134</v>
      </c>
      <c r="S347" s="104">
        <v>0.252</v>
      </c>
      <c r="T347" s="107">
        <v>0.411</v>
      </c>
      <c r="U347" s="107">
        <v>0.392</v>
      </c>
      <c r="V347" s="104">
        <v>0.103</v>
      </c>
      <c r="W347" s="107">
        <v>0.087</v>
      </c>
      <c r="X347" s="107">
        <v>0.059</v>
      </c>
      <c r="Y347" s="104">
        <v>0.539</v>
      </c>
      <c r="Z347" s="107">
        <v>0.629</v>
      </c>
      <c r="AA347" s="107">
        <v>2.506</v>
      </c>
      <c r="AB347" s="96"/>
    </row>
    <row r="348" spans="1:28" s="46" customFormat="1" ht="13.5" customHeight="1">
      <c r="A348" s="105" t="s">
        <v>789</v>
      </c>
      <c r="B348" s="105" t="s">
        <v>790</v>
      </c>
      <c r="C348" s="105" t="s">
        <v>774</v>
      </c>
      <c r="D348" s="115" t="s">
        <v>775</v>
      </c>
      <c r="E348" s="116" t="s">
        <v>427</v>
      </c>
      <c r="F348" s="106">
        <v>20677</v>
      </c>
      <c r="G348" s="107">
        <v>0.962</v>
      </c>
      <c r="H348" s="107">
        <v>0.928</v>
      </c>
      <c r="I348" s="107">
        <v>0.924</v>
      </c>
      <c r="J348" s="104">
        <v>0.224</v>
      </c>
      <c r="K348" s="107">
        <v>0.307</v>
      </c>
      <c r="L348" s="107">
        <v>0.322</v>
      </c>
      <c r="M348" s="104">
        <v>0.065</v>
      </c>
      <c r="N348" s="107">
        <v>0.074</v>
      </c>
      <c r="O348" s="107">
        <v>0.054</v>
      </c>
      <c r="P348" s="104">
        <v>0.153</v>
      </c>
      <c r="Q348" s="107">
        <v>0.237</v>
      </c>
      <c r="R348" s="107">
        <v>0.105</v>
      </c>
      <c r="S348" s="104">
        <v>0.349</v>
      </c>
      <c r="T348" s="107">
        <v>0.38</v>
      </c>
      <c r="U348" s="107">
        <v>0.372</v>
      </c>
      <c r="V348" s="104">
        <v>0.066</v>
      </c>
      <c r="W348" s="107">
        <v>0.086</v>
      </c>
      <c r="X348" s="107">
        <v>0.074</v>
      </c>
      <c r="Y348" s="104">
        <v>0.662</v>
      </c>
      <c r="Z348" s="107">
        <v>0.547</v>
      </c>
      <c r="AA348" s="107">
        <v>1.278</v>
      </c>
      <c r="AB348" s="96"/>
    </row>
    <row r="349" spans="1:28" s="46" customFormat="1" ht="13.5" customHeight="1">
      <c r="A349" s="105" t="s">
        <v>789</v>
      </c>
      <c r="B349" s="105" t="s">
        <v>791</v>
      </c>
      <c r="C349" s="105" t="s">
        <v>773</v>
      </c>
      <c r="D349" s="115" t="s">
        <v>775</v>
      </c>
      <c r="E349" s="116" t="s">
        <v>428</v>
      </c>
      <c r="F349" s="106">
        <v>11852</v>
      </c>
      <c r="G349" s="107">
        <v>0.912</v>
      </c>
      <c r="H349" s="107">
        <v>0.839</v>
      </c>
      <c r="I349" s="107">
        <v>0.713</v>
      </c>
      <c r="J349" s="104">
        <v>0.24</v>
      </c>
      <c r="K349" s="107">
        <v>0.283</v>
      </c>
      <c r="L349" s="107">
        <v>0.226</v>
      </c>
      <c r="M349" s="104">
        <v>0.049</v>
      </c>
      <c r="N349" s="107">
        <v>0.105</v>
      </c>
      <c r="O349" s="107">
        <v>0.081</v>
      </c>
      <c r="P349" s="104">
        <v>0.097</v>
      </c>
      <c r="Q349" s="107">
        <v>0.317</v>
      </c>
      <c r="R349" s="107">
        <v>0.403</v>
      </c>
      <c r="S349" s="104">
        <v>0.4</v>
      </c>
      <c r="T349" s="107">
        <v>0.428</v>
      </c>
      <c r="U349" s="107">
        <v>0.432</v>
      </c>
      <c r="V349" s="104">
        <v>0.05</v>
      </c>
      <c r="W349" s="107">
        <v>0.114</v>
      </c>
      <c r="X349" s="107">
        <v>0.083</v>
      </c>
      <c r="Y349" s="104">
        <v>0.881</v>
      </c>
      <c r="Z349" s="107">
        <v>0.778</v>
      </c>
      <c r="AA349" s="107">
        <v>0.865</v>
      </c>
      <c r="AB349" s="96"/>
    </row>
    <row r="350" spans="1:28" s="46" customFormat="1" ht="13.5" customHeight="1">
      <c r="A350" s="105" t="s">
        <v>789</v>
      </c>
      <c r="B350" s="105" t="s">
        <v>791</v>
      </c>
      <c r="C350" s="105" t="s">
        <v>774</v>
      </c>
      <c r="D350" s="115" t="s">
        <v>775</v>
      </c>
      <c r="E350" s="116" t="s">
        <v>429</v>
      </c>
      <c r="F350" s="106">
        <v>18027</v>
      </c>
      <c r="G350" s="107">
        <v>0.981</v>
      </c>
      <c r="H350" s="107">
        <v>0.916</v>
      </c>
      <c r="I350" s="107">
        <v>0.943</v>
      </c>
      <c r="J350" s="104">
        <v>0.306</v>
      </c>
      <c r="K350" s="107">
        <v>0.531</v>
      </c>
      <c r="L350" s="107">
        <v>0.527</v>
      </c>
      <c r="M350" s="104">
        <v>0.053</v>
      </c>
      <c r="N350" s="107">
        <v>0.071</v>
      </c>
      <c r="O350" s="107">
        <v>0.089</v>
      </c>
      <c r="P350" s="104">
        <v>0.091</v>
      </c>
      <c r="Q350" s="107">
        <v>0.136</v>
      </c>
      <c r="R350" s="107">
        <v>0.138</v>
      </c>
      <c r="S350" s="104">
        <v>0.349</v>
      </c>
      <c r="T350" s="107">
        <v>0.403</v>
      </c>
      <c r="U350" s="107">
        <v>0.403</v>
      </c>
      <c r="V350" s="104">
        <v>0.054</v>
      </c>
      <c r="W350" s="107">
        <v>0.106</v>
      </c>
      <c r="X350" s="107">
        <v>0.093</v>
      </c>
      <c r="Y350" s="104">
        <v>0.931</v>
      </c>
      <c r="Z350" s="107">
        <v>1.171</v>
      </c>
      <c r="AA350" s="107">
        <v>1.074</v>
      </c>
      <c r="AB350" s="96"/>
    </row>
    <row r="351" spans="1:28" s="46" customFormat="1" ht="13.5" customHeight="1">
      <c r="A351" s="105" t="s">
        <v>789</v>
      </c>
      <c r="B351" s="105" t="s">
        <v>792</v>
      </c>
      <c r="C351" s="105" t="s">
        <v>776</v>
      </c>
      <c r="D351" s="115" t="s">
        <v>775</v>
      </c>
      <c r="E351" s="116" t="s">
        <v>430</v>
      </c>
      <c r="F351" s="106">
        <v>11319</v>
      </c>
      <c r="G351" s="107">
        <v>0.849</v>
      </c>
      <c r="H351" s="107">
        <v>0.91</v>
      </c>
      <c r="I351" s="107">
        <v>0.919</v>
      </c>
      <c r="J351" s="104">
        <v>0.269</v>
      </c>
      <c r="K351" s="107">
        <v>0.421</v>
      </c>
      <c r="L351" s="107">
        <v>0.419</v>
      </c>
      <c r="M351" s="104">
        <v>0.112</v>
      </c>
      <c r="N351" s="107">
        <v>0.107</v>
      </c>
      <c r="O351" s="107">
        <v>0.108</v>
      </c>
      <c r="P351" s="104">
        <v>0.167</v>
      </c>
      <c r="Q351" s="107">
        <v>0.181</v>
      </c>
      <c r="R351" s="107">
        <v>0.213</v>
      </c>
      <c r="S351" s="104">
        <v>0.317</v>
      </c>
      <c r="T351" s="107">
        <v>0.348</v>
      </c>
      <c r="U351" s="107">
        <v>0.335</v>
      </c>
      <c r="V351" s="104">
        <v>0.115</v>
      </c>
      <c r="W351" s="107">
        <v>0.161</v>
      </c>
      <c r="X351" s="107">
        <v>0.134</v>
      </c>
      <c r="Y351" s="104">
        <v>0.905</v>
      </c>
      <c r="Z351" s="107">
        <v>1.11</v>
      </c>
      <c r="AA351" s="107">
        <v>0.862</v>
      </c>
      <c r="AB351" s="96"/>
    </row>
    <row r="352" spans="1:28" s="46" customFormat="1" ht="13.5" customHeight="1">
      <c r="A352" s="105" t="s">
        <v>791</v>
      </c>
      <c r="B352" s="105" t="s">
        <v>773</v>
      </c>
      <c r="C352" s="105" t="s">
        <v>774</v>
      </c>
      <c r="D352" s="115" t="s">
        <v>775</v>
      </c>
      <c r="E352" s="116" t="s">
        <v>431</v>
      </c>
      <c r="F352" s="106">
        <v>5059</v>
      </c>
      <c r="G352" s="107">
        <v>0.994</v>
      </c>
      <c r="H352" s="107">
        <v>0.918</v>
      </c>
      <c r="I352" s="107">
        <v>0.91</v>
      </c>
      <c r="J352" s="104">
        <v>0.5</v>
      </c>
      <c r="K352" s="107">
        <v>0.255</v>
      </c>
      <c r="L352" s="107">
        <v>0.252</v>
      </c>
      <c r="M352" s="104">
        <v>0.093</v>
      </c>
      <c r="N352" s="107">
        <v>0.037</v>
      </c>
      <c r="O352" s="107">
        <v>0.038</v>
      </c>
      <c r="P352" s="104">
        <v>0.145</v>
      </c>
      <c r="Q352" s="107">
        <v>0.167</v>
      </c>
      <c r="R352" s="107">
        <v>0.136</v>
      </c>
      <c r="S352" s="104">
        <v>0.321</v>
      </c>
      <c r="T352" s="107">
        <v>0.384</v>
      </c>
      <c r="U352" s="107">
        <v>0.401</v>
      </c>
      <c r="V352" s="104">
        <v>0.13</v>
      </c>
      <c r="W352" s="107">
        <v>0.038</v>
      </c>
      <c r="X352" s="107">
        <v>0.04</v>
      </c>
      <c r="Y352" s="104">
        <v>1.335</v>
      </c>
      <c r="Z352" s="107">
        <v>0.677</v>
      </c>
      <c r="AA352" s="107">
        <v>0.931</v>
      </c>
      <c r="AB352" s="96"/>
    </row>
    <row r="353" spans="1:28" s="46" customFormat="1" ht="13.5" customHeight="1">
      <c r="A353" s="105" t="s">
        <v>791</v>
      </c>
      <c r="B353" s="105" t="s">
        <v>770</v>
      </c>
      <c r="C353" s="105" t="s">
        <v>773</v>
      </c>
      <c r="D353" s="115" t="s">
        <v>775</v>
      </c>
      <c r="E353" s="116" t="s">
        <v>432</v>
      </c>
      <c r="F353" s="106">
        <v>15528</v>
      </c>
      <c r="G353" s="107">
        <v>0.983</v>
      </c>
      <c r="H353" s="107">
        <v>0.792</v>
      </c>
      <c r="I353" s="107">
        <v>0.806</v>
      </c>
      <c r="J353" s="104">
        <v>0.322</v>
      </c>
      <c r="K353" s="107">
        <v>0.477</v>
      </c>
      <c r="L353" s="107">
        <v>0.48</v>
      </c>
      <c r="M353" s="104">
        <v>0.102</v>
      </c>
      <c r="N353" s="107">
        <v>0.149</v>
      </c>
      <c r="O353" s="107">
        <v>0.157</v>
      </c>
      <c r="P353" s="104">
        <v>0.143</v>
      </c>
      <c r="Q353" s="107">
        <v>0.463</v>
      </c>
      <c r="R353" s="107">
        <v>0.294</v>
      </c>
      <c r="S353" s="104">
        <v>0.319</v>
      </c>
      <c r="T353" s="107">
        <v>0.358</v>
      </c>
      <c r="U353" s="107">
        <v>0.329</v>
      </c>
      <c r="V353" s="104">
        <v>0.106</v>
      </c>
      <c r="W353" s="107">
        <v>0.181</v>
      </c>
      <c r="X353" s="107">
        <v>0.162</v>
      </c>
      <c r="Y353" s="104">
        <v>1.113</v>
      </c>
      <c r="Z353" s="107">
        <v>0.644</v>
      </c>
      <c r="AA353" s="107">
        <v>1.298</v>
      </c>
      <c r="AB353" s="96"/>
    </row>
    <row r="354" spans="1:28" s="46" customFormat="1" ht="13.5" customHeight="1">
      <c r="A354" s="105" t="s">
        <v>791</v>
      </c>
      <c r="B354" s="105" t="s">
        <v>770</v>
      </c>
      <c r="C354" s="105" t="s">
        <v>770</v>
      </c>
      <c r="D354" s="115" t="s">
        <v>775</v>
      </c>
      <c r="E354" s="116" t="s">
        <v>433</v>
      </c>
      <c r="F354" s="106">
        <v>11314</v>
      </c>
      <c r="G354" s="107">
        <v>0.949</v>
      </c>
      <c r="H354" s="107">
        <v>0.793</v>
      </c>
      <c r="I354" s="107">
        <v>0.799</v>
      </c>
      <c r="J354" s="104">
        <v>0.244</v>
      </c>
      <c r="K354" s="107">
        <v>0.313</v>
      </c>
      <c r="L354" s="107">
        <v>0.378</v>
      </c>
      <c r="M354" s="104">
        <v>0.13</v>
      </c>
      <c r="N354" s="107">
        <v>0.133</v>
      </c>
      <c r="O354" s="107">
        <v>0.123</v>
      </c>
      <c r="P354" s="104">
        <v>0.18</v>
      </c>
      <c r="Q354" s="107">
        <v>0.385</v>
      </c>
      <c r="R354" s="107">
        <v>0.32</v>
      </c>
      <c r="S354" s="104">
        <v>0.344</v>
      </c>
      <c r="T354" s="107">
        <v>0.392</v>
      </c>
      <c r="U354" s="107">
        <v>0.393</v>
      </c>
      <c r="V354" s="104">
        <v>0.131</v>
      </c>
      <c r="W354" s="107">
        <v>0.136</v>
      </c>
      <c r="X354" s="107">
        <v>0.139</v>
      </c>
      <c r="Y354" s="104">
        <v>0.917</v>
      </c>
      <c r="Z354" s="107">
        <v>0.823</v>
      </c>
      <c r="AA354" s="107">
        <v>1.016</v>
      </c>
      <c r="AB354" s="96"/>
    </row>
    <row r="355" spans="1:28" s="46" customFormat="1" ht="13.5" customHeight="1">
      <c r="A355" s="105" t="s">
        <v>791</v>
      </c>
      <c r="B355" s="105" t="s">
        <v>770</v>
      </c>
      <c r="C355" s="105" t="s">
        <v>780</v>
      </c>
      <c r="D355" s="115" t="s">
        <v>775</v>
      </c>
      <c r="E355" s="116" t="s">
        <v>434</v>
      </c>
      <c r="F355" s="106">
        <v>21848</v>
      </c>
      <c r="G355" s="107">
        <v>0.911</v>
      </c>
      <c r="H355" s="107">
        <v>0.855</v>
      </c>
      <c r="I355" s="107">
        <v>0.877</v>
      </c>
      <c r="J355" s="104">
        <v>0.323</v>
      </c>
      <c r="K355" s="107">
        <v>0.318</v>
      </c>
      <c r="L355" s="107">
        <v>0.346</v>
      </c>
      <c r="M355" s="104">
        <v>0.007</v>
      </c>
      <c r="N355" s="107">
        <v>0.096</v>
      </c>
      <c r="O355" s="107">
        <v>0.086</v>
      </c>
      <c r="P355" s="104">
        <v>0.077</v>
      </c>
      <c r="Q355" s="107">
        <v>0.29</v>
      </c>
      <c r="R355" s="107">
        <v>0.207</v>
      </c>
      <c r="S355" s="104">
        <v>0.347</v>
      </c>
      <c r="T355" s="107">
        <v>0.411</v>
      </c>
      <c r="U355" s="107">
        <v>0.397</v>
      </c>
      <c r="V355" s="104">
        <v>0.021</v>
      </c>
      <c r="W355" s="107">
        <v>0.101</v>
      </c>
      <c r="X355" s="107">
        <v>0.089</v>
      </c>
      <c r="Y355" s="104">
        <v>0.695</v>
      </c>
      <c r="Z355" s="107">
        <v>0.778</v>
      </c>
      <c r="AA355" s="107">
        <v>1.012</v>
      </c>
      <c r="AB355" s="96"/>
    </row>
    <row r="356" spans="1:28" s="46" customFormat="1" ht="13.5" customHeight="1">
      <c r="A356" s="105" t="s">
        <v>791</v>
      </c>
      <c r="B356" s="105" t="s">
        <v>770</v>
      </c>
      <c r="C356" s="105" t="s">
        <v>777</v>
      </c>
      <c r="D356" s="115" t="s">
        <v>775</v>
      </c>
      <c r="E356" s="116" t="s">
        <v>435</v>
      </c>
      <c r="F356" s="106">
        <v>6565</v>
      </c>
      <c r="G356" s="107">
        <v>0.949</v>
      </c>
      <c r="H356" s="107">
        <v>0.996</v>
      </c>
      <c r="I356" s="107">
        <v>0.955</v>
      </c>
      <c r="J356" s="104">
        <v>0.345</v>
      </c>
      <c r="K356" s="107">
        <v>0.563</v>
      </c>
      <c r="L356" s="107">
        <v>0.534</v>
      </c>
      <c r="M356" s="104">
        <v>0.04</v>
      </c>
      <c r="N356" s="107">
        <v>0.149</v>
      </c>
      <c r="O356" s="107">
        <v>0.098</v>
      </c>
      <c r="P356" s="104">
        <v>0.127</v>
      </c>
      <c r="Q356" s="107">
        <v>0.18</v>
      </c>
      <c r="R356" s="107">
        <v>0.106</v>
      </c>
      <c r="S356" s="104">
        <v>0.349</v>
      </c>
      <c r="T356" s="107">
        <v>0.365</v>
      </c>
      <c r="U356" s="107">
        <v>0.348</v>
      </c>
      <c r="V356" s="104">
        <v>0.055</v>
      </c>
      <c r="W356" s="107">
        <v>0.153</v>
      </c>
      <c r="X356" s="107">
        <v>0.1</v>
      </c>
      <c r="Y356" s="104">
        <v>0.437</v>
      </c>
      <c r="Z356" s="107">
        <v>0.825</v>
      </c>
      <c r="AA356" s="107">
        <v>1.401</v>
      </c>
      <c r="AB356" s="96"/>
    </row>
    <row r="357" spans="1:28" s="46" customFormat="1" ht="13.5" customHeight="1">
      <c r="A357" s="105" t="s">
        <v>791</v>
      </c>
      <c r="B357" s="105" t="s">
        <v>770</v>
      </c>
      <c r="C357" s="105" t="s">
        <v>785</v>
      </c>
      <c r="D357" s="115" t="s">
        <v>775</v>
      </c>
      <c r="E357" s="116" t="s">
        <v>436</v>
      </c>
      <c r="F357" s="106">
        <v>15676</v>
      </c>
      <c r="G357" s="107">
        <v>0.946</v>
      </c>
      <c r="H357" s="107">
        <v>0.827</v>
      </c>
      <c r="I357" s="107">
        <v>0.927</v>
      </c>
      <c r="J357" s="104">
        <v>0.398</v>
      </c>
      <c r="K357" s="107">
        <v>0.471</v>
      </c>
      <c r="L357" s="107">
        <v>0.561</v>
      </c>
      <c r="M357" s="104">
        <v>0.045</v>
      </c>
      <c r="N357" s="107">
        <v>0.172</v>
      </c>
      <c r="O357" s="107">
        <v>0.172</v>
      </c>
      <c r="P357" s="104">
        <v>0.087</v>
      </c>
      <c r="Q357" s="107">
        <v>0.466</v>
      </c>
      <c r="R357" s="107">
        <v>0.254</v>
      </c>
      <c r="S357" s="104">
        <v>0.302</v>
      </c>
      <c r="T357" s="107">
        <v>0.348</v>
      </c>
      <c r="U357" s="107">
        <v>0.35</v>
      </c>
      <c r="V357" s="104">
        <v>0.049</v>
      </c>
      <c r="W357" s="107">
        <v>0.176</v>
      </c>
      <c r="X357" s="107">
        <v>0.173</v>
      </c>
      <c r="Y357" s="104">
        <v>0.578</v>
      </c>
      <c r="Z357" s="107">
        <v>0.606</v>
      </c>
      <c r="AA357" s="107">
        <v>0.954</v>
      </c>
      <c r="AB357" s="96"/>
    </row>
    <row r="358" spans="1:28" s="46" customFormat="1" ht="13.5" customHeight="1">
      <c r="A358" s="105" t="s">
        <v>791</v>
      </c>
      <c r="B358" s="105" t="s">
        <v>770</v>
      </c>
      <c r="C358" s="105" t="s">
        <v>781</v>
      </c>
      <c r="D358" s="115" t="s">
        <v>775</v>
      </c>
      <c r="E358" s="116" t="s">
        <v>437</v>
      </c>
      <c r="F358" s="106">
        <v>1967</v>
      </c>
      <c r="G358" s="107">
        <v>0.99</v>
      </c>
      <c r="H358" s="107">
        <v>0.959</v>
      </c>
      <c r="I358" s="107">
        <v>0.907</v>
      </c>
      <c r="J358" s="104">
        <v>0.314</v>
      </c>
      <c r="K358" s="107">
        <v>0.438</v>
      </c>
      <c r="L358" s="107">
        <v>0.493</v>
      </c>
      <c r="M358" s="104">
        <v>0.068</v>
      </c>
      <c r="N358" s="107">
        <v>0.101</v>
      </c>
      <c r="O358" s="107">
        <v>0.075</v>
      </c>
      <c r="P358" s="104">
        <v>0.087</v>
      </c>
      <c r="Q358" s="107">
        <v>0.255</v>
      </c>
      <c r="R358" s="107">
        <v>0.061</v>
      </c>
      <c r="S358" s="104">
        <v>0.353</v>
      </c>
      <c r="T358" s="107">
        <v>0.403</v>
      </c>
      <c r="U358" s="107">
        <v>0.413</v>
      </c>
      <c r="V358" s="104">
        <v>0.08</v>
      </c>
      <c r="W358" s="107">
        <v>0.113</v>
      </c>
      <c r="X358" s="107">
        <v>0.082</v>
      </c>
      <c r="Y358" s="104">
        <v>1.169</v>
      </c>
      <c r="Z358" s="107">
        <v>0.484</v>
      </c>
      <c r="AA358" s="107">
        <v>3.098</v>
      </c>
      <c r="AB358" s="96"/>
    </row>
    <row r="359" spans="1:28" s="46" customFormat="1" ht="13.5" customHeight="1">
      <c r="A359" s="105" t="s">
        <v>791</v>
      </c>
      <c r="B359" s="105" t="s">
        <v>770</v>
      </c>
      <c r="C359" s="105" t="s">
        <v>782</v>
      </c>
      <c r="D359" s="115" t="s">
        <v>775</v>
      </c>
      <c r="E359" s="116" t="s">
        <v>438</v>
      </c>
      <c r="F359" s="106">
        <v>6194</v>
      </c>
      <c r="G359" s="107">
        <v>0.967</v>
      </c>
      <c r="H359" s="107">
        <v>0.824</v>
      </c>
      <c r="I359" s="107">
        <v>0.936</v>
      </c>
      <c r="J359" s="104">
        <v>0.164</v>
      </c>
      <c r="K359" s="107">
        <v>0.215</v>
      </c>
      <c r="L359" s="107">
        <v>0.29</v>
      </c>
      <c r="M359" s="104">
        <v>0.094</v>
      </c>
      <c r="N359" s="107">
        <v>0.06</v>
      </c>
      <c r="O359" s="107">
        <v>0.075</v>
      </c>
      <c r="P359" s="104">
        <v>0.135</v>
      </c>
      <c r="Q359" s="107">
        <v>0.296</v>
      </c>
      <c r="R359" s="107">
        <v>0.145</v>
      </c>
      <c r="S359" s="104">
        <v>0.337</v>
      </c>
      <c r="T359" s="107">
        <v>0.397</v>
      </c>
      <c r="U359" s="107">
        <v>0.368</v>
      </c>
      <c r="V359" s="104">
        <v>0.098</v>
      </c>
      <c r="W359" s="107">
        <v>0.065</v>
      </c>
      <c r="X359" s="107">
        <v>0.076</v>
      </c>
      <c r="Y359" s="104">
        <v>0.953</v>
      </c>
      <c r="Z359" s="107">
        <v>0.735</v>
      </c>
      <c r="AA359" s="107">
        <v>0.951</v>
      </c>
      <c r="AB359" s="96"/>
    </row>
    <row r="360" spans="1:28" s="46" customFormat="1" ht="13.5" customHeight="1">
      <c r="A360" s="105" t="s">
        <v>791</v>
      </c>
      <c r="B360" s="105" t="s">
        <v>770</v>
      </c>
      <c r="C360" s="105" t="s">
        <v>783</v>
      </c>
      <c r="D360" s="115" t="s">
        <v>775</v>
      </c>
      <c r="E360" s="116" t="s">
        <v>439</v>
      </c>
      <c r="F360" s="106">
        <v>17560</v>
      </c>
      <c r="G360" s="107">
        <v>0.98</v>
      </c>
      <c r="H360" s="107">
        <v>0.916</v>
      </c>
      <c r="I360" s="107">
        <v>0.833</v>
      </c>
      <c r="J360" s="104">
        <v>0.219</v>
      </c>
      <c r="K360" s="107">
        <v>0.556</v>
      </c>
      <c r="L360" s="107">
        <v>0.581</v>
      </c>
      <c r="M360" s="104">
        <v>0.002</v>
      </c>
      <c r="N360" s="107">
        <v>0.088</v>
      </c>
      <c r="O360" s="107">
        <v>0.076</v>
      </c>
      <c r="P360" s="104">
        <v>0.053</v>
      </c>
      <c r="Q360" s="107">
        <v>0.304</v>
      </c>
      <c r="R360" s="107">
        <v>0.179</v>
      </c>
      <c r="S360" s="104">
        <v>0.38</v>
      </c>
      <c r="T360" s="107">
        <v>0.372</v>
      </c>
      <c r="U360" s="107">
        <v>0.348</v>
      </c>
      <c r="V360" s="104">
        <v>0.004</v>
      </c>
      <c r="W360" s="107">
        <v>0.121</v>
      </c>
      <c r="X360" s="107">
        <v>0.089</v>
      </c>
      <c r="Y360" s="104">
        <v>0.677</v>
      </c>
      <c r="Z360" s="107">
        <v>0.475</v>
      </c>
      <c r="AA360" s="107">
        <v>1.475</v>
      </c>
      <c r="AB360" s="96"/>
    </row>
    <row r="361" spans="1:28" s="46" customFormat="1" ht="13.5" customHeight="1">
      <c r="A361" s="105" t="s">
        <v>791</v>
      </c>
      <c r="B361" s="105" t="s">
        <v>770</v>
      </c>
      <c r="C361" s="105" t="s">
        <v>784</v>
      </c>
      <c r="D361" s="115" t="s">
        <v>775</v>
      </c>
      <c r="E361" s="116" t="s">
        <v>440</v>
      </c>
      <c r="F361" s="106">
        <v>9331</v>
      </c>
      <c r="G361" s="107">
        <v>0.945</v>
      </c>
      <c r="H361" s="107">
        <v>0.946</v>
      </c>
      <c r="I361" s="107">
        <v>0.803</v>
      </c>
      <c r="J361" s="104">
        <v>0.197</v>
      </c>
      <c r="K361" s="107">
        <v>0.453</v>
      </c>
      <c r="L361" s="107">
        <v>0.413</v>
      </c>
      <c r="M361" s="104">
        <v>0.09</v>
      </c>
      <c r="N361" s="107">
        <v>0.101</v>
      </c>
      <c r="O361" s="107">
        <v>0.085</v>
      </c>
      <c r="P361" s="104">
        <v>0.034</v>
      </c>
      <c r="Q361" s="107">
        <v>0.333</v>
      </c>
      <c r="R361" s="107">
        <v>0.292</v>
      </c>
      <c r="S361" s="104">
        <v>0.34</v>
      </c>
      <c r="T361" s="107">
        <v>0.358</v>
      </c>
      <c r="U361" s="107">
        <v>0.36</v>
      </c>
      <c r="V361" s="104">
        <v>0.097</v>
      </c>
      <c r="W361" s="107">
        <v>0.107</v>
      </c>
      <c r="X361" s="107">
        <v>0.104</v>
      </c>
      <c r="Y361" s="104">
        <v>3.072</v>
      </c>
      <c r="Z361" s="107">
        <v>0.365</v>
      </c>
      <c r="AA361" s="107">
        <v>0.953</v>
      </c>
      <c r="AB361" s="96"/>
    </row>
    <row r="362" spans="1:28" s="46" customFormat="1" ht="13.5" customHeight="1">
      <c r="A362" s="105" t="s">
        <v>791</v>
      </c>
      <c r="B362" s="105" t="s">
        <v>774</v>
      </c>
      <c r="C362" s="105" t="s">
        <v>774</v>
      </c>
      <c r="D362" s="115" t="s">
        <v>775</v>
      </c>
      <c r="E362" s="116" t="s">
        <v>441</v>
      </c>
      <c r="F362" s="106">
        <v>5176</v>
      </c>
      <c r="G362" s="107">
        <v>0.808</v>
      </c>
      <c r="H362" s="107">
        <v>0.849</v>
      </c>
      <c r="I362" s="107">
        <v>0.893</v>
      </c>
      <c r="J362" s="104">
        <v>0.486</v>
      </c>
      <c r="K362" s="107">
        <v>0.321</v>
      </c>
      <c r="L362" s="107">
        <v>0.401</v>
      </c>
      <c r="M362" s="104">
        <v>0.081</v>
      </c>
      <c r="N362" s="107">
        <v>0.126</v>
      </c>
      <c r="O362" s="107">
        <v>0.07</v>
      </c>
      <c r="P362" s="104">
        <v>0.077</v>
      </c>
      <c r="Q362" s="107">
        <v>0.373</v>
      </c>
      <c r="R362" s="107">
        <v>0.168</v>
      </c>
      <c r="S362" s="104">
        <v>0.34</v>
      </c>
      <c r="T362" s="107">
        <v>0.31</v>
      </c>
      <c r="U362" s="107">
        <v>0.319</v>
      </c>
      <c r="V362" s="104">
        <v>0.082</v>
      </c>
      <c r="W362" s="107">
        <v>0.126</v>
      </c>
      <c r="X362" s="107">
        <v>0.097</v>
      </c>
      <c r="Y362" s="104">
        <v>1.196</v>
      </c>
      <c r="Z362" s="107">
        <v>0.646</v>
      </c>
      <c r="AA362" s="107">
        <v>1.069</v>
      </c>
      <c r="AB362" s="96"/>
    </row>
    <row r="363" spans="1:28" s="46" customFormat="1" ht="13.5" customHeight="1">
      <c r="A363" s="105" t="s">
        <v>791</v>
      </c>
      <c r="B363" s="105" t="s">
        <v>774</v>
      </c>
      <c r="C363" s="105" t="s">
        <v>778</v>
      </c>
      <c r="D363" s="115" t="s">
        <v>775</v>
      </c>
      <c r="E363" s="116" t="s">
        <v>442</v>
      </c>
      <c r="F363" s="106">
        <v>6026</v>
      </c>
      <c r="G363" s="107">
        <v>0.943</v>
      </c>
      <c r="H363" s="107">
        <v>0.822</v>
      </c>
      <c r="I363" s="107">
        <v>0.804</v>
      </c>
      <c r="J363" s="104">
        <v>0.354</v>
      </c>
      <c r="K363" s="107">
        <v>0.273</v>
      </c>
      <c r="L363" s="107">
        <v>0.354</v>
      </c>
      <c r="M363" s="104">
        <v>0.058</v>
      </c>
      <c r="N363" s="107">
        <v>0.076</v>
      </c>
      <c r="O363" s="107">
        <v>0.101</v>
      </c>
      <c r="P363" s="104">
        <v>0.157</v>
      </c>
      <c r="Q363" s="107">
        <v>0.196</v>
      </c>
      <c r="R363" s="107">
        <v>0.218</v>
      </c>
      <c r="S363" s="104">
        <v>0.318</v>
      </c>
      <c r="T363" s="107">
        <v>0.366</v>
      </c>
      <c r="U363" s="107">
        <v>0.358</v>
      </c>
      <c r="V363" s="104">
        <v>0.064</v>
      </c>
      <c r="W363" s="107">
        <v>0.115</v>
      </c>
      <c r="X363" s="107">
        <v>0.105</v>
      </c>
      <c r="Y363" s="104">
        <v>0.596</v>
      </c>
      <c r="Z363" s="107">
        <v>1.397</v>
      </c>
      <c r="AA363" s="107">
        <v>1.521</v>
      </c>
      <c r="AB363" s="96"/>
    </row>
    <row r="364" spans="1:28" s="46" customFormat="1" ht="13.5" customHeight="1">
      <c r="A364" s="105" t="s">
        <v>791</v>
      </c>
      <c r="B364" s="105" t="s">
        <v>778</v>
      </c>
      <c r="C364" s="105" t="s">
        <v>777</v>
      </c>
      <c r="D364" s="115" t="s">
        <v>775</v>
      </c>
      <c r="E364" s="116" t="s">
        <v>443</v>
      </c>
      <c r="F364" s="106">
        <v>2466</v>
      </c>
      <c r="G364" s="107">
        <v>0.983</v>
      </c>
      <c r="H364" s="107">
        <v>0.947</v>
      </c>
      <c r="I364" s="107">
        <v>0.928</v>
      </c>
      <c r="J364" s="104">
        <v>0.332</v>
      </c>
      <c r="K364" s="107">
        <v>0.341</v>
      </c>
      <c r="L364" s="107">
        <v>0.376</v>
      </c>
      <c r="M364" s="104">
        <v>0.094</v>
      </c>
      <c r="N364" s="107">
        <v>0.097</v>
      </c>
      <c r="O364" s="107">
        <v>0.072</v>
      </c>
      <c r="P364" s="104">
        <v>0.125</v>
      </c>
      <c r="Q364" s="107">
        <v>0.092</v>
      </c>
      <c r="R364" s="107">
        <v>0.114</v>
      </c>
      <c r="S364" s="104">
        <v>0.331</v>
      </c>
      <c r="T364" s="107">
        <v>0.423</v>
      </c>
      <c r="U364" s="107">
        <v>0.391</v>
      </c>
      <c r="V364" s="104">
        <v>0.095</v>
      </c>
      <c r="W364" s="107">
        <v>0.109</v>
      </c>
      <c r="X364" s="107">
        <v>0.079</v>
      </c>
      <c r="Y364" s="104">
        <v>0.739</v>
      </c>
      <c r="Z364" s="107">
        <v>1.721</v>
      </c>
      <c r="AA364" s="107">
        <v>1.3</v>
      </c>
      <c r="AB364" s="96"/>
    </row>
    <row r="365" spans="1:28" s="46" customFormat="1" ht="13.5" customHeight="1">
      <c r="A365" s="105" t="s">
        <v>791</v>
      </c>
      <c r="B365" s="105" t="s">
        <v>780</v>
      </c>
      <c r="C365" s="105" t="s">
        <v>778</v>
      </c>
      <c r="D365" s="115" t="s">
        <v>775</v>
      </c>
      <c r="E365" s="116" t="s">
        <v>444</v>
      </c>
      <c r="F365" s="106">
        <v>6085</v>
      </c>
      <c r="G365" s="107">
        <v>0.996</v>
      </c>
      <c r="H365" s="107">
        <v>0.913</v>
      </c>
      <c r="I365" s="107">
        <v>0.898</v>
      </c>
      <c r="J365" s="104">
        <v>0.328</v>
      </c>
      <c r="K365" s="107">
        <v>0.229</v>
      </c>
      <c r="L365" s="107">
        <v>0.258</v>
      </c>
      <c r="M365" s="104">
        <v>0.059</v>
      </c>
      <c r="N365" s="107">
        <v>0.078</v>
      </c>
      <c r="O365" s="107">
        <v>0.071</v>
      </c>
      <c r="P365" s="104">
        <v>0.164</v>
      </c>
      <c r="Q365" s="107">
        <v>0.12</v>
      </c>
      <c r="R365" s="107">
        <v>0.167</v>
      </c>
      <c r="S365" s="104">
        <v>0.361</v>
      </c>
      <c r="T365" s="107">
        <v>0.382</v>
      </c>
      <c r="U365" s="107">
        <v>0.376</v>
      </c>
      <c r="V365" s="104">
        <v>0.064</v>
      </c>
      <c r="W365" s="107">
        <v>0.079</v>
      </c>
      <c r="X365" s="107">
        <v>0.071</v>
      </c>
      <c r="Y365" s="104">
        <v>0.452</v>
      </c>
      <c r="Z365" s="107">
        <v>1.439</v>
      </c>
      <c r="AA365" s="107">
        <v>1.048</v>
      </c>
      <c r="AB365" s="96"/>
    </row>
    <row r="366" spans="1:28" s="46" customFormat="1" ht="13.5" customHeight="1">
      <c r="A366" s="105" t="s">
        <v>791</v>
      </c>
      <c r="B366" s="105" t="s">
        <v>777</v>
      </c>
      <c r="C366" s="105" t="s">
        <v>773</v>
      </c>
      <c r="D366" s="115" t="s">
        <v>775</v>
      </c>
      <c r="E366" s="116" t="s">
        <v>445</v>
      </c>
      <c r="F366" s="106">
        <v>5299</v>
      </c>
      <c r="G366" s="107">
        <v>0.998</v>
      </c>
      <c r="H366" s="107">
        <v>0.961</v>
      </c>
      <c r="I366" s="107">
        <v>0.836</v>
      </c>
      <c r="J366" s="104">
        <v>0.228</v>
      </c>
      <c r="K366" s="107">
        <v>0.196</v>
      </c>
      <c r="L366" s="107">
        <v>0.273</v>
      </c>
      <c r="M366" s="104">
        <v>0.083</v>
      </c>
      <c r="N366" s="107">
        <v>0.049</v>
      </c>
      <c r="O366" s="107">
        <v>0.017</v>
      </c>
      <c r="P366" s="104">
        <v>0.071</v>
      </c>
      <c r="Q366" s="107">
        <v>0.121</v>
      </c>
      <c r="R366" s="107">
        <v>0.214</v>
      </c>
      <c r="S366" s="104">
        <v>0.307</v>
      </c>
      <c r="T366" s="107">
        <v>0.339</v>
      </c>
      <c r="U366" s="107">
        <v>0.343</v>
      </c>
      <c r="V366" s="104">
        <v>0.087</v>
      </c>
      <c r="W366" s="107">
        <v>0.052</v>
      </c>
      <c r="X366" s="107">
        <v>0.017</v>
      </c>
      <c r="Y366" s="104">
        <v>1.3</v>
      </c>
      <c r="Z366" s="107">
        <v>0.705</v>
      </c>
      <c r="AA366" s="107">
        <v>0.812</v>
      </c>
      <c r="AB366" s="96"/>
    </row>
    <row r="367" spans="1:28" s="46" customFormat="1" ht="13.5" customHeight="1">
      <c r="A367" s="105" t="s">
        <v>791</v>
      </c>
      <c r="B367" s="105" t="s">
        <v>777</v>
      </c>
      <c r="C367" s="105" t="s">
        <v>774</v>
      </c>
      <c r="D367" s="115" t="s">
        <v>775</v>
      </c>
      <c r="E367" s="116" t="s">
        <v>446</v>
      </c>
      <c r="F367" s="106">
        <v>4028</v>
      </c>
      <c r="G367" s="107">
        <v>0.945</v>
      </c>
      <c r="H367" s="107">
        <v>0.917</v>
      </c>
      <c r="I367" s="107">
        <v>0.78</v>
      </c>
      <c r="J367" s="104">
        <v>0.398</v>
      </c>
      <c r="K367" s="107">
        <v>0.266</v>
      </c>
      <c r="L367" s="107">
        <v>0.45</v>
      </c>
      <c r="M367" s="104">
        <v>0.099</v>
      </c>
      <c r="N367" s="107">
        <v>0.102</v>
      </c>
      <c r="O367" s="107">
        <v>0.097</v>
      </c>
      <c r="P367" s="104">
        <v>0.074</v>
      </c>
      <c r="Q367" s="107">
        <v>0.022</v>
      </c>
      <c r="R367" s="107">
        <v>0.281</v>
      </c>
      <c r="S367" s="104">
        <v>0.353</v>
      </c>
      <c r="T367" s="107">
        <v>0.377</v>
      </c>
      <c r="U367" s="107">
        <v>0.384</v>
      </c>
      <c r="V367" s="104">
        <v>0.209</v>
      </c>
      <c r="W367" s="107">
        <v>0.104</v>
      </c>
      <c r="X367" s="107">
        <v>0.099</v>
      </c>
      <c r="Y367" s="104">
        <v>3.617</v>
      </c>
      <c r="Z367" s="107">
        <v>10.152</v>
      </c>
      <c r="AA367" s="107">
        <v>1.185</v>
      </c>
      <c r="AB367" s="96"/>
    </row>
    <row r="368" spans="1:28" s="46" customFormat="1" ht="13.5" customHeight="1">
      <c r="A368" s="105" t="s">
        <v>791</v>
      </c>
      <c r="B368" s="105" t="s">
        <v>779</v>
      </c>
      <c r="C368" s="105" t="s">
        <v>773</v>
      </c>
      <c r="D368" s="115" t="s">
        <v>775</v>
      </c>
      <c r="E368" s="116" t="s">
        <v>447</v>
      </c>
      <c r="F368" s="106">
        <v>4932</v>
      </c>
      <c r="G368" s="107">
        <v>0.936</v>
      </c>
      <c r="H368" s="107">
        <v>0.884</v>
      </c>
      <c r="I368" s="107">
        <v>0.97</v>
      </c>
      <c r="J368" s="104">
        <v>0.248</v>
      </c>
      <c r="K368" s="107">
        <v>0.34</v>
      </c>
      <c r="L368" s="107">
        <v>0.308</v>
      </c>
      <c r="M368" s="104">
        <v>0.028</v>
      </c>
      <c r="N368" s="107">
        <v>0.049</v>
      </c>
      <c r="O368" s="107">
        <v>0.058</v>
      </c>
      <c r="P368" s="104">
        <v>0.118</v>
      </c>
      <c r="Q368" s="107">
        <v>0.216</v>
      </c>
      <c r="R368" s="107">
        <v>0.075</v>
      </c>
      <c r="S368" s="104">
        <v>0.373</v>
      </c>
      <c r="T368" s="107">
        <v>0.358</v>
      </c>
      <c r="U368" s="107">
        <v>0.356</v>
      </c>
      <c r="V368" s="104">
        <v>0.032</v>
      </c>
      <c r="W368" s="107">
        <v>0.051</v>
      </c>
      <c r="X368" s="107">
        <v>0.059</v>
      </c>
      <c r="Y368" s="104">
        <v>0.38</v>
      </c>
      <c r="Z368" s="107">
        <v>0.718</v>
      </c>
      <c r="AA368" s="107">
        <v>1.184</v>
      </c>
      <c r="AB368" s="96"/>
    </row>
    <row r="369" spans="1:28" s="46" customFormat="1" ht="13.5" customHeight="1">
      <c r="A369" s="105" t="s">
        <v>791</v>
      </c>
      <c r="B369" s="105" t="s">
        <v>779</v>
      </c>
      <c r="C369" s="105" t="s">
        <v>774</v>
      </c>
      <c r="D369" s="115" t="s">
        <v>775</v>
      </c>
      <c r="E369" s="116" t="s">
        <v>448</v>
      </c>
      <c r="F369" s="106">
        <v>4750</v>
      </c>
      <c r="G369" s="107">
        <v>0.957</v>
      </c>
      <c r="H369" s="107">
        <v>0.966</v>
      </c>
      <c r="I369" s="107">
        <v>0.942</v>
      </c>
      <c r="J369" s="104">
        <v>0.388</v>
      </c>
      <c r="K369" s="107">
        <v>0.268</v>
      </c>
      <c r="L369" s="107">
        <v>0.26</v>
      </c>
      <c r="M369" s="104">
        <v>0.097</v>
      </c>
      <c r="N369" s="107">
        <v>0.133</v>
      </c>
      <c r="O369" s="107">
        <v>0.141</v>
      </c>
      <c r="P369" s="104">
        <v>0.206</v>
      </c>
      <c r="Q369" s="107">
        <v>0.166</v>
      </c>
      <c r="R369" s="107">
        <v>0.108</v>
      </c>
      <c r="S369" s="104">
        <v>0.385</v>
      </c>
      <c r="T369" s="107">
        <v>0.446</v>
      </c>
      <c r="U369" s="107">
        <v>0.442</v>
      </c>
      <c r="V369" s="104">
        <v>0.133</v>
      </c>
      <c r="W369" s="107">
        <v>0.141</v>
      </c>
      <c r="X369" s="107">
        <v>0.144</v>
      </c>
      <c r="Y369" s="104">
        <v>0.678</v>
      </c>
      <c r="Z369" s="107">
        <v>1.006</v>
      </c>
      <c r="AA369" s="107">
        <v>2.057</v>
      </c>
      <c r="AB369" s="96"/>
    </row>
    <row r="370" spans="1:28" s="46" customFormat="1" ht="13.5" customHeight="1">
      <c r="A370" s="105" t="s">
        <v>791</v>
      </c>
      <c r="B370" s="105" t="s">
        <v>779</v>
      </c>
      <c r="C370" s="105" t="s">
        <v>780</v>
      </c>
      <c r="D370" s="115" t="s">
        <v>775</v>
      </c>
      <c r="E370" s="116" t="s">
        <v>449</v>
      </c>
      <c r="F370" s="106">
        <v>14874</v>
      </c>
      <c r="G370" s="107">
        <v>0.998</v>
      </c>
      <c r="H370" s="107">
        <v>0.929</v>
      </c>
      <c r="I370" s="107">
        <v>0.926</v>
      </c>
      <c r="J370" s="104">
        <v>0.277</v>
      </c>
      <c r="K370" s="107">
        <v>0.338</v>
      </c>
      <c r="L370" s="107">
        <v>0.369</v>
      </c>
      <c r="M370" s="104">
        <v>0.057</v>
      </c>
      <c r="N370" s="107">
        <v>0.08</v>
      </c>
      <c r="O370" s="107">
        <v>0.06</v>
      </c>
      <c r="P370" s="104">
        <v>0.045</v>
      </c>
      <c r="Q370" s="107">
        <v>0.134</v>
      </c>
      <c r="R370" s="107">
        <v>0.103</v>
      </c>
      <c r="S370" s="104">
        <v>0.341</v>
      </c>
      <c r="T370" s="107">
        <v>0.41</v>
      </c>
      <c r="U370" s="107">
        <v>0.396</v>
      </c>
      <c r="V370" s="104">
        <v>0.065</v>
      </c>
      <c r="W370" s="107">
        <v>0.084</v>
      </c>
      <c r="X370" s="107">
        <v>0.06</v>
      </c>
      <c r="Y370" s="104">
        <v>1.887</v>
      </c>
      <c r="Z370" s="107">
        <v>1.146</v>
      </c>
      <c r="AA370" s="107">
        <v>1.341</v>
      </c>
      <c r="AB370" s="96"/>
    </row>
    <row r="371" spans="1:28" s="46" customFormat="1" ht="13.5" customHeight="1">
      <c r="A371" s="105" t="s">
        <v>791</v>
      </c>
      <c r="B371" s="105" t="s">
        <v>781</v>
      </c>
      <c r="C371" s="105" t="s">
        <v>770</v>
      </c>
      <c r="D371" s="115" t="s">
        <v>775</v>
      </c>
      <c r="E371" s="116" t="s">
        <v>450</v>
      </c>
      <c r="F371" s="106">
        <v>6222</v>
      </c>
      <c r="G371" s="107">
        <v>0.866</v>
      </c>
      <c r="H371" s="107">
        <v>0.879</v>
      </c>
      <c r="I371" s="107">
        <v>0.825</v>
      </c>
      <c r="J371" s="104">
        <v>0.33</v>
      </c>
      <c r="K371" s="107">
        <v>0.278</v>
      </c>
      <c r="L371" s="107">
        <v>0.244</v>
      </c>
      <c r="M371" s="104">
        <v>0.136</v>
      </c>
      <c r="N371" s="107">
        <v>0.102</v>
      </c>
      <c r="O371" s="107">
        <v>0.106</v>
      </c>
      <c r="P371" s="104">
        <v>0.252</v>
      </c>
      <c r="Q371" s="107">
        <v>0.252</v>
      </c>
      <c r="R371" s="107">
        <v>0.206</v>
      </c>
      <c r="S371" s="104">
        <v>0.349</v>
      </c>
      <c r="T371" s="107">
        <v>0.303</v>
      </c>
      <c r="U371" s="107">
        <v>0.312</v>
      </c>
      <c r="V371" s="104">
        <v>0.138</v>
      </c>
      <c r="W371" s="107">
        <v>0.104</v>
      </c>
      <c r="X371" s="107">
        <v>0.108</v>
      </c>
      <c r="Y371" s="104">
        <v>0.805</v>
      </c>
      <c r="Z371" s="107">
        <v>0.852</v>
      </c>
      <c r="AA371" s="107">
        <v>1.51</v>
      </c>
      <c r="AB371" s="96"/>
    </row>
    <row r="372" spans="1:28" s="46" customFormat="1" ht="13.5" customHeight="1">
      <c r="A372" s="105" t="s">
        <v>791</v>
      </c>
      <c r="B372" s="105" t="s">
        <v>769</v>
      </c>
      <c r="C372" s="105" t="s">
        <v>773</v>
      </c>
      <c r="D372" s="115" t="s">
        <v>775</v>
      </c>
      <c r="E372" s="116" t="s">
        <v>451</v>
      </c>
      <c r="F372" s="106">
        <v>11336</v>
      </c>
      <c r="G372" s="107">
        <v>0.995</v>
      </c>
      <c r="H372" s="107">
        <v>0.826</v>
      </c>
      <c r="I372" s="107">
        <v>0.97</v>
      </c>
      <c r="J372" s="104">
        <v>0.481</v>
      </c>
      <c r="K372" s="107">
        <v>0.252</v>
      </c>
      <c r="L372" s="107">
        <v>0.291</v>
      </c>
      <c r="M372" s="104">
        <v>0.181</v>
      </c>
      <c r="N372" s="107">
        <v>0.042</v>
      </c>
      <c r="O372" s="107">
        <v>0.051</v>
      </c>
      <c r="P372" s="104">
        <v>0.176</v>
      </c>
      <c r="Q372" s="107">
        <v>0.282</v>
      </c>
      <c r="R372" s="107">
        <v>0.051</v>
      </c>
      <c r="S372" s="104">
        <v>0.356</v>
      </c>
      <c r="T372" s="107">
        <v>0.384</v>
      </c>
      <c r="U372" s="107">
        <v>0.381</v>
      </c>
      <c r="V372" s="104">
        <v>0.182</v>
      </c>
      <c r="W372" s="107">
        <v>0.043</v>
      </c>
      <c r="X372" s="107">
        <v>0.053</v>
      </c>
      <c r="Y372" s="104">
        <v>1.156</v>
      </c>
      <c r="Z372" s="107">
        <v>0.703</v>
      </c>
      <c r="AA372" s="107">
        <v>1.645</v>
      </c>
      <c r="AB372" s="96"/>
    </row>
    <row r="373" spans="1:28" s="46" customFormat="1" ht="13.5" customHeight="1">
      <c r="A373" s="105" t="s">
        <v>791</v>
      </c>
      <c r="B373" s="105" t="s">
        <v>769</v>
      </c>
      <c r="C373" s="105" t="s">
        <v>774</v>
      </c>
      <c r="D373" s="115" t="s">
        <v>775</v>
      </c>
      <c r="E373" s="116" t="s">
        <v>452</v>
      </c>
      <c r="F373" s="106">
        <v>3037</v>
      </c>
      <c r="G373" s="107">
        <v>0.992</v>
      </c>
      <c r="H373" s="107">
        <v>0.973</v>
      </c>
      <c r="I373" s="107">
        <v>0.958</v>
      </c>
      <c r="J373" s="104">
        <v>0.509</v>
      </c>
      <c r="K373" s="107">
        <v>0.436</v>
      </c>
      <c r="L373" s="107">
        <v>0.411</v>
      </c>
      <c r="M373" s="104">
        <v>0.192</v>
      </c>
      <c r="N373" s="107">
        <v>0.129</v>
      </c>
      <c r="O373" s="107">
        <v>0.104</v>
      </c>
      <c r="P373" s="104">
        <v>0.141</v>
      </c>
      <c r="Q373" s="107">
        <v>0.058</v>
      </c>
      <c r="R373" s="107">
        <v>0.187</v>
      </c>
      <c r="S373" s="104">
        <v>0.409</v>
      </c>
      <c r="T373" s="107">
        <v>0.444</v>
      </c>
      <c r="U373" s="107">
        <v>0.437</v>
      </c>
      <c r="V373" s="104">
        <v>0.192</v>
      </c>
      <c r="W373" s="107">
        <v>0.129</v>
      </c>
      <c r="X373" s="107">
        <v>0.109</v>
      </c>
      <c r="Y373" s="104">
        <v>1.521</v>
      </c>
      <c r="Z373" s="107">
        <v>3.004</v>
      </c>
      <c r="AA373" s="107">
        <v>0.741</v>
      </c>
      <c r="AB373" s="96"/>
    </row>
    <row r="374" spans="1:28" s="46" customFormat="1" ht="13.5" customHeight="1">
      <c r="A374" s="105" t="s">
        <v>791</v>
      </c>
      <c r="B374" s="105" t="s">
        <v>769</v>
      </c>
      <c r="C374" s="105" t="s">
        <v>779</v>
      </c>
      <c r="D374" s="115" t="s">
        <v>775</v>
      </c>
      <c r="E374" s="116" t="s">
        <v>453</v>
      </c>
      <c r="F374" s="106">
        <v>25352</v>
      </c>
      <c r="G374" s="107">
        <v>0.993</v>
      </c>
      <c r="H374" s="107">
        <v>0.995</v>
      </c>
      <c r="I374" s="107">
        <v>0.909</v>
      </c>
      <c r="J374" s="104">
        <v>0.278</v>
      </c>
      <c r="K374" s="107">
        <v>0.444</v>
      </c>
      <c r="L374" s="107">
        <v>0.47</v>
      </c>
      <c r="M374" s="104">
        <v>0.09</v>
      </c>
      <c r="N374" s="107">
        <v>0.103</v>
      </c>
      <c r="O374" s="107">
        <v>0.089</v>
      </c>
      <c r="P374" s="104">
        <v>0.091</v>
      </c>
      <c r="Q374" s="107">
        <v>0.186</v>
      </c>
      <c r="R374" s="107">
        <v>0.157</v>
      </c>
      <c r="S374" s="104">
        <v>0.406</v>
      </c>
      <c r="T374" s="107">
        <v>0.439</v>
      </c>
      <c r="U374" s="107">
        <v>0.425</v>
      </c>
      <c r="V374" s="104">
        <v>0.093</v>
      </c>
      <c r="W374" s="107">
        <v>0.105</v>
      </c>
      <c r="X374" s="107">
        <v>0.094</v>
      </c>
      <c r="Y374" s="104">
        <v>1.329</v>
      </c>
      <c r="Z374" s="107">
        <v>0.528</v>
      </c>
      <c r="AA374" s="107">
        <v>1.179</v>
      </c>
      <c r="AB374" s="96"/>
    </row>
    <row r="375" spans="1:28" s="46" customFormat="1" ht="13.5" customHeight="1">
      <c r="A375" s="105" t="s">
        <v>791</v>
      </c>
      <c r="B375" s="105" t="s">
        <v>769</v>
      </c>
      <c r="C375" s="105" t="s">
        <v>785</v>
      </c>
      <c r="D375" s="115" t="s">
        <v>775</v>
      </c>
      <c r="E375" s="116" t="s">
        <v>454</v>
      </c>
      <c r="F375" s="106">
        <v>6869</v>
      </c>
      <c r="G375" s="107">
        <v>0.986</v>
      </c>
      <c r="H375" s="107">
        <v>0.902</v>
      </c>
      <c r="I375" s="107">
        <v>0.884</v>
      </c>
      <c r="J375" s="104">
        <v>0.267</v>
      </c>
      <c r="K375" s="107">
        <v>0.188</v>
      </c>
      <c r="L375" s="107">
        <v>0.219</v>
      </c>
      <c r="M375" s="104">
        <v>0.132</v>
      </c>
      <c r="N375" s="107">
        <v>0.07</v>
      </c>
      <c r="O375" s="107">
        <v>0.08</v>
      </c>
      <c r="P375" s="104">
        <v>0.244</v>
      </c>
      <c r="Q375" s="107">
        <v>0.199</v>
      </c>
      <c r="R375" s="107">
        <v>0.162</v>
      </c>
      <c r="S375" s="104">
        <v>0.321</v>
      </c>
      <c r="T375" s="107">
        <v>0.339</v>
      </c>
      <c r="U375" s="107">
        <v>0.354</v>
      </c>
      <c r="V375" s="104">
        <v>0.132</v>
      </c>
      <c r="W375" s="107">
        <v>0.074</v>
      </c>
      <c r="X375" s="107">
        <v>0.082</v>
      </c>
      <c r="Y375" s="104">
        <v>0.581</v>
      </c>
      <c r="Z375" s="107">
        <v>0.813</v>
      </c>
      <c r="AA375" s="107">
        <v>1.258</v>
      </c>
      <c r="AB375" s="96"/>
    </row>
    <row r="376" spans="1:28" s="46" customFormat="1" ht="13.5" customHeight="1">
      <c r="A376" s="105" t="s">
        <v>791</v>
      </c>
      <c r="B376" s="105" t="s">
        <v>783</v>
      </c>
      <c r="C376" s="105" t="s">
        <v>770</v>
      </c>
      <c r="D376" s="115" t="s">
        <v>775</v>
      </c>
      <c r="E376" s="116" t="s">
        <v>455</v>
      </c>
      <c r="F376" s="106">
        <v>8577</v>
      </c>
      <c r="G376" s="107">
        <v>0.998</v>
      </c>
      <c r="H376" s="107">
        <v>0.993</v>
      </c>
      <c r="I376" s="107">
        <v>0.876</v>
      </c>
      <c r="J376" s="104">
        <v>0.188</v>
      </c>
      <c r="K376" s="107">
        <v>0.305</v>
      </c>
      <c r="L376" s="107">
        <v>0.332</v>
      </c>
      <c r="M376" s="104">
        <v>0.035</v>
      </c>
      <c r="N376" s="107">
        <v>0.145</v>
      </c>
      <c r="O376" s="107">
        <v>0.111</v>
      </c>
      <c r="P376" s="104">
        <v>0.044</v>
      </c>
      <c r="Q376" s="107">
        <v>0.108</v>
      </c>
      <c r="R376" s="107">
        <v>0.188</v>
      </c>
      <c r="S376" s="104">
        <v>0.4</v>
      </c>
      <c r="T376" s="107">
        <v>0.371</v>
      </c>
      <c r="U376" s="107">
        <v>0.348</v>
      </c>
      <c r="V376" s="104">
        <v>0.039</v>
      </c>
      <c r="W376" s="107">
        <v>0.145</v>
      </c>
      <c r="X376" s="107">
        <v>0.111</v>
      </c>
      <c r="Y376" s="104">
        <v>1.237</v>
      </c>
      <c r="Z376" s="107">
        <v>1.49</v>
      </c>
      <c r="AA376" s="107">
        <v>1.33</v>
      </c>
      <c r="AB376" s="96"/>
    </row>
    <row r="377" spans="1:28" s="46" customFormat="1" ht="13.5" customHeight="1">
      <c r="A377" s="105" t="s">
        <v>791</v>
      </c>
      <c r="B377" s="105" t="s">
        <v>783</v>
      </c>
      <c r="C377" s="105" t="s">
        <v>776</v>
      </c>
      <c r="D377" s="115" t="s">
        <v>775</v>
      </c>
      <c r="E377" s="116" t="s">
        <v>456</v>
      </c>
      <c r="F377" s="106">
        <v>6352</v>
      </c>
      <c r="G377" s="107">
        <v>0.87</v>
      </c>
      <c r="H377" s="107">
        <v>0.882</v>
      </c>
      <c r="I377" s="107">
        <v>0.857</v>
      </c>
      <c r="J377" s="104">
        <v>0.508</v>
      </c>
      <c r="K377" s="107">
        <v>0.357</v>
      </c>
      <c r="L377" s="107">
        <v>0.45</v>
      </c>
      <c r="M377" s="104">
        <v>0.103</v>
      </c>
      <c r="N377" s="107">
        <v>0.185</v>
      </c>
      <c r="O377" s="107">
        <v>0.196</v>
      </c>
      <c r="P377" s="104">
        <v>0.077</v>
      </c>
      <c r="Q377" s="107">
        <v>0.388</v>
      </c>
      <c r="R377" s="107">
        <v>0.289</v>
      </c>
      <c r="S377" s="104">
        <v>0.452</v>
      </c>
      <c r="T377" s="107">
        <v>0.385</v>
      </c>
      <c r="U377" s="107">
        <v>0.381</v>
      </c>
      <c r="V377" s="104">
        <v>0.103</v>
      </c>
      <c r="W377" s="107">
        <v>0.194</v>
      </c>
      <c r="X377" s="107">
        <v>0.204</v>
      </c>
      <c r="Y377" s="104">
        <v>1.452</v>
      </c>
      <c r="Z377" s="107">
        <v>0.683</v>
      </c>
      <c r="AA377" s="107">
        <v>1.259</v>
      </c>
      <c r="AB377" s="96"/>
    </row>
    <row r="378" spans="1:28" s="46" customFormat="1" ht="13.5" customHeight="1">
      <c r="A378" s="105" t="s">
        <v>791</v>
      </c>
      <c r="B378" s="105" t="s">
        <v>783</v>
      </c>
      <c r="C378" s="105" t="s">
        <v>785</v>
      </c>
      <c r="D378" s="115" t="s">
        <v>775</v>
      </c>
      <c r="E378" s="116" t="s">
        <v>457</v>
      </c>
      <c r="F378" s="106">
        <v>6890</v>
      </c>
      <c r="G378" s="107">
        <v>0.979</v>
      </c>
      <c r="H378" s="107">
        <v>0.924</v>
      </c>
      <c r="I378" s="107">
        <v>0.879</v>
      </c>
      <c r="J378" s="104">
        <v>0.447</v>
      </c>
      <c r="K378" s="107">
        <v>0.341</v>
      </c>
      <c r="L378" s="107">
        <v>0.405</v>
      </c>
      <c r="M378" s="104">
        <v>0.119</v>
      </c>
      <c r="N378" s="107">
        <v>0.082</v>
      </c>
      <c r="O378" s="107">
        <v>0.105</v>
      </c>
      <c r="P378" s="104">
        <v>0.149</v>
      </c>
      <c r="Q378" s="107">
        <v>0.207</v>
      </c>
      <c r="R378" s="107">
        <v>0.288</v>
      </c>
      <c r="S378" s="104">
        <v>0.361</v>
      </c>
      <c r="T378" s="107">
        <v>0.373</v>
      </c>
      <c r="U378" s="107">
        <v>0.365</v>
      </c>
      <c r="V378" s="104">
        <v>0.121</v>
      </c>
      <c r="W378" s="107">
        <v>0.082</v>
      </c>
      <c r="X378" s="107">
        <v>0.105</v>
      </c>
      <c r="Y378" s="104">
        <v>0.935</v>
      </c>
      <c r="Z378" s="107">
        <v>0.716</v>
      </c>
      <c r="AA378" s="107">
        <v>0.722</v>
      </c>
      <c r="AB378" s="96"/>
    </row>
    <row r="379" spans="1:28" s="46" customFormat="1" ht="13.5" customHeight="1">
      <c r="A379" s="105" t="s">
        <v>768</v>
      </c>
      <c r="B379" s="105" t="s">
        <v>773</v>
      </c>
      <c r="C379" s="105" t="s">
        <v>770</v>
      </c>
      <c r="D379" s="115" t="s">
        <v>775</v>
      </c>
      <c r="E379" s="116" t="s">
        <v>458</v>
      </c>
      <c r="F379" s="106">
        <v>25420</v>
      </c>
      <c r="G379" s="107">
        <v>0.939</v>
      </c>
      <c r="H379" s="107">
        <v>0.898</v>
      </c>
      <c r="I379" s="107">
        <v>0.933</v>
      </c>
      <c r="J379" s="104">
        <v>0.435</v>
      </c>
      <c r="K379" s="107">
        <v>0.478</v>
      </c>
      <c r="L379" s="107">
        <v>0.452</v>
      </c>
      <c r="M379" s="104">
        <v>0.068</v>
      </c>
      <c r="N379" s="107">
        <v>0.131</v>
      </c>
      <c r="O379" s="107">
        <v>0.118</v>
      </c>
      <c r="P379" s="104">
        <v>0.083</v>
      </c>
      <c r="Q379" s="107">
        <v>0.211</v>
      </c>
      <c r="R379" s="107">
        <v>0.18</v>
      </c>
      <c r="S379" s="104">
        <v>0.378</v>
      </c>
      <c r="T379" s="107">
        <v>0.353</v>
      </c>
      <c r="U379" s="107">
        <v>0.331</v>
      </c>
      <c r="V379" s="104">
        <v>0.068</v>
      </c>
      <c r="W379" s="107">
        <v>0.174</v>
      </c>
      <c r="X379" s="107">
        <v>0.128</v>
      </c>
      <c r="Y379" s="104">
        <v>0.918</v>
      </c>
      <c r="Z379" s="107">
        <v>1.137</v>
      </c>
      <c r="AA379" s="107">
        <v>1.037</v>
      </c>
      <c r="AB379" s="96"/>
    </row>
    <row r="380" spans="1:28" s="46" customFormat="1" ht="13.5" customHeight="1">
      <c r="A380" s="105" t="s">
        <v>768</v>
      </c>
      <c r="B380" s="105" t="s">
        <v>773</v>
      </c>
      <c r="C380" s="105" t="s">
        <v>780</v>
      </c>
      <c r="D380" s="115" t="s">
        <v>775</v>
      </c>
      <c r="E380" s="116" t="s">
        <v>459</v>
      </c>
      <c r="F380" s="106">
        <v>19509</v>
      </c>
      <c r="G380" s="107">
        <v>0.981</v>
      </c>
      <c r="H380" s="107">
        <v>0.897</v>
      </c>
      <c r="I380" s="107">
        <v>0.961</v>
      </c>
      <c r="J380" s="104">
        <v>0.269</v>
      </c>
      <c r="K380" s="107">
        <v>0.36</v>
      </c>
      <c r="L380" s="107">
        <v>0.408</v>
      </c>
      <c r="M380" s="104">
        <v>0.084</v>
      </c>
      <c r="N380" s="107">
        <v>0.067</v>
      </c>
      <c r="O380" s="107">
        <v>0.094</v>
      </c>
      <c r="P380" s="104">
        <v>0.139</v>
      </c>
      <c r="Q380" s="107">
        <v>0.226</v>
      </c>
      <c r="R380" s="107">
        <v>0.108</v>
      </c>
      <c r="S380" s="104">
        <v>0.377</v>
      </c>
      <c r="T380" s="107">
        <v>0.37</v>
      </c>
      <c r="U380" s="107">
        <v>0.362</v>
      </c>
      <c r="V380" s="104">
        <v>0.086</v>
      </c>
      <c r="W380" s="107">
        <v>0.078</v>
      </c>
      <c r="X380" s="107">
        <v>0.1</v>
      </c>
      <c r="Y380" s="104">
        <v>0.632</v>
      </c>
      <c r="Z380" s="107">
        <v>0.704</v>
      </c>
      <c r="AA380" s="107">
        <v>1.267</v>
      </c>
      <c r="AB380" s="96"/>
    </row>
    <row r="381" spans="1:28" s="46" customFormat="1" ht="13.5" customHeight="1">
      <c r="A381" s="105" t="s">
        <v>768</v>
      </c>
      <c r="B381" s="105" t="s">
        <v>770</v>
      </c>
      <c r="C381" s="105" t="s">
        <v>770</v>
      </c>
      <c r="D381" s="115" t="s">
        <v>775</v>
      </c>
      <c r="E381" s="116" t="s">
        <v>460</v>
      </c>
      <c r="F381" s="106">
        <v>14575</v>
      </c>
      <c r="G381" s="107">
        <v>0.947</v>
      </c>
      <c r="H381" s="107">
        <v>0.883</v>
      </c>
      <c r="I381" s="107">
        <v>0.9</v>
      </c>
      <c r="J381" s="104">
        <v>0.352</v>
      </c>
      <c r="K381" s="107">
        <v>0.21</v>
      </c>
      <c r="L381" s="107">
        <v>0.322</v>
      </c>
      <c r="M381" s="104">
        <v>0.085</v>
      </c>
      <c r="N381" s="107">
        <v>0.068</v>
      </c>
      <c r="O381" s="107">
        <v>0.132</v>
      </c>
      <c r="P381" s="104">
        <v>0.147</v>
      </c>
      <c r="Q381" s="107">
        <v>0.307</v>
      </c>
      <c r="R381" s="107">
        <v>0.19</v>
      </c>
      <c r="S381" s="104">
        <v>0.397</v>
      </c>
      <c r="T381" s="107">
        <v>0.315</v>
      </c>
      <c r="U381" s="107">
        <v>0.342</v>
      </c>
      <c r="V381" s="104">
        <v>0.092</v>
      </c>
      <c r="W381" s="107">
        <v>0.068</v>
      </c>
      <c r="X381" s="107">
        <v>0.132</v>
      </c>
      <c r="Y381" s="104">
        <v>0.697</v>
      </c>
      <c r="Z381" s="107">
        <v>0.516</v>
      </c>
      <c r="AA381" s="107">
        <v>1.285</v>
      </c>
      <c r="AB381" s="96"/>
    </row>
    <row r="382" spans="1:28" s="46" customFormat="1" ht="13.5" customHeight="1">
      <c r="A382" s="105" t="s">
        <v>768</v>
      </c>
      <c r="B382" s="105" t="s">
        <v>770</v>
      </c>
      <c r="C382" s="105" t="s">
        <v>774</v>
      </c>
      <c r="D382" s="115" t="s">
        <v>775</v>
      </c>
      <c r="E382" s="116" t="s">
        <v>461</v>
      </c>
      <c r="F382" s="106">
        <v>21644</v>
      </c>
      <c r="G382" s="107">
        <v>0.984</v>
      </c>
      <c r="H382" s="107">
        <v>0.976</v>
      </c>
      <c r="I382" s="107">
        <v>0.936</v>
      </c>
      <c r="J382" s="104">
        <v>0.465</v>
      </c>
      <c r="K382" s="107">
        <v>0.296</v>
      </c>
      <c r="L382" s="107">
        <v>0.336</v>
      </c>
      <c r="M382" s="104">
        <v>0.142</v>
      </c>
      <c r="N382" s="107">
        <v>0.063</v>
      </c>
      <c r="O382" s="107">
        <v>0.058</v>
      </c>
      <c r="P382" s="104">
        <v>0.246</v>
      </c>
      <c r="Q382" s="107">
        <v>0.145</v>
      </c>
      <c r="R382" s="107">
        <v>0.109</v>
      </c>
      <c r="S382" s="104">
        <v>0.42</v>
      </c>
      <c r="T382" s="107">
        <v>0.333</v>
      </c>
      <c r="U382" s="107">
        <v>0.33</v>
      </c>
      <c r="V382" s="104">
        <v>0.145</v>
      </c>
      <c r="W382" s="107">
        <v>0.074</v>
      </c>
      <c r="X382" s="107">
        <v>0.062</v>
      </c>
      <c r="Y382" s="104">
        <v>0.635</v>
      </c>
      <c r="Z382" s="107">
        <v>0.565</v>
      </c>
      <c r="AA382" s="107">
        <v>1.134</v>
      </c>
      <c r="AB382" s="96"/>
    </row>
    <row r="383" spans="1:28" s="46" customFormat="1" ht="13.5" customHeight="1">
      <c r="A383" s="105" t="s">
        <v>768</v>
      </c>
      <c r="B383" s="105" t="s">
        <v>776</v>
      </c>
      <c r="C383" s="105" t="s">
        <v>770</v>
      </c>
      <c r="D383" s="115" t="s">
        <v>775</v>
      </c>
      <c r="E383" s="116" t="s">
        <v>462</v>
      </c>
      <c r="F383" s="106">
        <v>9055</v>
      </c>
      <c r="G383" s="107">
        <v>0.931</v>
      </c>
      <c r="H383" s="107">
        <v>0.846</v>
      </c>
      <c r="I383" s="107">
        <v>0.804</v>
      </c>
      <c r="J383" s="104">
        <v>0.477</v>
      </c>
      <c r="K383" s="107">
        <v>0.373</v>
      </c>
      <c r="L383" s="107">
        <v>0.427</v>
      </c>
      <c r="M383" s="104">
        <v>0.118</v>
      </c>
      <c r="N383" s="107">
        <v>0.039</v>
      </c>
      <c r="O383" s="107">
        <v>0.035</v>
      </c>
      <c r="P383" s="104">
        <v>0.104</v>
      </c>
      <c r="Q383" s="107">
        <v>0.267</v>
      </c>
      <c r="R383" s="107">
        <v>0.249</v>
      </c>
      <c r="S383" s="104">
        <v>0.358</v>
      </c>
      <c r="T383" s="107">
        <v>0.392</v>
      </c>
      <c r="U383" s="107">
        <v>0.388</v>
      </c>
      <c r="V383" s="104">
        <v>0.133</v>
      </c>
      <c r="W383" s="107">
        <v>0.047</v>
      </c>
      <c r="X383" s="107">
        <v>0.076</v>
      </c>
      <c r="Y383" s="104">
        <v>1.343</v>
      </c>
      <c r="Z383" s="107">
        <v>0.658</v>
      </c>
      <c r="AA383" s="107">
        <v>0.904</v>
      </c>
      <c r="AB383" s="96"/>
    </row>
    <row r="384" spans="1:28" s="46" customFormat="1" ht="13.5" customHeight="1">
      <c r="A384" s="105" t="s">
        <v>768</v>
      </c>
      <c r="B384" s="105" t="s">
        <v>776</v>
      </c>
      <c r="C384" s="105" t="s">
        <v>774</v>
      </c>
      <c r="D384" s="115" t="s">
        <v>775</v>
      </c>
      <c r="E384" s="116" t="s">
        <v>463</v>
      </c>
      <c r="F384" s="106">
        <v>8984</v>
      </c>
      <c r="G384" s="107">
        <v>0.922</v>
      </c>
      <c r="H384" s="107">
        <v>0.922</v>
      </c>
      <c r="I384" s="107">
        <v>0.968</v>
      </c>
      <c r="J384" s="104">
        <v>0.295</v>
      </c>
      <c r="K384" s="107">
        <v>0.258</v>
      </c>
      <c r="L384" s="107">
        <v>0.308</v>
      </c>
      <c r="M384" s="104">
        <v>0.214</v>
      </c>
      <c r="N384" s="107">
        <v>0.058</v>
      </c>
      <c r="O384" s="107">
        <v>0.054</v>
      </c>
      <c r="P384" s="104">
        <v>0.2</v>
      </c>
      <c r="Q384" s="107">
        <v>0.19</v>
      </c>
      <c r="R384" s="107">
        <v>0.146</v>
      </c>
      <c r="S384" s="104">
        <v>0.368</v>
      </c>
      <c r="T384" s="107">
        <v>0.352</v>
      </c>
      <c r="U384" s="107">
        <v>0.341</v>
      </c>
      <c r="V384" s="104">
        <v>0.215</v>
      </c>
      <c r="W384" s="107">
        <v>0.067</v>
      </c>
      <c r="X384" s="107">
        <v>0.065</v>
      </c>
      <c r="Y384" s="104">
        <v>1.585</v>
      </c>
      <c r="Z384" s="107">
        <v>0.669</v>
      </c>
      <c r="AA384" s="107">
        <v>0.548</v>
      </c>
      <c r="AB384" s="96"/>
    </row>
    <row r="385" spans="1:28" s="46" customFormat="1" ht="13.5" customHeight="1">
      <c r="A385" s="105" t="s">
        <v>768</v>
      </c>
      <c r="B385" s="105" t="s">
        <v>778</v>
      </c>
      <c r="C385" s="105" t="s">
        <v>770</v>
      </c>
      <c r="D385" s="115" t="s">
        <v>775</v>
      </c>
      <c r="E385" s="116" t="s">
        <v>464</v>
      </c>
      <c r="F385" s="106">
        <v>34013</v>
      </c>
      <c r="G385" s="107">
        <v>0.943</v>
      </c>
      <c r="H385" s="107">
        <v>0.959</v>
      </c>
      <c r="I385" s="107">
        <v>0.897</v>
      </c>
      <c r="J385" s="104">
        <v>0.264</v>
      </c>
      <c r="K385" s="107">
        <v>0.325</v>
      </c>
      <c r="L385" s="107">
        <v>0.309</v>
      </c>
      <c r="M385" s="104">
        <v>0.089</v>
      </c>
      <c r="N385" s="107">
        <v>0.076</v>
      </c>
      <c r="O385" s="107">
        <v>0.087</v>
      </c>
      <c r="P385" s="104">
        <v>0.193</v>
      </c>
      <c r="Q385" s="107">
        <v>0.247</v>
      </c>
      <c r="R385" s="107">
        <v>0.189</v>
      </c>
      <c r="S385" s="104">
        <v>0.388</v>
      </c>
      <c r="T385" s="107">
        <v>0.323</v>
      </c>
      <c r="U385" s="107">
        <v>0.324</v>
      </c>
      <c r="V385" s="104">
        <v>0.091</v>
      </c>
      <c r="W385" s="107">
        <v>0.079</v>
      </c>
      <c r="X385" s="107">
        <v>0.096</v>
      </c>
      <c r="Y385" s="104">
        <v>0.436</v>
      </c>
      <c r="Z385" s="107">
        <v>0.402</v>
      </c>
      <c r="AA385" s="107">
        <v>1.009</v>
      </c>
      <c r="AB385" s="96"/>
    </row>
    <row r="386" spans="1:28" s="46" customFormat="1" ht="13.5" customHeight="1">
      <c r="A386" s="105" t="s">
        <v>768</v>
      </c>
      <c r="B386" s="105" t="s">
        <v>778</v>
      </c>
      <c r="C386" s="105" t="s">
        <v>779</v>
      </c>
      <c r="D386" s="115" t="s">
        <v>775</v>
      </c>
      <c r="E386" s="116" t="s">
        <v>465</v>
      </c>
      <c r="F386" s="106">
        <v>40837</v>
      </c>
      <c r="G386" s="107">
        <v>0.986</v>
      </c>
      <c r="H386" s="107">
        <v>0.964</v>
      </c>
      <c r="I386" s="107">
        <v>0.986</v>
      </c>
      <c r="J386" s="104">
        <v>0.431</v>
      </c>
      <c r="K386" s="107">
        <v>0.452</v>
      </c>
      <c r="L386" s="107">
        <v>0.459</v>
      </c>
      <c r="M386" s="104">
        <v>0.147</v>
      </c>
      <c r="N386" s="107">
        <v>0.177</v>
      </c>
      <c r="O386" s="107">
        <v>0.189</v>
      </c>
      <c r="P386" s="104">
        <v>0.17</v>
      </c>
      <c r="Q386" s="107">
        <v>0.234</v>
      </c>
      <c r="R386" s="107">
        <v>0.153</v>
      </c>
      <c r="S386" s="104">
        <v>0.37</v>
      </c>
      <c r="T386" s="107">
        <v>0.336</v>
      </c>
      <c r="U386" s="107">
        <v>0.318</v>
      </c>
      <c r="V386" s="104">
        <v>0.168</v>
      </c>
      <c r="W386" s="107">
        <v>0.178</v>
      </c>
      <c r="X386" s="107">
        <v>0.192</v>
      </c>
      <c r="Y386" s="104">
        <v>1.046</v>
      </c>
      <c r="Z386" s="107">
        <v>0.888</v>
      </c>
      <c r="AA386" s="107">
        <v>1.413</v>
      </c>
      <c r="AB386" s="96"/>
    </row>
    <row r="387" spans="1:28" s="46" customFormat="1" ht="13.5" customHeight="1">
      <c r="A387" s="105" t="s">
        <v>768</v>
      </c>
      <c r="B387" s="105" t="s">
        <v>777</v>
      </c>
      <c r="C387" s="105" t="s">
        <v>774</v>
      </c>
      <c r="D387" s="115" t="s">
        <v>775</v>
      </c>
      <c r="E387" s="116" t="s">
        <v>466</v>
      </c>
      <c r="F387" s="106">
        <v>13091</v>
      </c>
      <c r="G387" s="107">
        <v>0.982</v>
      </c>
      <c r="H387" s="107">
        <v>0.936</v>
      </c>
      <c r="I387" s="107">
        <v>0.929</v>
      </c>
      <c r="J387" s="104">
        <v>0.402</v>
      </c>
      <c r="K387" s="107">
        <v>0.283</v>
      </c>
      <c r="L387" s="107">
        <v>0.287</v>
      </c>
      <c r="M387" s="104">
        <v>0.161</v>
      </c>
      <c r="N387" s="107">
        <v>0.046</v>
      </c>
      <c r="O387" s="107">
        <v>0.035</v>
      </c>
      <c r="P387" s="104">
        <v>0.173</v>
      </c>
      <c r="Q387" s="107">
        <v>0.188</v>
      </c>
      <c r="R387" s="107">
        <v>0.099</v>
      </c>
      <c r="S387" s="104">
        <v>0.375</v>
      </c>
      <c r="T387" s="107">
        <v>0.341</v>
      </c>
      <c r="U387" s="107">
        <v>0.339</v>
      </c>
      <c r="V387" s="104">
        <v>0.161</v>
      </c>
      <c r="W387" s="107">
        <v>0.063</v>
      </c>
      <c r="X387" s="107">
        <v>0.045</v>
      </c>
      <c r="Y387" s="104">
        <v>0.959</v>
      </c>
      <c r="Z387" s="107">
        <v>0.531</v>
      </c>
      <c r="AA387" s="107">
        <v>1.079</v>
      </c>
      <c r="AB387" s="96"/>
    </row>
    <row r="388" spans="1:28" s="46" customFormat="1" ht="13.5" customHeight="1">
      <c r="A388" s="105" t="s">
        <v>768</v>
      </c>
      <c r="B388" s="105" t="s">
        <v>785</v>
      </c>
      <c r="C388" s="105" t="s">
        <v>777</v>
      </c>
      <c r="D388" s="115" t="s">
        <v>775</v>
      </c>
      <c r="E388" s="116" t="s">
        <v>467</v>
      </c>
      <c r="F388" s="106">
        <v>7637</v>
      </c>
      <c r="G388" s="107">
        <v>0.97</v>
      </c>
      <c r="H388" s="107">
        <v>0.853</v>
      </c>
      <c r="I388" s="107">
        <v>0.872</v>
      </c>
      <c r="J388" s="104">
        <v>0.255</v>
      </c>
      <c r="K388" s="107">
        <v>0.419</v>
      </c>
      <c r="L388" s="107">
        <v>0.404</v>
      </c>
      <c r="M388" s="104">
        <v>0.021</v>
      </c>
      <c r="N388" s="107">
        <v>0.052</v>
      </c>
      <c r="O388" s="107">
        <v>0.025</v>
      </c>
      <c r="P388" s="104">
        <v>0.05</v>
      </c>
      <c r="Q388" s="107">
        <v>0.28</v>
      </c>
      <c r="R388" s="107">
        <v>0.089</v>
      </c>
      <c r="S388" s="104">
        <v>0.354</v>
      </c>
      <c r="T388" s="107">
        <v>0.346</v>
      </c>
      <c r="U388" s="107">
        <v>0.35</v>
      </c>
      <c r="V388" s="104">
        <v>0.033</v>
      </c>
      <c r="W388" s="107">
        <v>0.066</v>
      </c>
      <c r="X388" s="107">
        <v>0.045</v>
      </c>
      <c r="Y388" s="104">
        <v>0.924</v>
      </c>
      <c r="Z388" s="107">
        <v>0.638</v>
      </c>
      <c r="AA388" s="107">
        <v>1.844</v>
      </c>
      <c r="AB388" s="96"/>
    </row>
    <row r="389" spans="1:28" s="46" customFormat="1" ht="13.5" customHeight="1">
      <c r="A389" s="105" t="s">
        <v>768</v>
      </c>
      <c r="B389" s="105" t="s">
        <v>781</v>
      </c>
      <c r="C389" s="105" t="s">
        <v>770</v>
      </c>
      <c r="D389" s="115" t="s">
        <v>775</v>
      </c>
      <c r="E389" s="116" t="s">
        <v>468</v>
      </c>
      <c r="F389" s="106">
        <v>17695</v>
      </c>
      <c r="G389" s="107">
        <v>0.953</v>
      </c>
      <c r="H389" s="107">
        <v>0.898</v>
      </c>
      <c r="I389" s="107">
        <v>0.895</v>
      </c>
      <c r="J389" s="104">
        <v>0.323</v>
      </c>
      <c r="K389" s="107">
        <v>0.391</v>
      </c>
      <c r="L389" s="107">
        <v>0.364</v>
      </c>
      <c r="M389" s="104">
        <v>0.146</v>
      </c>
      <c r="N389" s="107">
        <v>0.061</v>
      </c>
      <c r="O389" s="107">
        <v>0.05</v>
      </c>
      <c r="P389" s="104">
        <v>0.142</v>
      </c>
      <c r="Q389" s="107">
        <v>0.213</v>
      </c>
      <c r="R389" s="107">
        <v>0.185</v>
      </c>
      <c r="S389" s="104">
        <v>0.401</v>
      </c>
      <c r="T389" s="107">
        <v>0.353</v>
      </c>
      <c r="U389" s="107">
        <v>0.343</v>
      </c>
      <c r="V389" s="104">
        <v>0.15</v>
      </c>
      <c r="W389" s="107">
        <v>0.083</v>
      </c>
      <c r="X389" s="107">
        <v>0.056</v>
      </c>
      <c r="Y389" s="104">
        <v>1.421</v>
      </c>
      <c r="Z389" s="107">
        <v>0.72</v>
      </c>
      <c r="AA389" s="107">
        <v>0.809</v>
      </c>
      <c r="AB389" s="96"/>
    </row>
    <row r="390" spans="1:28" s="46" customFormat="1" ht="13.5" customHeight="1">
      <c r="A390" s="105" t="s">
        <v>768</v>
      </c>
      <c r="B390" s="105" t="s">
        <v>769</v>
      </c>
      <c r="C390" s="105" t="s">
        <v>770</v>
      </c>
      <c r="D390" s="115" t="s">
        <v>775</v>
      </c>
      <c r="E390" s="116" t="s">
        <v>764</v>
      </c>
      <c r="F390" s="106">
        <v>3690</v>
      </c>
      <c r="G390" s="107">
        <v>0.907</v>
      </c>
      <c r="H390" s="107">
        <v>0.968</v>
      </c>
      <c r="I390" s="107">
        <v>0.883</v>
      </c>
      <c r="J390" s="104">
        <v>0.432</v>
      </c>
      <c r="K390" s="107">
        <v>0.697</v>
      </c>
      <c r="L390" s="107">
        <v>0.622</v>
      </c>
      <c r="M390" s="104">
        <v>0.068</v>
      </c>
      <c r="N390" s="107">
        <v>0.043</v>
      </c>
      <c r="O390" s="107">
        <v>0.093</v>
      </c>
      <c r="P390" s="104">
        <v>0.056</v>
      </c>
      <c r="Q390" s="107">
        <v>0.202</v>
      </c>
      <c r="R390" s="107">
        <v>0.156</v>
      </c>
      <c r="S390" s="104">
        <v>0.384</v>
      </c>
      <c r="T390" s="107">
        <v>0.365</v>
      </c>
      <c r="U390" s="107">
        <v>0.383</v>
      </c>
      <c r="V390" s="104">
        <v>0.069</v>
      </c>
      <c r="W390" s="107">
        <v>0.07</v>
      </c>
      <c r="X390" s="107">
        <v>0.097</v>
      </c>
      <c r="Y390" s="104">
        <v>1.34</v>
      </c>
      <c r="Z390" s="107">
        <v>0.32</v>
      </c>
      <c r="AA390" s="107">
        <v>1.434</v>
      </c>
      <c r="AB390" s="96"/>
    </row>
    <row r="391" spans="1:28" s="46" customFormat="1" ht="13.5" customHeight="1">
      <c r="A391" s="105" t="s">
        <v>768</v>
      </c>
      <c r="B391" s="105" t="s">
        <v>769</v>
      </c>
      <c r="C391" s="105" t="s">
        <v>774</v>
      </c>
      <c r="D391" s="115" t="s">
        <v>775</v>
      </c>
      <c r="E391" s="116" t="s">
        <v>745</v>
      </c>
      <c r="F391" s="106">
        <v>15388</v>
      </c>
      <c r="G391" s="104">
        <v>0.952</v>
      </c>
      <c r="H391" s="107">
        <v>0.85</v>
      </c>
      <c r="I391" s="107">
        <v>0.869</v>
      </c>
      <c r="J391" s="104">
        <v>0.359</v>
      </c>
      <c r="K391" s="107">
        <v>0.609</v>
      </c>
      <c r="L391" s="107">
        <v>0.563</v>
      </c>
      <c r="M391" s="104">
        <v>-0.021</v>
      </c>
      <c r="N391" s="107">
        <v>0.036</v>
      </c>
      <c r="O391" s="107">
        <v>0.049</v>
      </c>
      <c r="P391" s="104">
        <v>0</v>
      </c>
      <c r="Q391" s="107">
        <v>0.294</v>
      </c>
      <c r="R391" s="107">
        <v>0.184</v>
      </c>
      <c r="S391" s="104">
        <v>0.405</v>
      </c>
      <c r="T391" s="107">
        <v>0.336</v>
      </c>
      <c r="U391" s="107">
        <v>0.338</v>
      </c>
      <c r="V391" s="104">
        <v>-0.017</v>
      </c>
      <c r="W391" s="107">
        <v>0.129</v>
      </c>
      <c r="X391" s="107">
        <v>0.079</v>
      </c>
      <c r="Y391" s="104">
        <v>0</v>
      </c>
      <c r="Z391" s="107">
        <v>0.551</v>
      </c>
      <c r="AA391" s="107">
        <v>0.974</v>
      </c>
      <c r="AB391" s="96"/>
    </row>
    <row r="392" spans="1:28" s="46" customFormat="1" ht="13.5" customHeight="1">
      <c r="A392" s="105" t="s">
        <v>768</v>
      </c>
      <c r="B392" s="105" t="s">
        <v>782</v>
      </c>
      <c r="C392" s="105" t="s">
        <v>778</v>
      </c>
      <c r="D392" s="115" t="s">
        <v>775</v>
      </c>
      <c r="E392" s="116" t="s">
        <v>469</v>
      </c>
      <c r="F392" s="106">
        <v>9063</v>
      </c>
      <c r="G392" s="104">
        <v>0.963</v>
      </c>
      <c r="H392" s="107">
        <v>0.881</v>
      </c>
      <c r="I392" s="107">
        <v>0.919</v>
      </c>
      <c r="J392" s="104">
        <v>0.324</v>
      </c>
      <c r="K392" s="107">
        <v>0.29</v>
      </c>
      <c r="L392" s="107">
        <v>0.318</v>
      </c>
      <c r="M392" s="104">
        <v>0.07</v>
      </c>
      <c r="N392" s="107">
        <v>0.061</v>
      </c>
      <c r="O392" s="107">
        <v>0.03</v>
      </c>
      <c r="P392" s="104">
        <v>0.159</v>
      </c>
      <c r="Q392" s="107">
        <v>0.244</v>
      </c>
      <c r="R392" s="107">
        <v>0.17</v>
      </c>
      <c r="S392" s="104">
        <v>0.402</v>
      </c>
      <c r="T392" s="107">
        <v>0.367</v>
      </c>
      <c r="U392" s="107">
        <v>0.354</v>
      </c>
      <c r="V392" s="104">
        <v>0.077</v>
      </c>
      <c r="W392" s="107">
        <v>0.069</v>
      </c>
      <c r="X392" s="107">
        <v>0.04</v>
      </c>
      <c r="Y392" s="104">
        <v>0.703</v>
      </c>
      <c r="Z392" s="107">
        <v>0.683</v>
      </c>
      <c r="AA392" s="107">
        <v>0.614</v>
      </c>
      <c r="AB392" s="96"/>
    </row>
    <row r="393" spans="1:28" s="46" customFormat="1" ht="13.5" customHeight="1">
      <c r="A393" s="105" t="s">
        <v>768</v>
      </c>
      <c r="B393" s="105" t="s">
        <v>783</v>
      </c>
      <c r="C393" s="105" t="s">
        <v>773</v>
      </c>
      <c r="D393" s="115" t="s">
        <v>775</v>
      </c>
      <c r="E393" s="116" t="s">
        <v>737</v>
      </c>
      <c r="F393" s="106">
        <v>3141</v>
      </c>
      <c r="G393" s="104">
        <v>0.911</v>
      </c>
      <c r="H393" s="107">
        <v>0.984</v>
      </c>
      <c r="I393" s="107">
        <v>0.938</v>
      </c>
      <c r="J393" s="104">
        <v>0.52</v>
      </c>
      <c r="K393" s="107">
        <v>0.503</v>
      </c>
      <c r="L393" s="107">
        <v>0.531</v>
      </c>
      <c r="M393" s="104">
        <v>0.039</v>
      </c>
      <c r="N393" s="107">
        <v>0.041</v>
      </c>
      <c r="O393" s="107">
        <v>0.078</v>
      </c>
      <c r="P393" s="104">
        <v>0.069</v>
      </c>
      <c r="Q393" s="107">
        <v>0.167</v>
      </c>
      <c r="R393" s="107">
        <v>0.132</v>
      </c>
      <c r="S393" s="104">
        <v>0.329</v>
      </c>
      <c r="T393" s="107">
        <v>0.387</v>
      </c>
      <c r="U393" s="107">
        <v>0.409</v>
      </c>
      <c r="V393" s="104">
        <v>0.051</v>
      </c>
      <c r="W393" s="107">
        <v>0.056</v>
      </c>
      <c r="X393" s="107">
        <v>0.085</v>
      </c>
      <c r="Y393" s="104">
        <v>0.732</v>
      </c>
      <c r="Z393" s="107">
        <v>0.297</v>
      </c>
      <c r="AA393" s="107">
        <v>1.066</v>
      </c>
      <c r="AB393" s="96"/>
    </row>
    <row r="394" spans="1:28" s="46" customFormat="1" ht="13.5" customHeight="1">
      <c r="A394" s="105" t="s">
        <v>768</v>
      </c>
      <c r="B394" s="105" t="s">
        <v>783</v>
      </c>
      <c r="C394" s="105" t="s">
        <v>785</v>
      </c>
      <c r="D394" s="115" t="s">
        <v>775</v>
      </c>
      <c r="E394" s="116" t="s">
        <v>470</v>
      </c>
      <c r="F394" s="106">
        <v>14924</v>
      </c>
      <c r="G394" s="104">
        <v>0.966</v>
      </c>
      <c r="H394" s="107">
        <v>0.94</v>
      </c>
      <c r="I394" s="107">
        <v>0.963</v>
      </c>
      <c r="J394" s="104">
        <v>0.527</v>
      </c>
      <c r="K394" s="107">
        <v>0.347</v>
      </c>
      <c r="L394" s="107">
        <v>0.361</v>
      </c>
      <c r="M394" s="104">
        <v>0.148</v>
      </c>
      <c r="N394" s="107">
        <v>0.096</v>
      </c>
      <c r="O394" s="107">
        <v>0.058</v>
      </c>
      <c r="P394" s="104">
        <v>0.328</v>
      </c>
      <c r="Q394" s="107">
        <v>0.122</v>
      </c>
      <c r="R394" s="107">
        <v>0.067</v>
      </c>
      <c r="S394" s="104">
        <v>0.364</v>
      </c>
      <c r="T394" s="107">
        <v>0.363</v>
      </c>
      <c r="U394" s="107">
        <v>0.361</v>
      </c>
      <c r="V394" s="104">
        <v>0.148</v>
      </c>
      <c r="W394" s="107">
        <v>0.105</v>
      </c>
      <c r="X394" s="107">
        <v>0.076</v>
      </c>
      <c r="Y394" s="104">
        <v>0.688</v>
      </c>
      <c r="Z394" s="107">
        <v>1.325</v>
      </c>
      <c r="AA394" s="107">
        <v>1.46</v>
      </c>
      <c r="AB394" s="96"/>
    </row>
    <row r="395" spans="1:28" s="46" customFormat="1" ht="13.5" customHeight="1">
      <c r="A395" s="105" t="s">
        <v>768</v>
      </c>
      <c r="B395" s="105" t="s">
        <v>784</v>
      </c>
      <c r="C395" s="105" t="s">
        <v>770</v>
      </c>
      <c r="D395" s="115" t="s">
        <v>775</v>
      </c>
      <c r="E395" s="116" t="s">
        <v>471</v>
      </c>
      <c r="F395" s="106">
        <v>15443</v>
      </c>
      <c r="G395" s="104">
        <v>0.993</v>
      </c>
      <c r="H395" s="107">
        <v>0.928</v>
      </c>
      <c r="I395" s="107">
        <v>0.924</v>
      </c>
      <c r="J395" s="104">
        <v>0.334</v>
      </c>
      <c r="K395" s="107">
        <v>0.353</v>
      </c>
      <c r="L395" s="107">
        <v>0.34</v>
      </c>
      <c r="M395" s="104">
        <v>0.078</v>
      </c>
      <c r="N395" s="107">
        <v>0.038</v>
      </c>
      <c r="O395" s="107">
        <v>0.04</v>
      </c>
      <c r="P395" s="104">
        <v>0.013</v>
      </c>
      <c r="Q395" s="107">
        <v>0.219</v>
      </c>
      <c r="R395" s="107">
        <v>0.106</v>
      </c>
      <c r="S395" s="104">
        <v>0.379</v>
      </c>
      <c r="T395" s="107">
        <v>0.346</v>
      </c>
      <c r="U395" s="107">
        <v>0.338</v>
      </c>
      <c r="V395" s="104">
        <v>0.08</v>
      </c>
      <c r="W395" s="107">
        <v>0.066</v>
      </c>
      <c r="X395" s="107">
        <v>0.059</v>
      </c>
      <c r="Y395" s="104">
        <v>6.51</v>
      </c>
      <c r="Z395" s="107">
        <v>0.442</v>
      </c>
      <c r="AA395" s="107">
        <v>1.112</v>
      </c>
      <c r="AB395" s="96"/>
    </row>
    <row r="396" spans="1:28" s="46" customFormat="1" ht="13.5" customHeight="1">
      <c r="A396" s="105" t="s">
        <v>768</v>
      </c>
      <c r="B396" s="105" t="s">
        <v>784</v>
      </c>
      <c r="C396" s="105" t="s">
        <v>774</v>
      </c>
      <c r="D396" s="115" t="s">
        <v>775</v>
      </c>
      <c r="E396" s="116" t="s">
        <v>472</v>
      </c>
      <c r="F396" s="106">
        <v>16166</v>
      </c>
      <c r="G396" s="104">
        <v>0.989</v>
      </c>
      <c r="H396" s="107">
        <v>0.885</v>
      </c>
      <c r="I396" s="107">
        <v>0.946</v>
      </c>
      <c r="J396" s="104">
        <v>0.414</v>
      </c>
      <c r="K396" s="107">
        <v>0.362</v>
      </c>
      <c r="L396" s="107">
        <v>0.399</v>
      </c>
      <c r="M396" s="104">
        <v>0.007</v>
      </c>
      <c r="N396" s="107">
        <v>0.046</v>
      </c>
      <c r="O396" s="107">
        <v>0.016</v>
      </c>
      <c r="P396" s="104">
        <v>0.069</v>
      </c>
      <c r="Q396" s="107">
        <v>0.243</v>
      </c>
      <c r="R396" s="107">
        <v>0.068</v>
      </c>
      <c r="S396" s="104">
        <v>0.357</v>
      </c>
      <c r="T396" s="107">
        <v>0.372</v>
      </c>
      <c r="U396" s="107">
        <v>0.364</v>
      </c>
      <c r="V396" s="104">
        <v>0.008</v>
      </c>
      <c r="W396" s="107">
        <v>0.054</v>
      </c>
      <c r="X396" s="107">
        <v>0.037</v>
      </c>
      <c r="Y396" s="104">
        <v>0.142</v>
      </c>
      <c r="Z396" s="107">
        <v>0.595</v>
      </c>
      <c r="AA396" s="107">
        <v>1.029</v>
      </c>
      <c r="AB396" s="96"/>
    </row>
    <row r="397" spans="1:28" s="46" customFormat="1" ht="13.5" customHeight="1">
      <c r="A397" s="105" t="s">
        <v>768</v>
      </c>
      <c r="B397" s="105" t="s">
        <v>787</v>
      </c>
      <c r="C397" s="105" t="s">
        <v>773</v>
      </c>
      <c r="D397" s="115" t="s">
        <v>775</v>
      </c>
      <c r="E397" s="116" t="s">
        <v>473</v>
      </c>
      <c r="F397" s="106">
        <v>9225</v>
      </c>
      <c r="G397" s="104">
        <v>0.958</v>
      </c>
      <c r="H397" s="107">
        <v>0.976</v>
      </c>
      <c r="I397" s="107">
        <v>0.916</v>
      </c>
      <c r="J397" s="104">
        <v>0.465</v>
      </c>
      <c r="K397" s="107">
        <v>0.316</v>
      </c>
      <c r="L397" s="107">
        <v>0.347</v>
      </c>
      <c r="M397" s="104">
        <v>0.186</v>
      </c>
      <c r="N397" s="107">
        <v>0.063</v>
      </c>
      <c r="O397" s="107">
        <v>0.042</v>
      </c>
      <c r="P397" s="104">
        <v>0.125</v>
      </c>
      <c r="Q397" s="107">
        <v>0.116</v>
      </c>
      <c r="R397" s="107">
        <v>0.144</v>
      </c>
      <c r="S397" s="104">
        <v>0.326</v>
      </c>
      <c r="T397" s="107">
        <v>0.386</v>
      </c>
      <c r="U397" s="107">
        <v>0.361</v>
      </c>
      <c r="V397" s="104">
        <v>0.194</v>
      </c>
      <c r="W397" s="107">
        <v>0.073</v>
      </c>
      <c r="X397" s="107">
        <v>0.051</v>
      </c>
      <c r="Y397" s="104">
        <v>1.691</v>
      </c>
      <c r="Z397" s="107">
        <v>0.73</v>
      </c>
      <c r="AA397" s="107">
        <v>0.857</v>
      </c>
      <c r="AB397" s="96"/>
    </row>
    <row r="398" spans="1:28" s="46" customFormat="1" ht="13.5" customHeight="1">
      <c r="A398" s="105" t="s">
        <v>768</v>
      </c>
      <c r="B398" s="105" t="s">
        <v>787</v>
      </c>
      <c r="C398" s="105" t="s">
        <v>778</v>
      </c>
      <c r="D398" s="115" t="s">
        <v>775</v>
      </c>
      <c r="E398" s="116" t="s">
        <v>474</v>
      </c>
      <c r="F398" s="106">
        <v>18291</v>
      </c>
      <c r="G398" s="104">
        <v>0.78</v>
      </c>
      <c r="H398" s="107">
        <v>0.898</v>
      </c>
      <c r="I398" s="107">
        <v>0.946</v>
      </c>
      <c r="J398" s="104">
        <v>0.319</v>
      </c>
      <c r="K398" s="107">
        <v>0.414</v>
      </c>
      <c r="L398" s="107">
        <v>0.449</v>
      </c>
      <c r="M398" s="104">
        <v>-0.032</v>
      </c>
      <c r="N398" s="107">
        <v>0.111</v>
      </c>
      <c r="O398" s="107">
        <v>0.064</v>
      </c>
      <c r="P398" s="104">
        <v>0.016</v>
      </c>
      <c r="Q398" s="107">
        <v>0.31</v>
      </c>
      <c r="R398" s="107">
        <v>0.151</v>
      </c>
      <c r="S398" s="104">
        <v>0.325</v>
      </c>
      <c r="T398" s="107">
        <v>0.34</v>
      </c>
      <c r="U398" s="107">
        <v>0.338</v>
      </c>
      <c r="V398" s="104">
        <v>-0.032</v>
      </c>
      <c r="W398" s="107">
        <v>0.121</v>
      </c>
      <c r="X398" s="107">
        <v>0.065</v>
      </c>
      <c r="Y398" s="104">
        <v>-1.616</v>
      </c>
      <c r="Z398" s="107">
        <v>0.605</v>
      </c>
      <c r="AA398" s="107">
        <v>0.75</v>
      </c>
      <c r="AB398" s="96"/>
    </row>
    <row r="399" spans="1:28" s="46" customFormat="1" ht="13.5" customHeight="1">
      <c r="A399" s="105" t="s">
        <v>794</v>
      </c>
      <c r="B399" s="105" t="s">
        <v>773</v>
      </c>
      <c r="C399" s="105" t="s">
        <v>777</v>
      </c>
      <c r="D399" s="115" t="s">
        <v>775</v>
      </c>
      <c r="E399" s="116" t="s">
        <v>475</v>
      </c>
      <c r="F399" s="106">
        <v>12417</v>
      </c>
      <c r="G399" s="104">
        <v>0.966</v>
      </c>
      <c r="H399" s="107">
        <v>0.92</v>
      </c>
      <c r="I399" s="107">
        <v>0.905</v>
      </c>
      <c r="J399" s="104">
        <v>0.344</v>
      </c>
      <c r="K399" s="107">
        <v>0.541</v>
      </c>
      <c r="L399" s="107">
        <v>0.529</v>
      </c>
      <c r="M399" s="104">
        <v>0.047</v>
      </c>
      <c r="N399" s="107">
        <v>0.141</v>
      </c>
      <c r="O399" s="107">
        <v>0.118</v>
      </c>
      <c r="P399" s="104">
        <v>0.027</v>
      </c>
      <c r="Q399" s="107">
        <v>0.244</v>
      </c>
      <c r="R399" s="107">
        <v>0.216</v>
      </c>
      <c r="S399" s="104">
        <v>0.36</v>
      </c>
      <c r="T399" s="107">
        <v>0.429</v>
      </c>
      <c r="U399" s="107">
        <v>0.401</v>
      </c>
      <c r="V399" s="104">
        <v>0.05</v>
      </c>
      <c r="W399" s="107">
        <v>0.141</v>
      </c>
      <c r="X399" s="107">
        <v>0.12</v>
      </c>
      <c r="Y399" s="104">
        <v>2.017</v>
      </c>
      <c r="Z399" s="107">
        <v>0.879</v>
      </c>
      <c r="AA399" s="107">
        <v>0.987</v>
      </c>
      <c r="AB399" s="96"/>
    </row>
    <row r="400" spans="1:28" s="46" customFormat="1" ht="13.5" customHeight="1">
      <c r="A400" s="105" t="s">
        <v>794</v>
      </c>
      <c r="B400" s="105" t="s">
        <v>770</v>
      </c>
      <c r="C400" s="105" t="s">
        <v>774</v>
      </c>
      <c r="D400" s="115" t="s">
        <v>775</v>
      </c>
      <c r="E400" s="116" t="s">
        <v>476</v>
      </c>
      <c r="F400" s="106">
        <v>45489</v>
      </c>
      <c r="G400" s="104">
        <v>0.947</v>
      </c>
      <c r="H400" s="107">
        <v>0.972</v>
      </c>
      <c r="I400" s="107">
        <v>0.936</v>
      </c>
      <c r="J400" s="107">
        <v>0.41</v>
      </c>
      <c r="K400" s="107">
        <v>0.592</v>
      </c>
      <c r="L400" s="107">
        <v>0.543</v>
      </c>
      <c r="M400" s="107">
        <v>0.074</v>
      </c>
      <c r="N400" s="107">
        <v>0.08</v>
      </c>
      <c r="O400" s="107">
        <v>0.061</v>
      </c>
      <c r="P400" s="107">
        <v>0.077</v>
      </c>
      <c r="Q400" s="107">
        <v>0.149</v>
      </c>
      <c r="R400" s="107">
        <v>0.168</v>
      </c>
      <c r="S400" s="107">
        <v>0.317</v>
      </c>
      <c r="T400" s="107">
        <v>0.422</v>
      </c>
      <c r="U400" s="107">
        <v>0.402</v>
      </c>
      <c r="V400" s="107">
        <v>0.083</v>
      </c>
      <c r="W400" s="107">
        <v>0.085</v>
      </c>
      <c r="X400" s="107">
        <v>0.061</v>
      </c>
      <c r="Y400" s="107">
        <v>1.205</v>
      </c>
      <c r="Z400" s="107">
        <v>0.686</v>
      </c>
      <c r="AA400" s="107">
        <v>0.711</v>
      </c>
      <c r="AB400" s="96"/>
    </row>
    <row r="401" spans="1:28" s="46" customFormat="1" ht="13.5" customHeight="1">
      <c r="A401" s="105" t="s">
        <v>794</v>
      </c>
      <c r="B401" s="105" t="s">
        <v>770</v>
      </c>
      <c r="C401" s="105" t="s">
        <v>785</v>
      </c>
      <c r="D401" s="115" t="s">
        <v>775</v>
      </c>
      <c r="E401" s="116" t="s">
        <v>477</v>
      </c>
      <c r="F401" s="106">
        <v>17695</v>
      </c>
      <c r="G401" s="104">
        <v>0.962</v>
      </c>
      <c r="H401" s="107">
        <v>0.924</v>
      </c>
      <c r="I401" s="107">
        <v>0.865</v>
      </c>
      <c r="J401" s="107">
        <v>0.434</v>
      </c>
      <c r="K401" s="107">
        <v>0.415</v>
      </c>
      <c r="L401" s="107">
        <v>0.393</v>
      </c>
      <c r="M401" s="107">
        <v>0.074</v>
      </c>
      <c r="N401" s="107">
        <v>0.08</v>
      </c>
      <c r="O401" s="107">
        <v>0.078</v>
      </c>
      <c r="P401" s="107">
        <v>0.254</v>
      </c>
      <c r="Q401" s="107">
        <v>0.148</v>
      </c>
      <c r="R401" s="107">
        <v>0.301</v>
      </c>
      <c r="S401" s="107">
        <v>0.264</v>
      </c>
      <c r="T401" s="107">
        <v>0.377</v>
      </c>
      <c r="U401" s="107">
        <v>0.387</v>
      </c>
      <c r="V401" s="107">
        <v>0.094</v>
      </c>
      <c r="W401" s="107">
        <v>0.089</v>
      </c>
      <c r="X401" s="107">
        <v>0.084</v>
      </c>
      <c r="Y401" s="107">
        <v>0.452</v>
      </c>
      <c r="Z401" s="107">
        <v>1.067</v>
      </c>
      <c r="AA401" s="107">
        <v>0.629</v>
      </c>
      <c r="AB401" s="96"/>
    </row>
    <row r="402" spans="1:28" s="46" customFormat="1" ht="13.5" customHeight="1">
      <c r="A402" s="105" t="s">
        <v>794</v>
      </c>
      <c r="B402" s="105" t="s">
        <v>776</v>
      </c>
      <c r="C402" s="105" t="s">
        <v>781</v>
      </c>
      <c r="D402" s="115" t="s">
        <v>775</v>
      </c>
      <c r="E402" s="116" t="s">
        <v>478</v>
      </c>
      <c r="F402" s="106">
        <v>26910</v>
      </c>
      <c r="G402" s="107">
        <v>0.994</v>
      </c>
      <c r="H402" s="107">
        <v>0.965</v>
      </c>
      <c r="I402" s="107">
        <v>0.958</v>
      </c>
      <c r="J402" s="107">
        <v>0.342</v>
      </c>
      <c r="K402" s="107">
        <v>0.498</v>
      </c>
      <c r="L402" s="107">
        <v>0.501</v>
      </c>
      <c r="M402" s="107">
        <v>0.056</v>
      </c>
      <c r="N402" s="107">
        <v>0.109</v>
      </c>
      <c r="O402" s="107">
        <v>0.088</v>
      </c>
      <c r="P402" s="107">
        <v>0.091</v>
      </c>
      <c r="Q402" s="107">
        <v>0.126</v>
      </c>
      <c r="R402" s="107">
        <v>0.078</v>
      </c>
      <c r="S402" s="107">
        <v>0.386</v>
      </c>
      <c r="T402" s="107">
        <v>0.432</v>
      </c>
      <c r="U402" s="107">
        <v>0.414</v>
      </c>
      <c r="V402" s="107">
        <v>0.062</v>
      </c>
      <c r="W402" s="107">
        <v>0.116</v>
      </c>
      <c r="X402" s="107">
        <v>0.091</v>
      </c>
      <c r="Y402" s="107">
        <v>1.504</v>
      </c>
      <c r="Z402" s="107">
        <v>1.168</v>
      </c>
      <c r="AA402" s="107">
        <v>1.753</v>
      </c>
      <c r="AB402" s="96"/>
    </row>
    <row r="403" spans="1:28" s="46" customFormat="1" ht="13.5" customHeight="1">
      <c r="A403" s="105" t="s">
        <v>794</v>
      </c>
      <c r="B403" s="105" t="s">
        <v>776</v>
      </c>
      <c r="C403" s="105" t="s">
        <v>769</v>
      </c>
      <c r="D403" s="115" t="s">
        <v>775</v>
      </c>
      <c r="E403" s="116" t="s">
        <v>479</v>
      </c>
      <c r="F403" s="106">
        <v>13272</v>
      </c>
      <c r="G403" s="104">
        <v>0.951</v>
      </c>
      <c r="H403" s="107">
        <v>0.969</v>
      </c>
      <c r="I403" s="107">
        <v>0.964</v>
      </c>
      <c r="J403" s="107">
        <v>0.391</v>
      </c>
      <c r="K403" s="107">
        <v>0.467</v>
      </c>
      <c r="L403" s="107">
        <v>0.438</v>
      </c>
      <c r="M403" s="107">
        <v>0.078</v>
      </c>
      <c r="N403" s="107">
        <v>0.103</v>
      </c>
      <c r="O403" s="107">
        <v>0.113</v>
      </c>
      <c r="P403" s="107">
        <v>0.233</v>
      </c>
      <c r="Q403" s="107">
        <v>0.131</v>
      </c>
      <c r="R403" s="107">
        <v>0.1</v>
      </c>
      <c r="S403" s="107">
        <v>0.344</v>
      </c>
      <c r="T403" s="107">
        <v>0.382</v>
      </c>
      <c r="U403" s="107">
        <v>0.369</v>
      </c>
      <c r="V403" s="107">
        <v>0.082</v>
      </c>
      <c r="W403" s="107">
        <v>0.103</v>
      </c>
      <c r="X403" s="107">
        <v>0.115</v>
      </c>
      <c r="Y403" s="107">
        <v>0.794</v>
      </c>
      <c r="Z403" s="107">
        <v>1.035</v>
      </c>
      <c r="AA403" s="107">
        <v>1.575</v>
      </c>
      <c r="AB403" s="96"/>
    </row>
    <row r="404" spans="1:28" s="46" customFormat="1" ht="13.5" customHeight="1">
      <c r="A404" s="105" t="s">
        <v>794</v>
      </c>
      <c r="B404" s="105" t="s">
        <v>774</v>
      </c>
      <c r="C404" s="105" t="s">
        <v>773</v>
      </c>
      <c r="D404" s="115" t="s">
        <v>775</v>
      </c>
      <c r="E404" s="116" t="s">
        <v>480</v>
      </c>
      <c r="F404" s="106">
        <v>12930</v>
      </c>
      <c r="G404" s="104">
        <v>0.93</v>
      </c>
      <c r="H404" s="107">
        <v>0.802</v>
      </c>
      <c r="I404" s="107">
        <v>0.835</v>
      </c>
      <c r="J404" s="107">
        <v>0.251</v>
      </c>
      <c r="K404" s="107">
        <v>0.359</v>
      </c>
      <c r="L404" s="107">
        <v>0.388</v>
      </c>
      <c r="M404" s="107">
        <v>0.023</v>
      </c>
      <c r="N404" s="107">
        <v>0.064</v>
      </c>
      <c r="O404" s="107">
        <v>0.086</v>
      </c>
      <c r="P404" s="107">
        <v>0.066</v>
      </c>
      <c r="Q404" s="107">
        <v>0.279</v>
      </c>
      <c r="R404" s="107">
        <v>0.285</v>
      </c>
      <c r="S404" s="107">
        <v>0.393</v>
      </c>
      <c r="T404" s="107">
        <v>0.338</v>
      </c>
      <c r="U404" s="107">
        <v>0.335</v>
      </c>
      <c r="V404" s="107">
        <v>0.03</v>
      </c>
      <c r="W404" s="107">
        <v>0.067</v>
      </c>
      <c r="X404" s="107">
        <v>0.096</v>
      </c>
      <c r="Y404" s="107">
        <v>0.651</v>
      </c>
      <c r="Z404" s="107">
        <v>0.92</v>
      </c>
      <c r="AA404" s="107">
        <v>0.841</v>
      </c>
      <c r="AB404" s="96"/>
    </row>
    <row r="405" spans="1:28" s="46" customFormat="1" ht="13.5" customHeight="1">
      <c r="A405" s="105" t="s">
        <v>794</v>
      </c>
      <c r="B405" s="105" t="s">
        <v>774</v>
      </c>
      <c r="C405" s="105" t="s">
        <v>780</v>
      </c>
      <c r="D405" s="115" t="s">
        <v>775</v>
      </c>
      <c r="E405" s="116" t="s">
        <v>481</v>
      </c>
      <c r="F405" s="106">
        <v>9408</v>
      </c>
      <c r="G405" s="104">
        <v>0.9</v>
      </c>
      <c r="H405" s="107">
        <v>0.827</v>
      </c>
      <c r="I405" s="107">
        <v>0.843</v>
      </c>
      <c r="J405" s="107">
        <v>0.374</v>
      </c>
      <c r="K405" s="107">
        <v>0.362</v>
      </c>
      <c r="L405" s="107">
        <v>0.339</v>
      </c>
      <c r="M405" s="107">
        <v>0.069</v>
      </c>
      <c r="N405" s="107">
        <v>0.114</v>
      </c>
      <c r="O405" s="107">
        <v>0.088</v>
      </c>
      <c r="P405" s="107">
        <v>0.121</v>
      </c>
      <c r="Q405" s="107">
        <v>0.329</v>
      </c>
      <c r="R405" s="107">
        <v>0.199</v>
      </c>
      <c r="S405" s="107">
        <v>0.358</v>
      </c>
      <c r="T405" s="107">
        <v>0.363</v>
      </c>
      <c r="U405" s="107">
        <v>0.338</v>
      </c>
      <c r="V405" s="107">
        <v>0.08</v>
      </c>
      <c r="W405" s="107">
        <v>0.139</v>
      </c>
      <c r="X405" s="107">
        <v>0.088</v>
      </c>
      <c r="Y405" s="107">
        <v>0.701</v>
      </c>
      <c r="Z405" s="107">
        <v>0.819</v>
      </c>
      <c r="AA405" s="107">
        <v>1.311</v>
      </c>
      <c r="AB405" s="96"/>
    </row>
    <row r="406" spans="1:28" s="46" customFormat="1" ht="13.5" customHeight="1">
      <c r="A406" s="105" t="s">
        <v>794</v>
      </c>
      <c r="B406" s="105" t="s">
        <v>778</v>
      </c>
      <c r="C406" s="105" t="s">
        <v>780</v>
      </c>
      <c r="D406" s="115" t="s">
        <v>775</v>
      </c>
      <c r="E406" s="116" t="s">
        <v>482</v>
      </c>
      <c r="F406" s="106">
        <v>8909</v>
      </c>
      <c r="G406" s="107">
        <v>0.982</v>
      </c>
      <c r="H406" s="107">
        <v>0.864</v>
      </c>
      <c r="I406" s="107">
        <v>0.839</v>
      </c>
      <c r="J406" s="107">
        <v>0.529</v>
      </c>
      <c r="K406" s="107">
        <v>0.544</v>
      </c>
      <c r="L406" s="107">
        <v>0.511</v>
      </c>
      <c r="M406" s="107">
        <v>0.053</v>
      </c>
      <c r="N406" s="107">
        <v>0.109</v>
      </c>
      <c r="O406" s="107">
        <v>0.035</v>
      </c>
      <c r="P406" s="107">
        <v>0.188</v>
      </c>
      <c r="Q406" s="107">
        <v>0.239</v>
      </c>
      <c r="R406" s="107">
        <v>0.271</v>
      </c>
      <c r="S406" s="107">
        <v>0.38</v>
      </c>
      <c r="T406" s="107">
        <v>0.407</v>
      </c>
      <c r="U406" s="107">
        <v>0.386</v>
      </c>
      <c r="V406" s="107">
        <v>0.103</v>
      </c>
      <c r="W406" s="107">
        <v>0.166</v>
      </c>
      <c r="X406" s="107">
        <v>0.081</v>
      </c>
      <c r="Y406" s="107">
        <v>0.791</v>
      </c>
      <c r="Z406" s="107">
        <v>1.031</v>
      </c>
      <c r="AA406" s="107">
        <v>0.656</v>
      </c>
      <c r="AB406" s="96"/>
    </row>
    <row r="407" spans="1:28" s="46" customFormat="1" ht="13.5" customHeight="1">
      <c r="A407" s="105" t="s">
        <v>794</v>
      </c>
      <c r="B407" s="105" t="s">
        <v>778</v>
      </c>
      <c r="C407" s="105" t="s">
        <v>777</v>
      </c>
      <c r="D407" s="115" t="s">
        <v>775</v>
      </c>
      <c r="E407" s="116" t="s">
        <v>483</v>
      </c>
      <c r="F407" s="106">
        <v>9383</v>
      </c>
      <c r="G407" s="104">
        <v>0.918</v>
      </c>
      <c r="H407" s="107">
        <v>0.979</v>
      </c>
      <c r="I407" s="107">
        <v>0.981</v>
      </c>
      <c r="J407" s="107">
        <v>0.356</v>
      </c>
      <c r="K407" s="107">
        <v>0.444</v>
      </c>
      <c r="L407" s="107">
        <v>0.414</v>
      </c>
      <c r="M407" s="107">
        <v>0.057</v>
      </c>
      <c r="N407" s="107">
        <v>0.066</v>
      </c>
      <c r="O407" s="107">
        <v>0.073</v>
      </c>
      <c r="P407" s="107">
        <v>0.091</v>
      </c>
      <c r="Q407" s="107">
        <v>0.06</v>
      </c>
      <c r="R407" s="107">
        <v>0.082</v>
      </c>
      <c r="S407" s="107">
        <v>0.292</v>
      </c>
      <c r="T407" s="107">
        <v>0.412</v>
      </c>
      <c r="U407" s="107">
        <v>0.385</v>
      </c>
      <c r="V407" s="107">
        <v>0.078</v>
      </c>
      <c r="W407" s="107">
        <v>0.083</v>
      </c>
      <c r="X407" s="107">
        <v>0.085</v>
      </c>
      <c r="Y407" s="107">
        <v>1.366</v>
      </c>
      <c r="Z407" s="107">
        <v>1.493</v>
      </c>
      <c r="AA407" s="107">
        <v>1.128</v>
      </c>
      <c r="AB407" s="96"/>
    </row>
    <row r="408" spans="1:28" s="46" customFormat="1" ht="13.5" customHeight="1">
      <c r="A408" s="105" t="s">
        <v>794</v>
      </c>
      <c r="B408" s="105" t="s">
        <v>780</v>
      </c>
      <c r="C408" s="105" t="s">
        <v>773</v>
      </c>
      <c r="D408" s="115" t="s">
        <v>775</v>
      </c>
      <c r="E408" s="116" t="s">
        <v>484</v>
      </c>
      <c r="F408" s="106">
        <v>20327</v>
      </c>
      <c r="G408" s="107">
        <v>0.944</v>
      </c>
      <c r="H408" s="107">
        <v>0.926</v>
      </c>
      <c r="I408" s="107">
        <v>0.961</v>
      </c>
      <c r="J408" s="107">
        <v>0.402</v>
      </c>
      <c r="K408" s="107">
        <v>0.491</v>
      </c>
      <c r="L408" s="107">
        <v>0.5</v>
      </c>
      <c r="M408" s="107">
        <v>0.041</v>
      </c>
      <c r="N408" s="107">
        <v>0.075</v>
      </c>
      <c r="O408" s="107">
        <v>0.067</v>
      </c>
      <c r="P408" s="107">
        <v>0.178</v>
      </c>
      <c r="Q408" s="107">
        <v>0.218</v>
      </c>
      <c r="R408" s="107">
        <v>0.097</v>
      </c>
      <c r="S408" s="107">
        <v>0.319</v>
      </c>
      <c r="T408" s="107">
        <v>0.436</v>
      </c>
      <c r="U408" s="107">
        <v>0.422</v>
      </c>
      <c r="V408" s="107">
        <v>0.056</v>
      </c>
      <c r="W408" s="107">
        <v>0.078</v>
      </c>
      <c r="X408" s="107">
        <v>0.07</v>
      </c>
      <c r="Y408" s="107">
        <v>0.811</v>
      </c>
      <c r="Z408" s="107">
        <v>0.626</v>
      </c>
      <c r="AA408" s="107">
        <v>1.112</v>
      </c>
      <c r="AB408" s="96"/>
    </row>
    <row r="409" spans="1:28" s="46" customFormat="1" ht="13.5" customHeight="1">
      <c r="A409" s="105" t="s">
        <v>794</v>
      </c>
      <c r="B409" s="105" t="s">
        <v>780</v>
      </c>
      <c r="C409" s="105" t="s">
        <v>770</v>
      </c>
      <c r="D409" s="115" t="s">
        <v>775</v>
      </c>
      <c r="E409" s="116" t="s">
        <v>485</v>
      </c>
      <c r="F409" s="106">
        <v>9111</v>
      </c>
      <c r="G409" s="104">
        <v>0.91</v>
      </c>
      <c r="H409" s="107">
        <v>0.861</v>
      </c>
      <c r="I409" s="107">
        <v>0.931</v>
      </c>
      <c r="J409" s="107">
        <v>0.344</v>
      </c>
      <c r="K409" s="107">
        <v>0.372</v>
      </c>
      <c r="L409" s="107">
        <v>0.418</v>
      </c>
      <c r="M409" s="107">
        <v>0.041</v>
      </c>
      <c r="N409" s="107">
        <v>0.041</v>
      </c>
      <c r="O409" s="107">
        <v>0.07</v>
      </c>
      <c r="P409" s="107">
        <v>0.21</v>
      </c>
      <c r="Q409" s="107">
        <v>0.254</v>
      </c>
      <c r="R409" s="107">
        <v>0.15</v>
      </c>
      <c r="S409" s="107">
        <v>0.304</v>
      </c>
      <c r="T409" s="107">
        <v>0.456</v>
      </c>
      <c r="U409" s="107">
        <v>0.452</v>
      </c>
      <c r="V409" s="107">
        <v>0.048</v>
      </c>
      <c r="W409" s="107">
        <v>0.046</v>
      </c>
      <c r="X409" s="107">
        <v>0.07</v>
      </c>
      <c r="Y409" s="107">
        <v>0.671</v>
      </c>
      <c r="Z409" s="107">
        <v>0.644</v>
      </c>
      <c r="AA409" s="107">
        <v>0.91</v>
      </c>
      <c r="AB409" s="96"/>
    </row>
    <row r="410" spans="1:28" s="46" customFormat="1" ht="13.5" customHeight="1">
      <c r="A410" s="105" t="s">
        <v>794</v>
      </c>
      <c r="B410" s="105" t="s">
        <v>777</v>
      </c>
      <c r="C410" s="105" t="s">
        <v>779</v>
      </c>
      <c r="D410" s="115" t="s">
        <v>775</v>
      </c>
      <c r="E410" s="116" t="s">
        <v>486</v>
      </c>
      <c r="F410" s="106">
        <v>9619</v>
      </c>
      <c r="G410" s="104">
        <v>0.99</v>
      </c>
      <c r="H410" s="107">
        <v>0.918</v>
      </c>
      <c r="I410" s="107">
        <v>0.883</v>
      </c>
      <c r="J410" s="107">
        <v>0.345</v>
      </c>
      <c r="K410" s="107">
        <v>0.376</v>
      </c>
      <c r="L410" s="107">
        <v>0.352</v>
      </c>
      <c r="M410" s="107">
        <v>0.08</v>
      </c>
      <c r="N410" s="107">
        <v>0.082</v>
      </c>
      <c r="O410" s="107">
        <v>0.07</v>
      </c>
      <c r="P410" s="107">
        <v>0.168</v>
      </c>
      <c r="Q410" s="107">
        <v>0.215</v>
      </c>
      <c r="R410" s="107">
        <v>0.215</v>
      </c>
      <c r="S410" s="107">
        <v>0.359</v>
      </c>
      <c r="T410" s="107">
        <v>0.381</v>
      </c>
      <c r="U410" s="107">
        <v>0.376</v>
      </c>
      <c r="V410" s="107">
        <v>0.092</v>
      </c>
      <c r="W410" s="107">
        <v>0.085</v>
      </c>
      <c r="X410" s="107">
        <v>0.071</v>
      </c>
      <c r="Y410" s="107">
        <v>0.729</v>
      </c>
      <c r="Z410" s="107">
        <v>0.715</v>
      </c>
      <c r="AA410" s="107">
        <v>0.84</v>
      </c>
      <c r="AB410" s="96"/>
    </row>
    <row r="411" spans="1:28" s="46" customFormat="1" ht="13.5" customHeight="1">
      <c r="A411" s="105" t="s">
        <v>794</v>
      </c>
      <c r="B411" s="105" t="s">
        <v>785</v>
      </c>
      <c r="C411" s="105" t="s">
        <v>770</v>
      </c>
      <c r="D411" s="115" t="s">
        <v>775</v>
      </c>
      <c r="E411" s="116" t="s">
        <v>487</v>
      </c>
      <c r="F411" s="106">
        <v>14320</v>
      </c>
      <c r="G411" s="104">
        <v>0.954</v>
      </c>
      <c r="H411" s="107">
        <v>0.788</v>
      </c>
      <c r="I411" s="107">
        <v>0.894</v>
      </c>
      <c r="J411" s="107">
        <v>0.406</v>
      </c>
      <c r="K411" s="107">
        <v>0.329</v>
      </c>
      <c r="L411" s="107">
        <v>0.382</v>
      </c>
      <c r="M411" s="107">
        <v>0.155</v>
      </c>
      <c r="N411" s="107">
        <v>0.09</v>
      </c>
      <c r="O411" s="107">
        <v>0.106</v>
      </c>
      <c r="P411" s="107">
        <v>0.136</v>
      </c>
      <c r="Q411" s="107">
        <v>0.353</v>
      </c>
      <c r="R411" s="107">
        <v>0.204</v>
      </c>
      <c r="S411" s="107">
        <v>0.306</v>
      </c>
      <c r="T411" s="107">
        <v>0.388</v>
      </c>
      <c r="U411" s="107">
        <v>0.378</v>
      </c>
      <c r="V411" s="107">
        <v>0.159</v>
      </c>
      <c r="W411" s="107">
        <v>0.091</v>
      </c>
      <c r="X411" s="107">
        <v>0.106</v>
      </c>
      <c r="Y411" s="107">
        <v>1.377</v>
      </c>
      <c r="Z411" s="107">
        <v>0.794</v>
      </c>
      <c r="AA411" s="107">
        <v>1.049</v>
      </c>
      <c r="AB411" s="96"/>
    </row>
    <row r="412" spans="1:28" s="46" customFormat="1" ht="13.5" customHeight="1">
      <c r="A412" s="105" t="s">
        <v>794</v>
      </c>
      <c r="B412" s="105" t="s">
        <v>785</v>
      </c>
      <c r="C412" s="105" t="s">
        <v>778</v>
      </c>
      <c r="D412" s="115" t="s">
        <v>775</v>
      </c>
      <c r="E412" s="116" t="s">
        <v>488</v>
      </c>
      <c r="F412" s="106">
        <v>8453</v>
      </c>
      <c r="G412" s="104">
        <v>0.986</v>
      </c>
      <c r="H412" s="107">
        <v>0.877</v>
      </c>
      <c r="I412" s="107">
        <v>0.906</v>
      </c>
      <c r="J412" s="107">
        <v>0.324</v>
      </c>
      <c r="K412" s="107">
        <v>0.327</v>
      </c>
      <c r="L412" s="107">
        <v>0.345</v>
      </c>
      <c r="M412" s="107">
        <v>0.07</v>
      </c>
      <c r="N412" s="107">
        <v>0.071</v>
      </c>
      <c r="O412" s="107">
        <v>0.045</v>
      </c>
      <c r="P412" s="107">
        <v>0.146</v>
      </c>
      <c r="Q412" s="107">
        <v>0.279</v>
      </c>
      <c r="R412" s="107">
        <v>0.171</v>
      </c>
      <c r="S412" s="107">
        <v>0.392</v>
      </c>
      <c r="T412" s="107">
        <v>0.452</v>
      </c>
      <c r="U412" s="107">
        <v>0.453</v>
      </c>
      <c r="V412" s="107">
        <v>0.078</v>
      </c>
      <c r="W412" s="107">
        <v>0.081</v>
      </c>
      <c r="X412" s="107">
        <v>0.046</v>
      </c>
      <c r="Y412" s="107">
        <v>0.765</v>
      </c>
      <c r="Z412" s="107">
        <v>0.624</v>
      </c>
      <c r="AA412" s="107">
        <v>0.785</v>
      </c>
      <c r="AB412" s="96"/>
    </row>
    <row r="413" spans="1:28" s="46" customFormat="1" ht="13.5" customHeight="1">
      <c r="A413" s="105" t="s">
        <v>794</v>
      </c>
      <c r="B413" s="105" t="s">
        <v>781</v>
      </c>
      <c r="C413" s="105" t="s">
        <v>778</v>
      </c>
      <c r="D413" s="115" t="s">
        <v>775</v>
      </c>
      <c r="E413" s="116" t="s">
        <v>489</v>
      </c>
      <c r="F413" s="106">
        <v>52770</v>
      </c>
      <c r="G413" s="104">
        <v>0.993</v>
      </c>
      <c r="H413" s="107">
        <v>0.972</v>
      </c>
      <c r="I413" s="107">
        <v>0.969</v>
      </c>
      <c r="J413" s="107">
        <v>0.457</v>
      </c>
      <c r="K413" s="107">
        <v>0.513</v>
      </c>
      <c r="L413" s="107">
        <v>0.481</v>
      </c>
      <c r="M413" s="107">
        <v>0.042</v>
      </c>
      <c r="N413" s="107">
        <v>0.085</v>
      </c>
      <c r="O413" s="107">
        <v>0.075</v>
      </c>
      <c r="P413" s="107">
        <v>0.122</v>
      </c>
      <c r="Q413" s="107">
        <v>0.144</v>
      </c>
      <c r="R413" s="107">
        <v>0.123</v>
      </c>
      <c r="S413" s="107">
        <v>0.386</v>
      </c>
      <c r="T413" s="107">
        <v>0.445</v>
      </c>
      <c r="U413" s="107">
        <v>0.42</v>
      </c>
      <c r="V413" s="107">
        <v>0.053</v>
      </c>
      <c r="W413" s="107">
        <v>0.092</v>
      </c>
      <c r="X413" s="107">
        <v>0.079</v>
      </c>
      <c r="Y413" s="107">
        <v>0.937</v>
      </c>
      <c r="Z413" s="107">
        <v>0.754</v>
      </c>
      <c r="AA413" s="107">
        <v>0.85</v>
      </c>
      <c r="AB413" s="96"/>
    </row>
    <row r="414" spans="1:28" s="46" customFormat="1" ht="13.5" customHeight="1">
      <c r="A414" s="105" t="s">
        <v>794</v>
      </c>
      <c r="B414" s="105" t="s">
        <v>769</v>
      </c>
      <c r="C414" s="105" t="s">
        <v>776</v>
      </c>
      <c r="D414" s="115" t="s">
        <v>775</v>
      </c>
      <c r="E414" s="116" t="s">
        <v>490</v>
      </c>
      <c r="F414" s="106">
        <v>5742</v>
      </c>
      <c r="G414" s="104">
        <v>0.946</v>
      </c>
      <c r="H414" s="107">
        <v>0.939</v>
      </c>
      <c r="I414" s="107">
        <v>0.968</v>
      </c>
      <c r="J414" s="107">
        <v>0.48</v>
      </c>
      <c r="K414" s="107">
        <v>0.384</v>
      </c>
      <c r="L414" s="107">
        <v>0.356</v>
      </c>
      <c r="M414" s="107">
        <v>0.114</v>
      </c>
      <c r="N414" s="107">
        <v>0.088</v>
      </c>
      <c r="O414" s="107">
        <v>0.057</v>
      </c>
      <c r="P414" s="107">
        <v>0.076</v>
      </c>
      <c r="Q414" s="107">
        <v>0.101</v>
      </c>
      <c r="R414" s="107">
        <v>0.098</v>
      </c>
      <c r="S414" s="107">
        <v>0.334</v>
      </c>
      <c r="T414" s="107">
        <v>0.439</v>
      </c>
      <c r="U414" s="107">
        <v>0.436</v>
      </c>
      <c r="V414" s="107">
        <v>0.117</v>
      </c>
      <c r="W414" s="107">
        <v>0.099</v>
      </c>
      <c r="X414" s="107">
        <v>0.064</v>
      </c>
      <c r="Y414" s="107">
        <v>1.651</v>
      </c>
      <c r="Z414" s="107">
        <v>1.566</v>
      </c>
      <c r="AA414" s="107">
        <v>0.892</v>
      </c>
      <c r="AB414" s="96"/>
    </row>
    <row r="415" spans="1:28" s="46" customFormat="1" ht="13.5" customHeight="1">
      <c r="A415" s="105" t="s">
        <v>794</v>
      </c>
      <c r="B415" s="105" t="s">
        <v>769</v>
      </c>
      <c r="C415" s="105" t="s">
        <v>778</v>
      </c>
      <c r="D415" s="115" t="s">
        <v>775</v>
      </c>
      <c r="E415" s="116" t="s">
        <v>491</v>
      </c>
      <c r="F415" s="106">
        <v>11768</v>
      </c>
      <c r="G415" s="104">
        <v>0.985</v>
      </c>
      <c r="H415" s="107">
        <v>0.972</v>
      </c>
      <c r="I415" s="107">
        <v>0.941</v>
      </c>
      <c r="J415" s="107">
        <v>0.264</v>
      </c>
      <c r="K415" s="107">
        <v>0.428</v>
      </c>
      <c r="L415" s="107">
        <v>0.433</v>
      </c>
      <c r="M415" s="107">
        <v>0.055</v>
      </c>
      <c r="N415" s="107">
        <v>0.05</v>
      </c>
      <c r="O415" s="107">
        <v>0.092</v>
      </c>
      <c r="P415" s="107">
        <v>0.063</v>
      </c>
      <c r="Q415" s="107">
        <v>0.097</v>
      </c>
      <c r="R415" s="107">
        <v>0.102</v>
      </c>
      <c r="S415" s="107">
        <v>0.374</v>
      </c>
      <c r="T415" s="107">
        <v>0.35</v>
      </c>
      <c r="U415" s="107">
        <v>0.353</v>
      </c>
      <c r="V415" s="107">
        <v>0.057</v>
      </c>
      <c r="W415" s="107">
        <v>0.066</v>
      </c>
      <c r="X415" s="107">
        <v>0.114</v>
      </c>
      <c r="Y415" s="107">
        <v>1.126</v>
      </c>
      <c r="Z415" s="107">
        <v>0.792</v>
      </c>
      <c r="AA415" s="107">
        <v>1.559</v>
      </c>
      <c r="AB415" s="96"/>
    </row>
    <row r="416" spans="1:28" s="46" customFormat="1" ht="13.5" customHeight="1">
      <c r="A416" s="105" t="s">
        <v>794</v>
      </c>
      <c r="B416" s="105" t="s">
        <v>782</v>
      </c>
      <c r="C416" s="105" t="s">
        <v>773</v>
      </c>
      <c r="D416" s="115" t="s">
        <v>775</v>
      </c>
      <c r="E416" s="116" t="s">
        <v>492</v>
      </c>
      <c r="F416" s="106">
        <v>42121</v>
      </c>
      <c r="G416" s="104">
        <v>0.987</v>
      </c>
      <c r="H416" s="107">
        <v>0.95</v>
      </c>
      <c r="I416" s="107">
        <v>0.951</v>
      </c>
      <c r="J416" s="107">
        <v>0.34</v>
      </c>
      <c r="K416" s="107">
        <v>0.516</v>
      </c>
      <c r="L416" s="107">
        <v>0.464</v>
      </c>
      <c r="M416" s="107">
        <v>0.155</v>
      </c>
      <c r="N416" s="107">
        <v>0.062</v>
      </c>
      <c r="O416" s="107">
        <v>0.063</v>
      </c>
      <c r="P416" s="107">
        <v>0.126</v>
      </c>
      <c r="Q416" s="107">
        <v>0.102</v>
      </c>
      <c r="R416" s="107">
        <v>0.102</v>
      </c>
      <c r="S416" s="107">
        <v>0.375</v>
      </c>
      <c r="T416" s="107">
        <v>0.401</v>
      </c>
      <c r="U416" s="107">
        <v>0.392</v>
      </c>
      <c r="V416" s="107">
        <v>0.155</v>
      </c>
      <c r="W416" s="107">
        <v>0.076</v>
      </c>
      <c r="X416" s="107">
        <v>0.069</v>
      </c>
      <c r="Y416" s="107">
        <v>1.348</v>
      </c>
      <c r="Z416" s="107">
        <v>1.114</v>
      </c>
      <c r="AA416" s="107">
        <v>1.104</v>
      </c>
      <c r="AB416" s="96"/>
    </row>
    <row r="417" spans="1:28" s="46" customFormat="1" ht="13.5" customHeight="1">
      <c r="A417" s="105" t="s">
        <v>794</v>
      </c>
      <c r="B417" s="105" t="s">
        <v>787</v>
      </c>
      <c r="C417" s="105" t="s">
        <v>778</v>
      </c>
      <c r="D417" s="115" t="s">
        <v>775</v>
      </c>
      <c r="E417" s="116" t="s">
        <v>493</v>
      </c>
      <c r="F417" s="106">
        <v>15893</v>
      </c>
      <c r="G417" s="107">
        <v>0.903</v>
      </c>
      <c r="H417" s="107">
        <v>0.885</v>
      </c>
      <c r="I417" s="107">
        <v>0.885</v>
      </c>
      <c r="J417" s="107">
        <v>0.227</v>
      </c>
      <c r="K417" s="107">
        <v>0.585</v>
      </c>
      <c r="L417" s="107">
        <v>0.567</v>
      </c>
      <c r="M417" s="107">
        <v>0.091</v>
      </c>
      <c r="N417" s="107">
        <v>0.019</v>
      </c>
      <c r="O417" s="107">
        <v>0.032</v>
      </c>
      <c r="P417" s="107">
        <v>0.108</v>
      </c>
      <c r="Q417" s="107">
        <v>0.163</v>
      </c>
      <c r="R417" s="107">
        <v>0.171</v>
      </c>
      <c r="S417" s="107">
        <v>0.366</v>
      </c>
      <c r="T417" s="107">
        <v>0.37</v>
      </c>
      <c r="U417" s="107">
        <v>0.357</v>
      </c>
      <c r="V417" s="107">
        <v>0.094</v>
      </c>
      <c r="W417" s="107">
        <v>0.112</v>
      </c>
      <c r="X417" s="107">
        <v>0.111</v>
      </c>
      <c r="Y417" s="107">
        <v>1.19</v>
      </c>
      <c r="Z417" s="107">
        <v>0.794</v>
      </c>
      <c r="AA417" s="107">
        <v>0.84</v>
      </c>
      <c r="AB417" s="96"/>
    </row>
    <row r="418" spans="1:28" s="46" customFormat="1" ht="13.5" customHeight="1">
      <c r="A418" s="105" t="s">
        <v>794</v>
      </c>
      <c r="B418" s="105" t="s">
        <v>787</v>
      </c>
      <c r="C418" s="105" t="s">
        <v>780</v>
      </c>
      <c r="D418" s="115" t="s">
        <v>775</v>
      </c>
      <c r="E418" s="116" t="s">
        <v>494</v>
      </c>
      <c r="F418" s="106">
        <v>9061</v>
      </c>
      <c r="G418" s="107">
        <v>0.981</v>
      </c>
      <c r="H418" s="107">
        <v>0.909</v>
      </c>
      <c r="I418" s="107">
        <v>0.91</v>
      </c>
      <c r="J418" s="107">
        <v>0.283</v>
      </c>
      <c r="K418" s="107">
        <v>0.512</v>
      </c>
      <c r="L418" s="107">
        <v>0.508</v>
      </c>
      <c r="M418" s="107">
        <v>0.141</v>
      </c>
      <c r="N418" s="107">
        <v>0.063</v>
      </c>
      <c r="O418" s="107">
        <v>0.042</v>
      </c>
      <c r="P418" s="107">
        <v>0.172</v>
      </c>
      <c r="Q418" s="107">
        <v>0.2</v>
      </c>
      <c r="R418" s="107">
        <v>0.143</v>
      </c>
      <c r="S418" s="107">
        <v>0.347</v>
      </c>
      <c r="T418" s="107">
        <v>0.44</v>
      </c>
      <c r="U418" s="107">
        <v>0.412</v>
      </c>
      <c r="V418" s="107">
        <v>0.156</v>
      </c>
      <c r="W418" s="107">
        <v>0.071</v>
      </c>
      <c r="X418" s="107">
        <v>0.054</v>
      </c>
      <c r="Y418" s="107">
        <v>0.995</v>
      </c>
      <c r="Z418" s="107">
        <v>0.73</v>
      </c>
      <c r="AA418" s="107">
        <v>0.914</v>
      </c>
      <c r="AB418" s="96"/>
    </row>
    <row r="419" spans="1:28" s="46" customFormat="1" ht="13.5" customHeight="1">
      <c r="A419" s="105" t="s">
        <v>794</v>
      </c>
      <c r="B419" s="105" t="s">
        <v>787</v>
      </c>
      <c r="C419" s="105" t="s">
        <v>777</v>
      </c>
      <c r="D419" s="115" t="s">
        <v>775</v>
      </c>
      <c r="E419" s="116" t="s">
        <v>495</v>
      </c>
      <c r="F419" s="106">
        <v>8570</v>
      </c>
      <c r="G419" s="107">
        <v>0.999</v>
      </c>
      <c r="H419" s="107">
        <v>0.869</v>
      </c>
      <c r="I419" s="107">
        <v>0.889</v>
      </c>
      <c r="J419" s="107">
        <v>0.383</v>
      </c>
      <c r="K419" s="107">
        <v>0.494</v>
      </c>
      <c r="L419" s="107">
        <v>0.481</v>
      </c>
      <c r="M419" s="107">
        <v>0.057</v>
      </c>
      <c r="N419" s="107">
        <v>0.074</v>
      </c>
      <c r="O419" s="107">
        <v>0.11</v>
      </c>
      <c r="P419" s="107">
        <v>0.228</v>
      </c>
      <c r="Q419" s="107">
        <v>0.169</v>
      </c>
      <c r="R419" s="107">
        <v>0.221</v>
      </c>
      <c r="S419" s="107">
        <v>0.392</v>
      </c>
      <c r="T419" s="107">
        <v>0.42</v>
      </c>
      <c r="U419" s="107">
        <v>0.407</v>
      </c>
      <c r="V419" s="107">
        <v>0.072</v>
      </c>
      <c r="W419" s="107">
        <v>0.081</v>
      </c>
      <c r="X419" s="107">
        <v>0.11</v>
      </c>
      <c r="Y419" s="107">
        <v>0.89</v>
      </c>
      <c r="Z419" s="107">
        <v>1.275</v>
      </c>
      <c r="AA419" s="107">
        <v>1.001</v>
      </c>
      <c r="AB419" s="96"/>
    </row>
    <row r="420" spans="1:28" s="46" customFormat="1" ht="13.5" customHeight="1">
      <c r="A420" s="105" t="s">
        <v>794</v>
      </c>
      <c r="B420" s="105" t="s">
        <v>787</v>
      </c>
      <c r="C420" s="105" t="s">
        <v>779</v>
      </c>
      <c r="D420" s="115" t="s">
        <v>775</v>
      </c>
      <c r="E420" s="116" t="s">
        <v>496</v>
      </c>
      <c r="F420" s="106">
        <v>7658</v>
      </c>
      <c r="G420" s="104">
        <v>0.845</v>
      </c>
      <c r="H420" s="107">
        <v>0.992</v>
      </c>
      <c r="I420" s="107">
        <v>0.955</v>
      </c>
      <c r="J420" s="107">
        <v>0.233</v>
      </c>
      <c r="K420" s="107">
        <v>0.41</v>
      </c>
      <c r="L420" s="107">
        <v>0.435</v>
      </c>
      <c r="M420" s="107">
        <v>0.076</v>
      </c>
      <c r="N420" s="107">
        <v>0.08</v>
      </c>
      <c r="O420" s="107">
        <v>0.069</v>
      </c>
      <c r="P420" s="107">
        <v>0.101</v>
      </c>
      <c r="Q420" s="107">
        <v>0.081</v>
      </c>
      <c r="R420" s="107">
        <v>0.049</v>
      </c>
      <c r="S420" s="107">
        <v>0.388</v>
      </c>
      <c r="T420" s="107">
        <v>0.311</v>
      </c>
      <c r="U420" s="107">
        <v>0.294</v>
      </c>
      <c r="V420" s="107">
        <v>0.076</v>
      </c>
      <c r="W420" s="107">
        <v>0.083</v>
      </c>
      <c r="X420" s="107">
        <v>0.07</v>
      </c>
      <c r="Y420" s="107">
        <v>1.004</v>
      </c>
      <c r="Z420" s="107">
        <v>1.098</v>
      </c>
      <c r="AA420" s="107">
        <v>2.509</v>
      </c>
      <c r="AB420" s="96"/>
    </row>
    <row r="421" spans="1:28" s="46" customFormat="1" ht="13.5" customHeight="1">
      <c r="A421" s="105" t="s">
        <v>796</v>
      </c>
      <c r="B421" s="105" t="s">
        <v>773</v>
      </c>
      <c r="C421" s="105" t="s">
        <v>773</v>
      </c>
      <c r="D421" s="115" t="s">
        <v>775</v>
      </c>
      <c r="E421" s="116" t="s">
        <v>497</v>
      </c>
      <c r="F421" s="106">
        <v>32189</v>
      </c>
      <c r="G421" s="104">
        <v>0.903</v>
      </c>
      <c r="H421" s="107">
        <v>0.888</v>
      </c>
      <c r="I421" s="107">
        <v>0.896</v>
      </c>
      <c r="J421" s="107">
        <v>0.34</v>
      </c>
      <c r="K421" s="107">
        <v>0.444</v>
      </c>
      <c r="L421" s="107">
        <v>0.484</v>
      </c>
      <c r="M421" s="107">
        <v>0.051</v>
      </c>
      <c r="N421" s="107">
        <v>0.109</v>
      </c>
      <c r="O421" s="107">
        <v>0.152</v>
      </c>
      <c r="P421" s="107">
        <v>0.128</v>
      </c>
      <c r="Q421" s="107">
        <v>0.246</v>
      </c>
      <c r="R421" s="107">
        <v>0.252</v>
      </c>
      <c r="S421" s="107">
        <v>0.447</v>
      </c>
      <c r="T421" s="107">
        <v>0.391</v>
      </c>
      <c r="U421" s="107">
        <v>0.39</v>
      </c>
      <c r="V421" s="107">
        <v>0.052</v>
      </c>
      <c r="W421" s="107">
        <v>0.119</v>
      </c>
      <c r="X421" s="107">
        <v>0.163</v>
      </c>
      <c r="Y421" s="107">
        <v>0.593</v>
      </c>
      <c r="Z421" s="107">
        <v>0.867</v>
      </c>
      <c r="AA421" s="107">
        <v>1.022</v>
      </c>
      <c r="AB421" s="96"/>
    </row>
    <row r="422" spans="1:28" s="46" customFormat="1" ht="13.5" customHeight="1">
      <c r="A422" s="105" t="s">
        <v>796</v>
      </c>
      <c r="B422" s="105" t="s">
        <v>773</v>
      </c>
      <c r="C422" s="105" t="s">
        <v>776</v>
      </c>
      <c r="D422" s="115" t="s">
        <v>775</v>
      </c>
      <c r="E422" s="116" t="s">
        <v>823</v>
      </c>
      <c r="F422" s="106">
        <v>5916</v>
      </c>
      <c r="G422" s="104">
        <v>0.933</v>
      </c>
      <c r="H422" s="107">
        <v>0.785</v>
      </c>
      <c r="I422" s="107">
        <v>0.908</v>
      </c>
      <c r="J422" s="107">
        <v>0.353</v>
      </c>
      <c r="K422" s="107">
        <v>0.222</v>
      </c>
      <c r="L422" s="107">
        <v>0.292</v>
      </c>
      <c r="M422" s="107">
        <v>0.107</v>
      </c>
      <c r="N422" s="107">
        <v>0.045</v>
      </c>
      <c r="O422" s="107">
        <v>0.123</v>
      </c>
      <c r="P422" s="107">
        <v>0.137</v>
      </c>
      <c r="Q422" s="107">
        <v>0.319</v>
      </c>
      <c r="R422" s="107">
        <v>0.21</v>
      </c>
      <c r="S422" s="107">
        <v>0.352</v>
      </c>
      <c r="T422" s="107">
        <v>0.417</v>
      </c>
      <c r="U422" s="107">
        <v>0.411</v>
      </c>
      <c r="V422" s="107">
        <v>0.126</v>
      </c>
      <c r="W422" s="107">
        <v>0.045</v>
      </c>
      <c r="X422" s="107">
        <v>0.124</v>
      </c>
      <c r="Y422" s="107">
        <v>0.983</v>
      </c>
      <c r="Z422" s="107">
        <v>0.748</v>
      </c>
      <c r="AA422" s="107">
        <v>1.028</v>
      </c>
      <c r="AB422" s="96"/>
    </row>
    <row r="423" spans="1:28" s="46" customFormat="1" ht="13.5" customHeight="1">
      <c r="A423" s="105" t="s">
        <v>796</v>
      </c>
      <c r="B423" s="105" t="s">
        <v>773</v>
      </c>
      <c r="C423" s="105" t="s">
        <v>774</v>
      </c>
      <c r="D423" s="115" t="s">
        <v>775</v>
      </c>
      <c r="E423" s="116" t="s">
        <v>824</v>
      </c>
      <c r="F423" s="106">
        <v>7322</v>
      </c>
      <c r="G423" s="104">
        <v>0.914</v>
      </c>
      <c r="H423" s="107">
        <v>0.924</v>
      </c>
      <c r="I423" s="107">
        <v>0.923</v>
      </c>
      <c r="J423" s="107">
        <v>0.418</v>
      </c>
      <c r="K423" s="107">
        <v>0.247</v>
      </c>
      <c r="L423" s="107">
        <v>0.247</v>
      </c>
      <c r="M423" s="107">
        <v>0.079</v>
      </c>
      <c r="N423" s="107">
        <v>0.078</v>
      </c>
      <c r="O423" s="107">
        <v>0.068</v>
      </c>
      <c r="P423" s="107">
        <v>0.139</v>
      </c>
      <c r="Q423" s="107">
        <v>0.176</v>
      </c>
      <c r="R423" s="107">
        <v>0.144</v>
      </c>
      <c r="S423" s="107">
        <v>0.408</v>
      </c>
      <c r="T423" s="107">
        <v>0.369</v>
      </c>
      <c r="U423" s="107">
        <v>0.395</v>
      </c>
      <c r="V423" s="107">
        <v>0.08</v>
      </c>
      <c r="W423" s="107">
        <v>0.079</v>
      </c>
      <c r="X423" s="107">
        <v>0.069</v>
      </c>
      <c r="Y423" s="107">
        <v>0.671</v>
      </c>
      <c r="Z423" s="107">
        <v>0.847</v>
      </c>
      <c r="AA423" s="107">
        <v>1.005</v>
      </c>
      <c r="AB423" s="96"/>
    </row>
    <row r="424" spans="1:28" s="46" customFormat="1" ht="13.5" customHeight="1">
      <c r="A424" s="105" t="s">
        <v>796</v>
      </c>
      <c r="B424" s="105" t="s">
        <v>773</v>
      </c>
      <c r="C424" s="105" t="s">
        <v>780</v>
      </c>
      <c r="D424" s="115" t="s">
        <v>775</v>
      </c>
      <c r="E424" s="116" t="s">
        <v>741</v>
      </c>
      <c r="F424" s="106">
        <v>7589</v>
      </c>
      <c r="G424" s="104">
        <v>0.996</v>
      </c>
      <c r="H424" s="107">
        <v>0.889</v>
      </c>
      <c r="I424" s="107">
        <v>0.961</v>
      </c>
      <c r="J424" s="107">
        <v>0.53</v>
      </c>
      <c r="K424" s="107">
        <v>0.251</v>
      </c>
      <c r="L424" s="107">
        <v>0.3</v>
      </c>
      <c r="M424" s="107">
        <v>0.104</v>
      </c>
      <c r="N424" s="107">
        <v>0.18</v>
      </c>
      <c r="O424" s="107">
        <v>0.182</v>
      </c>
      <c r="P424" s="107">
        <v>0.135</v>
      </c>
      <c r="Q424" s="107">
        <v>0.303</v>
      </c>
      <c r="R424" s="107">
        <v>0.203</v>
      </c>
      <c r="S424" s="107">
        <v>0.392</v>
      </c>
      <c r="T424" s="107">
        <v>0.333</v>
      </c>
      <c r="U424" s="107">
        <v>0.323</v>
      </c>
      <c r="V424" s="107">
        <v>0.135</v>
      </c>
      <c r="W424" s="107">
        <v>0.18</v>
      </c>
      <c r="X424" s="107">
        <v>0.183</v>
      </c>
      <c r="Y424" s="107">
        <v>1.153</v>
      </c>
      <c r="Z424" s="107">
        <v>0.943</v>
      </c>
      <c r="AA424" s="107">
        <v>1.113</v>
      </c>
      <c r="AB424" s="96"/>
    </row>
    <row r="425" spans="1:28" s="46" customFormat="1" ht="13.5" customHeight="1">
      <c r="A425" s="105" t="s">
        <v>796</v>
      </c>
      <c r="B425" s="105" t="s">
        <v>773</v>
      </c>
      <c r="C425" s="105" t="s">
        <v>779</v>
      </c>
      <c r="D425" s="115" t="s">
        <v>775</v>
      </c>
      <c r="E425" s="116" t="s">
        <v>811</v>
      </c>
      <c r="F425" s="106">
        <v>5453</v>
      </c>
      <c r="G425" s="104">
        <v>0.993</v>
      </c>
      <c r="H425" s="107">
        <v>0.952</v>
      </c>
      <c r="I425" s="107">
        <v>0.937</v>
      </c>
      <c r="J425" s="107">
        <v>0.409</v>
      </c>
      <c r="K425" s="107">
        <v>0.26</v>
      </c>
      <c r="L425" s="107">
        <v>0.282</v>
      </c>
      <c r="M425" s="107">
        <v>0.058</v>
      </c>
      <c r="N425" s="107">
        <v>0.038</v>
      </c>
      <c r="O425" s="107">
        <v>0.011</v>
      </c>
      <c r="P425" s="107">
        <v>0.198</v>
      </c>
      <c r="Q425" s="107">
        <v>0.119</v>
      </c>
      <c r="R425" s="107">
        <v>0.08</v>
      </c>
      <c r="S425" s="107">
        <v>0.391</v>
      </c>
      <c r="T425" s="107">
        <v>0.437</v>
      </c>
      <c r="U425" s="107">
        <v>0.434</v>
      </c>
      <c r="V425" s="107">
        <v>0.064</v>
      </c>
      <c r="W425" s="107">
        <v>0.038</v>
      </c>
      <c r="X425" s="107">
        <v>0.012</v>
      </c>
      <c r="Y425" s="107">
        <v>0.627</v>
      </c>
      <c r="Z425" s="107">
        <v>0.695</v>
      </c>
      <c r="AA425" s="107">
        <v>0.924</v>
      </c>
      <c r="AB425" s="96"/>
    </row>
    <row r="426" spans="1:28" s="46" customFormat="1" ht="13.5" customHeight="1">
      <c r="A426" s="105" t="s">
        <v>796</v>
      </c>
      <c r="B426" s="105" t="s">
        <v>770</v>
      </c>
      <c r="C426" s="105" t="s">
        <v>770</v>
      </c>
      <c r="D426" s="115" t="s">
        <v>775</v>
      </c>
      <c r="E426" s="116" t="s">
        <v>498</v>
      </c>
      <c r="F426" s="106">
        <v>27898</v>
      </c>
      <c r="G426" s="107">
        <v>0.984</v>
      </c>
      <c r="H426" s="107">
        <v>0.97</v>
      </c>
      <c r="I426" s="107">
        <v>0.95</v>
      </c>
      <c r="J426" s="107">
        <v>0.303</v>
      </c>
      <c r="K426" s="107">
        <v>0.398</v>
      </c>
      <c r="L426" s="107">
        <v>0.398</v>
      </c>
      <c r="M426" s="107">
        <v>0.114</v>
      </c>
      <c r="N426" s="107">
        <v>0.035</v>
      </c>
      <c r="O426" s="107">
        <v>0.037</v>
      </c>
      <c r="P426" s="107">
        <v>0.226</v>
      </c>
      <c r="Q426" s="107">
        <v>0.1</v>
      </c>
      <c r="R426" s="107">
        <v>0.116</v>
      </c>
      <c r="S426" s="107">
        <v>0.394</v>
      </c>
      <c r="T426" s="107">
        <v>0.447</v>
      </c>
      <c r="U426" s="107">
        <v>0.429</v>
      </c>
      <c r="V426" s="107">
        <v>0.117</v>
      </c>
      <c r="W426" s="107">
        <v>0.044</v>
      </c>
      <c r="X426" s="107">
        <v>0.047</v>
      </c>
      <c r="Y426" s="107">
        <v>0.929</v>
      </c>
      <c r="Z426" s="107">
        <v>0.626</v>
      </c>
      <c r="AA426" s="107">
        <v>0.728</v>
      </c>
      <c r="AB426" s="96"/>
    </row>
    <row r="427" spans="1:28" s="46" customFormat="1" ht="13.5" customHeight="1">
      <c r="A427" s="105" t="s">
        <v>796</v>
      </c>
      <c r="B427" s="105" t="s">
        <v>770</v>
      </c>
      <c r="C427" s="105" t="s">
        <v>776</v>
      </c>
      <c r="D427" s="115" t="s">
        <v>775</v>
      </c>
      <c r="E427" s="116" t="s">
        <v>499</v>
      </c>
      <c r="F427" s="106">
        <v>11536</v>
      </c>
      <c r="G427" s="104">
        <v>0.975</v>
      </c>
      <c r="H427" s="107">
        <v>0.975</v>
      </c>
      <c r="I427" s="107">
        <v>0.974</v>
      </c>
      <c r="J427" s="107">
        <v>0.356</v>
      </c>
      <c r="K427" s="107">
        <v>0.402</v>
      </c>
      <c r="L427" s="107">
        <v>0.414</v>
      </c>
      <c r="M427" s="107">
        <v>0.035</v>
      </c>
      <c r="N427" s="107">
        <v>0.032</v>
      </c>
      <c r="O427" s="107">
        <v>0.06</v>
      </c>
      <c r="P427" s="107">
        <v>0.18</v>
      </c>
      <c r="Q427" s="107">
        <v>0.071</v>
      </c>
      <c r="R427" s="107">
        <v>0.065</v>
      </c>
      <c r="S427" s="107">
        <v>0.314</v>
      </c>
      <c r="T427" s="107">
        <v>0.441</v>
      </c>
      <c r="U427" s="107">
        <v>0.431</v>
      </c>
      <c r="V427" s="107">
        <v>0.053</v>
      </c>
      <c r="W427" s="107">
        <v>0.032</v>
      </c>
      <c r="X427" s="107">
        <v>0.06</v>
      </c>
      <c r="Y427" s="107">
        <v>0.609</v>
      </c>
      <c r="Z427" s="107">
        <v>0.781</v>
      </c>
      <c r="AA427" s="107">
        <v>1.353</v>
      </c>
      <c r="AB427" s="96"/>
    </row>
    <row r="428" spans="1:28" s="46" customFormat="1" ht="13.5" customHeight="1">
      <c r="A428" s="105" t="s">
        <v>796</v>
      </c>
      <c r="B428" s="105" t="s">
        <v>770</v>
      </c>
      <c r="C428" s="105" t="s">
        <v>780</v>
      </c>
      <c r="D428" s="115" t="s">
        <v>775</v>
      </c>
      <c r="E428" s="116" t="s">
        <v>500</v>
      </c>
      <c r="F428" s="106">
        <v>12413</v>
      </c>
      <c r="G428" s="104">
        <v>0.972</v>
      </c>
      <c r="H428" s="107">
        <v>0.888</v>
      </c>
      <c r="I428" s="107">
        <v>0.817</v>
      </c>
      <c r="J428" s="107">
        <v>0.493</v>
      </c>
      <c r="K428" s="107">
        <v>0.385</v>
      </c>
      <c r="L428" s="107">
        <v>0.381</v>
      </c>
      <c r="M428" s="107">
        <v>0.056</v>
      </c>
      <c r="N428" s="107">
        <v>0.079</v>
      </c>
      <c r="O428" s="107">
        <v>0.135</v>
      </c>
      <c r="P428" s="107">
        <v>0.103</v>
      </c>
      <c r="Q428" s="107">
        <v>0.278</v>
      </c>
      <c r="R428" s="107">
        <v>0.328</v>
      </c>
      <c r="S428" s="107">
        <v>0.356</v>
      </c>
      <c r="T428" s="107">
        <v>0.377</v>
      </c>
      <c r="U428" s="107">
        <v>0.355</v>
      </c>
      <c r="V428" s="107">
        <v>0.093</v>
      </c>
      <c r="W428" s="107">
        <v>0.081</v>
      </c>
      <c r="X428" s="107">
        <v>0.136</v>
      </c>
      <c r="Y428" s="107">
        <v>0.96</v>
      </c>
      <c r="Z428" s="107">
        <v>0.612</v>
      </c>
      <c r="AA428" s="107">
        <v>0.954</v>
      </c>
      <c r="AB428" s="96"/>
    </row>
    <row r="429" spans="1:28" s="46" customFormat="1" ht="13.5" customHeight="1">
      <c r="A429" s="105" t="s">
        <v>796</v>
      </c>
      <c r="B429" s="105" t="s">
        <v>776</v>
      </c>
      <c r="C429" s="105" t="s">
        <v>776</v>
      </c>
      <c r="D429" s="115" t="s">
        <v>775</v>
      </c>
      <c r="E429" s="116" t="s">
        <v>501</v>
      </c>
      <c r="F429" s="106">
        <v>16118</v>
      </c>
      <c r="G429" s="104">
        <v>0.937</v>
      </c>
      <c r="H429" s="107">
        <v>0.938</v>
      </c>
      <c r="I429" s="107">
        <v>0.932</v>
      </c>
      <c r="J429" s="107">
        <v>0.471</v>
      </c>
      <c r="K429" s="107">
        <v>0.301</v>
      </c>
      <c r="L429" s="107">
        <v>0.304</v>
      </c>
      <c r="M429" s="107">
        <v>0.048</v>
      </c>
      <c r="N429" s="107">
        <v>0.062</v>
      </c>
      <c r="O429" s="107">
        <v>0.053</v>
      </c>
      <c r="P429" s="107">
        <v>0.144</v>
      </c>
      <c r="Q429" s="107">
        <v>0.133</v>
      </c>
      <c r="R429" s="107">
        <v>0.135</v>
      </c>
      <c r="S429" s="107">
        <v>0.385</v>
      </c>
      <c r="T429" s="107">
        <v>0.373</v>
      </c>
      <c r="U429" s="107">
        <v>0.356</v>
      </c>
      <c r="V429" s="107">
        <v>0.068</v>
      </c>
      <c r="W429" s="107">
        <v>0.069</v>
      </c>
      <c r="X429" s="107">
        <v>0.058</v>
      </c>
      <c r="Y429" s="107">
        <v>0.626</v>
      </c>
      <c r="Z429" s="107">
        <v>0.921</v>
      </c>
      <c r="AA429" s="107">
        <v>0.888</v>
      </c>
      <c r="AB429" s="96"/>
    </row>
    <row r="430" spans="1:28" s="46" customFormat="1" ht="13.5" customHeight="1">
      <c r="A430" s="105" t="s">
        <v>796</v>
      </c>
      <c r="B430" s="105" t="s">
        <v>776</v>
      </c>
      <c r="C430" s="105" t="s">
        <v>774</v>
      </c>
      <c r="D430" s="115" t="s">
        <v>775</v>
      </c>
      <c r="E430" s="116" t="s">
        <v>825</v>
      </c>
      <c r="F430" s="106">
        <v>3283</v>
      </c>
      <c r="G430" s="107">
        <v>0.996</v>
      </c>
      <c r="H430" s="107">
        <v>0.922</v>
      </c>
      <c r="I430" s="107">
        <v>0.855</v>
      </c>
      <c r="J430" s="107">
        <v>0.492</v>
      </c>
      <c r="K430" s="107">
        <v>0.288</v>
      </c>
      <c r="L430" s="107">
        <v>0.279</v>
      </c>
      <c r="M430" s="107">
        <v>0.073</v>
      </c>
      <c r="N430" s="107">
        <v>0.004</v>
      </c>
      <c r="O430" s="107">
        <v>0.052</v>
      </c>
      <c r="P430" s="107">
        <v>0.148</v>
      </c>
      <c r="Q430" s="107">
        <v>0.19</v>
      </c>
      <c r="R430" s="107">
        <v>0.188</v>
      </c>
      <c r="S430" s="107">
        <v>0.366</v>
      </c>
      <c r="T430" s="107">
        <v>0.409</v>
      </c>
      <c r="U430" s="107">
        <v>0.442</v>
      </c>
      <c r="V430" s="107">
        <v>0.124</v>
      </c>
      <c r="W430" s="107">
        <v>0.004</v>
      </c>
      <c r="X430" s="107">
        <v>0.052</v>
      </c>
      <c r="Y430" s="107">
        <v>1.005</v>
      </c>
      <c r="Z430" s="107">
        <v>0.378</v>
      </c>
      <c r="AA430" s="107">
        <v>1.062</v>
      </c>
      <c r="AB430" s="96"/>
    </row>
    <row r="431" spans="1:28" s="46" customFormat="1" ht="13.5" customHeight="1">
      <c r="A431" s="105" t="s">
        <v>796</v>
      </c>
      <c r="B431" s="105" t="s">
        <v>776</v>
      </c>
      <c r="C431" s="105" t="s">
        <v>778</v>
      </c>
      <c r="D431" s="115" t="s">
        <v>775</v>
      </c>
      <c r="E431" s="116" t="s">
        <v>502</v>
      </c>
      <c r="F431" s="106">
        <v>6463</v>
      </c>
      <c r="G431" s="104">
        <v>0.957</v>
      </c>
      <c r="H431" s="107">
        <v>0.871</v>
      </c>
      <c r="I431" s="107">
        <v>0.912</v>
      </c>
      <c r="J431" s="107">
        <v>0.408</v>
      </c>
      <c r="K431" s="107">
        <v>0.236</v>
      </c>
      <c r="L431" s="107">
        <v>0.243</v>
      </c>
      <c r="M431" s="107">
        <v>0.06</v>
      </c>
      <c r="N431" s="107">
        <v>0.089</v>
      </c>
      <c r="O431" s="107">
        <v>0.095</v>
      </c>
      <c r="P431" s="107">
        <v>0.04</v>
      </c>
      <c r="Q431" s="107">
        <v>0.256</v>
      </c>
      <c r="R431" s="107">
        <v>0.148</v>
      </c>
      <c r="S431" s="107">
        <v>0.374</v>
      </c>
      <c r="T431" s="107">
        <v>0.371</v>
      </c>
      <c r="U431" s="107">
        <v>0.353</v>
      </c>
      <c r="V431" s="107">
        <v>0.06</v>
      </c>
      <c r="W431" s="107">
        <v>0.09</v>
      </c>
      <c r="X431" s="107">
        <v>0.096</v>
      </c>
      <c r="Y431" s="107">
        <v>1.545</v>
      </c>
      <c r="Z431" s="107">
        <v>0.811</v>
      </c>
      <c r="AA431" s="107">
        <v>1.295</v>
      </c>
      <c r="AB431" s="96"/>
    </row>
    <row r="432" spans="1:28" s="46" customFormat="1" ht="13.5" customHeight="1">
      <c r="A432" s="105" t="s">
        <v>796</v>
      </c>
      <c r="B432" s="105" t="s">
        <v>774</v>
      </c>
      <c r="C432" s="105" t="s">
        <v>770</v>
      </c>
      <c r="D432" s="115" t="s">
        <v>775</v>
      </c>
      <c r="E432" s="116" t="s">
        <v>503</v>
      </c>
      <c r="F432" s="106">
        <v>11479</v>
      </c>
      <c r="G432" s="107">
        <v>0.954</v>
      </c>
      <c r="H432" s="107">
        <v>0.854</v>
      </c>
      <c r="I432" s="107">
        <v>0.941</v>
      </c>
      <c r="J432" s="107">
        <v>0.536</v>
      </c>
      <c r="K432" s="107">
        <v>0.225</v>
      </c>
      <c r="L432" s="107">
        <v>0.308</v>
      </c>
      <c r="M432" s="107">
        <v>0.083</v>
      </c>
      <c r="N432" s="107">
        <v>0.03</v>
      </c>
      <c r="O432" s="107">
        <v>0.1</v>
      </c>
      <c r="P432" s="107">
        <v>0.161</v>
      </c>
      <c r="Q432" s="107">
        <v>0.248</v>
      </c>
      <c r="R432" s="107">
        <v>0.128</v>
      </c>
      <c r="S432" s="107">
        <v>0.401</v>
      </c>
      <c r="T432" s="107">
        <v>0.398</v>
      </c>
      <c r="U432" s="107">
        <v>0.377</v>
      </c>
      <c r="V432" s="107">
        <v>0.106</v>
      </c>
      <c r="W432" s="107">
        <v>0.03</v>
      </c>
      <c r="X432" s="107">
        <v>0.1</v>
      </c>
      <c r="Y432" s="107">
        <v>0.999</v>
      </c>
      <c r="Z432" s="107">
        <v>0.648</v>
      </c>
      <c r="AA432" s="107">
        <v>1.293</v>
      </c>
      <c r="AB432" s="96"/>
    </row>
    <row r="433" spans="1:28" s="46" customFormat="1" ht="13.5" customHeight="1">
      <c r="A433" s="105" t="s">
        <v>796</v>
      </c>
      <c r="B433" s="105" t="s">
        <v>774</v>
      </c>
      <c r="C433" s="105" t="s">
        <v>776</v>
      </c>
      <c r="D433" s="115" t="s">
        <v>775</v>
      </c>
      <c r="E433" s="116" t="s">
        <v>504</v>
      </c>
      <c r="F433" s="106">
        <v>15111</v>
      </c>
      <c r="G433" s="107">
        <v>0.907</v>
      </c>
      <c r="H433" s="107">
        <v>0.833</v>
      </c>
      <c r="I433" s="107">
        <v>0.906</v>
      </c>
      <c r="J433" s="107">
        <v>0.552</v>
      </c>
      <c r="K433" s="107">
        <v>0.354</v>
      </c>
      <c r="L433" s="107">
        <v>0.401</v>
      </c>
      <c r="M433" s="107">
        <v>0.09</v>
      </c>
      <c r="N433" s="107">
        <v>0.099</v>
      </c>
      <c r="O433" s="107">
        <v>0.093</v>
      </c>
      <c r="P433" s="107">
        <v>0.175</v>
      </c>
      <c r="Q433" s="107">
        <v>0.379</v>
      </c>
      <c r="R433" s="107">
        <v>0.189</v>
      </c>
      <c r="S433" s="107">
        <v>0.415</v>
      </c>
      <c r="T433" s="107">
        <v>0.373</v>
      </c>
      <c r="U433" s="107">
        <v>0.379</v>
      </c>
      <c r="V433" s="107">
        <v>0.106</v>
      </c>
      <c r="W433" s="107">
        <v>0.103</v>
      </c>
      <c r="X433" s="107">
        <v>0.094</v>
      </c>
      <c r="Y433" s="107">
        <v>1.048</v>
      </c>
      <c r="Z433" s="107">
        <v>0.594</v>
      </c>
      <c r="AA433" s="107">
        <v>0.989</v>
      </c>
      <c r="AB433" s="96"/>
    </row>
    <row r="434" spans="1:28" s="46" customFormat="1" ht="13.5" customHeight="1">
      <c r="A434" s="105" t="s">
        <v>796</v>
      </c>
      <c r="B434" s="105" t="s">
        <v>774</v>
      </c>
      <c r="C434" s="105" t="s">
        <v>774</v>
      </c>
      <c r="D434" s="115" t="s">
        <v>775</v>
      </c>
      <c r="E434" s="116" t="s">
        <v>505</v>
      </c>
      <c r="F434" s="106">
        <v>11264</v>
      </c>
      <c r="G434" s="107">
        <v>0.909</v>
      </c>
      <c r="H434" s="107">
        <v>0.814</v>
      </c>
      <c r="I434" s="107">
        <v>0.753</v>
      </c>
      <c r="J434" s="107">
        <v>0.375</v>
      </c>
      <c r="K434" s="107">
        <v>0.26</v>
      </c>
      <c r="L434" s="107">
        <v>0.266</v>
      </c>
      <c r="M434" s="107">
        <v>0.067</v>
      </c>
      <c r="N434" s="107">
        <v>0.047</v>
      </c>
      <c r="O434" s="107">
        <v>0.056</v>
      </c>
      <c r="P434" s="107">
        <v>0.223</v>
      </c>
      <c r="Q434" s="107">
        <v>0.294</v>
      </c>
      <c r="R434" s="107">
        <v>0.336</v>
      </c>
      <c r="S434" s="107">
        <v>0.359</v>
      </c>
      <c r="T434" s="107">
        <v>0.399</v>
      </c>
      <c r="U434" s="107">
        <v>0.396</v>
      </c>
      <c r="V434" s="107">
        <v>0.072</v>
      </c>
      <c r="W434" s="107">
        <v>0.052</v>
      </c>
      <c r="X434" s="107">
        <v>0.06</v>
      </c>
      <c r="Y434" s="107">
        <v>1.092</v>
      </c>
      <c r="Z434" s="107">
        <v>0.73</v>
      </c>
      <c r="AA434" s="107">
        <v>0.861</v>
      </c>
      <c r="AB434" s="96"/>
    </row>
    <row r="435" spans="1:28" s="46" customFormat="1" ht="13.5" customHeight="1">
      <c r="A435" s="105" t="s">
        <v>796</v>
      </c>
      <c r="B435" s="105" t="s">
        <v>774</v>
      </c>
      <c r="C435" s="105" t="s">
        <v>778</v>
      </c>
      <c r="D435" s="115" t="s">
        <v>775</v>
      </c>
      <c r="E435" s="116" t="s">
        <v>506</v>
      </c>
      <c r="F435" s="106">
        <v>15865</v>
      </c>
      <c r="G435" s="104">
        <v>0.963</v>
      </c>
      <c r="H435" s="107">
        <v>0.876</v>
      </c>
      <c r="I435" s="107">
        <v>0.888</v>
      </c>
      <c r="J435" s="107">
        <v>0.424</v>
      </c>
      <c r="K435" s="107">
        <v>0.333</v>
      </c>
      <c r="L435" s="107">
        <v>0.355</v>
      </c>
      <c r="M435" s="107">
        <v>0.101</v>
      </c>
      <c r="N435" s="107">
        <v>0.109</v>
      </c>
      <c r="O435" s="107">
        <v>0.102</v>
      </c>
      <c r="P435" s="107">
        <v>0.138</v>
      </c>
      <c r="Q435" s="107">
        <v>0.223</v>
      </c>
      <c r="R435" s="107">
        <v>0.245</v>
      </c>
      <c r="S435" s="107">
        <v>0.347</v>
      </c>
      <c r="T435" s="107">
        <v>0.311</v>
      </c>
      <c r="U435" s="107">
        <v>0.3</v>
      </c>
      <c r="V435" s="107">
        <v>0.124</v>
      </c>
      <c r="W435" s="107">
        <v>0.131</v>
      </c>
      <c r="X435" s="107">
        <v>0.103</v>
      </c>
      <c r="Y435" s="107">
        <v>1.157</v>
      </c>
      <c r="Z435" s="107">
        <v>1.054</v>
      </c>
      <c r="AA435" s="107">
        <v>0.841</v>
      </c>
      <c r="AB435" s="96"/>
    </row>
    <row r="436" spans="1:28" s="46" customFormat="1" ht="13.5" customHeight="1">
      <c r="A436" s="105" t="s">
        <v>796</v>
      </c>
      <c r="B436" s="105" t="s">
        <v>774</v>
      </c>
      <c r="C436" s="105" t="s">
        <v>777</v>
      </c>
      <c r="D436" s="115" t="s">
        <v>775</v>
      </c>
      <c r="E436" s="116" t="s">
        <v>812</v>
      </c>
      <c r="F436" s="106">
        <v>6880</v>
      </c>
      <c r="G436" s="104">
        <v>0.99</v>
      </c>
      <c r="H436" s="107">
        <v>0.964</v>
      </c>
      <c r="I436" s="107">
        <v>0.867</v>
      </c>
      <c r="J436" s="107">
        <v>0.532</v>
      </c>
      <c r="K436" s="107">
        <v>0.329</v>
      </c>
      <c r="L436" s="107">
        <v>0.446</v>
      </c>
      <c r="M436" s="107">
        <v>0.04</v>
      </c>
      <c r="N436" s="107">
        <v>-0.02</v>
      </c>
      <c r="O436" s="107">
        <v>0.077</v>
      </c>
      <c r="P436" s="107">
        <v>0.118</v>
      </c>
      <c r="Q436" s="107">
        <v>0.139</v>
      </c>
      <c r="R436" s="107">
        <v>0.173</v>
      </c>
      <c r="S436" s="107">
        <v>0.408</v>
      </c>
      <c r="T436" s="107">
        <v>0.351</v>
      </c>
      <c r="U436" s="107">
        <v>0.353</v>
      </c>
      <c r="V436" s="107">
        <v>0.114</v>
      </c>
      <c r="W436" s="107">
        <v>-0.02</v>
      </c>
      <c r="X436" s="107">
        <v>0.09</v>
      </c>
      <c r="Y436" s="107">
        <v>1.213</v>
      </c>
      <c r="Z436" s="107">
        <v>0.097</v>
      </c>
      <c r="AA436" s="107">
        <v>1.269</v>
      </c>
      <c r="AB436" s="96"/>
    </row>
    <row r="437" spans="1:28" s="46" customFormat="1" ht="13.5" customHeight="1">
      <c r="A437" s="105" t="s">
        <v>796</v>
      </c>
      <c r="B437" s="105" t="s">
        <v>774</v>
      </c>
      <c r="C437" s="105" t="s">
        <v>782</v>
      </c>
      <c r="D437" s="115" t="s">
        <v>775</v>
      </c>
      <c r="E437" s="116" t="s">
        <v>767</v>
      </c>
      <c r="F437" s="106">
        <v>16756</v>
      </c>
      <c r="G437" s="104">
        <v>0.991</v>
      </c>
      <c r="H437" s="107">
        <v>0.843</v>
      </c>
      <c r="I437" s="107">
        <v>0.78</v>
      </c>
      <c r="J437" s="107">
        <v>0.417</v>
      </c>
      <c r="K437" s="107">
        <v>0.423</v>
      </c>
      <c r="L437" s="107">
        <v>0.469</v>
      </c>
      <c r="M437" s="107">
        <v>0.022</v>
      </c>
      <c r="N437" s="107">
        <v>0.162</v>
      </c>
      <c r="O437" s="107">
        <v>0.136</v>
      </c>
      <c r="P437" s="107">
        <v>0.07</v>
      </c>
      <c r="Q437" s="107">
        <v>0.344</v>
      </c>
      <c r="R437" s="107">
        <v>0.27</v>
      </c>
      <c r="S437" s="107">
        <v>0.32</v>
      </c>
      <c r="T437" s="107">
        <v>0.308</v>
      </c>
      <c r="U437" s="107">
        <v>0.307</v>
      </c>
      <c r="V437" s="107">
        <v>0.039</v>
      </c>
      <c r="W437" s="107">
        <v>0.182</v>
      </c>
      <c r="X437" s="107">
        <v>0.143</v>
      </c>
      <c r="Y437" s="107">
        <v>0.919</v>
      </c>
      <c r="Z437" s="107">
        <v>0.895</v>
      </c>
      <c r="AA437" s="107">
        <v>1.497</v>
      </c>
      <c r="AB437" s="96"/>
    </row>
    <row r="438" spans="1:28" s="46" customFormat="1" ht="13.5" customHeight="1">
      <c r="A438" s="105" t="s">
        <v>796</v>
      </c>
      <c r="B438" s="105" t="s">
        <v>774</v>
      </c>
      <c r="C438" s="105" t="s">
        <v>783</v>
      </c>
      <c r="D438" s="115" t="s">
        <v>775</v>
      </c>
      <c r="E438" s="116" t="s">
        <v>826</v>
      </c>
      <c r="F438" s="106">
        <v>9471</v>
      </c>
      <c r="G438" s="104">
        <v>0.998</v>
      </c>
      <c r="H438" s="107">
        <v>0.94</v>
      </c>
      <c r="I438" s="107">
        <v>0.899</v>
      </c>
      <c r="J438" s="107">
        <v>0.425</v>
      </c>
      <c r="K438" s="107">
        <v>0.251</v>
      </c>
      <c r="L438" s="107">
        <v>0.362</v>
      </c>
      <c r="M438" s="107">
        <v>0.068</v>
      </c>
      <c r="N438" s="107">
        <v>0.062</v>
      </c>
      <c r="O438" s="107">
        <v>0.083</v>
      </c>
      <c r="P438" s="107">
        <v>0.097</v>
      </c>
      <c r="Q438" s="107">
        <v>0.268</v>
      </c>
      <c r="R438" s="107">
        <v>0.248</v>
      </c>
      <c r="S438" s="107">
        <v>0.397</v>
      </c>
      <c r="T438" s="107">
        <v>0.32</v>
      </c>
      <c r="U438" s="107">
        <v>0.291</v>
      </c>
      <c r="V438" s="107">
        <v>0.081</v>
      </c>
      <c r="W438" s="107">
        <v>0.063</v>
      </c>
      <c r="X438" s="107">
        <v>0.084</v>
      </c>
      <c r="Y438" s="107">
        <v>0.824</v>
      </c>
      <c r="Z438" s="107">
        <v>0.38</v>
      </c>
      <c r="AA438" s="107">
        <v>0.686</v>
      </c>
      <c r="AB438" s="96"/>
    </row>
    <row r="439" spans="1:28" s="46" customFormat="1" ht="13.5" customHeight="1">
      <c r="A439" s="105" t="s">
        <v>796</v>
      </c>
      <c r="B439" s="105" t="s">
        <v>774</v>
      </c>
      <c r="C439" s="105" t="s">
        <v>786</v>
      </c>
      <c r="D439" s="115" t="s">
        <v>775</v>
      </c>
      <c r="E439" s="116" t="s">
        <v>827</v>
      </c>
      <c r="F439" s="106">
        <v>4700</v>
      </c>
      <c r="G439" s="104">
        <v>0.922</v>
      </c>
      <c r="H439" s="107">
        <v>0.968</v>
      </c>
      <c r="I439" s="107">
        <v>0.906</v>
      </c>
      <c r="J439" s="107">
        <v>0.374</v>
      </c>
      <c r="K439" s="107">
        <v>0.247</v>
      </c>
      <c r="L439" s="107">
        <v>0.249</v>
      </c>
      <c r="M439" s="107">
        <v>0.046</v>
      </c>
      <c r="N439" s="107">
        <v>0.053</v>
      </c>
      <c r="O439" s="107">
        <v>0.069</v>
      </c>
      <c r="P439" s="107">
        <v>0.055</v>
      </c>
      <c r="Q439" s="107">
        <v>0.141</v>
      </c>
      <c r="R439" s="107">
        <v>0.167</v>
      </c>
      <c r="S439" s="107">
        <v>0.337</v>
      </c>
      <c r="T439" s="107">
        <v>0.355</v>
      </c>
      <c r="U439" s="107">
        <v>0.336</v>
      </c>
      <c r="V439" s="107">
        <v>0.069</v>
      </c>
      <c r="W439" s="107">
        <v>0.055</v>
      </c>
      <c r="X439" s="107">
        <v>0.07</v>
      </c>
      <c r="Y439" s="107">
        <v>1.41</v>
      </c>
      <c r="Z439" s="107">
        <v>0.568</v>
      </c>
      <c r="AA439" s="107">
        <v>0.976</v>
      </c>
      <c r="AB439" s="96"/>
    </row>
    <row r="440" spans="1:28" s="46" customFormat="1" ht="13.5" customHeight="1">
      <c r="A440" s="105" t="s">
        <v>796</v>
      </c>
      <c r="B440" s="105" t="s">
        <v>778</v>
      </c>
      <c r="C440" s="105" t="s">
        <v>776</v>
      </c>
      <c r="D440" s="115" t="s">
        <v>775</v>
      </c>
      <c r="E440" s="116" t="s">
        <v>507</v>
      </c>
      <c r="F440" s="106">
        <v>35112</v>
      </c>
      <c r="G440" s="104">
        <v>0.967</v>
      </c>
      <c r="H440" s="107">
        <v>0.944</v>
      </c>
      <c r="I440" s="107">
        <v>0.851</v>
      </c>
      <c r="J440" s="107">
        <v>0.532</v>
      </c>
      <c r="K440" s="107">
        <v>0.498</v>
      </c>
      <c r="L440" s="107">
        <v>0.474</v>
      </c>
      <c r="M440" s="107">
        <v>0.062</v>
      </c>
      <c r="N440" s="107">
        <v>0.06</v>
      </c>
      <c r="O440" s="107">
        <v>0.053</v>
      </c>
      <c r="P440" s="107">
        <v>0.106</v>
      </c>
      <c r="Q440" s="107">
        <v>0.129</v>
      </c>
      <c r="R440" s="107">
        <v>0.177</v>
      </c>
      <c r="S440" s="107">
        <v>0.402</v>
      </c>
      <c r="T440" s="107">
        <v>0.377</v>
      </c>
      <c r="U440" s="107">
        <v>0.373</v>
      </c>
      <c r="V440" s="107">
        <v>0.12</v>
      </c>
      <c r="W440" s="107">
        <v>0.091</v>
      </c>
      <c r="X440" s="107">
        <v>0.07</v>
      </c>
      <c r="Y440" s="107">
        <v>1.344</v>
      </c>
      <c r="Z440" s="107">
        <v>0.893</v>
      </c>
      <c r="AA440" s="107">
        <v>1.18</v>
      </c>
      <c r="AB440" s="96"/>
    </row>
    <row r="441" spans="1:28" s="46" customFormat="1" ht="13.5" customHeight="1">
      <c r="A441" s="105" t="s">
        <v>796</v>
      </c>
      <c r="B441" s="105" t="s">
        <v>778</v>
      </c>
      <c r="C441" s="105" t="s">
        <v>774</v>
      </c>
      <c r="D441" s="115" t="s">
        <v>775</v>
      </c>
      <c r="E441" s="116" t="s">
        <v>813</v>
      </c>
      <c r="F441" s="106">
        <v>8891</v>
      </c>
      <c r="G441" s="104">
        <v>0.994</v>
      </c>
      <c r="H441" s="107">
        <v>0.916</v>
      </c>
      <c r="I441" s="107">
        <v>0.929</v>
      </c>
      <c r="J441" s="107">
        <v>0.223</v>
      </c>
      <c r="K441" s="107">
        <v>0.154</v>
      </c>
      <c r="L441" s="107">
        <v>0.163</v>
      </c>
      <c r="M441" s="107">
        <v>0.114</v>
      </c>
      <c r="N441" s="107">
        <v>0.059</v>
      </c>
      <c r="O441" s="107">
        <v>0.061</v>
      </c>
      <c r="P441" s="107">
        <v>0.131</v>
      </c>
      <c r="Q441" s="107">
        <v>0.249</v>
      </c>
      <c r="R441" s="107">
        <v>0.222</v>
      </c>
      <c r="S441" s="107">
        <v>0.39</v>
      </c>
      <c r="T441" s="107">
        <v>0.431</v>
      </c>
      <c r="U441" s="107">
        <v>0.434</v>
      </c>
      <c r="V441" s="107">
        <v>0.116</v>
      </c>
      <c r="W441" s="107">
        <v>0.06</v>
      </c>
      <c r="X441" s="107">
        <v>0.061</v>
      </c>
      <c r="Y441" s="107">
        <v>1.005</v>
      </c>
      <c r="Z441" s="107">
        <v>0.506</v>
      </c>
      <c r="AA441" s="107">
        <v>0.532</v>
      </c>
      <c r="AB441" s="96"/>
    </row>
    <row r="442" spans="1:28" s="46" customFormat="1" ht="13.5" customHeight="1">
      <c r="A442" s="105" t="s">
        <v>796</v>
      </c>
      <c r="B442" s="105" t="s">
        <v>778</v>
      </c>
      <c r="C442" s="105" t="s">
        <v>779</v>
      </c>
      <c r="D442" s="115" t="s">
        <v>775</v>
      </c>
      <c r="E442" s="116" t="s">
        <v>508</v>
      </c>
      <c r="F442" s="106">
        <v>16699</v>
      </c>
      <c r="G442" s="104">
        <v>0.876</v>
      </c>
      <c r="H442" s="107">
        <v>0.912</v>
      </c>
      <c r="I442" s="107">
        <v>0.889</v>
      </c>
      <c r="J442" s="107">
        <v>0.352</v>
      </c>
      <c r="K442" s="107">
        <v>0.288</v>
      </c>
      <c r="L442" s="107">
        <v>0.276</v>
      </c>
      <c r="M442" s="107">
        <v>0.088</v>
      </c>
      <c r="N442" s="107">
        <v>0.113</v>
      </c>
      <c r="O442" s="107">
        <v>0.129</v>
      </c>
      <c r="P442" s="107">
        <v>0.116</v>
      </c>
      <c r="Q442" s="107">
        <v>0.213</v>
      </c>
      <c r="R442" s="107">
        <v>0.198</v>
      </c>
      <c r="S442" s="107">
        <v>0.362</v>
      </c>
      <c r="T442" s="107">
        <v>0.381</v>
      </c>
      <c r="U442" s="107">
        <v>0.371</v>
      </c>
      <c r="V442" s="107">
        <v>0.09</v>
      </c>
      <c r="W442" s="107">
        <v>0.114</v>
      </c>
      <c r="X442" s="107">
        <v>0.13</v>
      </c>
      <c r="Y442" s="107">
        <v>0.849</v>
      </c>
      <c r="Z442" s="107">
        <v>0.932</v>
      </c>
      <c r="AA442" s="107">
        <v>1.28</v>
      </c>
      <c r="AB442" s="96"/>
    </row>
    <row r="443" spans="1:28" s="46" customFormat="1" ht="13.5" customHeight="1">
      <c r="A443" s="105" t="s">
        <v>796</v>
      </c>
      <c r="B443" s="105" t="s">
        <v>780</v>
      </c>
      <c r="C443" s="105" t="s">
        <v>774</v>
      </c>
      <c r="D443" s="115" t="s">
        <v>775</v>
      </c>
      <c r="E443" s="116" t="s">
        <v>509</v>
      </c>
      <c r="F443" s="106">
        <v>11663</v>
      </c>
      <c r="G443" s="107">
        <v>0.993</v>
      </c>
      <c r="H443" s="107">
        <v>0.873</v>
      </c>
      <c r="I443" s="107">
        <v>0.913</v>
      </c>
      <c r="J443" s="107">
        <v>0.615</v>
      </c>
      <c r="K443" s="107">
        <v>0.355</v>
      </c>
      <c r="L443" s="107">
        <v>0.412</v>
      </c>
      <c r="M443" s="107">
        <v>0.158</v>
      </c>
      <c r="N443" s="107">
        <v>0.058</v>
      </c>
      <c r="O443" s="107">
        <v>0.098</v>
      </c>
      <c r="P443" s="107">
        <v>0.132</v>
      </c>
      <c r="Q443" s="107">
        <v>0.203</v>
      </c>
      <c r="R443" s="107">
        <v>0.102</v>
      </c>
      <c r="S443" s="107">
        <v>0.377</v>
      </c>
      <c r="T443" s="107">
        <v>0.386</v>
      </c>
      <c r="U443" s="107">
        <v>0.381</v>
      </c>
      <c r="V443" s="107">
        <v>0.17</v>
      </c>
      <c r="W443" s="107">
        <v>0.062</v>
      </c>
      <c r="X443" s="107">
        <v>0.107</v>
      </c>
      <c r="Y443" s="107">
        <v>1.347</v>
      </c>
      <c r="Z443" s="107">
        <v>0.887</v>
      </c>
      <c r="AA443" s="107">
        <v>2</v>
      </c>
      <c r="AB443" s="96"/>
    </row>
    <row r="444" spans="1:28" s="46" customFormat="1" ht="13.5" customHeight="1">
      <c r="A444" s="105" t="s">
        <v>796</v>
      </c>
      <c r="B444" s="105" t="s">
        <v>780</v>
      </c>
      <c r="C444" s="105" t="s">
        <v>778</v>
      </c>
      <c r="D444" s="115" t="s">
        <v>775</v>
      </c>
      <c r="E444" s="116" t="s">
        <v>510</v>
      </c>
      <c r="F444" s="106">
        <v>10662</v>
      </c>
      <c r="G444" s="104">
        <v>0.986</v>
      </c>
      <c r="H444" s="107">
        <v>0.964</v>
      </c>
      <c r="I444" s="107">
        <v>0.949</v>
      </c>
      <c r="J444" s="107">
        <v>0.264</v>
      </c>
      <c r="K444" s="107">
        <v>0.505</v>
      </c>
      <c r="L444" s="107">
        <v>0.503</v>
      </c>
      <c r="M444" s="107">
        <v>0.092</v>
      </c>
      <c r="N444" s="107">
        <v>0.055</v>
      </c>
      <c r="O444" s="107">
        <v>0.137</v>
      </c>
      <c r="P444" s="107">
        <v>0.114</v>
      </c>
      <c r="Q444" s="107">
        <v>0.164</v>
      </c>
      <c r="R444" s="107">
        <v>0.16</v>
      </c>
      <c r="S444" s="107">
        <v>0.378</v>
      </c>
      <c r="T444" s="107">
        <v>0.373</v>
      </c>
      <c r="U444" s="107">
        <v>0.393</v>
      </c>
      <c r="V444" s="107">
        <v>0.093</v>
      </c>
      <c r="W444" s="107">
        <v>0.062</v>
      </c>
      <c r="X444" s="107">
        <v>0.14</v>
      </c>
      <c r="Y444" s="107">
        <v>1.266</v>
      </c>
      <c r="Z444" s="107">
        <v>0.511</v>
      </c>
      <c r="AA444" s="107">
        <v>1.21</v>
      </c>
      <c r="AB444" s="96"/>
    </row>
    <row r="445" spans="1:28" s="46" customFormat="1" ht="13.5" customHeight="1">
      <c r="A445" s="105" t="s">
        <v>796</v>
      </c>
      <c r="B445" s="105" t="s">
        <v>777</v>
      </c>
      <c r="C445" s="105" t="s">
        <v>774</v>
      </c>
      <c r="D445" s="115" t="s">
        <v>775</v>
      </c>
      <c r="E445" s="116" t="s">
        <v>511</v>
      </c>
      <c r="F445" s="106">
        <v>7330</v>
      </c>
      <c r="G445" s="107">
        <v>0.989</v>
      </c>
      <c r="H445" s="107">
        <v>0.941</v>
      </c>
      <c r="I445" s="107">
        <v>0.95</v>
      </c>
      <c r="J445" s="107">
        <v>0.544</v>
      </c>
      <c r="K445" s="107">
        <v>0.268</v>
      </c>
      <c r="L445" s="107">
        <v>0.274</v>
      </c>
      <c r="M445" s="107">
        <v>0.068</v>
      </c>
      <c r="N445" s="107">
        <v>0.064</v>
      </c>
      <c r="O445" s="107">
        <v>0.069</v>
      </c>
      <c r="P445" s="107">
        <v>0.086</v>
      </c>
      <c r="Q445" s="107">
        <v>0.154</v>
      </c>
      <c r="R445" s="107">
        <v>0.129</v>
      </c>
      <c r="S445" s="107">
        <v>0.401</v>
      </c>
      <c r="T445" s="107">
        <v>0.392</v>
      </c>
      <c r="U445" s="107">
        <v>0.377</v>
      </c>
      <c r="V445" s="107">
        <v>0.12</v>
      </c>
      <c r="W445" s="107">
        <v>0.065</v>
      </c>
      <c r="X445" s="107">
        <v>0.069</v>
      </c>
      <c r="Y445" s="107">
        <v>1.603</v>
      </c>
      <c r="Z445" s="107">
        <v>0.773</v>
      </c>
      <c r="AA445" s="107">
        <v>0.905</v>
      </c>
      <c r="AB445" s="96"/>
    </row>
    <row r="446" spans="1:28" s="46" customFormat="1" ht="13.5" customHeight="1">
      <c r="A446" s="105" t="s">
        <v>796</v>
      </c>
      <c r="B446" s="105" t="s">
        <v>777</v>
      </c>
      <c r="C446" s="105" t="s">
        <v>778</v>
      </c>
      <c r="D446" s="115" t="s">
        <v>775</v>
      </c>
      <c r="E446" s="116" t="s">
        <v>512</v>
      </c>
      <c r="F446" s="106">
        <v>9779</v>
      </c>
      <c r="G446" s="104">
        <v>0.987</v>
      </c>
      <c r="H446" s="107">
        <v>0.913</v>
      </c>
      <c r="I446" s="107">
        <v>0.842</v>
      </c>
      <c r="J446" s="107">
        <v>0.316</v>
      </c>
      <c r="K446" s="107">
        <v>0.298</v>
      </c>
      <c r="L446" s="107">
        <v>0.317</v>
      </c>
      <c r="M446" s="107">
        <v>0.043</v>
      </c>
      <c r="N446" s="107">
        <v>0.065</v>
      </c>
      <c r="O446" s="107">
        <v>0.097</v>
      </c>
      <c r="P446" s="107">
        <v>0.045</v>
      </c>
      <c r="Q446" s="107">
        <v>0.233</v>
      </c>
      <c r="R446" s="107">
        <v>0.242</v>
      </c>
      <c r="S446" s="107">
        <v>0.387</v>
      </c>
      <c r="T446" s="107">
        <v>0.323</v>
      </c>
      <c r="U446" s="107">
        <v>0.327</v>
      </c>
      <c r="V446" s="107">
        <v>0.045</v>
      </c>
      <c r="W446" s="107">
        <v>0.066</v>
      </c>
      <c r="X446" s="107">
        <v>0.099</v>
      </c>
      <c r="Y446" s="107">
        <v>1.157</v>
      </c>
      <c r="Z446" s="107">
        <v>0.59</v>
      </c>
      <c r="AA446" s="107">
        <v>1.07</v>
      </c>
      <c r="AB446" s="96"/>
    </row>
    <row r="447" spans="1:28" s="46" customFormat="1" ht="13.5" customHeight="1">
      <c r="A447" s="105" t="s">
        <v>796</v>
      </c>
      <c r="B447" s="105" t="s">
        <v>779</v>
      </c>
      <c r="C447" s="105" t="s">
        <v>773</v>
      </c>
      <c r="D447" s="115" t="s">
        <v>775</v>
      </c>
      <c r="E447" s="116" t="s">
        <v>513</v>
      </c>
      <c r="F447" s="106">
        <v>4900</v>
      </c>
      <c r="G447" s="104">
        <v>0.986</v>
      </c>
      <c r="H447" s="107">
        <v>0.982</v>
      </c>
      <c r="I447" s="107">
        <v>0.877</v>
      </c>
      <c r="J447" s="107">
        <v>0.678</v>
      </c>
      <c r="K447" s="107">
        <v>0.28</v>
      </c>
      <c r="L447" s="107">
        <v>0.267</v>
      </c>
      <c r="M447" s="107">
        <v>0.156</v>
      </c>
      <c r="N447" s="107">
        <v>0.113</v>
      </c>
      <c r="O447" s="107">
        <v>0.095</v>
      </c>
      <c r="P447" s="107">
        <v>0.216</v>
      </c>
      <c r="Q447" s="107">
        <v>0.25</v>
      </c>
      <c r="R447" s="107">
        <v>0.185</v>
      </c>
      <c r="S447" s="107">
        <v>0.372</v>
      </c>
      <c r="T447" s="107">
        <v>0.38</v>
      </c>
      <c r="U447" s="107">
        <v>0.357</v>
      </c>
      <c r="V447" s="107">
        <v>0.194</v>
      </c>
      <c r="W447" s="107">
        <v>0.113</v>
      </c>
      <c r="X447" s="107">
        <v>0.1</v>
      </c>
      <c r="Y447" s="107">
        <v>0.914</v>
      </c>
      <c r="Z447" s="107">
        <v>0.453</v>
      </c>
      <c r="AA447" s="107">
        <v>1.223</v>
      </c>
      <c r="AB447" s="96"/>
    </row>
    <row r="448" spans="1:28" s="46" customFormat="1" ht="13.5" customHeight="1">
      <c r="A448" s="105" t="s">
        <v>796</v>
      </c>
      <c r="B448" s="105" t="s">
        <v>779</v>
      </c>
      <c r="C448" s="105" t="s">
        <v>774</v>
      </c>
      <c r="D448" s="115" t="s">
        <v>775</v>
      </c>
      <c r="E448" s="116" t="s">
        <v>514</v>
      </c>
      <c r="F448" s="106">
        <v>20626</v>
      </c>
      <c r="G448" s="104">
        <v>0.952</v>
      </c>
      <c r="H448" s="107">
        <v>0.974</v>
      </c>
      <c r="I448" s="107">
        <v>0.932</v>
      </c>
      <c r="J448" s="107">
        <v>0.252</v>
      </c>
      <c r="K448" s="107">
        <v>0.474</v>
      </c>
      <c r="L448" s="107">
        <v>0.47</v>
      </c>
      <c r="M448" s="107">
        <v>0.053</v>
      </c>
      <c r="N448" s="107">
        <v>0.065</v>
      </c>
      <c r="O448" s="107">
        <v>0.087</v>
      </c>
      <c r="P448" s="107">
        <v>0.055</v>
      </c>
      <c r="Q448" s="107">
        <v>0.084</v>
      </c>
      <c r="R448" s="107">
        <v>0.139</v>
      </c>
      <c r="S448" s="107">
        <v>0.478</v>
      </c>
      <c r="T448" s="107">
        <v>0.377</v>
      </c>
      <c r="U448" s="107">
        <v>0.367</v>
      </c>
      <c r="V448" s="107">
        <v>0.057</v>
      </c>
      <c r="W448" s="107">
        <v>0.072</v>
      </c>
      <c r="X448" s="107">
        <v>0.102</v>
      </c>
      <c r="Y448" s="107">
        <v>1.057</v>
      </c>
      <c r="Z448" s="107">
        <v>1.091</v>
      </c>
      <c r="AA448" s="107">
        <v>1.141</v>
      </c>
      <c r="AB448" s="96"/>
    </row>
    <row r="449" spans="1:28" s="46" customFormat="1" ht="13.5" customHeight="1">
      <c r="A449" s="105" t="s">
        <v>796</v>
      </c>
      <c r="B449" s="105" t="s">
        <v>785</v>
      </c>
      <c r="C449" s="105" t="s">
        <v>774</v>
      </c>
      <c r="D449" s="115" t="s">
        <v>775</v>
      </c>
      <c r="E449" s="116" t="s">
        <v>515</v>
      </c>
      <c r="F449" s="106">
        <v>6634</v>
      </c>
      <c r="G449" s="104">
        <v>0.993</v>
      </c>
      <c r="H449" s="107">
        <v>0.966</v>
      </c>
      <c r="I449" s="107">
        <v>0.746</v>
      </c>
      <c r="J449" s="107">
        <v>0.58</v>
      </c>
      <c r="K449" s="107">
        <v>0.246</v>
      </c>
      <c r="L449" s="107">
        <v>0.205</v>
      </c>
      <c r="M449" s="107">
        <v>0.146</v>
      </c>
      <c r="N449" s="107">
        <v>0.074</v>
      </c>
      <c r="O449" s="107">
        <v>0.051</v>
      </c>
      <c r="P449" s="107">
        <v>0.127</v>
      </c>
      <c r="Q449" s="107">
        <v>0.101</v>
      </c>
      <c r="R449" s="107">
        <v>0.375</v>
      </c>
      <c r="S449" s="107">
        <v>0.365</v>
      </c>
      <c r="T449" s="107">
        <v>0.406</v>
      </c>
      <c r="U449" s="107">
        <v>0.401</v>
      </c>
      <c r="V449" s="107">
        <v>0.156</v>
      </c>
      <c r="W449" s="107">
        <v>0.074</v>
      </c>
      <c r="X449" s="107">
        <v>0.051</v>
      </c>
      <c r="Y449" s="107">
        <v>1.526</v>
      </c>
      <c r="Z449" s="107">
        <v>1.064</v>
      </c>
      <c r="AA449" s="107">
        <v>0.729</v>
      </c>
      <c r="AB449" s="96"/>
    </row>
    <row r="450" spans="1:28" s="46" customFormat="1" ht="13.5" customHeight="1">
      <c r="A450" s="105" t="s">
        <v>796</v>
      </c>
      <c r="B450" s="105" t="s">
        <v>785</v>
      </c>
      <c r="C450" s="105" t="s">
        <v>785</v>
      </c>
      <c r="D450" s="115" t="s">
        <v>775</v>
      </c>
      <c r="E450" s="116" t="s">
        <v>516</v>
      </c>
      <c r="F450" s="106">
        <v>4385</v>
      </c>
      <c r="G450" s="104">
        <v>0.985</v>
      </c>
      <c r="H450" s="107">
        <v>0.975</v>
      </c>
      <c r="I450" s="107">
        <v>0.974</v>
      </c>
      <c r="J450" s="107">
        <v>0.5</v>
      </c>
      <c r="K450" s="107">
        <v>0.265</v>
      </c>
      <c r="L450" s="107">
        <v>0.259</v>
      </c>
      <c r="M450" s="107">
        <v>0.074</v>
      </c>
      <c r="N450" s="107">
        <v>0.068</v>
      </c>
      <c r="O450" s="107">
        <v>0.023</v>
      </c>
      <c r="P450" s="107">
        <v>0.082</v>
      </c>
      <c r="Q450" s="107">
        <v>0.063</v>
      </c>
      <c r="R450" s="107">
        <v>0.057</v>
      </c>
      <c r="S450" s="107">
        <v>0.401</v>
      </c>
      <c r="T450" s="107">
        <v>0.408</v>
      </c>
      <c r="U450" s="107">
        <v>0.392</v>
      </c>
      <c r="V450" s="107">
        <v>0.085</v>
      </c>
      <c r="W450" s="107">
        <v>0.068</v>
      </c>
      <c r="X450" s="107">
        <v>0.023</v>
      </c>
      <c r="Y450" s="107">
        <v>1.282</v>
      </c>
      <c r="Z450" s="107">
        <v>1.524</v>
      </c>
      <c r="AA450" s="107">
        <v>0.857</v>
      </c>
      <c r="AB450" s="96"/>
    </row>
    <row r="451" spans="1:28" s="46" customFormat="1" ht="13.5" customHeight="1">
      <c r="A451" s="105" t="s">
        <v>796</v>
      </c>
      <c r="B451" s="105" t="s">
        <v>781</v>
      </c>
      <c r="C451" s="105" t="s">
        <v>778</v>
      </c>
      <c r="D451" s="115" t="s">
        <v>775</v>
      </c>
      <c r="E451" s="116" t="s">
        <v>517</v>
      </c>
      <c r="F451" s="106">
        <v>10110</v>
      </c>
      <c r="G451" s="104">
        <v>0.944</v>
      </c>
      <c r="H451" s="107">
        <v>0.875</v>
      </c>
      <c r="I451" s="107">
        <v>0.961</v>
      </c>
      <c r="J451" s="107">
        <v>0.43</v>
      </c>
      <c r="K451" s="107">
        <v>0.438</v>
      </c>
      <c r="L451" s="107">
        <v>0.48</v>
      </c>
      <c r="M451" s="107">
        <v>0.12</v>
      </c>
      <c r="N451" s="107">
        <v>0.052</v>
      </c>
      <c r="O451" s="107">
        <v>0.06</v>
      </c>
      <c r="P451" s="107">
        <v>0.137</v>
      </c>
      <c r="Q451" s="107">
        <v>0.232</v>
      </c>
      <c r="R451" s="107">
        <v>0.095</v>
      </c>
      <c r="S451" s="107">
        <v>0.405</v>
      </c>
      <c r="T451" s="107">
        <v>0.444</v>
      </c>
      <c r="U451" s="107">
        <v>0.436</v>
      </c>
      <c r="V451" s="107">
        <v>0.12</v>
      </c>
      <c r="W451" s="107">
        <v>0.056</v>
      </c>
      <c r="X451" s="107">
        <v>0.06</v>
      </c>
      <c r="Y451" s="107">
        <v>1.005</v>
      </c>
      <c r="Z451" s="107">
        <v>0.711</v>
      </c>
      <c r="AA451" s="107">
        <v>1.051</v>
      </c>
      <c r="AB451" s="96"/>
    </row>
    <row r="452" spans="1:28" s="46" customFormat="1" ht="13.5" customHeight="1">
      <c r="A452" s="105" t="s">
        <v>796</v>
      </c>
      <c r="B452" s="105" t="s">
        <v>769</v>
      </c>
      <c r="C452" s="105" t="s">
        <v>778</v>
      </c>
      <c r="D452" s="115" t="s">
        <v>775</v>
      </c>
      <c r="E452" s="116" t="s">
        <v>518</v>
      </c>
      <c r="F452" s="106">
        <v>6811</v>
      </c>
      <c r="G452" s="104">
        <v>0.988</v>
      </c>
      <c r="H452" s="107">
        <v>0.941</v>
      </c>
      <c r="I452" s="107">
        <v>0.891</v>
      </c>
      <c r="J452" s="107">
        <v>0.311</v>
      </c>
      <c r="K452" s="107">
        <v>0.33</v>
      </c>
      <c r="L452" s="107">
        <v>0.318</v>
      </c>
      <c r="M452" s="107">
        <v>0.11</v>
      </c>
      <c r="N452" s="107">
        <v>0.103</v>
      </c>
      <c r="O452" s="107">
        <v>0.076</v>
      </c>
      <c r="P452" s="107">
        <v>0.148</v>
      </c>
      <c r="Q452" s="107">
        <v>0.129</v>
      </c>
      <c r="R452" s="107">
        <v>0.175</v>
      </c>
      <c r="S452" s="107">
        <v>0.446</v>
      </c>
      <c r="T452" s="107">
        <v>0.444</v>
      </c>
      <c r="U452" s="107">
        <v>0.43</v>
      </c>
      <c r="V452" s="107">
        <v>0.113</v>
      </c>
      <c r="W452" s="107">
        <v>0.104</v>
      </c>
      <c r="X452" s="107">
        <v>0.078</v>
      </c>
      <c r="Y452" s="107">
        <v>0.82</v>
      </c>
      <c r="Z452" s="107">
        <v>1.308</v>
      </c>
      <c r="AA452" s="107">
        <v>1.072</v>
      </c>
      <c r="AB452" s="96"/>
    </row>
    <row r="453" spans="1:28" s="46" customFormat="1" ht="13.5" customHeight="1">
      <c r="A453" s="105" t="s">
        <v>796</v>
      </c>
      <c r="B453" s="105" t="s">
        <v>782</v>
      </c>
      <c r="C453" s="105" t="s">
        <v>776</v>
      </c>
      <c r="D453" s="115" t="s">
        <v>775</v>
      </c>
      <c r="E453" s="116" t="s">
        <v>828</v>
      </c>
      <c r="F453" s="106">
        <v>3880</v>
      </c>
      <c r="G453" s="107">
        <v>0.992</v>
      </c>
      <c r="H453" s="107">
        <v>0.997</v>
      </c>
      <c r="I453" s="107">
        <v>0.874</v>
      </c>
      <c r="J453" s="107">
        <v>0.292</v>
      </c>
      <c r="K453" s="107">
        <v>0.372</v>
      </c>
      <c r="L453" s="107">
        <v>0.372</v>
      </c>
      <c r="M453" s="107">
        <v>0.046</v>
      </c>
      <c r="N453" s="107">
        <v>0.106</v>
      </c>
      <c r="O453" s="107">
        <v>0.095</v>
      </c>
      <c r="P453" s="107">
        <v>0.182</v>
      </c>
      <c r="Q453" s="107">
        <v>0.156</v>
      </c>
      <c r="R453" s="107">
        <v>0.165</v>
      </c>
      <c r="S453" s="107">
        <v>0.353</v>
      </c>
      <c r="T453" s="107">
        <v>0.434</v>
      </c>
      <c r="U453" s="107">
        <v>0.416</v>
      </c>
      <c r="V453" s="107">
        <v>0.082</v>
      </c>
      <c r="W453" s="107">
        <v>0.106</v>
      </c>
      <c r="X453" s="107">
        <v>0.095</v>
      </c>
      <c r="Y453" s="107">
        <v>0.746</v>
      </c>
      <c r="Z453" s="107">
        <v>0.66</v>
      </c>
      <c r="AA453" s="107">
        <v>1.429</v>
      </c>
      <c r="AB453" s="96"/>
    </row>
    <row r="454" spans="1:28" s="46" customFormat="1" ht="13.5" customHeight="1">
      <c r="A454" s="105" t="s">
        <v>796</v>
      </c>
      <c r="B454" s="105" t="s">
        <v>782</v>
      </c>
      <c r="C454" s="105" t="s">
        <v>774</v>
      </c>
      <c r="D454" s="115" t="s">
        <v>775</v>
      </c>
      <c r="E454" s="116" t="s">
        <v>519</v>
      </c>
      <c r="F454" s="106">
        <v>7689</v>
      </c>
      <c r="G454" s="107">
        <v>0.997</v>
      </c>
      <c r="H454" s="107">
        <v>0.997</v>
      </c>
      <c r="I454" s="107">
        <v>0.996</v>
      </c>
      <c r="J454" s="107">
        <v>0.284</v>
      </c>
      <c r="K454" s="107">
        <v>0.377</v>
      </c>
      <c r="L454" s="107">
        <v>0.361</v>
      </c>
      <c r="M454" s="107">
        <v>0.073</v>
      </c>
      <c r="N454" s="107">
        <v>0.028</v>
      </c>
      <c r="O454" s="107">
        <v>0.046</v>
      </c>
      <c r="P454" s="107">
        <v>0.164</v>
      </c>
      <c r="Q454" s="107">
        <v>0.029</v>
      </c>
      <c r="R454" s="107">
        <v>0.041</v>
      </c>
      <c r="S454" s="107">
        <v>0.317</v>
      </c>
      <c r="T454" s="107">
        <v>0.415</v>
      </c>
      <c r="U454" s="107">
        <v>0.427</v>
      </c>
      <c r="V454" s="107">
        <v>0.1</v>
      </c>
      <c r="W454" s="107">
        <v>0.029</v>
      </c>
      <c r="X454" s="107">
        <v>0.046</v>
      </c>
      <c r="Y454" s="107">
        <v>0.698</v>
      </c>
      <c r="Z454" s="107">
        <v>1.032</v>
      </c>
      <c r="AA454" s="107">
        <v>1.221</v>
      </c>
      <c r="AB454" s="96"/>
    </row>
    <row r="455" spans="1:28" s="46" customFormat="1" ht="13.5" customHeight="1">
      <c r="A455" s="105" t="s">
        <v>796</v>
      </c>
      <c r="B455" s="105" t="s">
        <v>782</v>
      </c>
      <c r="C455" s="105" t="s">
        <v>778</v>
      </c>
      <c r="D455" s="115" t="s">
        <v>775</v>
      </c>
      <c r="E455" s="116" t="s">
        <v>520</v>
      </c>
      <c r="F455" s="106">
        <v>11764</v>
      </c>
      <c r="G455" s="104">
        <v>0.97</v>
      </c>
      <c r="H455" s="107">
        <v>0.944</v>
      </c>
      <c r="I455" s="107">
        <v>0.9</v>
      </c>
      <c r="J455" s="107">
        <v>0.425</v>
      </c>
      <c r="K455" s="107">
        <v>0.633</v>
      </c>
      <c r="L455" s="107">
        <v>0.628</v>
      </c>
      <c r="M455" s="107">
        <v>0.107</v>
      </c>
      <c r="N455" s="107">
        <v>0.132</v>
      </c>
      <c r="O455" s="107">
        <v>0.088</v>
      </c>
      <c r="P455" s="107">
        <v>0.032</v>
      </c>
      <c r="Q455" s="107">
        <v>0.263</v>
      </c>
      <c r="R455" s="107">
        <v>0.158</v>
      </c>
      <c r="S455" s="107">
        <v>0.339</v>
      </c>
      <c r="T455" s="107">
        <v>0.465</v>
      </c>
      <c r="U455" s="107">
        <v>0.448</v>
      </c>
      <c r="V455" s="107">
        <v>0.11</v>
      </c>
      <c r="W455" s="107">
        <v>0.134</v>
      </c>
      <c r="X455" s="107">
        <v>0.103</v>
      </c>
      <c r="Y455" s="107">
        <v>3.924</v>
      </c>
      <c r="Z455" s="107">
        <v>0.646</v>
      </c>
      <c r="AA455" s="107">
        <v>1.232</v>
      </c>
      <c r="AB455" s="96"/>
    </row>
    <row r="456" spans="1:28" s="46" customFormat="1" ht="13.5" customHeight="1">
      <c r="A456" s="105" t="s">
        <v>796</v>
      </c>
      <c r="B456" s="105" t="s">
        <v>782</v>
      </c>
      <c r="C456" s="105" t="s">
        <v>777</v>
      </c>
      <c r="D456" s="115" t="s">
        <v>775</v>
      </c>
      <c r="E456" s="116" t="s">
        <v>521</v>
      </c>
      <c r="F456" s="106">
        <v>25599</v>
      </c>
      <c r="G456" s="104">
        <v>0.948</v>
      </c>
      <c r="H456" s="107">
        <v>0.941</v>
      </c>
      <c r="I456" s="107">
        <v>0.895</v>
      </c>
      <c r="J456" s="107">
        <v>0.57</v>
      </c>
      <c r="K456" s="107">
        <v>0.405</v>
      </c>
      <c r="L456" s="107">
        <v>0.393</v>
      </c>
      <c r="M456" s="107">
        <v>0.079</v>
      </c>
      <c r="N456" s="107">
        <v>0.047</v>
      </c>
      <c r="O456" s="107">
        <v>0.053</v>
      </c>
      <c r="P456" s="107">
        <v>0.065</v>
      </c>
      <c r="Q456" s="107">
        <v>0.131</v>
      </c>
      <c r="R456" s="107">
        <v>0.168</v>
      </c>
      <c r="S456" s="107">
        <v>0.398</v>
      </c>
      <c r="T456" s="107">
        <v>0.448</v>
      </c>
      <c r="U456" s="107">
        <v>0.438</v>
      </c>
      <c r="V456" s="107">
        <v>0.108</v>
      </c>
      <c r="W456" s="107">
        <v>0.057</v>
      </c>
      <c r="X456" s="107">
        <v>0.061</v>
      </c>
      <c r="Y456" s="107">
        <v>1.829</v>
      </c>
      <c r="Z456" s="107">
        <v>0.782</v>
      </c>
      <c r="AA456" s="107">
        <v>0.923</v>
      </c>
      <c r="AB456" s="96"/>
    </row>
    <row r="457" spans="1:28" s="46" customFormat="1" ht="13.5" customHeight="1">
      <c r="A457" s="105" t="s">
        <v>796</v>
      </c>
      <c r="B457" s="105" t="s">
        <v>782</v>
      </c>
      <c r="C457" s="105" t="s">
        <v>779</v>
      </c>
      <c r="D457" s="115" t="s">
        <v>775</v>
      </c>
      <c r="E457" s="116" t="s">
        <v>829</v>
      </c>
      <c r="F457" s="106">
        <v>4679</v>
      </c>
      <c r="G457" s="104">
        <v>0.949</v>
      </c>
      <c r="H457" s="107">
        <v>0.859</v>
      </c>
      <c r="I457" s="107">
        <v>0.727</v>
      </c>
      <c r="J457" s="107">
        <v>0.471</v>
      </c>
      <c r="K457" s="107">
        <v>0.307</v>
      </c>
      <c r="L457" s="107">
        <v>0.255</v>
      </c>
      <c r="M457" s="107">
        <v>0.127</v>
      </c>
      <c r="N457" s="107">
        <v>0.103</v>
      </c>
      <c r="O457" s="107">
        <v>0.101</v>
      </c>
      <c r="P457" s="107">
        <v>0.23</v>
      </c>
      <c r="Q457" s="107">
        <v>0.368</v>
      </c>
      <c r="R457" s="107">
        <v>0.39</v>
      </c>
      <c r="S457" s="107">
        <v>0.399</v>
      </c>
      <c r="T457" s="107">
        <v>0.369</v>
      </c>
      <c r="U457" s="107">
        <v>0.352</v>
      </c>
      <c r="V457" s="107">
        <v>0.146</v>
      </c>
      <c r="W457" s="107">
        <v>0.103</v>
      </c>
      <c r="X457" s="107">
        <v>0.101</v>
      </c>
      <c r="Y457" s="107">
        <v>0.902</v>
      </c>
      <c r="Z457" s="107">
        <v>0.553</v>
      </c>
      <c r="AA457" s="107">
        <v>0.934</v>
      </c>
      <c r="AB457" s="96"/>
    </row>
    <row r="458" spans="1:28" s="46" customFormat="1" ht="13.5" customHeight="1">
      <c r="A458" s="105" t="s">
        <v>796</v>
      </c>
      <c r="B458" s="105" t="s">
        <v>783</v>
      </c>
      <c r="C458" s="105" t="s">
        <v>780</v>
      </c>
      <c r="D458" s="115" t="s">
        <v>775</v>
      </c>
      <c r="E458" s="116" t="s">
        <v>522</v>
      </c>
      <c r="F458" s="106">
        <v>19292</v>
      </c>
      <c r="G458" s="104">
        <v>0.985</v>
      </c>
      <c r="H458" s="107">
        <v>0.92</v>
      </c>
      <c r="I458" s="107">
        <v>0.933</v>
      </c>
      <c r="J458" s="107">
        <v>0.379</v>
      </c>
      <c r="K458" s="107">
        <v>0.416</v>
      </c>
      <c r="L458" s="107">
        <v>0.441</v>
      </c>
      <c r="M458" s="107">
        <v>0.037</v>
      </c>
      <c r="N458" s="107">
        <v>0.079</v>
      </c>
      <c r="O458" s="107">
        <v>0.097</v>
      </c>
      <c r="P458" s="107">
        <v>0.067</v>
      </c>
      <c r="Q458" s="107">
        <v>0.223</v>
      </c>
      <c r="R458" s="107">
        <v>0.125</v>
      </c>
      <c r="S458" s="107">
        <v>0.374</v>
      </c>
      <c r="T458" s="107">
        <v>0.422</v>
      </c>
      <c r="U458" s="107">
        <v>0.408</v>
      </c>
      <c r="V458" s="107">
        <v>0.042</v>
      </c>
      <c r="W458" s="107">
        <v>0.081</v>
      </c>
      <c r="X458" s="107">
        <v>0.098</v>
      </c>
      <c r="Y458" s="107">
        <v>0.626</v>
      </c>
      <c r="Z458" s="107">
        <v>0.658</v>
      </c>
      <c r="AA458" s="107">
        <v>1.373</v>
      </c>
      <c r="AB458" s="96"/>
    </row>
    <row r="459" spans="1:28" s="46" customFormat="1" ht="13.5" customHeight="1">
      <c r="A459" s="105" t="s">
        <v>814</v>
      </c>
      <c r="B459" s="105" t="s">
        <v>773</v>
      </c>
      <c r="C459" s="105" t="s">
        <v>774</v>
      </c>
      <c r="D459" s="115" t="s">
        <v>775</v>
      </c>
      <c r="E459" s="116" t="s">
        <v>523</v>
      </c>
      <c r="F459" s="106">
        <v>6299</v>
      </c>
      <c r="G459" s="104">
        <v>0.948</v>
      </c>
      <c r="H459" s="107">
        <v>0.891</v>
      </c>
      <c r="I459" s="107">
        <v>0.927</v>
      </c>
      <c r="J459" s="107">
        <v>0.221</v>
      </c>
      <c r="K459" s="107">
        <v>0.354</v>
      </c>
      <c r="L459" s="107">
        <v>0.344</v>
      </c>
      <c r="M459" s="107">
        <v>0.036</v>
      </c>
      <c r="N459" s="107">
        <v>0.064</v>
      </c>
      <c r="O459" s="107">
        <v>0.082</v>
      </c>
      <c r="P459" s="107">
        <v>0.065</v>
      </c>
      <c r="Q459" s="107">
        <v>0.219</v>
      </c>
      <c r="R459" s="107">
        <v>0.209</v>
      </c>
      <c r="S459" s="107">
        <v>0.351</v>
      </c>
      <c r="T459" s="107">
        <v>0.348</v>
      </c>
      <c r="U459" s="107">
        <v>0.347</v>
      </c>
      <c r="V459" s="107">
        <v>0.039</v>
      </c>
      <c r="W459" s="107">
        <v>0.071</v>
      </c>
      <c r="X459" s="107">
        <v>0.087</v>
      </c>
      <c r="Y459" s="107">
        <v>0.701</v>
      </c>
      <c r="Z459" s="107">
        <v>0.745</v>
      </c>
      <c r="AA459" s="107">
        <v>0.689</v>
      </c>
      <c r="AB459" s="96"/>
    </row>
    <row r="460" spans="1:28" s="46" customFormat="1" ht="13.5" customHeight="1">
      <c r="A460" s="105" t="s">
        <v>814</v>
      </c>
      <c r="B460" s="105" t="s">
        <v>773</v>
      </c>
      <c r="C460" s="105" t="s">
        <v>780</v>
      </c>
      <c r="D460" s="115" t="s">
        <v>775</v>
      </c>
      <c r="E460" s="116" t="s">
        <v>524</v>
      </c>
      <c r="F460" s="106">
        <v>6182</v>
      </c>
      <c r="G460" s="104">
        <v>0.962</v>
      </c>
      <c r="H460" s="107">
        <v>0.828</v>
      </c>
      <c r="I460" s="107">
        <v>0.927</v>
      </c>
      <c r="J460" s="107">
        <v>0.192</v>
      </c>
      <c r="K460" s="107">
        <v>0.229</v>
      </c>
      <c r="L460" s="107">
        <v>0.288</v>
      </c>
      <c r="M460" s="107">
        <v>0.058</v>
      </c>
      <c r="N460" s="107">
        <v>0.022</v>
      </c>
      <c r="O460" s="107">
        <v>0.039</v>
      </c>
      <c r="P460" s="107">
        <v>0.065</v>
      </c>
      <c r="Q460" s="107">
        <v>0.198</v>
      </c>
      <c r="R460" s="107">
        <v>0.072</v>
      </c>
      <c r="S460" s="107">
        <v>0.363</v>
      </c>
      <c r="T460" s="107">
        <v>0.343</v>
      </c>
      <c r="U460" s="107">
        <v>0.349</v>
      </c>
      <c r="V460" s="107">
        <v>0.059</v>
      </c>
      <c r="W460" s="107">
        <v>0.03</v>
      </c>
      <c r="X460" s="107">
        <v>0.04</v>
      </c>
      <c r="Y460" s="107">
        <v>1.005</v>
      </c>
      <c r="Z460" s="107">
        <v>0.97</v>
      </c>
      <c r="AA460" s="107">
        <v>1.628</v>
      </c>
      <c r="AB460" s="96"/>
    </row>
    <row r="461" spans="1:28" s="46" customFormat="1" ht="13.5" customHeight="1">
      <c r="A461" s="105" t="s">
        <v>814</v>
      </c>
      <c r="B461" s="105" t="s">
        <v>770</v>
      </c>
      <c r="C461" s="105" t="s">
        <v>776</v>
      </c>
      <c r="D461" s="115" t="s">
        <v>775</v>
      </c>
      <c r="E461" s="116" t="s">
        <v>525</v>
      </c>
      <c r="F461" s="106">
        <v>3555</v>
      </c>
      <c r="G461" s="104">
        <v>0.993</v>
      </c>
      <c r="H461" s="107">
        <v>0.904</v>
      </c>
      <c r="I461" s="107">
        <v>0.966</v>
      </c>
      <c r="J461" s="107">
        <v>0.332</v>
      </c>
      <c r="K461" s="107">
        <v>0.347</v>
      </c>
      <c r="L461" s="107">
        <v>0.36</v>
      </c>
      <c r="M461" s="107">
        <v>0.092</v>
      </c>
      <c r="N461" s="107">
        <v>0.036</v>
      </c>
      <c r="O461" s="107">
        <v>0.032</v>
      </c>
      <c r="P461" s="107">
        <v>0.1</v>
      </c>
      <c r="Q461" s="107">
        <v>0.143</v>
      </c>
      <c r="R461" s="107">
        <v>0.048</v>
      </c>
      <c r="S461" s="107">
        <v>0.354</v>
      </c>
      <c r="T461" s="107">
        <v>0.369</v>
      </c>
      <c r="U461" s="107">
        <v>0.367</v>
      </c>
      <c r="V461" s="107">
        <v>0.093</v>
      </c>
      <c r="W461" s="107">
        <v>0.046</v>
      </c>
      <c r="X461" s="107">
        <v>0.039</v>
      </c>
      <c r="Y461" s="107">
        <v>0.999</v>
      </c>
      <c r="Z461" s="107">
        <v>0.907</v>
      </c>
      <c r="AA461" s="107">
        <v>1.423</v>
      </c>
      <c r="AB461" s="96"/>
    </row>
    <row r="462" spans="1:28" s="46" customFormat="1" ht="13.5" customHeight="1">
      <c r="A462" s="105" t="s">
        <v>814</v>
      </c>
      <c r="B462" s="105" t="s">
        <v>770</v>
      </c>
      <c r="C462" s="105" t="s">
        <v>778</v>
      </c>
      <c r="D462" s="115" t="s">
        <v>775</v>
      </c>
      <c r="E462" s="116" t="s">
        <v>526</v>
      </c>
      <c r="F462" s="106">
        <v>6183</v>
      </c>
      <c r="G462" s="104">
        <v>0.916</v>
      </c>
      <c r="H462" s="107">
        <v>0.962</v>
      </c>
      <c r="I462" s="107">
        <v>0.945</v>
      </c>
      <c r="J462" s="107">
        <v>0.353</v>
      </c>
      <c r="K462" s="107">
        <v>0.278</v>
      </c>
      <c r="L462" s="107">
        <v>0.316</v>
      </c>
      <c r="M462" s="107">
        <v>0.097</v>
      </c>
      <c r="N462" s="107">
        <v>0.048</v>
      </c>
      <c r="O462" s="107">
        <v>0.065</v>
      </c>
      <c r="P462" s="107">
        <v>0.111</v>
      </c>
      <c r="Q462" s="107">
        <v>0.08</v>
      </c>
      <c r="R462" s="107">
        <v>0.064</v>
      </c>
      <c r="S462" s="107">
        <v>0.339</v>
      </c>
      <c r="T462" s="107">
        <v>0.379</v>
      </c>
      <c r="U462" s="107">
        <v>0.37</v>
      </c>
      <c r="V462" s="107">
        <v>0.101</v>
      </c>
      <c r="W462" s="107">
        <v>0.058</v>
      </c>
      <c r="X462" s="107">
        <v>0.073</v>
      </c>
      <c r="Y462" s="107">
        <v>1.139</v>
      </c>
      <c r="Z462" s="107">
        <v>1.088</v>
      </c>
      <c r="AA462" s="107">
        <v>1.999</v>
      </c>
      <c r="AB462" s="96"/>
    </row>
    <row r="463" spans="1:28" s="46" customFormat="1" ht="13.5" customHeight="1">
      <c r="A463" s="105" t="s">
        <v>814</v>
      </c>
      <c r="B463" s="105" t="s">
        <v>776</v>
      </c>
      <c r="C463" s="105" t="s">
        <v>774</v>
      </c>
      <c r="D463" s="115" t="s">
        <v>775</v>
      </c>
      <c r="E463" s="116" t="s">
        <v>527</v>
      </c>
      <c r="F463" s="106">
        <v>14052</v>
      </c>
      <c r="G463" s="104">
        <v>0.94</v>
      </c>
      <c r="H463" s="107">
        <v>0.951</v>
      </c>
      <c r="I463" s="107">
        <v>0.95</v>
      </c>
      <c r="J463" s="107">
        <v>0.493</v>
      </c>
      <c r="K463" s="107">
        <v>0.293</v>
      </c>
      <c r="L463" s="107">
        <v>0.322</v>
      </c>
      <c r="M463" s="107">
        <v>0.065</v>
      </c>
      <c r="N463" s="107">
        <v>0.085</v>
      </c>
      <c r="O463" s="107">
        <v>0.075</v>
      </c>
      <c r="P463" s="107">
        <v>0.122</v>
      </c>
      <c r="Q463" s="107">
        <v>0.177</v>
      </c>
      <c r="R463" s="107">
        <v>0.142</v>
      </c>
      <c r="S463" s="107">
        <v>0.344</v>
      </c>
      <c r="T463" s="107">
        <v>0.354</v>
      </c>
      <c r="U463" s="107">
        <v>0.345</v>
      </c>
      <c r="V463" s="107">
        <v>0.098</v>
      </c>
      <c r="W463" s="107">
        <v>0.091</v>
      </c>
      <c r="X463" s="107">
        <v>0.081</v>
      </c>
      <c r="Y463" s="107">
        <v>1.249</v>
      </c>
      <c r="Z463" s="107">
        <v>0.716</v>
      </c>
      <c r="AA463" s="107">
        <v>0.864</v>
      </c>
      <c r="AB463" s="96"/>
    </row>
    <row r="464" spans="1:28" s="46" customFormat="1" ht="13.5" customHeight="1">
      <c r="A464" s="105" t="s">
        <v>814</v>
      </c>
      <c r="B464" s="105" t="s">
        <v>774</v>
      </c>
      <c r="C464" s="105" t="s">
        <v>780</v>
      </c>
      <c r="D464" s="115" t="s">
        <v>775</v>
      </c>
      <c r="E464" s="116" t="s">
        <v>528</v>
      </c>
      <c r="F464" s="106">
        <v>4406</v>
      </c>
      <c r="G464" s="107">
        <v>0.976</v>
      </c>
      <c r="H464" s="107">
        <v>0.925</v>
      </c>
      <c r="I464" s="107">
        <v>0.901</v>
      </c>
      <c r="J464" s="107">
        <v>0.415</v>
      </c>
      <c r="K464" s="107">
        <v>0.343</v>
      </c>
      <c r="L464" s="107">
        <v>0.327</v>
      </c>
      <c r="M464" s="107">
        <v>0.115</v>
      </c>
      <c r="N464" s="107">
        <v>0.028</v>
      </c>
      <c r="O464" s="107">
        <v>0.074</v>
      </c>
      <c r="P464" s="107">
        <v>0.198</v>
      </c>
      <c r="Q464" s="107">
        <v>0.203</v>
      </c>
      <c r="R464" s="107">
        <v>0.233</v>
      </c>
      <c r="S464" s="107">
        <v>0.401</v>
      </c>
      <c r="T464" s="107">
        <v>0.4</v>
      </c>
      <c r="U464" s="107">
        <v>0.376</v>
      </c>
      <c r="V464" s="107">
        <v>0.117</v>
      </c>
      <c r="W464" s="107">
        <v>0.04</v>
      </c>
      <c r="X464" s="107">
        <v>0.077</v>
      </c>
      <c r="Y464" s="107">
        <v>0.559</v>
      </c>
      <c r="Z464" s="107">
        <v>0.451</v>
      </c>
      <c r="AA464" s="107">
        <v>0.687</v>
      </c>
      <c r="AB464" s="96"/>
    </row>
    <row r="465" spans="1:28" s="46" customFormat="1" ht="13.5" customHeight="1">
      <c r="A465" s="105" t="s">
        <v>814</v>
      </c>
      <c r="B465" s="105" t="s">
        <v>774</v>
      </c>
      <c r="C465" s="105" t="s">
        <v>777</v>
      </c>
      <c r="D465" s="115" t="s">
        <v>775</v>
      </c>
      <c r="E465" s="116" t="s">
        <v>529</v>
      </c>
      <c r="F465" s="106">
        <v>19313</v>
      </c>
      <c r="G465" s="104">
        <v>0.958</v>
      </c>
      <c r="H465" s="107">
        <v>0.94</v>
      </c>
      <c r="I465" s="107">
        <v>0.936</v>
      </c>
      <c r="J465" s="107">
        <v>0.449</v>
      </c>
      <c r="K465" s="107">
        <v>0.376</v>
      </c>
      <c r="L465" s="107">
        <v>0.353</v>
      </c>
      <c r="M465" s="107">
        <v>0.05</v>
      </c>
      <c r="N465" s="107">
        <v>0.069</v>
      </c>
      <c r="O465" s="107">
        <v>0.064</v>
      </c>
      <c r="P465" s="107">
        <v>0.111</v>
      </c>
      <c r="Q465" s="107">
        <v>0.147</v>
      </c>
      <c r="R465" s="107">
        <v>0.206</v>
      </c>
      <c r="S465" s="107">
        <v>0.395</v>
      </c>
      <c r="T465" s="107">
        <v>0.343</v>
      </c>
      <c r="U465" s="107">
        <v>0.334</v>
      </c>
      <c r="V465" s="107">
        <v>0.061</v>
      </c>
      <c r="W465" s="107">
        <v>0.096</v>
      </c>
      <c r="X465" s="107">
        <v>0.084</v>
      </c>
      <c r="Y465" s="107">
        <v>0.562</v>
      </c>
      <c r="Z465" s="107">
        <v>0.857</v>
      </c>
      <c r="AA465" s="107">
        <v>0.564</v>
      </c>
      <c r="AB465" s="96"/>
    </row>
    <row r="466" spans="1:28" s="46" customFormat="1" ht="13.5" customHeight="1">
      <c r="A466" s="105" t="s">
        <v>814</v>
      </c>
      <c r="B466" s="105" t="s">
        <v>774</v>
      </c>
      <c r="C466" s="105" t="s">
        <v>785</v>
      </c>
      <c r="D466" s="115" t="s">
        <v>775</v>
      </c>
      <c r="E466" s="116" t="s">
        <v>530</v>
      </c>
      <c r="F466" s="106">
        <v>6571</v>
      </c>
      <c r="G466" s="104">
        <v>0.957</v>
      </c>
      <c r="H466" s="107">
        <v>0.935</v>
      </c>
      <c r="I466" s="107">
        <v>0.926</v>
      </c>
      <c r="J466" s="107">
        <v>0.671</v>
      </c>
      <c r="K466" s="107">
        <v>0.331</v>
      </c>
      <c r="L466" s="107">
        <v>0.298</v>
      </c>
      <c r="M466" s="107">
        <v>0.05</v>
      </c>
      <c r="N466" s="107">
        <v>0.059</v>
      </c>
      <c r="O466" s="107">
        <v>0.029</v>
      </c>
      <c r="P466" s="107">
        <v>0.162</v>
      </c>
      <c r="Q466" s="107">
        <v>0.227</v>
      </c>
      <c r="R466" s="107">
        <v>0.056</v>
      </c>
      <c r="S466" s="107">
        <v>0.406</v>
      </c>
      <c r="T466" s="107">
        <v>0.34</v>
      </c>
      <c r="U466" s="107">
        <v>0.34</v>
      </c>
      <c r="V466" s="107">
        <v>0.054</v>
      </c>
      <c r="W466" s="107">
        <v>0.066</v>
      </c>
      <c r="X466" s="107">
        <v>0.035</v>
      </c>
      <c r="Y466" s="107">
        <v>0.335</v>
      </c>
      <c r="Z466" s="107">
        <v>0.482</v>
      </c>
      <c r="AA466" s="107">
        <v>1.935</v>
      </c>
      <c r="AB466" s="96"/>
    </row>
    <row r="467" spans="1:28" s="46" customFormat="1" ht="13.5" customHeight="1">
      <c r="A467" s="105" t="s">
        <v>814</v>
      </c>
      <c r="B467" s="105" t="s">
        <v>780</v>
      </c>
      <c r="C467" s="105" t="s">
        <v>779</v>
      </c>
      <c r="D467" s="115" t="s">
        <v>775</v>
      </c>
      <c r="E467" s="116" t="s">
        <v>531</v>
      </c>
      <c r="F467" s="106">
        <v>5668</v>
      </c>
      <c r="G467" s="104">
        <v>0.988</v>
      </c>
      <c r="H467" s="107">
        <v>0.776</v>
      </c>
      <c r="I467" s="107">
        <v>0.963</v>
      </c>
      <c r="J467" s="107">
        <v>0.365</v>
      </c>
      <c r="K467" s="107">
        <v>0.291</v>
      </c>
      <c r="L467" s="107">
        <v>0.383</v>
      </c>
      <c r="M467" s="107">
        <v>0.153</v>
      </c>
      <c r="N467" s="107">
        <v>0.08</v>
      </c>
      <c r="O467" s="107">
        <v>0.172</v>
      </c>
      <c r="P467" s="107">
        <v>0.132</v>
      </c>
      <c r="Q467" s="107">
        <v>0.375</v>
      </c>
      <c r="R467" s="107">
        <v>0.277</v>
      </c>
      <c r="S467" s="107">
        <v>0.364</v>
      </c>
      <c r="T467" s="107">
        <v>0.343</v>
      </c>
      <c r="U467" s="107">
        <v>0.327</v>
      </c>
      <c r="V467" s="107">
        <v>0.158</v>
      </c>
      <c r="W467" s="107">
        <v>0.109</v>
      </c>
      <c r="X467" s="107">
        <v>0.182</v>
      </c>
      <c r="Y467" s="107">
        <v>1.392</v>
      </c>
      <c r="Z467" s="107">
        <v>0.731</v>
      </c>
      <c r="AA467" s="107">
        <v>0.69</v>
      </c>
      <c r="AB467" s="96"/>
    </row>
    <row r="468" spans="1:28" s="46" customFormat="1" ht="13.5" customHeight="1">
      <c r="A468" s="105" t="s">
        <v>814</v>
      </c>
      <c r="B468" s="105" t="s">
        <v>777</v>
      </c>
      <c r="C468" s="105" t="s">
        <v>774</v>
      </c>
      <c r="D468" s="115" t="s">
        <v>775</v>
      </c>
      <c r="E468" s="116" t="s">
        <v>532</v>
      </c>
      <c r="F468" s="106">
        <v>5997</v>
      </c>
      <c r="G468" s="104">
        <v>0.963</v>
      </c>
      <c r="H468" s="107">
        <v>0.98</v>
      </c>
      <c r="I468" s="107">
        <v>0.967</v>
      </c>
      <c r="J468" s="107">
        <v>0.315</v>
      </c>
      <c r="K468" s="107">
        <v>0.38</v>
      </c>
      <c r="L468" s="107">
        <v>0.331</v>
      </c>
      <c r="M468" s="107">
        <v>0.063</v>
      </c>
      <c r="N468" s="107">
        <v>0.068</v>
      </c>
      <c r="O468" s="107">
        <v>-0.056</v>
      </c>
      <c r="P468" s="107">
        <v>0.237</v>
      </c>
      <c r="Q468" s="107">
        <v>0.112</v>
      </c>
      <c r="R468" s="107">
        <v>0.114</v>
      </c>
      <c r="S468" s="107">
        <v>0.381</v>
      </c>
      <c r="T468" s="107">
        <v>0.335</v>
      </c>
      <c r="U468" s="107">
        <v>0.34</v>
      </c>
      <c r="V468" s="107">
        <v>0.063</v>
      </c>
      <c r="W468" s="107">
        <v>0.076</v>
      </c>
      <c r="X468" s="107">
        <v>-0.046</v>
      </c>
      <c r="Y468" s="107">
        <v>0.794</v>
      </c>
      <c r="Z468" s="107">
        <v>0.766</v>
      </c>
      <c r="AA468" s="107">
        <v>-0.176</v>
      </c>
      <c r="AB468" s="96"/>
    </row>
    <row r="469" spans="1:28" s="46" customFormat="1" ht="13.5" customHeight="1">
      <c r="A469" s="105" t="s">
        <v>814</v>
      </c>
      <c r="B469" s="105" t="s">
        <v>777</v>
      </c>
      <c r="C469" s="105" t="s">
        <v>780</v>
      </c>
      <c r="D469" s="115" t="s">
        <v>775</v>
      </c>
      <c r="E469" s="116" t="s">
        <v>533</v>
      </c>
      <c r="F469" s="106">
        <v>12727</v>
      </c>
      <c r="G469" s="107">
        <v>0.953</v>
      </c>
      <c r="H469" s="107">
        <v>0.983</v>
      </c>
      <c r="I469" s="107">
        <v>0.981</v>
      </c>
      <c r="J469" s="107">
        <v>0.548</v>
      </c>
      <c r="K469" s="107">
        <v>0.345</v>
      </c>
      <c r="L469" s="107">
        <v>0.34</v>
      </c>
      <c r="M469" s="107">
        <v>0.089</v>
      </c>
      <c r="N469" s="107">
        <v>0.101</v>
      </c>
      <c r="O469" s="107">
        <v>0.094</v>
      </c>
      <c r="P469" s="107">
        <v>0.109</v>
      </c>
      <c r="Q469" s="107">
        <v>0.194</v>
      </c>
      <c r="R469" s="107">
        <v>0.119</v>
      </c>
      <c r="S469" s="107">
        <v>0.379</v>
      </c>
      <c r="T469" s="107">
        <v>0.269</v>
      </c>
      <c r="U469" s="107">
        <v>0.27</v>
      </c>
      <c r="V469" s="107">
        <v>0.108</v>
      </c>
      <c r="W469" s="107">
        <v>0.108</v>
      </c>
      <c r="X469" s="107">
        <v>0.103</v>
      </c>
      <c r="Y469" s="107">
        <v>1.114</v>
      </c>
      <c r="Z469" s="107">
        <v>0.56</v>
      </c>
      <c r="AA469" s="107">
        <v>0.944</v>
      </c>
      <c r="AB469" s="96"/>
    </row>
    <row r="470" spans="1:28" s="46" customFormat="1" ht="13.5" customHeight="1">
      <c r="A470" s="105" t="s">
        <v>814</v>
      </c>
      <c r="B470" s="105" t="s">
        <v>777</v>
      </c>
      <c r="C470" s="105" t="s">
        <v>777</v>
      </c>
      <c r="D470" s="115" t="s">
        <v>775</v>
      </c>
      <c r="E470" s="116" t="s">
        <v>534</v>
      </c>
      <c r="F470" s="106">
        <v>6763</v>
      </c>
      <c r="G470" s="104">
        <v>0.965</v>
      </c>
      <c r="H470" s="107">
        <v>0.904</v>
      </c>
      <c r="I470" s="107">
        <v>0.905</v>
      </c>
      <c r="J470" s="107">
        <v>0.753</v>
      </c>
      <c r="K470" s="107">
        <v>0.358</v>
      </c>
      <c r="L470" s="107">
        <v>0.356</v>
      </c>
      <c r="M470" s="107">
        <v>0.185</v>
      </c>
      <c r="N470" s="107">
        <v>0.058</v>
      </c>
      <c r="O470" s="107">
        <v>0.04</v>
      </c>
      <c r="P470" s="107">
        <v>0.261</v>
      </c>
      <c r="Q470" s="107">
        <v>0.24</v>
      </c>
      <c r="R470" s="107">
        <v>0.168</v>
      </c>
      <c r="S470" s="107">
        <v>0.348</v>
      </c>
      <c r="T470" s="107">
        <v>0.399</v>
      </c>
      <c r="U470" s="107">
        <v>0.381</v>
      </c>
      <c r="V470" s="107">
        <v>0.192</v>
      </c>
      <c r="W470" s="107">
        <v>0.063</v>
      </c>
      <c r="X470" s="107">
        <v>0.042</v>
      </c>
      <c r="Y470" s="107">
        <v>0.735</v>
      </c>
      <c r="Z470" s="107">
        <v>0.578</v>
      </c>
      <c r="AA470" s="107">
        <v>0.774</v>
      </c>
      <c r="AB470" s="96"/>
    </row>
    <row r="471" spans="1:28" s="46" customFormat="1" ht="13.5" customHeight="1">
      <c r="A471" s="105" t="s">
        <v>814</v>
      </c>
      <c r="B471" s="105" t="s">
        <v>779</v>
      </c>
      <c r="C471" s="105" t="s">
        <v>774</v>
      </c>
      <c r="D471" s="115" t="s">
        <v>775</v>
      </c>
      <c r="E471" s="116" t="s">
        <v>535</v>
      </c>
      <c r="F471" s="106">
        <v>9646</v>
      </c>
      <c r="G471" s="107">
        <v>0.966</v>
      </c>
      <c r="H471" s="107">
        <v>0.869</v>
      </c>
      <c r="I471" s="107">
        <v>0.986</v>
      </c>
      <c r="J471" s="107">
        <v>0.234</v>
      </c>
      <c r="K471" s="107">
        <v>0.278</v>
      </c>
      <c r="L471" s="107">
        <v>0.336</v>
      </c>
      <c r="M471" s="107">
        <v>0.033</v>
      </c>
      <c r="N471" s="107">
        <v>-0.015</v>
      </c>
      <c r="O471" s="107">
        <v>-0.014</v>
      </c>
      <c r="P471" s="107">
        <v>0.115</v>
      </c>
      <c r="Q471" s="107">
        <v>0.174</v>
      </c>
      <c r="R471" s="107">
        <v>0.028</v>
      </c>
      <c r="S471" s="107">
        <v>0.365</v>
      </c>
      <c r="T471" s="107">
        <v>0.352</v>
      </c>
      <c r="U471" s="107">
        <v>0.349</v>
      </c>
      <c r="V471" s="107">
        <v>0.034</v>
      </c>
      <c r="W471" s="107">
        <v>-0.013</v>
      </c>
      <c r="X471" s="107">
        <v>-0.012</v>
      </c>
      <c r="Y471" s="107">
        <v>0.586</v>
      </c>
      <c r="Z471" s="107">
        <v>0.624</v>
      </c>
      <c r="AA471" s="107">
        <v>-0.017</v>
      </c>
      <c r="AB471" s="96"/>
    </row>
    <row r="472" spans="1:28" s="46" customFormat="1" ht="13.5" customHeight="1">
      <c r="A472" s="105" t="s">
        <v>814</v>
      </c>
      <c r="B472" s="105" t="s">
        <v>779</v>
      </c>
      <c r="C472" s="105" t="s">
        <v>778</v>
      </c>
      <c r="D472" s="115" t="s">
        <v>775</v>
      </c>
      <c r="E472" s="116" t="s">
        <v>536</v>
      </c>
      <c r="F472" s="106">
        <v>7488</v>
      </c>
      <c r="G472" s="104">
        <v>0.992</v>
      </c>
      <c r="H472" s="107">
        <v>0.94</v>
      </c>
      <c r="I472" s="107">
        <v>0.781</v>
      </c>
      <c r="J472" s="107">
        <v>0.354</v>
      </c>
      <c r="K472" s="107">
        <v>0.342</v>
      </c>
      <c r="L472" s="107">
        <v>0.311</v>
      </c>
      <c r="M472" s="107">
        <v>0.083</v>
      </c>
      <c r="N472" s="107">
        <v>0.087</v>
      </c>
      <c r="O472" s="107">
        <v>0.065</v>
      </c>
      <c r="P472" s="107">
        <v>0.146</v>
      </c>
      <c r="Q472" s="107">
        <v>0.282</v>
      </c>
      <c r="R472" s="107">
        <v>0.308</v>
      </c>
      <c r="S472" s="107">
        <v>0.443</v>
      </c>
      <c r="T472" s="107">
        <v>0.339</v>
      </c>
      <c r="U472" s="107">
        <v>0.338</v>
      </c>
      <c r="V472" s="107">
        <v>0.094</v>
      </c>
      <c r="W472" s="107">
        <v>0.097</v>
      </c>
      <c r="X472" s="107">
        <v>0.087</v>
      </c>
      <c r="Y472" s="107">
        <v>0.891</v>
      </c>
      <c r="Z472" s="107">
        <v>0.437</v>
      </c>
      <c r="AA472" s="107">
        <v>0.894</v>
      </c>
      <c r="AB472" s="96"/>
    </row>
    <row r="473" spans="1:28" s="46" customFormat="1" ht="13.5" customHeight="1">
      <c r="A473" s="105" t="s">
        <v>814</v>
      </c>
      <c r="B473" s="105" t="s">
        <v>785</v>
      </c>
      <c r="C473" s="105" t="s">
        <v>778</v>
      </c>
      <c r="D473" s="115" t="s">
        <v>775</v>
      </c>
      <c r="E473" s="116" t="s">
        <v>537</v>
      </c>
      <c r="F473" s="106">
        <v>11909</v>
      </c>
      <c r="G473" s="107">
        <v>0.775</v>
      </c>
      <c r="H473" s="107">
        <v>0.934</v>
      </c>
      <c r="I473" s="107">
        <v>0.93</v>
      </c>
      <c r="J473" s="107">
        <v>0.439</v>
      </c>
      <c r="K473" s="107">
        <v>0.328</v>
      </c>
      <c r="L473" s="107">
        <v>0.316</v>
      </c>
      <c r="M473" s="107">
        <v>0.066</v>
      </c>
      <c r="N473" s="107">
        <v>0.005</v>
      </c>
      <c r="O473" s="107">
        <v>0.021</v>
      </c>
      <c r="P473" s="107">
        <v>0.124</v>
      </c>
      <c r="Q473" s="107">
        <v>0.109</v>
      </c>
      <c r="R473" s="107">
        <v>0.111</v>
      </c>
      <c r="S473" s="107">
        <v>0.363</v>
      </c>
      <c r="T473" s="107">
        <v>0.326</v>
      </c>
      <c r="U473" s="107">
        <v>0.329</v>
      </c>
      <c r="V473" s="107">
        <v>0.071</v>
      </c>
      <c r="W473" s="107">
        <v>0.027</v>
      </c>
      <c r="X473" s="107">
        <v>0.042</v>
      </c>
      <c r="Y473" s="107">
        <v>0.701</v>
      </c>
      <c r="Z473" s="107">
        <v>0.627</v>
      </c>
      <c r="AA473" s="107">
        <v>0.804</v>
      </c>
      <c r="AB473" s="96"/>
    </row>
    <row r="474" spans="1:28" s="46" customFormat="1" ht="13.5" customHeight="1">
      <c r="A474" s="105" t="s">
        <v>814</v>
      </c>
      <c r="B474" s="105" t="s">
        <v>781</v>
      </c>
      <c r="C474" s="105" t="s">
        <v>770</v>
      </c>
      <c r="D474" s="115" t="s">
        <v>775</v>
      </c>
      <c r="E474" s="116" t="s">
        <v>538</v>
      </c>
      <c r="F474" s="106">
        <v>8131</v>
      </c>
      <c r="G474" s="104">
        <v>0.993</v>
      </c>
      <c r="H474" s="107">
        <v>0.931</v>
      </c>
      <c r="I474" s="107">
        <v>0.852</v>
      </c>
      <c r="J474" s="107">
        <v>0.355</v>
      </c>
      <c r="K474" s="107">
        <v>0.482</v>
      </c>
      <c r="L474" s="107">
        <v>0.518</v>
      </c>
      <c r="M474" s="107">
        <v>0.122</v>
      </c>
      <c r="N474" s="107">
        <v>0.076</v>
      </c>
      <c r="O474" s="107">
        <v>0.081</v>
      </c>
      <c r="P474" s="107">
        <v>0.247</v>
      </c>
      <c r="Q474" s="107">
        <v>0.184</v>
      </c>
      <c r="R474" s="107">
        <v>0.382</v>
      </c>
      <c r="S474" s="107">
        <v>0.391</v>
      </c>
      <c r="T474" s="107">
        <v>0.316</v>
      </c>
      <c r="U474" s="107">
        <v>0.317</v>
      </c>
      <c r="V474" s="107">
        <v>0.123</v>
      </c>
      <c r="W474" s="107">
        <v>0.102</v>
      </c>
      <c r="X474" s="107">
        <v>0.103</v>
      </c>
      <c r="Y474" s="107">
        <v>0.646</v>
      </c>
      <c r="Z474" s="107">
        <v>0.755</v>
      </c>
      <c r="AA474" s="107">
        <v>0.483</v>
      </c>
      <c r="AB474" s="96"/>
    </row>
    <row r="475" spans="1:28" s="46" customFormat="1" ht="13.5" customHeight="1">
      <c r="A475" s="105" t="s">
        <v>814</v>
      </c>
      <c r="B475" s="105" t="s">
        <v>769</v>
      </c>
      <c r="C475" s="105" t="s">
        <v>774</v>
      </c>
      <c r="D475" s="115" t="s">
        <v>775</v>
      </c>
      <c r="E475" s="116" t="s">
        <v>539</v>
      </c>
      <c r="F475" s="106">
        <v>21003</v>
      </c>
      <c r="G475" s="104">
        <v>0.949</v>
      </c>
      <c r="H475" s="107">
        <v>0.917</v>
      </c>
      <c r="I475" s="107">
        <v>0.931</v>
      </c>
      <c r="J475" s="107">
        <v>0.726</v>
      </c>
      <c r="K475" s="107">
        <v>0.394</v>
      </c>
      <c r="L475" s="107">
        <v>0.418</v>
      </c>
      <c r="M475" s="107">
        <v>0.136</v>
      </c>
      <c r="N475" s="107">
        <v>0.04</v>
      </c>
      <c r="O475" s="107">
        <v>0.067</v>
      </c>
      <c r="P475" s="107">
        <v>0.243</v>
      </c>
      <c r="Q475" s="107">
        <v>0.211</v>
      </c>
      <c r="R475" s="107">
        <v>0.128</v>
      </c>
      <c r="S475" s="107">
        <v>0.369</v>
      </c>
      <c r="T475" s="107">
        <v>0.4</v>
      </c>
      <c r="U475" s="107">
        <v>0.396</v>
      </c>
      <c r="V475" s="107">
        <v>0.144</v>
      </c>
      <c r="W475" s="107">
        <v>0.085</v>
      </c>
      <c r="X475" s="107">
        <v>0.082</v>
      </c>
      <c r="Y475" s="107">
        <v>0.673</v>
      </c>
      <c r="Z475" s="107">
        <v>0.522</v>
      </c>
      <c r="AA475" s="107">
        <v>1.06</v>
      </c>
      <c r="AB475" s="96"/>
    </row>
    <row r="476" spans="1:28" s="46" customFormat="1" ht="13.5" customHeight="1">
      <c r="A476" s="105" t="s">
        <v>814</v>
      </c>
      <c r="B476" s="105" t="s">
        <v>783</v>
      </c>
      <c r="C476" s="105" t="s">
        <v>774</v>
      </c>
      <c r="D476" s="115" t="s">
        <v>775</v>
      </c>
      <c r="E476" s="116" t="s">
        <v>540</v>
      </c>
      <c r="F476" s="106">
        <v>22025</v>
      </c>
      <c r="G476" s="104">
        <v>0.963</v>
      </c>
      <c r="H476" s="107">
        <v>0.96</v>
      </c>
      <c r="I476" s="107">
        <v>0.929</v>
      </c>
      <c r="J476" s="107">
        <v>0.351</v>
      </c>
      <c r="K476" s="107">
        <v>0.439</v>
      </c>
      <c r="L476" s="107">
        <v>0.402</v>
      </c>
      <c r="M476" s="107">
        <v>0.073</v>
      </c>
      <c r="N476" s="107">
        <v>0.067</v>
      </c>
      <c r="O476" s="107">
        <v>0.038</v>
      </c>
      <c r="P476" s="107">
        <v>0.185</v>
      </c>
      <c r="Q476" s="107">
        <v>0.171</v>
      </c>
      <c r="R476" s="107">
        <v>0.071</v>
      </c>
      <c r="S476" s="107">
        <v>0.414</v>
      </c>
      <c r="T476" s="107">
        <v>0.36</v>
      </c>
      <c r="U476" s="107">
        <v>0.359</v>
      </c>
      <c r="V476" s="107">
        <v>0.076</v>
      </c>
      <c r="W476" s="107">
        <v>0.082</v>
      </c>
      <c r="X476" s="107">
        <v>0.043</v>
      </c>
      <c r="Y476" s="107">
        <v>0.746</v>
      </c>
      <c r="Z476" s="107">
        <v>0.577</v>
      </c>
      <c r="AA476" s="107">
        <v>1.596</v>
      </c>
      <c r="AB476" s="96"/>
    </row>
    <row r="477" spans="1:28" s="46" customFormat="1" ht="13.5" customHeight="1">
      <c r="A477" s="105" t="s">
        <v>814</v>
      </c>
      <c r="B477" s="105" t="s">
        <v>784</v>
      </c>
      <c r="C477" s="105" t="s">
        <v>773</v>
      </c>
      <c r="D477" s="115" t="s">
        <v>775</v>
      </c>
      <c r="E477" s="116" t="s">
        <v>541</v>
      </c>
      <c r="F477" s="106">
        <v>18019</v>
      </c>
      <c r="G477" s="107">
        <v>0.976</v>
      </c>
      <c r="H477" s="107">
        <v>0.896</v>
      </c>
      <c r="I477" s="107">
        <v>0.88</v>
      </c>
      <c r="J477" s="107">
        <v>0.588</v>
      </c>
      <c r="K477" s="107">
        <v>0.419</v>
      </c>
      <c r="L477" s="107">
        <v>0.41</v>
      </c>
      <c r="M477" s="107">
        <v>0.09</v>
      </c>
      <c r="N477" s="107">
        <v>0.075</v>
      </c>
      <c r="O477" s="107">
        <v>0.079</v>
      </c>
      <c r="P477" s="107">
        <v>0.13</v>
      </c>
      <c r="Q477" s="107">
        <v>0.189</v>
      </c>
      <c r="R477" s="107">
        <v>0.168</v>
      </c>
      <c r="S477" s="107">
        <v>0.403</v>
      </c>
      <c r="T477" s="107">
        <v>0.302</v>
      </c>
      <c r="U477" s="107">
        <v>0.295</v>
      </c>
      <c r="V477" s="107">
        <v>0.119</v>
      </c>
      <c r="W477" s="107">
        <v>0.085</v>
      </c>
      <c r="X477" s="107">
        <v>0.089</v>
      </c>
      <c r="Y477" s="107">
        <v>1.305</v>
      </c>
      <c r="Z477" s="107">
        <v>0.936</v>
      </c>
      <c r="AA477" s="107">
        <v>1.228</v>
      </c>
      <c r="AB477" s="96"/>
    </row>
    <row r="478" spans="1:28" s="46" customFormat="1" ht="13.5" customHeight="1">
      <c r="A478" s="105" t="s">
        <v>814</v>
      </c>
      <c r="B478" s="105" t="s">
        <v>784</v>
      </c>
      <c r="C478" s="105" t="s">
        <v>770</v>
      </c>
      <c r="D478" s="115" t="s">
        <v>775</v>
      </c>
      <c r="E478" s="116" t="s">
        <v>542</v>
      </c>
      <c r="F478" s="106">
        <v>18997</v>
      </c>
      <c r="G478" s="107">
        <v>0.963</v>
      </c>
      <c r="H478" s="107">
        <v>0.933</v>
      </c>
      <c r="I478" s="107">
        <v>0.85</v>
      </c>
      <c r="J478" s="107">
        <v>0.434</v>
      </c>
      <c r="K478" s="107">
        <v>0.402</v>
      </c>
      <c r="L478" s="107">
        <v>0.447</v>
      </c>
      <c r="M478" s="107">
        <v>0.092</v>
      </c>
      <c r="N478" s="107">
        <v>0.075</v>
      </c>
      <c r="O478" s="107">
        <v>0.048</v>
      </c>
      <c r="P478" s="107">
        <v>0.099</v>
      </c>
      <c r="Q478" s="107">
        <v>0.301</v>
      </c>
      <c r="R478" s="107">
        <v>0.309</v>
      </c>
      <c r="S478" s="107">
        <v>0.38</v>
      </c>
      <c r="T478" s="107">
        <v>0.28</v>
      </c>
      <c r="U478" s="107">
        <v>0.261</v>
      </c>
      <c r="V478" s="107">
        <v>0.098</v>
      </c>
      <c r="W478" s="107">
        <v>0.099</v>
      </c>
      <c r="X478" s="107">
        <v>0.063</v>
      </c>
      <c r="Y478" s="107">
        <v>1.152</v>
      </c>
      <c r="Z478" s="107">
        <v>0.385</v>
      </c>
      <c r="AA478" s="107">
        <v>0.551</v>
      </c>
      <c r="AB478" s="96"/>
    </row>
    <row r="479" spans="1:28" s="46" customFormat="1" ht="13.5" customHeight="1">
      <c r="A479" s="105" t="s">
        <v>814</v>
      </c>
      <c r="B479" s="105" t="s">
        <v>784</v>
      </c>
      <c r="C479" s="105" t="s">
        <v>776</v>
      </c>
      <c r="D479" s="115" t="s">
        <v>775</v>
      </c>
      <c r="E479" s="116" t="s">
        <v>543</v>
      </c>
      <c r="F479" s="106">
        <v>15844</v>
      </c>
      <c r="G479" s="104">
        <v>0.958</v>
      </c>
      <c r="H479" s="107">
        <v>0.797</v>
      </c>
      <c r="I479" s="107">
        <v>0.964</v>
      </c>
      <c r="J479" s="107">
        <v>0.448</v>
      </c>
      <c r="K479" s="107">
        <v>0.349</v>
      </c>
      <c r="L479" s="107">
        <v>0.421</v>
      </c>
      <c r="M479" s="107">
        <v>0.048</v>
      </c>
      <c r="N479" s="107">
        <v>0.04</v>
      </c>
      <c r="O479" s="107">
        <v>0.078</v>
      </c>
      <c r="P479" s="107">
        <v>0.076</v>
      </c>
      <c r="Q479" s="107">
        <v>0.343</v>
      </c>
      <c r="R479" s="107">
        <v>0.057</v>
      </c>
      <c r="S479" s="107">
        <v>0.405</v>
      </c>
      <c r="T479" s="107">
        <v>0.319</v>
      </c>
      <c r="U479" s="107">
        <v>0.311</v>
      </c>
      <c r="V479" s="107">
        <v>0.058</v>
      </c>
      <c r="W479" s="107">
        <v>0.046</v>
      </c>
      <c r="X479" s="107">
        <v>0.082</v>
      </c>
      <c r="Y479" s="107">
        <v>0.774</v>
      </c>
      <c r="Z479" s="107">
        <v>0.618</v>
      </c>
      <c r="AA479" s="107">
        <v>2.15</v>
      </c>
      <c r="AB479" s="96"/>
    </row>
    <row r="480" spans="1:28" s="46" customFormat="1" ht="13.5" customHeight="1">
      <c r="A480" s="105" t="s">
        <v>814</v>
      </c>
      <c r="B480" s="105" t="s">
        <v>784</v>
      </c>
      <c r="C480" s="105" t="s">
        <v>780</v>
      </c>
      <c r="D480" s="115" t="s">
        <v>775</v>
      </c>
      <c r="E480" s="116" t="s">
        <v>544</v>
      </c>
      <c r="F480" s="106">
        <v>7669</v>
      </c>
      <c r="G480" s="104">
        <v>0.99</v>
      </c>
      <c r="H480" s="107">
        <v>0.883</v>
      </c>
      <c r="I480" s="107">
        <v>0.899</v>
      </c>
      <c r="J480" s="107">
        <v>0.454</v>
      </c>
      <c r="K480" s="107">
        <v>0.336</v>
      </c>
      <c r="L480" s="107">
        <v>0.395</v>
      </c>
      <c r="M480" s="107">
        <v>0.041</v>
      </c>
      <c r="N480" s="107">
        <v>0.04</v>
      </c>
      <c r="O480" s="107">
        <v>0.042</v>
      </c>
      <c r="P480" s="107">
        <v>0.051</v>
      </c>
      <c r="Q480" s="107">
        <v>0.167</v>
      </c>
      <c r="R480" s="107">
        <v>0.146</v>
      </c>
      <c r="S480" s="107">
        <v>0.327</v>
      </c>
      <c r="T480" s="107">
        <v>0.325</v>
      </c>
      <c r="U480" s="107">
        <v>0.309</v>
      </c>
      <c r="V480" s="107">
        <v>0.084</v>
      </c>
      <c r="W480" s="107">
        <v>0.052</v>
      </c>
      <c r="X480" s="107">
        <v>0.045</v>
      </c>
      <c r="Y480" s="107">
        <v>1.972</v>
      </c>
      <c r="Z480" s="107">
        <v>0.931</v>
      </c>
      <c r="AA480" s="107">
        <v>0.976</v>
      </c>
      <c r="AB480" s="96"/>
    </row>
    <row r="481" spans="1:28" s="46" customFormat="1" ht="13.5" customHeight="1">
      <c r="A481" s="105" t="s">
        <v>814</v>
      </c>
      <c r="B481" s="105" t="s">
        <v>784</v>
      </c>
      <c r="C481" s="105" t="s">
        <v>785</v>
      </c>
      <c r="D481" s="115" t="s">
        <v>775</v>
      </c>
      <c r="E481" s="116" t="s">
        <v>545</v>
      </c>
      <c r="F481" s="106">
        <v>13701</v>
      </c>
      <c r="G481" s="104">
        <v>0.946</v>
      </c>
      <c r="H481" s="107">
        <v>0.959</v>
      </c>
      <c r="I481" s="107">
        <v>0.903</v>
      </c>
      <c r="J481" s="107">
        <v>0.376</v>
      </c>
      <c r="K481" s="107">
        <v>0.461</v>
      </c>
      <c r="L481" s="107">
        <v>0.453</v>
      </c>
      <c r="M481" s="107">
        <v>0.045</v>
      </c>
      <c r="N481" s="107">
        <v>0.035</v>
      </c>
      <c r="O481" s="107">
        <v>0.031</v>
      </c>
      <c r="P481" s="107">
        <v>0.067</v>
      </c>
      <c r="Q481" s="107">
        <v>0.124</v>
      </c>
      <c r="R481" s="107">
        <v>0.128</v>
      </c>
      <c r="S481" s="107">
        <v>0.382</v>
      </c>
      <c r="T481" s="107">
        <v>0.4</v>
      </c>
      <c r="U481" s="107">
        <v>0.387</v>
      </c>
      <c r="V481" s="107">
        <v>0.054</v>
      </c>
      <c r="W481" s="107">
        <v>0.057</v>
      </c>
      <c r="X481" s="107">
        <v>0.049</v>
      </c>
      <c r="Y481" s="107">
        <v>0.939</v>
      </c>
      <c r="Z481" s="107">
        <v>0.584</v>
      </c>
      <c r="AA481" s="107">
        <v>0.997</v>
      </c>
      <c r="AB481" s="96"/>
    </row>
    <row r="482" spans="1:28" s="46" customFormat="1" ht="13.5" customHeight="1">
      <c r="A482" s="105" t="s">
        <v>814</v>
      </c>
      <c r="B482" s="105" t="s">
        <v>786</v>
      </c>
      <c r="C482" s="105" t="s">
        <v>780</v>
      </c>
      <c r="D482" s="115" t="s">
        <v>775</v>
      </c>
      <c r="E482" s="116" t="s">
        <v>546</v>
      </c>
      <c r="F482" s="106">
        <v>5404</v>
      </c>
      <c r="G482" s="107">
        <v>0.928</v>
      </c>
      <c r="H482" s="107">
        <v>0.925</v>
      </c>
      <c r="I482" s="107">
        <v>0.942</v>
      </c>
      <c r="J482" s="107">
        <v>0.39</v>
      </c>
      <c r="K482" s="107">
        <v>0.266</v>
      </c>
      <c r="L482" s="107">
        <v>0.259</v>
      </c>
      <c r="M482" s="107">
        <v>0.05</v>
      </c>
      <c r="N482" s="107">
        <v>0.007</v>
      </c>
      <c r="O482" s="107">
        <v>0.027</v>
      </c>
      <c r="P482" s="107">
        <v>0.111</v>
      </c>
      <c r="Q482" s="107">
        <v>0.134</v>
      </c>
      <c r="R482" s="107">
        <v>0.132</v>
      </c>
      <c r="S482" s="107">
        <v>0.43</v>
      </c>
      <c r="T482" s="107">
        <v>0.408</v>
      </c>
      <c r="U482" s="107">
        <v>0.398</v>
      </c>
      <c r="V482" s="107">
        <v>0.064</v>
      </c>
      <c r="W482" s="107">
        <v>0.016</v>
      </c>
      <c r="X482" s="107">
        <v>0.033</v>
      </c>
      <c r="Y482" s="107">
        <v>1.049</v>
      </c>
      <c r="Z482" s="107">
        <v>0.578</v>
      </c>
      <c r="AA482" s="107">
        <v>0.612</v>
      </c>
      <c r="AB482" s="96"/>
    </row>
    <row r="483" spans="1:28" s="46" customFormat="1" ht="13.5" customHeight="1">
      <c r="A483" s="105" t="s">
        <v>814</v>
      </c>
      <c r="B483" s="105" t="s">
        <v>786</v>
      </c>
      <c r="C483" s="105" t="s">
        <v>777</v>
      </c>
      <c r="D483" s="115" t="s">
        <v>775</v>
      </c>
      <c r="E483" s="116" t="s">
        <v>547</v>
      </c>
      <c r="F483" s="106">
        <v>4919</v>
      </c>
      <c r="G483" s="107">
        <v>0.948</v>
      </c>
      <c r="H483" s="107">
        <v>0.966</v>
      </c>
      <c r="I483" s="107">
        <v>0.883</v>
      </c>
      <c r="J483" s="107">
        <v>0.366</v>
      </c>
      <c r="K483" s="107">
        <v>0.308</v>
      </c>
      <c r="L483" s="107">
        <v>0.303</v>
      </c>
      <c r="M483" s="107">
        <v>0.05</v>
      </c>
      <c r="N483" s="107">
        <v>0.075</v>
      </c>
      <c r="O483" s="107">
        <v>0.022</v>
      </c>
      <c r="P483" s="107">
        <v>0.083</v>
      </c>
      <c r="Q483" s="107">
        <v>0.036</v>
      </c>
      <c r="R483" s="107">
        <v>0.172</v>
      </c>
      <c r="S483" s="107">
        <v>0.417</v>
      </c>
      <c r="T483" s="107">
        <v>0.379</v>
      </c>
      <c r="U483" s="107">
        <v>0.359</v>
      </c>
      <c r="V483" s="107">
        <v>0.062</v>
      </c>
      <c r="W483" s="107">
        <v>0.086</v>
      </c>
      <c r="X483" s="107">
        <v>0.025</v>
      </c>
      <c r="Y483" s="107">
        <v>0.999</v>
      </c>
      <c r="Z483" s="107">
        <v>3.233</v>
      </c>
      <c r="AA483" s="107">
        <v>0.78</v>
      </c>
      <c r="AB483" s="96"/>
    </row>
    <row r="484" spans="1:28" s="46" customFormat="1" ht="13.5" customHeight="1">
      <c r="A484" s="105" t="s">
        <v>814</v>
      </c>
      <c r="B484" s="105" t="s">
        <v>786</v>
      </c>
      <c r="C484" s="105" t="s">
        <v>779</v>
      </c>
      <c r="D484" s="115" t="s">
        <v>775</v>
      </c>
      <c r="E484" s="116" t="s">
        <v>548</v>
      </c>
      <c r="F484" s="106">
        <v>24199</v>
      </c>
      <c r="G484" s="104">
        <v>0.962</v>
      </c>
      <c r="H484" s="107">
        <v>0.926</v>
      </c>
      <c r="I484" s="107">
        <v>0.91</v>
      </c>
      <c r="J484" s="107">
        <v>0.392</v>
      </c>
      <c r="K484" s="107">
        <v>0.364</v>
      </c>
      <c r="L484" s="107">
        <v>0.395</v>
      </c>
      <c r="M484" s="107">
        <v>0.096</v>
      </c>
      <c r="N484" s="107">
        <v>0.068</v>
      </c>
      <c r="O484" s="107">
        <v>0.068</v>
      </c>
      <c r="P484" s="107">
        <v>0.077</v>
      </c>
      <c r="Q484" s="107">
        <v>0.136</v>
      </c>
      <c r="R484" s="107">
        <v>0.134</v>
      </c>
      <c r="S484" s="107">
        <v>0.409</v>
      </c>
      <c r="T484" s="107">
        <v>0.367</v>
      </c>
      <c r="U484" s="107">
        <v>0.37</v>
      </c>
      <c r="V484" s="107">
        <v>0.099</v>
      </c>
      <c r="W484" s="107">
        <v>0.078</v>
      </c>
      <c r="X484" s="107">
        <v>0.074</v>
      </c>
      <c r="Y484" s="107">
        <v>1.439</v>
      </c>
      <c r="Z484" s="107">
        <v>1.051</v>
      </c>
      <c r="AA484" s="107">
        <v>1.213</v>
      </c>
      <c r="AB484" s="96"/>
    </row>
    <row r="485" spans="1:28" s="46" customFormat="1" ht="13.5" customHeight="1">
      <c r="A485" s="105" t="s">
        <v>814</v>
      </c>
      <c r="B485" s="105" t="s">
        <v>787</v>
      </c>
      <c r="C485" s="105" t="s">
        <v>773</v>
      </c>
      <c r="D485" s="115" t="s">
        <v>775</v>
      </c>
      <c r="E485" s="116" t="s">
        <v>549</v>
      </c>
      <c r="F485" s="106">
        <v>11622</v>
      </c>
      <c r="G485" s="107">
        <v>0.939</v>
      </c>
      <c r="H485" s="107">
        <v>0.957</v>
      </c>
      <c r="I485" s="107">
        <v>0.928</v>
      </c>
      <c r="J485" s="107">
        <v>0.429</v>
      </c>
      <c r="K485" s="107">
        <v>0.269</v>
      </c>
      <c r="L485" s="107">
        <v>0.305</v>
      </c>
      <c r="M485" s="107">
        <v>0.057</v>
      </c>
      <c r="N485" s="107">
        <v>0.026</v>
      </c>
      <c r="O485" s="107">
        <v>0.046</v>
      </c>
      <c r="P485" s="107">
        <v>0.115</v>
      </c>
      <c r="Q485" s="107">
        <v>0.13</v>
      </c>
      <c r="R485" s="107">
        <v>0.089</v>
      </c>
      <c r="S485" s="107">
        <v>0.42</v>
      </c>
      <c r="T485" s="107">
        <v>0.378</v>
      </c>
      <c r="U485" s="107">
        <v>0.386</v>
      </c>
      <c r="V485" s="107">
        <v>0.062</v>
      </c>
      <c r="W485" s="107">
        <v>0.031</v>
      </c>
      <c r="X485" s="107">
        <v>0.057</v>
      </c>
      <c r="Y485" s="107">
        <v>0.885</v>
      </c>
      <c r="Z485" s="107">
        <v>0.496</v>
      </c>
      <c r="AA485" s="107">
        <v>1.373</v>
      </c>
      <c r="AB485" s="96"/>
    </row>
    <row r="486" spans="1:28" s="46" customFormat="1" ht="13.5" customHeight="1">
      <c r="A486" s="105" t="s">
        <v>814</v>
      </c>
      <c r="B486" s="105" t="s">
        <v>787</v>
      </c>
      <c r="C486" s="105" t="s">
        <v>770</v>
      </c>
      <c r="D486" s="115" t="s">
        <v>775</v>
      </c>
      <c r="E486" s="116" t="s">
        <v>550</v>
      </c>
      <c r="F486" s="106">
        <v>8863</v>
      </c>
      <c r="G486" s="107">
        <v>0.969</v>
      </c>
      <c r="H486" s="107">
        <v>0.875</v>
      </c>
      <c r="I486" s="107">
        <v>0.947</v>
      </c>
      <c r="J486" s="107">
        <v>0.46</v>
      </c>
      <c r="K486" s="107">
        <v>0.391</v>
      </c>
      <c r="L486" s="107">
        <v>0.445</v>
      </c>
      <c r="M486" s="107">
        <v>0.067</v>
      </c>
      <c r="N486" s="107">
        <v>0.035</v>
      </c>
      <c r="O486" s="107">
        <v>0.077</v>
      </c>
      <c r="P486" s="107">
        <v>0.081</v>
      </c>
      <c r="Q486" s="107">
        <v>0.249</v>
      </c>
      <c r="R486" s="107">
        <v>0.063</v>
      </c>
      <c r="S486" s="107">
        <v>0.42</v>
      </c>
      <c r="T486" s="107">
        <v>0.396</v>
      </c>
      <c r="U486" s="107">
        <v>0.392</v>
      </c>
      <c r="V486" s="107">
        <v>0.071</v>
      </c>
      <c r="W486" s="107">
        <v>0.052</v>
      </c>
      <c r="X486" s="107">
        <v>0.102</v>
      </c>
      <c r="Y486" s="107">
        <v>1.091</v>
      </c>
      <c r="Z486" s="107">
        <v>0.575</v>
      </c>
      <c r="AA486" s="107">
        <v>2.232</v>
      </c>
      <c r="AB486" s="96"/>
    </row>
    <row r="487" spans="1:28" s="46" customFormat="1" ht="13.5" customHeight="1">
      <c r="A487" s="105" t="s">
        <v>814</v>
      </c>
      <c r="B487" s="105" t="s">
        <v>787</v>
      </c>
      <c r="C487" s="105" t="s">
        <v>776</v>
      </c>
      <c r="D487" s="115" t="s">
        <v>775</v>
      </c>
      <c r="E487" s="116" t="s">
        <v>551</v>
      </c>
      <c r="F487" s="106">
        <v>27659</v>
      </c>
      <c r="G487" s="107">
        <v>0.915</v>
      </c>
      <c r="H487" s="107">
        <v>0.921</v>
      </c>
      <c r="I487" s="107">
        <v>0.929</v>
      </c>
      <c r="J487" s="107">
        <v>0.492</v>
      </c>
      <c r="K487" s="107">
        <v>0.402</v>
      </c>
      <c r="L487" s="107">
        <v>0.417</v>
      </c>
      <c r="M487" s="107">
        <v>0.048</v>
      </c>
      <c r="N487" s="107">
        <v>0.138</v>
      </c>
      <c r="O487" s="107">
        <v>0.149</v>
      </c>
      <c r="P487" s="107">
        <v>0.11</v>
      </c>
      <c r="Q487" s="107">
        <v>0.125</v>
      </c>
      <c r="R487" s="107">
        <v>0.142</v>
      </c>
      <c r="S487" s="107">
        <v>0.395</v>
      </c>
      <c r="T487" s="107">
        <v>0.346</v>
      </c>
      <c r="U487" s="107">
        <v>0.332</v>
      </c>
      <c r="V487" s="107">
        <v>0.068</v>
      </c>
      <c r="W487" s="107">
        <v>0.175</v>
      </c>
      <c r="X487" s="107">
        <v>0.17</v>
      </c>
      <c r="Y487" s="107">
        <v>1.01</v>
      </c>
      <c r="Z487" s="107">
        <v>1.931</v>
      </c>
      <c r="AA487" s="107">
        <v>1.714</v>
      </c>
      <c r="AB487" s="96"/>
    </row>
    <row r="488" spans="1:28" s="46" customFormat="1" ht="13.5" customHeight="1">
      <c r="A488" s="105" t="s">
        <v>814</v>
      </c>
      <c r="B488" s="105" t="s">
        <v>787</v>
      </c>
      <c r="C488" s="105" t="s">
        <v>774</v>
      </c>
      <c r="D488" s="115" t="s">
        <v>775</v>
      </c>
      <c r="E488" s="116" t="s">
        <v>552</v>
      </c>
      <c r="F488" s="106">
        <v>7991</v>
      </c>
      <c r="G488" s="104">
        <v>0.99</v>
      </c>
      <c r="H488" s="107">
        <v>0.927</v>
      </c>
      <c r="I488" s="107">
        <v>0.928</v>
      </c>
      <c r="J488" s="107">
        <v>0.57</v>
      </c>
      <c r="K488" s="107">
        <v>0.448</v>
      </c>
      <c r="L488" s="107">
        <v>0.529</v>
      </c>
      <c r="M488" s="107">
        <v>0.104</v>
      </c>
      <c r="N488" s="107">
        <v>0.116</v>
      </c>
      <c r="O488" s="107">
        <v>0.181</v>
      </c>
      <c r="P488" s="107">
        <v>0.06</v>
      </c>
      <c r="Q488" s="107">
        <v>0.212</v>
      </c>
      <c r="R488" s="107">
        <v>0.204</v>
      </c>
      <c r="S488" s="107">
        <v>0.463</v>
      </c>
      <c r="T488" s="107">
        <v>0.37</v>
      </c>
      <c r="U488" s="107">
        <v>0.376</v>
      </c>
      <c r="V488" s="107">
        <v>0.11</v>
      </c>
      <c r="W488" s="107">
        <v>0.125</v>
      </c>
      <c r="X488" s="107">
        <v>0.206</v>
      </c>
      <c r="Y488" s="107">
        <v>1.932</v>
      </c>
      <c r="Z488" s="107">
        <v>0.863</v>
      </c>
      <c r="AA488" s="107">
        <v>1.326</v>
      </c>
      <c r="AB488" s="96"/>
    </row>
    <row r="489" spans="1:28" s="46" customFormat="1" ht="13.5" customHeight="1">
      <c r="A489" s="105" t="s">
        <v>814</v>
      </c>
      <c r="B489" s="105" t="s">
        <v>788</v>
      </c>
      <c r="C489" s="105" t="s">
        <v>774</v>
      </c>
      <c r="D489" s="115" t="s">
        <v>775</v>
      </c>
      <c r="E489" s="116" t="s">
        <v>553</v>
      </c>
      <c r="F489" s="106">
        <v>5312</v>
      </c>
      <c r="G489" s="104">
        <v>0.99</v>
      </c>
      <c r="H489" s="107">
        <v>0.914</v>
      </c>
      <c r="I489" s="107">
        <v>0.754</v>
      </c>
      <c r="J489" s="107">
        <v>0.484</v>
      </c>
      <c r="K489" s="107">
        <v>0.376</v>
      </c>
      <c r="L489" s="107">
        <v>0.332</v>
      </c>
      <c r="M489" s="107">
        <v>0.059</v>
      </c>
      <c r="N489" s="107">
        <v>0.062</v>
      </c>
      <c r="O489" s="107">
        <v>0.031</v>
      </c>
      <c r="P489" s="107">
        <v>0.103</v>
      </c>
      <c r="Q489" s="107">
        <v>0.417</v>
      </c>
      <c r="R489" s="107">
        <v>0.063</v>
      </c>
      <c r="S489" s="107">
        <v>0.411</v>
      </c>
      <c r="T489" s="107">
        <v>0.346</v>
      </c>
      <c r="U489" s="107">
        <v>0.348</v>
      </c>
      <c r="V489" s="107">
        <v>0.084</v>
      </c>
      <c r="W489" s="107">
        <v>0.087</v>
      </c>
      <c r="X489" s="107">
        <v>0.066</v>
      </c>
      <c r="Y489" s="107">
        <v>0.995</v>
      </c>
      <c r="Z489" s="107">
        <v>0.243</v>
      </c>
      <c r="AA489" s="107">
        <v>5.675</v>
      </c>
      <c r="AB489" s="96"/>
    </row>
    <row r="490" spans="1:28" s="46" customFormat="1" ht="13.5" customHeight="1">
      <c r="A490" s="105" t="s">
        <v>814</v>
      </c>
      <c r="B490" s="105" t="s">
        <v>788</v>
      </c>
      <c r="C490" s="105" t="s">
        <v>779</v>
      </c>
      <c r="D490" s="115" t="s">
        <v>775</v>
      </c>
      <c r="E490" s="116" t="s">
        <v>830</v>
      </c>
      <c r="F490" s="106">
        <v>6461</v>
      </c>
      <c r="G490" s="104">
        <v>0.993</v>
      </c>
      <c r="H490" s="107">
        <v>0.958</v>
      </c>
      <c r="I490" s="107">
        <v>0.956</v>
      </c>
      <c r="J490" s="107">
        <v>0.551</v>
      </c>
      <c r="K490" s="107">
        <v>0.351</v>
      </c>
      <c r="L490" s="107">
        <v>0.362</v>
      </c>
      <c r="M490" s="107">
        <v>0.034</v>
      </c>
      <c r="N490" s="107">
        <v>0.116</v>
      </c>
      <c r="O490" s="107">
        <v>0.124</v>
      </c>
      <c r="P490" s="107">
        <v>0.089</v>
      </c>
      <c r="Q490" s="107">
        <v>0.163</v>
      </c>
      <c r="R490" s="107">
        <v>0.151</v>
      </c>
      <c r="S490" s="107">
        <v>0.426</v>
      </c>
      <c r="T490" s="107">
        <v>0.313</v>
      </c>
      <c r="U490" s="107">
        <v>0.306</v>
      </c>
      <c r="V490" s="107">
        <v>0.046</v>
      </c>
      <c r="W490" s="107">
        <v>0.122</v>
      </c>
      <c r="X490" s="107">
        <v>0.128</v>
      </c>
      <c r="Y490" s="107">
        <v>0.684</v>
      </c>
      <c r="Z490" s="107">
        <v>0.96</v>
      </c>
      <c r="AA490" s="107">
        <v>1.13</v>
      </c>
      <c r="AB490" s="96"/>
    </row>
    <row r="491" spans="1:28" s="46" customFormat="1" ht="13.5" customHeight="1">
      <c r="A491" s="105" t="s">
        <v>814</v>
      </c>
      <c r="B491" s="105" t="s">
        <v>789</v>
      </c>
      <c r="C491" s="105" t="s">
        <v>776</v>
      </c>
      <c r="D491" s="115" t="s">
        <v>775</v>
      </c>
      <c r="E491" s="116" t="s">
        <v>554</v>
      </c>
      <c r="F491" s="106">
        <v>20132</v>
      </c>
      <c r="G491" s="104">
        <v>0.991</v>
      </c>
      <c r="H491" s="107">
        <v>0.889</v>
      </c>
      <c r="I491" s="107">
        <v>0.885</v>
      </c>
      <c r="J491" s="107">
        <v>0.361</v>
      </c>
      <c r="K491" s="107">
        <v>0.374</v>
      </c>
      <c r="L491" s="107">
        <v>0.331</v>
      </c>
      <c r="M491" s="107">
        <v>0.072</v>
      </c>
      <c r="N491" s="107">
        <v>0.093</v>
      </c>
      <c r="O491" s="107">
        <v>0.021</v>
      </c>
      <c r="P491" s="107">
        <v>0.186</v>
      </c>
      <c r="Q491" s="107">
        <v>0.228</v>
      </c>
      <c r="R491" s="107">
        <v>0.173</v>
      </c>
      <c r="S491" s="107">
        <v>0.378</v>
      </c>
      <c r="T491" s="107">
        <v>0.33</v>
      </c>
      <c r="U491" s="107">
        <v>0.338</v>
      </c>
      <c r="V491" s="107">
        <v>0.084</v>
      </c>
      <c r="W491" s="107">
        <v>0.101</v>
      </c>
      <c r="X491" s="107">
        <v>0.027</v>
      </c>
      <c r="Y491" s="107">
        <v>0.634</v>
      </c>
      <c r="Z491" s="107">
        <v>0.871</v>
      </c>
      <c r="AA491" s="107">
        <v>0.751</v>
      </c>
      <c r="AB491" s="96"/>
    </row>
    <row r="492" spans="1:28" s="46" customFormat="1" ht="13.5" customHeight="1">
      <c r="A492" s="105" t="s">
        <v>814</v>
      </c>
      <c r="B492" s="105" t="s">
        <v>790</v>
      </c>
      <c r="C492" s="105" t="s">
        <v>776</v>
      </c>
      <c r="D492" s="115" t="s">
        <v>775</v>
      </c>
      <c r="E492" s="116" t="s">
        <v>555</v>
      </c>
      <c r="F492" s="106">
        <v>16605</v>
      </c>
      <c r="G492" s="104">
        <v>0.957</v>
      </c>
      <c r="H492" s="107">
        <v>0.96</v>
      </c>
      <c r="I492" s="107">
        <v>0.886</v>
      </c>
      <c r="J492" s="107">
        <v>0.291</v>
      </c>
      <c r="K492" s="107">
        <v>0.42</v>
      </c>
      <c r="L492" s="107">
        <v>0.452</v>
      </c>
      <c r="M492" s="107">
        <v>0.061</v>
      </c>
      <c r="N492" s="107">
        <v>0.069</v>
      </c>
      <c r="O492" s="107">
        <v>0.055</v>
      </c>
      <c r="P492" s="107">
        <v>0.153</v>
      </c>
      <c r="Q492" s="107">
        <v>0.127</v>
      </c>
      <c r="R492" s="107">
        <v>0.096</v>
      </c>
      <c r="S492" s="107">
        <v>0.383</v>
      </c>
      <c r="T492" s="107">
        <v>0.402</v>
      </c>
      <c r="U492" s="107">
        <v>0.41</v>
      </c>
      <c r="V492" s="107">
        <v>0.063</v>
      </c>
      <c r="W492" s="107">
        <v>0.085</v>
      </c>
      <c r="X492" s="107">
        <v>0.067</v>
      </c>
      <c r="Y492" s="107">
        <v>0.844</v>
      </c>
      <c r="Z492" s="107">
        <v>0.838</v>
      </c>
      <c r="AA492" s="107">
        <v>1.906</v>
      </c>
      <c r="AB492" s="96"/>
    </row>
    <row r="493" spans="1:28" s="46" customFormat="1" ht="13.5" customHeight="1">
      <c r="A493" s="105" t="s">
        <v>802</v>
      </c>
      <c r="B493" s="105" t="s">
        <v>773</v>
      </c>
      <c r="C493" s="105" t="s">
        <v>774</v>
      </c>
      <c r="D493" s="115" t="s">
        <v>775</v>
      </c>
      <c r="E493" s="116" t="s">
        <v>556</v>
      </c>
      <c r="F493" s="106">
        <v>6447</v>
      </c>
      <c r="G493" s="107">
        <v>0.988</v>
      </c>
      <c r="H493" s="107">
        <v>0.925</v>
      </c>
      <c r="I493" s="107">
        <v>0.914</v>
      </c>
      <c r="J493" s="107">
        <v>0.391</v>
      </c>
      <c r="K493" s="107">
        <v>0.461</v>
      </c>
      <c r="L493" s="107">
        <v>0.502</v>
      </c>
      <c r="M493" s="107">
        <v>0.077</v>
      </c>
      <c r="N493" s="107">
        <v>0.121</v>
      </c>
      <c r="O493" s="107">
        <v>0.128</v>
      </c>
      <c r="P493" s="107">
        <v>0.112</v>
      </c>
      <c r="Q493" s="107">
        <v>0.28</v>
      </c>
      <c r="R493" s="107">
        <v>0.193</v>
      </c>
      <c r="S493" s="107">
        <v>0.425</v>
      </c>
      <c r="T493" s="107">
        <v>0.386</v>
      </c>
      <c r="U493" s="107">
        <v>0.399</v>
      </c>
      <c r="V493" s="107">
        <v>0.085</v>
      </c>
      <c r="W493" s="107">
        <v>0.134</v>
      </c>
      <c r="X493" s="107">
        <v>0.182</v>
      </c>
      <c r="Y493" s="107">
        <v>1.077</v>
      </c>
      <c r="Z493" s="107">
        <v>0.625</v>
      </c>
      <c r="AA493" s="107">
        <v>1.142</v>
      </c>
      <c r="AB493" s="96"/>
    </row>
    <row r="494" spans="1:28" s="46" customFormat="1" ht="13.5" customHeight="1">
      <c r="A494" s="105" t="s">
        <v>802</v>
      </c>
      <c r="B494" s="105" t="s">
        <v>773</v>
      </c>
      <c r="C494" s="105" t="s">
        <v>778</v>
      </c>
      <c r="D494" s="115" t="s">
        <v>775</v>
      </c>
      <c r="E494" s="116" t="s">
        <v>557</v>
      </c>
      <c r="F494" s="106">
        <v>7502</v>
      </c>
      <c r="G494" s="104">
        <v>0.979</v>
      </c>
      <c r="H494" s="107">
        <v>0.952</v>
      </c>
      <c r="I494" s="107">
        <v>0.969</v>
      </c>
      <c r="J494" s="107">
        <v>0.279</v>
      </c>
      <c r="K494" s="107">
        <v>0.289</v>
      </c>
      <c r="L494" s="107">
        <v>0.31</v>
      </c>
      <c r="M494" s="107">
        <v>0.084</v>
      </c>
      <c r="N494" s="107">
        <v>0.078</v>
      </c>
      <c r="O494" s="107">
        <v>0.077</v>
      </c>
      <c r="P494" s="107">
        <v>0.159</v>
      </c>
      <c r="Q494" s="107">
        <v>0.171</v>
      </c>
      <c r="R494" s="107">
        <v>0.135</v>
      </c>
      <c r="S494" s="107">
        <v>0.391</v>
      </c>
      <c r="T494" s="107">
        <v>0.389</v>
      </c>
      <c r="U494" s="107">
        <v>0.384</v>
      </c>
      <c r="V494" s="107">
        <v>0.089</v>
      </c>
      <c r="W494" s="107">
        <v>0.08</v>
      </c>
      <c r="X494" s="107">
        <v>0.081</v>
      </c>
      <c r="Y494" s="107">
        <v>0.825</v>
      </c>
      <c r="Z494" s="107">
        <v>0.7</v>
      </c>
      <c r="AA494" s="107">
        <v>0.784</v>
      </c>
      <c r="AB494" s="96"/>
    </row>
    <row r="495" spans="1:28" s="46" customFormat="1" ht="13.5" customHeight="1">
      <c r="A495" s="105" t="s">
        <v>802</v>
      </c>
      <c r="B495" s="105" t="s">
        <v>770</v>
      </c>
      <c r="C495" s="105" t="s">
        <v>774</v>
      </c>
      <c r="D495" s="115" t="s">
        <v>775</v>
      </c>
      <c r="E495" s="116" t="s">
        <v>558</v>
      </c>
      <c r="F495" s="106">
        <v>8693</v>
      </c>
      <c r="G495" s="104">
        <v>0.967</v>
      </c>
      <c r="H495" s="107">
        <v>0.872</v>
      </c>
      <c r="I495" s="107">
        <v>0.921</v>
      </c>
      <c r="J495" s="107">
        <v>0.305</v>
      </c>
      <c r="K495" s="107">
        <v>0.366</v>
      </c>
      <c r="L495" s="107">
        <v>0.415</v>
      </c>
      <c r="M495" s="107">
        <v>0.11</v>
      </c>
      <c r="N495" s="107">
        <v>0.066</v>
      </c>
      <c r="O495" s="107">
        <v>0.046</v>
      </c>
      <c r="P495" s="107">
        <v>0.167</v>
      </c>
      <c r="Q495" s="107">
        <v>0.159</v>
      </c>
      <c r="R495" s="107">
        <v>0.077</v>
      </c>
      <c r="S495" s="107">
        <v>0.362</v>
      </c>
      <c r="T495" s="107">
        <v>0.452</v>
      </c>
      <c r="U495" s="107">
        <v>0.447</v>
      </c>
      <c r="V495" s="107">
        <v>0.115</v>
      </c>
      <c r="W495" s="107">
        <v>0.096</v>
      </c>
      <c r="X495" s="107">
        <v>0.064</v>
      </c>
      <c r="Y495" s="107">
        <v>0.789</v>
      </c>
      <c r="Z495" s="107">
        <v>1.273</v>
      </c>
      <c r="AA495" s="107">
        <v>1.714</v>
      </c>
      <c r="AB495" s="96"/>
    </row>
    <row r="496" spans="1:28" s="46" customFormat="1" ht="13.5" customHeight="1">
      <c r="A496" s="105" t="s">
        <v>802</v>
      </c>
      <c r="B496" s="105" t="s">
        <v>770</v>
      </c>
      <c r="C496" s="105" t="s">
        <v>777</v>
      </c>
      <c r="D496" s="115" t="s">
        <v>775</v>
      </c>
      <c r="E496" s="116" t="s">
        <v>559</v>
      </c>
      <c r="F496" s="106">
        <v>24318</v>
      </c>
      <c r="G496" s="107">
        <v>0.954</v>
      </c>
      <c r="H496" s="107">
        <v>0.964</v>
      </c>
      <c r="I496" s="107">
        <v>0.961</v>
      </c>
      <c r="J496" s="107">
        <v>0.238</v>
      </c>
      <c r="K496" s="107">
        <v>0.429</v>
      </c>
      <c r="L496" s="107">
        <v>0.424</v>
      </c>
      <c r="M496" s="107">
        <v>0.056</v>
      </c>
      <c r="N496" s="107">
        <v>0.051</v>
      </c>
      <c r="O496" s="107">
        <v>0.03</v>
      </c>
      <c r="P496" s="107">
        <v>0.084</v>
      </c>
      <c r="Q496" s="107">
        <v>0.08</v>
      </c>
      <c r="R496" s="107">
        <v>0.156</v>
      </c>
      <c r="S496" s="107">
        <v>0.413</v>
      </c>
      <c r="T496" s="107">
        <v>0.366</v>
      </c>
      <c r="U496" s="107">
        <v>0.36</v>
      </c>
      <c r="V496" s="107">
        <v>0.07</v>
      </c>
      <c r="W496" s="107">
        <v>0.063</v>
      </c>
      <c r="X496" s="107">
        <v>0.045</v>
      </c>
      <c r="Y496" s="107">
        <v>1.511</v>
      </c>
      <c r="Z496" s="107">
        <v>1.093</v>
      </c>
      <c r="AA496" s="107">
        <v>0.402</v>
      </c>
      <c r="AB496" s="96"/>
    </row>
    <row r="497" spans="1:28" s="46" customFormat="1" ht="13.5" customHeight="1">
      <c r="A497" s="105" t="s">
        <v>802</v>
      </c>
      <c r="B497" s="105" t="s">
        <v>770</v>
      </c>
      <c r="C497" s="105" t="s">
        <v>779</v>
      </c>
      <c r="D497" s="115" t="s">
        <v>775</v>
      </c>
      <c r="E497" s="116" t="s">
        <v>560</v>
      </c>
      <c r="F497" s="106">
        <v>12304</v>
      </c>
      <c r="G497" s="107">
        <v>0.954</v>
      </c>
      <c r="H497" s="107">
        <v>0.98</v>
      </c>
      <c r="I497" s="107">
        <v>0.953</v>
      </c>
      <c r="J497" s="107">
        <v>0.29</v>
      </c>
      <c r="K497" s="107">
        <v>0.365</v>
      </c>
      <c r="L497" s="107">
        <v>0.375</v>
      </c>
      <c r="M497" s="107">
        <v>0.076</v>
      </c>
      <c r="N497" s="107">
        <v>0.072</v>
      </c>
      <c r="O497" s="107">
        <v>0.013</v>
      </c>
      <c r="P497" s="107">
        <v>0.143</v>
      </c>
      <c r="Q497" s="107">
        <v>0.126</v>
      </c>
      <c r="R497" s="107">
        <v>0.168</v>
      </c>
      <c r="S497" s="107">
        <v>0.406</v>
      </c>
      <c r="T497" s="107">
        <v>0.388</v>
      </c>
      <c r="U497" s="107">
        <v>0.372</v>
      </c>
      <c r="V497" s="107">
        <v>0.095</v>
      </c>
      <c r="W497" s="107">
        <v>0.087</v>
      </c>
      <c r="X497" s="107">
        <v>0.031</v>
      </c>
      <c r="Y497" s="107">
        <v>1.142</v>
      </c>
      <c r="Z497" s="107">
        <v>0.701</v>
      </c>
      <c r="AA497" s="107">
        <v>0.316</v>
      </c>
      <c r="AB497" s="96"/>
    </row>
    <row r="498" spans="1:28" s="46" customFormat="1" ht="13.5" customHeight="1">
      <c r="A498" s="105" t="s">
        <v>802</v>
      </c>
      <c r="B498" s="105" t="s">
        <v>776</v>
      </c>
      <c r="C498" s="105" t="s">
        <v>770</v>
      </c>
      <c r="D498" s="115" t="s">
        <v>775</v>
      </c>
      <c r="E498" s="116" t="s">
        <v>561</v>
      </c>
      <c r="F498" s="106">
        <v>7405</v>
      </c>
      <c r="G498" s="104">
        <v>0.985</v>
      </c>
      <c r="H498" s="107">
        <v>0.888</v>
      </c>
      <c r="I498" s="107">
        <v>0.86</v>
      </c>
      <c r="J498" s="107">
        <v>0.199</v>
      </c>
      <c r="K498" s="107">
        <v>0.361</v>
      </c>
      <c r="L498" s="107">
        <v>0.363</v>
      </c>
      <c r="M498" s="107">
        <v>0.072</v>
      </c>
      <c r="N498" s="107">
        <v>0.049</v>
      </c>
      <c r="O498" s="107">
        <v>0.067</v>
      </c>
      <c r="P498" s="107">
        <v>0.205</v>
      </c>
      <c r="Q498" s="107">
        <v>0.217</v>
      </c>
      <c r="R498" s="107">
        <v>0.16</v>
      </c>
      <c r="S498" s="107">
        <v>0.386</v>
      </c>
      <c r="T498" s="107">
        <v>0.393</v>
      </c>
      <c r="U498" s="107">
        <v>0.371</v>
      </c>
      <c r="V498" s="107">
        <v>0.076</v>
      </c>
      <c r="W498" s="107">
        <v>0.07</v>
      </c>
      <c r="X498" s="107">
        <v>0.089</v>
      </c>
      <c r="Y498" s="107">
        <v>1</v>
      </c>
      <c r="Z498" s="107">
        <v>0.695</v>
      </c>
      <c r="AA498" s="107">
        <v>1.378</v>
      </c>
      <c r="AB498" s="96"/>
    </row>
    <row r="499" spans="1:28" s="46" customFormat="1" ht="13.5" customHeight="1">
      <c r="A499" s="105" t="s">
        <v>802</v>
      </c>
      <c r="B499" s="105" t="s">
        <v>776</v>
      </c>
      <c r="C499" s="105" t="s">
        <v>778</v>
      </c>
      <c r="D499" s="115" t="s">
        <v>775</v>
      </c>
      <c r="E499" s="116" t="s">
        <v>562</v>
      </c>
      <c r="F499" s="106">
        <v>7452</v>
      </c>
      <c r="G499" s="104">
        <v>0.947</v>
      </c>
      <c r="H499" s="107">
        <v>0.799</v>
      </c>
      <c r="I499" s="107">
        <v>0.881</v>
      </c>
      <c r="J499" s="107">
        <v>0.242</v>
      </c>
      <c r="K499" s="107">
        <v>0.307</v>
      </c>
      <c r="L499" s="107">
        <v>0.328</v>
      </c>
      <c r="M499" s="107">
        <v>0.102</v>
      </c>
      <c r="N499" s="107">
        <v>0.079</v>
      </c>
      <c r="O499" s="107">
        <v>0.079</v>
      </c>
      <c r="P499" s="107">
        <v>0.255</v>
      </c>
      <c r="Q499" s="107">
        <v>0.411</v>
      </c>
      <c r="R499" s="107">
        <v>0.199</v>
      </c>
      <c r="S499" s="107">
        <v>0.36</v>
      </c>
      <c r="T499" s="107">
        <v>0.34</v>
      </c>
      <c r="U499" s="107">
        <v>0.331</v>
      </c>
      <c r="V499" s="107">
        <v>0.11</v>
      </c>
      <c r="W499" s="107">
        <v>0.096</v>
      </c>
      <c r="X499" s="107">
        <v>0.083</v>
      </c>
      <c r="Y499" s="107">
        <v>0.815</v>
      </c>
      <c r="Z499" s="107">
        <v>0.558</v>
      </c>
      <c r="AA499" s="107">
        <v>0.999</v>
      </c>
      <c r="AB499" s="96"/>
    </row>
    <row r="500" spans="1:28" s="46" customFormat="1" ht="13.5" customHeight="1">
      <c r="A500" s="105" t="s">
        <v>802</v>
      </c>
      <c r="B500" s="105" t="s">
        <v>776</v>
      </c>
      <c r="C500" s="105" t="s">
        <v>785</v>
      </c>
      <c r="D500" s="115" t="s">
        <v>775</v>
      </c>
      <c r="E500" s="116" t="s">
        <v>563</v>
      </c>
      <c r="F500" s="106">
        <v>14294</v>
      </c>
      <c r="G500" s="107">
        <v>0.993</v>
      </c>
      <c r="H500" s="107">
        <v>0.962</v>
      </c>
      <c r="I500" s="107">
        <v>0.948</v>
      </c>
      <c r="J500" s="107">
        <v>0.361</v>
      </c>
      <c r="K500" s="107">
        <v>0.446</v>
      </c>
      <c r="L500" s="107">
        <v>0.429</v>
      </c>
      <c r="M500" s="107">
        <v>0.092</v>
      </c>
      <c r="N500" s="107">
        <v>0.04</v>
      </c>
      <c r="O500" s="107">
        <v>0.055</v>
      </c>
      <c r="P500" s="107">
        <v>0.159</v>
      </c>
      <c r="Q500" s="107">
        <v>0.244</v>
      </c>
      <c r="R500" s="107">
        <v>0.082</v>
      </c>
      <c r="S500" s="107">
        <v>0.401</v>
      </c>
      <c r="T500" s="107">
        <v>0.387</v>
      </c>
      <c r="U500" s="107">
        <v>0.384</v>
      </c>
      <c r="V500" s="107">
        <v>0.093</v>
      </c>
      <c r="W500" s="107">
        <v>0.047</v>
      </c>
      <c r="X500" s="107">
        <v>0.06</v>
      </c>
      <c r="Y500" s="107">
        <v>0.769</v>
      </c>
      <c r="Z500" s="107">
        <v>0.26</v>
      </c>
      <c r="AA500" s="107">
        <v>1.358</v>
      </c>
      <c r="AB500" s="96"/>
    </row>
    <row r="501" spans="1:28" s="46" customFormat="1" ht="13.5" customHeight="1">
      <c r="A501" s="105" t="s">
        <v>802</v>
      </c>
      <c r="B501" s="105" t="s">
        <v>776</v>
      </c>
      <c r="C501" s="105" t="s">
        <v>781</v>
      </c>
      <c r="D501" s="115" t="s">
        <v>775</v>
      </c>
      <c r="E501" s="116" t="s">
        <v>564</v>
      </c>
      <c r="F501" s="106">
        <v>13593</v>
      </c>
      <c r="G501" s="107">
        <v>0.978</v>
      </c>
      <c r="H501" s="107">
        <v>0.978</v>
      </c>
      <c r="I501" s="107">
        <v>0.975</v>
      </c>
      <c r="J501" s="107">
        <v>0.316</v>
      </c>
      <c r="K501" s="107">
        <v>0.42</v>
      </c>
      <c r="L501" s="107">
        <v>0.433</v>
      </c>
      <c r="M501" s="107">
        <v>0.08</v>
      </c>
      <c r="N501" s="107">
        <v>0.085</v>
      </c>
      <c r="O501" s="107">
        <v>0.103</v>
      </c>
      <c r="P501" s="107">
        <v>0.159</v>
      </c>
      <c r="Q501" s="107">
        <v>0.134</v>
      </c>
      <c r="R501" s="107">
        <v>0.072</v>
      </c>
      <c r="S501" s="107">
        <v>0.384</v>
      </c>
      <c r="T501" s="107">
        <v>0.35</v>
      </c>
      <c r="U501" s="107">
        <v>0.336</v>
      </c>
      <c r="V501" s="107">
        <v>0.083</v>
      </c>
      <c r="W501" s="107">
        <v>0.087</v>
      </c>
      <c r="X501" s="107">
        <v>0.106</v>
      </c>
      <c r="Y501" s="107">
        <v>0.869</v>
      </c>
      <c r="Z501" s="107">
        <v>0.775</v>
      </c>
      <c r="AA501" s="107">
        <v>1.888</v>
      </c>
      <c r="AB501" s="96"/>
    </row>
    <row r="502" spans="1:28" s="46" customFormat="1" ht="13.5" customHeight="1">
      <c r="A502" s="105" t="s">
        <v>802</v>
      </c>
      <c r="B502" s="105" t="s">
        <v>774</v>
      </c>
      <c r="C502" s="105" t="s">
        <v>773</v>
      </c>
      <c r="D502" s="115" t="s">
        <v>775</v>
      </c>
      <c r="E502" s="116" t="s">
        <v>565</v>
      </c>
      <c r="F502" s="106">
        <v>7473</v>
      </c>
      <c r="G502" s="107">
        <v>0.985</v>
      </c>
      <c r="H502" s="107">
        <v>0.976</v>
      </c>
      <c r="I502" s="107">
        <v>0.976</v>
      </c>
      <c r="J502" s="107">
        <v>0.213</v>
      </c>
      <c r="K502" s="107">
        <v>0.383</v>
      </c>
      <c r="L502" s="107">
        <v>0.386</v>
      </c>
      <c r="M502" s="107">
        <v>0.068</v>
      </c>
      <c r="N502" s="107">
        <v>0.086</v>
      </c>
      <c r="O502" s="107">
        <v>0.095</v>
      </c>
      <c r="P502" s="107">
        <v>0.11</v>
      </c>
      <c r="Q502" s="107">
        <v>0.086</v>
      </c>
      <c r="R502" s="107">
        <v>0.096</v>
      </c>
      <c r="S502" s="107">
        <v>0.423</v>
      </c>
      <c r="T502" s="107">
        <v>0.391</v>
      </c>
      <c r="U502" s="107">
        <v>0.383</v>
      </c>
      <c r="V502" s="107">
        <v>0.069</v>
      </c>
      <c r="W502" s="107">
        <v>0.097</v>
      </c>
      <c r="X502" s="107">
        <v>0.105</v>
      </c>
      <c r="Y502" s="107">
        <v>0.917</v>
      </c>
      <c r="Z502" s="107">
        <v>1.316</v>
      </c>
      <c r="AA502" s="107">
        <v>1.27</v>
      </c>
      <c r="AB502" s="96"/>
    </row>
    <row r="503" spans="1:28" s="46" customFormat="1" ht="13.5" customHeight="1">
      <c r="A503" s="105" t="s">
        <v>802</v>
      </c>
      <c r="B503" s="105" t="s">
        <v>774</v>
      </c>
      <c r="C503" s="105" t="s">
        <v>770</v>
      </c>
      <c r="D503" s="115" t="s">
        <v>775</v>
      </c>
      <c r="E503" s="116" t="s">
        <v>566</v>
      </c>
      <c r="F503" s="106">
        <v>28192</v>
      </c>
      <c r="G503" s="107">
        <v>0.987</v>
      </c>
      <c r="H503" s="107">
        <v>0.961</v>
      </c>
      <c r="I503" s="107">
        <v>0.956</v>
      </c>
      <c r="J503" s="107">
        <v>0.407</v>
      </c>
      <c r="K503" s="107">
        <v>0.554</v>
      </c>
      <c r="L503" s="107">
        <v>0.53</v>
      </c>
      <c r="M503" s="107">
        <v>0.157</v>
      </c>
      <c r="N503" s="107">
        <v>0.106</v>
      </c>
      <c r="O503" s="107">
        <v>0.087</v>
      </c>
      <c r="P503" s="107">
        <v>0.255</v>
      </c>
      <c r="Q503" s="107">
        <v>0.145</v>
      </c>
      <c r="R503" s="107">
        <v>0.136</v>
      </c>
      <c r="S503" s="107">
        <v>0.33</v>
      </c>
      <c r="T503" s="107">
        <v>0.377</v>
      </c>
      <c r="U503" s="107">
        <v>0.366</v>
      </c>
      <c r="V503" s="107">
        <v>0.161</v>
      </c>
      <c r="W503" s="107">
        <v>0.124</v>
      </c>
      <c r="X503" s="107">
        <v>0.1</v>
      </c>
      <c r="Y503" s="107">
        <v>0.689</v>
      </c>
      <c r="Z503" s="107">
        <v>1.003</v>
      </c>
      <c r="AA503" s="107">
        <v>0.957</v>
      </c>
      <c r="AB503" s="96"/>
    </row>
    <row r="504" spans="1:28" s="46" customFormat="1" ht="13.5" customHeight="1">
      <c r="A504" s="105" t="s">
        <v>802</v>
      </c>
      <c r="B504" s="105" t="s">
        <v>774</v>
      </c>
      <c r="C504" s="105" t="s">
        <v>776</v>
      </c>
      <c r="D504" s="115" t="s">
        <v>775</v>
      </c>
      <c r="E504" s="116" t="s">
        <v>567</v>
      </c>
      <c r="F504" s="106">
        <v>12994</v>
      </c>
      <c r="G504" s="104">
        <v>0.995</v>
      </c>
      <c r="H504" s="107">
        <v>0.985</v>
      </c>
      <c r="I504" s="107">
        <v>0.975</v>
      </c>
      <c r="J504" s="107">
        <v>0.458</v>
      </c>
      <c r="K504" s="107">
        <v>0.386</v>
      </c>
      <c r="L504" s="107">
        <v>0.387</v>
      </c>
      <c r="M504" s="107">
        <v>0.06</v>
      </c>
      <c r="N504" s="107">
        <v>0.102</v>
      </c>
      <c r="O504" s="107">
        <v>0.092</v>
      </c>
      <c r="P504" s="107">
        <v>0.098</v>
      </c>
      <c r="Q504" s="107">
        <v>0.151</v>
      </c>
      <c r="R504" s="107">
        <v>0.132</v>
      </c>
      <c r="S504" s="107">
        <v>0.402</v>
      </c>
      <c r="T504" s="107">
        <v>0.364</v>
      </c>
      <c r="U504" s="107">
        <v>0.354</v>
      </c>
      <c r="V504" s="107">
        <v>0.069</v>
      </c>
      <c r="W504" s="107">
        <v>0.106</v>
      </c>
      <c r="X504" s="107">
        <v>0.094</v>
      </c>
      <c r="Y504" s="107">
        <v>0.855</v>
      </c>
      <c r="Z504" s="107">
        <v>0.75</v>
      </c>
      <c r="AA504" s="107">
        <v>0.875</v>
      </c>
      <c r="AB504" s="96"/>
    </row>
    <row r="505" spans="1:28" s="46" customFormat="1" ht="13.5" customHeight="1">
      <c r="A505" s="105" t="s">
        <v>802</v>
      </c>
      <c r="B505" s="105" t="s">
        <v>774</v>
      </c>
      <c r="C505" s="105" t="s">
        <v>780</v>
      </c>
      <c r="D505" s="115" t="s">
        <v>775</v>
      </c>
      <c r="E505" s="116" t="s">
        <v>568</v>
      </c>
      <c r="F505" s="106">
        <v>4937</v>
      </c>
      <c r="G505" s="107">
        <v>0.987</v>
      </c>
      <c r="H505" s="107">
        <v>0.986</v>
      </c>
      <c r="I505" s="107">
        <v>0.945</v>
      </c>
      <c r="J505" s="107">
        <v>0.351</v>
      </c>
      <c r="K505" s="107">
        <v>0.277</v>
      </c>
      <c r="L505" s="107">
        <v>0.314</v>
      </c>
      <c r="M505" s="107">
        <v>0.113</v>
      </c>
      <c r="N505" s="107">
        <v>0.038</v>
      </c>
      <c r="O505" s="107">
        <v>0.032</v>
      </c>
      <c r="P505" s="107">
        <v>0.174</v>
      </c>
      <c r="Q505" s="107">
        <v>0.037</v>
      </c>
      <c r="R505" s="107">
        <v>0.059</v>
      </c>
      <c r="S505" s="107">
        <v>0.335</v>
      </c>
      <c r="T505" s="107">
        <v>0.468</v>
      </c>
      <c r="U505" s="107">
        <v>0.463</v>
      </c>
      <c r="V505" s="107">
        <v>0.137</v>
      </c>
      <c r="W505" s="107">
        <v>0.041</v>
      </c>
      <c r="X505" s="107">
        <v>0.037</v>
      </c>
      <c r="Y505" s="107">
        <v>1.186</v>
      </c>
      <c r="Z505" s="107">
        <v>1.409</v>
      </c>
      <c r="AA505" s="107">
        <v>1.523</v>
      </c>
      <c r="AB505" s="96"/>
    </row>
    <row r="506" spans="1:28" s="46" customFormat="1" ht="13.5" customHeight="1">
      <c r="A506" s="105" t="s">
        <v>802</v>
      </c>
      <c r="B506" s="105" t="s">
        <v>774</v>
      </c>
      <c r="C506" s="105" t="s">
        <v>777</v>
      </c>
      <c r="D506" s="115" t="s">
        <v>775</v>
      </c>
      <c r="E506" s="116" t="s">
        <v>569</v>
      </c>
      <c r="F506" s="106">
        <v>7734</v>
      </c>
      <c r="G506" s="104">
        <v>0.933</v>
      </c>
      <c r="H506" s="107">
        <v>0.962</v>
      </c>
      <c r="I506" s="107">
        <v>0.982</v>
      </c>
      <c r="J506" s="107">
        <v>0.277</v>
      </c>
      <c r="K506" s="107">
        <v>0.413</v>
      </c>
      <c r="L506" s="107">
        <v>0.397</v>
      </c>
      <c r="M506" s="107">
        <v>0.115</v>
      </c>
      <c r="N506" s="107">
        <v>0.064</v>
      </c>
      <c r="O506" s="107">
        <v>0.069</v>
      </c>
      <c r="P506" s="107">
        <v>0.178</v>
      </c>
      <c r="Q506" s="107">
        <v>0.096</v>
      </c>
      <c r="R506" s="107">
        <v>0.087</v>
      </c>
      <c r="S506" s="107">
        <v>0.396</v>
      </c>
      <c r="T506" s="107">
        <v>0.364</v>
      </c>
      <c r="U506" s="107">
        <v>0.353</v>
      </c>
      <c r="V506" s="107">
        <v>0.116</v>
      </c>
      <c r="W506" s="107">
        <v>0.102</v>
      </c>
      <c r="X506" s="107">
        <v>0.074</v>
      </c>
      <c r="Y506" s="107">
        <v>0.782</v>
      </c>
      <c r="Z506" s="107">
        <v>1.068</v>
      </c>
      <c r="AA506" s="107">
        <v>0.988</v>
      </c>
      <c r="AB506" s="96"/>
    </row>
    <row r="507" spans="1:28" s="46" customFormat="1" ht="13.5" customHeight="1">
      <c r="A507" s="105" t="s">
        <v>802</v>
      </c>
      <c r="B507" s="105" t="s">
        <v>778</v>
      </c>
      <c r="C507" s="105" t="s">
        <v>770</v>
      </c>
      <c r="D507" s="115" t="s">
        <v>775</v>
      </c>
      <c r="E507" s="116" t="s">
        <v>570</v>
      </c>
      <c r="F507" s="106">
        <v>20064</v>
      </c>
      <c r="G507" s="104">
        <v>0.975</v>
      </c>
      <c r="H507" s="107">
        <v>0.984</v>
      </c>
      <c r="I507" s="107">
        <v>0.98</v>
      </c>
      <c r="J507" s="107">
        <v>0.281</v>
      </c>
      <c r="K507" s="107">
        <v>0.497</v>
      </c>
      <c r="L507" s="107">
        <v>0.486</v>
      </c>
      <c r="M507" s="107">
        <v>0.098</v>
      </c>
      <c r="N507" s="107">
        <v>0.082</v>
      </c>
      <c r="O507" s="107">
        <v>0.097</v>
      </c>
      <c r="P507" s="107">
        <v>0.124</v>
      </c>
      <c r="Q507" s="107">
        <v>0.155</v>
      </c>
      <c r="R507" s="107">
        <v>0.083</v>
      </c>
      <c r="S507" s="107">
        <v>0.404</v>
      </c>
      <c r="T507" s="107">
        <v>0.364</v>
      </c>
      <c r="U507" s="107">
        <v>0.352</v>
      </c>
      <c r="V507" s="107">
        <v>0.112</v>
      </c>
      <c r="W507" s="107">
        <v>0.088</v>
      </c>
      <c r="X507" s="107">
        <v>0.102</v>
      </c>
      <c r="Y507" s="107">
        <v>1.604</v>
      </c>
      <c r="Z507" s="107">
        <v>0.595</v>
      </c>
      <c r="AA507" s="107">
        <v>1.456</v>
      </c>
      <c r="AB507" s="96"/>
    </row>
    <row r="508" spans="1:28" s="46" customFormat="1" ht="13.5" customHeight="1">
      <c r="A508" s="105" t="s">
        <v>802</v>
      </c>
      <c r="B508" s="105" t="s">
        <v>778</v>
      </c>
      <c r="C508" s="105" t="s">
        <v>774</v>
      </c>
      <c r="D508" s="115" t="s">
        <v>775</v>
      </c>
      <c r="E508" s="116" t="s">
        <v>571</v>
      </c>
      <c r="F508" s="106">
        <v>13178</v>
      </c>
      <c r="G508" s="107">
        <v>0.995</v>
      </c>
      <c r="H508" s="107">
        <v>0.972</v>
      </c>
      <c r="I508" s="107">
        <v>0.982</v>
      </c>
      <c r="J508" s="107">
        <v>0.461</v>
      </c>
      <c r="K508" s="107">
        <v>0.385</v>
      </c>
      <c r="L508" s="107">
        <v>0.383</v>
      </c>
      <c r="M508" s="107">
        <v>0.115</v>
      </c>
      <c r="N508" s="107">
        <v>0.139</v>
      </c>
      <c r="O508" s="107">
        <v>0.138</v>
      </c>
      <c r="P508" s="107">
        <v>0.244</v>
      </c>
      <c r="Q508" s="107">
        <v>0.18</v>
      </c>
      <c r="R508" s="107">
        <v>0.122</v>
      </c>
      <c r="S508" s="107">
        <v>0.346</v>
      </c>
      <c r="T508" s="107">
        <v>0.348</v>
      </c>
      <c r="U508" s="107">
        <v>0.341</v>
      </c>
      <c r="V508" s="107">
        <v>0.148</v>
      </c>
      <c r="W508" s="107">
        <v>0.154</v>
      </c>
      <c r="X508" s="107">
        <v>0.147</v>
      </c>
      <c r="Y508" s="107">
        <v>1.121</v>
      </c>
      <c r="Z508" s="107">
        <v>0.914</v>
      </c>
      <c r="AA508" s="107">
        <v>1.322</v>
      </c>
      <c r="AB508" s="96"/>
    </row>
    <row r="509" spans="1:28" s="46" customFormat="1" ht="13.5" customHeight="1">
      <c r="A509" s="105" t="s">
        <v>802</v>
      </c>
      <c r="B509" s="105" t="s">
        <v>778</v>
      </c>
      <c r="C509" s="105" t="s">
        <v>778</v>
      </c>
      <c r="D509" s="115" t="s">
        <v>775</v>
      </c>
      <c r="E509" s="116" t="s">
        <v>572</v>
      </c>
      <c r="F509" s="106">
        <v>6910</v>
      </c>
      <c r="G509" s="107">
        <v>0.986</v>
      </c>
      <c r="H509" s="107">
        <v>0.995</v>
      </c>
      <c r="I509" s="107">
        <v>0.954</v>
      </c>
      <c r="J509" s="107">
        <v>0.259</v>
      </c>
      <c r="K509" s="107">
        <v>0.407</v>
      </c>
      <c r="L509" s="107">
        <v>0.424</v>
      </c>
      <c r="M509" s="107">
        <v>0.045</v>
      </c>
      <c r="N509" s="107">
        <v>0.095</v>
      </c>
      <c r="O509" s="107">
        <v>0.057</v>
      </c>
      <c r="P509" s="107">
        <v>0.086</v>
      </c>
      <c r="Q509" s="107">
        <v>0.113</v>
      </c>
      <c r="R509" s="107">
        <v>0.048</v>
      </c>
      <c r="S509" s="107">
        <v>0.382</v>
      </c>
      <c r="T509" s="107">
        <v>0.367</v>
      </c>
      <c r="U509" s="107">
        <v>0.361</v>
      </c>
      <c r="V509" s="107">
        <v>0.045</v>
      </c>
      <c r="W509" s="107">
        <v>0.095</v>
      </c>
      <c r="X509" s="107">
        <v>0.062</v>
      </c>
      <c r="Y509" s="107">
        <v>0.568</v>
      </c>
      <c r="Z509" s="107">
        <v>0.866</v>
      </c>
      <c r="AA509" s="107">
        <v>2.3</v>
      </c>
      <c r="AB509" s="96"/>
    </row>
    <row r="510" spans="1:28" s="46" customFormat="1" ht="13.5" customHeight="1">
      <c r="A510" s="105" t="s">
        <v>802</v>
      </c>
      <c r="B510" s="105" t="s">
        <v>780</v>
      </c>
      <c r="C510" s="105" t="s">
        <v>773</v>
      </c>
      <c r="D510" s="115" t="s">
        <v>775</v>
      </c>
      <c r="E510" s="116" t="s">
        <v>742</v>
      </c>
      <c r="F510" s="106">
        <v>8142</v>
      </c>
      <c r="G510" s="107">
        <v>0.969</v>
      </c>
      <c r="H510" s="107">
        <v>0.941</v>
      </c>
      <c r="I510" s="107">
        <v>0.925</v>
      </c>
      <c r="J510" s="107">
        <v>0.539</v>
      </c>
      <c r="K510" s="107">
        <v>0.293</v>
      </c>
      <c r="L510" s="107">
        <v>0.327</v>
      </c>
      <c r="M510" s="107">
        <v>0.17</v>
      </c>
      <c r="N510" s="107">
        <v>0.085</v>
      </c>
      <c r="O510" s="107">
        <v>0.086</v>
      </c>
      <c r="P510" s="107">
        <v>0.211</v>
      </c>
      <c r="Q510" s="107">
        <v>0.235</v>
      </c>
      <c r="R510" s="107">
        <v>0.094</v>
      </c>
      <c r="S510" s="107">
        <v>0.355</v>
      </c>
      <c r="T510" s="107">
        <v>0.343</v>
      </c>
      <c r="U510" s="107">
        <v>0.333</v>
      </c>
      <c r="V510" s="107">
        <v>0.176</v>
      </c>
      <c r="W510" s="107">
        <v>0.087</v>
      </c>
      <c r="X510" s="107">
        <v>0.101</v>
      </c>
      <c r="Y510" s="107">
        <v>0.859</v>
      </c>
      <c r="Z510" s="107">
        <v>0.547</v>
      </c>
      <c r="AA510" s="107">
        <v>1.845</v>
      </c>
      <c r="AB510" s="96"/>
    </row>
    <row r="511" spans="1:28" s="46" customFormat="1" ht="13.5" customHeight="1">
      <c r="A511" s="105" t="s">
        <v>802</v>
      </c>
      <c r="B511" s="105" t="s">
        <v>780</v>
      </c>
      <c r="C511" s="105" t="s">
        <v>770</v>
      </c>
      <c r="D511" s="115" t="s">
        <v>775</v>
      </c>
      <c r="E511" s="116" t="s">
        <v>573</v>
      </c>
      <c r="F511" s="106">
        <v>45731</v>
      </c>
      <c r="G511" s="104">
        <v>0.991</v>
      </c>
      <c r="H511" s="107">
        <v>0.934</v>
      </c>
      <c r="I511" s="107">
        <v>0.917</v>
      </c>
      <c r="J511" s="107">
        <v>0.355</v>
      </c>
      <c r="K511" s="107">
        <v>0.472</v>
      </c>
      <c r="L511" s="107">
        <v>0.493</v>
      </c>
      <c r="M511" s="107">
        <v>0.153</v>
      </c>
      <c r="N511" s="107">
        <v>0.097</v>
      </c>
      <c r="O511" s="107">
        <v>0.12</v>
      </c>
      <c r="P511" s="107">
        <v>0.239</v>
      </c>
      <c r="Q511" s="107">
        <v>0.272</v>
      </c>
      <c r="R511" s="107">
        <v>0.173</v>
      </c>
      <c r="S511" s="107">
        <v>0.391</v>
      </c>
      <c r="T511" s="107">
        <v>0.206</v>
      </c>
      <c r="U511" s="107">
        <v>0.204</v>
      </c>
      <c r="V511" s="107">
        <v>0.157</v>
      </c>
      <c r="W511" s="107">
        <v>0.109</v>
      </c>
      <c r="X511" s="107">
        <v>0.155</v>
      </c>
      <c r="Y511" s="107">
        <v>0.813</v>
      </c>
      <c r="Z511" s="107">
        <v>0.523</v>
      </c>
      <c r="AA511" s="107">
        <v>1.222</v>
      </c>
      <c r="AB511" s="96"/>
    </row>
    <row r="512" spans="1:28" s="46" customFormat="1" ht="13.5" customHeight="1">
      <c r="A512" s="105" t="s">
        <v>802</v>
      </c>
      <c r="B512" s="105" t="s">
        <v>780</v>
      </c>
      <c r="C512" s="105" t="s">
        <v>774</v>
      </c>
      <c r="D512" s="115" t="s">
        <v>775</v>
      </c>
      <c r="E512" s="116" t="s">
        <v>574</v>
      </c>
      <c r="F512" s="106">
        <v>10248</v>
      </c>
      <c r="G512" s="104">
        <v>0.923</v>
      </c>
      <c r="H512" s="107">
        <v>0.98</v>
      </c>
      <c r="I512" s="107">
        <v>0.977</v>
      </c>
      <c r="J512" s="107">
        <v>0.538</v>
      </c>
      <c r="K512" s="107">
        <v>0.37</v>
      </c>
      <c r="L512" s="107">
        <v>0.367</v>
      </c>
      <c r="M512" s="107">
        <v>0.145</v>
      </c>
      <c r="N512" s="107">
        <v>0.069</v>
      </c>
      <c r="O512" s="107">
        <v>0.093</v>
      </c>
      <c r="P512" s="107">
        <v>0.158</v>
      </c>
      <c r="Q512" s="107">
        <v>0.183</v>
      </c>
      <c r="R512" s="107">
        <v>0.095</v>
      </c>
      <c r="S512" s="107">
        <v>0.344</v>
      </c>
      <c r="T512" s="107">
        <v>0.353</v>
      </c>
      <c r="U512" s="107">
        <v>0.348</v>
      </c>
      <c r="V512" s="107">
        <v>0.155</v>
      </c>
      <c r="W512" s="107">
        <v>0.079</v>
      </c>
      <c r="X512" s="107">
        <v>0.095</v>
      </c>
      <c r="Y512" s="107">
        <v>1.304</v>
      </c>
      <c r="Z512" s="107">
        <v>0.44</v>
      </c>
      <c r="AA512" s="107">
        <v>1.25</v>
      </c>
      <c r="AB512" s="96"/>
    </row>
    <row r="513" spans="1:28" s="46" customFormat="1" ht="13.5" customHeight="1">
      <c r="A513" s="105" t="s">
        <v>802</v>
      </c>
      <c r="B513" s="105" t="s">
        <v>777</v>
      </c>
      <c r="C513" s="105" t="s">
        <v>779</v>
      </c>
      <c r="D513" s="115" t="s">
        <v>775</v>
      </c>
      <c r="E513" s="116" t="s">
        <v>766</v>
      </c>
      <c r="F513" s="106">
        <v>10808</v>
      </c>
      <c r="G513" s="107">
        <v>0.968</v>
      </c>
      <c r="H513" s="107">
        <v>0.916</v>
      </c>
      <c r="I513" s="107">
        <v>0.872</v>
      </c>
      <c r="J513" s="107">
        <v>0.336</v>
      </c>
      <c r="K513" s="107">
        <v>0.42</v>
      </c>
      <c r="L513" s="107">
        <v>0.438</v>
      </c>
      <c r="M513" s="107">
        <v>0.066</v>
      </c>
      <c r="N513" s="107">
        <v>0.122</v>
      </c>
      <c r="O513" s="107">
        <v>0.128</v>
      </c>
      <c r="P513" s="107">
        <v>0.065</v>
      </c>
      <c r="Q513" s="107">
        <v>0.315</v>
      </c>
      <c r="R513" s="107">
        <v>0.177</v>
      </c>
      <c r="S513" s="107">
        <v>0.389</v>
      </c>
      <c r="T513" s="107">
        <v>0.416</v>
      </c>
      <c r="U513" s="107">
        <v>0.396</v>
      </c>
      <c r="V513" s="107">
        <v>0.079</v>
      </c>
      <c r="W513" s="107">
        <v>0.123</v>
      </c>
      <c r="X513" s="107">
        <v>0.129</v>
      </c>
      <c r="Y513" s="107">
        <v>1.301</v>
      </c>
      <c r="Z513" s="107">
        <v>0.563</v>
      </c>
      <c r="AA513" s="107">
        <v>1.609</v>
      </c>
      <c r="AB513" s="96"/>
    </row>
    <row r="514" spans="1:28" s="46" customFormat="1" ht="13.5" customHeight="1">
      <c r="A514" s="105" t="s">
        <v>802</v>
      </c>
      <c r="B514" s="105" t="s">
        <v>777</v>
      </c>
      <c r="C514" s="105" t="s">
        <v>785</v>
      </c>
      <c r="D514" s="115" t="s">
        <v>775</v>
      </c>
      <c r="E514" s="116" t="s">
        <v>575</v>
      </c>
      <c r="F514" s="106">
        <v>7133</v>
      </c>
      <c r="G514" s="104">
        <v>0.924</v>
      </c>
      <c r="H514" s="107">
        <v>0.89</v>
      </c>
      <c r="I514" s="107">
        <v>0.938</v>
      </c>
      <c r="J514" s="107">
        <v>0.268</v>
      </c>
      <c r="K514" s="107">
        <v>0.329</v>
      </c>
      <c r="L514" s="107">
        <v>0.343</v>
      </c>
      <c r="M514" s="107">
        <v>0.072</v>
      </c>
      <c r="N514" s="107">
        <v>0.085</v>
      </c>
      <c r="O514" s="107">
        <v>0.083</v>
      </c>
      <c r="P514" s="107">
        <v>0.046</v>
      </c>
      <c r="Q514" s="107">
        <v>0.229</v>
      </c>
      <c r="R514" s="107">
        <v>0.171</v>
      </c>
      <c r="S514" s="107">
        <v>0.353</v>
      </c>
      <c r="T514" s="107">
        <v>0.412</v>
      </c>
      <c r="U514" s="107">
        <v>0.403</v>
      </c>
      <c r="V514" s="107">
        <v>0.072</v>
      </c>
      <c r="W514" s="107">
        <v>0.087</v>
      </c>
      <c r="X514" s="107">
        <v>0.083</v>
      </c>
      <c r="Y514" s="107">
        <v>1.696</v>
      </c>
      <c r="Z514" s="107">
        <v>0.816</v>
      </c>
      <c r="AA514" s="107">
        <v>0.825</v>
      </c>
      <c r="AB514" s="96"/>
    </row>
    <row r="515" spans="1:28" s="46" customFormat="1" ht="13.5" customHeight="1">
      <c r="A515" s="105" t="s">
        <v>802</v>
      </c>
      <c r="B515" s="105" t="s">
        <v>779</v>
      </c>
      <c r="C515" s="105" t="s">
        <v>776</v>
      </c>
      <c r="D515" s="115" t="s">
        <v>775</v>
      </c>
      <c r="E515" s="116" t="s">
        <v>576</v>
      </c>
      <c r="F515" s="106">
        <v>24482</v>
      </c>
      <c r="G515" s="104">
        <v>0.992</v>
      </c>
      <c r="H515" s="107">
        <v>0.958</v>
      </c>
      <c r="I515" s="107">
        <v>0.918</v>
      </c>
      <c r="J515" s="107">
        <v>0.351</v>
      </c>
      <c r="K515" s="107">
        <v>0.533</v>
      </c>
      <c r="L515" s="107">
        <v>0.549</v>
      </c>
      <c r="M515" s="107">
        <v>0.075</v>
      </c>
      <c r="N515" s="107">
        <v>0.131</v>
      </c>
      <c r="O515" s="107">
        <v>0.12</v>
      </c>
      <c r="P515" s="107">
        <v>0.038</v>
      </c>
      <c r="Q515" s="107">
        <v>0.262</v>
      </c>
      <c r="R515" s="107">
        <v>0.161</v>
      </c>
      <c r="S515" s="107">
        <v>0.401</v>
      </c>
      <c r="T515" s="107">
        <v>0.376</v>
      </c>
      <c r="U515" s="107">
        <v>0.364</v>
      </c>
      <c r="V515" s="107">
        <v>0.077</v>
      </c>
      <c r="W515" s="107">
        <v>0.149</v>
      </c>
      <c r="X515" s="107">
        <v>0.14</v>
      </c>
      <c r="Y515" s="107">
        <v>2.137</v>
      </c>
      <c r="Z515" s="107">
        <v>0.592</v>
      </c>
      <c r="AA515" s="107">
        <v>1.315</v>
      </c>
      <c r="AB515" s="96"/>
    </row>
    <row r="516" spans="1:28" s="46" customFormat="1" ht="13.5" customHeight="1">
      <c r="A516" s="105" t="s">
        <v>802</v>
      </c>
      <c r="B516" s="105" t="s">
        <v>785</v>
      </c>
      <c r="C516" s="105" t="s">
        <v>774</v>
      </c>
      <c r="D516" s="115" t="s">
        <v>775</v>
      </c>
      <c r="E516" s="116" t="s">
        <v>577</v>
      </c>
      <c r="F516" s="106">
        <v>6284</v>
      </c>
      <c r="G516" s="104">
        <v>0.955</v>
      </c>
      <c r="H516" s="107">
        <v>0.98</v>
      </c>
      <c r="I516" s="107">
        <v>0.941</v>
      </c>
      <c r="J516" s="107">
        <v>0.343</v>
      </c>
      <c r="K516" s="107">
        <v>0.263</v>
      </c>
      <c r="L516" s="107">
        <v>0.241</v>
      </c>
      <c r="M516" s="107">
        <v>0.17</v>
      </c>
      <c r="N516" s="107">
        <v>0.076</v>
      </c>
      <c r="O516" s="107">
        <v>0.07</v>
      </c>
      <c r="P516" s="107">
        <v>0.328</v>
      </c>
      <c r="Q516" s="107">
        <v>0.209</v>
      </c>
      <c r="R516" s="107">
        <v>0.256</v>
      </c>
      <c r="S516" s="107">
        <v>0.368</v>
      </c>
      <c r="T516" s="107">
        <v>0.371</v>
      </c>
      <c r="U516" s="107">
        <v>0.375</v>
      </c>
      <c r="V516" s="107">
        <v>0.176</v>
      </c>
      <c r="W516" s="107">
        <v>0.076</v>
      </c>
      <c r="X516" s="107">
        <v>0.07</v>
      </c>
      <c r="Y516" s="107">
        <v>0.88</v>
      </c>
      <c r="Z516" s="107">
        <v>0.405</v>
      </c>
      <c r="AA516" s="107">
        <v>0.431</v>
      </c>
      <c r="AB516" s="96"/>
    </row>
    <row r="517" spans="1:28" s="46" customFormat="1" ht="13.5" customHeight="1">
      <c r="A517" s="105" t="s">
        <v>802</v>
      </c>
      <c r="B517" s="105" t="s">
        <v>785</v>
      </c>
      <c r="C517" s="105" t="s">
        <v>780</v>
      </c>
      <c r="D517" s="115" t="s">
        <v>775</v>
      </c>
      <c r="E517" s="116" t="s">
        <v>578</v>
      </c>
      <c r="F517" s="106">
        <v>12801</v>
      </c>
      <c r="G517" s="104">
        <v>0.994</v>
      </c>
      <c r="H517" s="107">
        <v>0.967</v>
      </c>
      <c r="I517" s="107">
        <v>0.94</v>
      </c>
      <c r="J517" s="107">
        <v>0.454</v>
      </c>
      <c r="K517" s="107">
        <v>0.374</v>
      </c>
      <c r="L517" s="107">
        <v>0.386</v>
      </c>
      <c r="M517" s="107">
        <v>0.105</v>
      </c>
      <c r="N517" s="107">
        <v>0.036</v>
      </c>
      <c r="O517" s="107">
        <v>0.075</v>
      </c>
      <c r="P517" s="107">
        <v>0.151</v>
      </c>
      <c r="Q517" s="107">
        <v>0.113</v>
      </c>
      <c r="R517" s="107">
        <v>0.048</v>
      </c>
      <c r="S517" s="107">
        <v>0.346</v>
      </c>
      <c r="T517" s="107">
        <v>0.296</v>
      </c>
      <c r="U517" s="107">
        <v>0.286</v>
      </c>
      <c r="V517" s="107">
        <v>0.133</v>
      </c>
      <c r="W517" s="107">
        <v>0.044</v>
      </c>
      <c r="X517" s="107">
        <v>0.085</v>
      </c>
      <c r="Y517" s="107">
        <v>1.112</v>
      </c>
      <c r="Z517" s="107">
        <v>0.577</v>
      </c>
      <c r="AA517" s="107">
        <v>3.103</v>
      </c>
      <c r="AB517" s="96"/>
    </row>
    <row r="518" spans="1:28" s="46" customFormat="1" ht="13.5" customHeight="1">
      <c r="A518" s="105" t="s">
        <v>802</v>
      </c>
      <c r="B518" s="105" t="s">
        <v>785</v>
      </c>
      <c r="C518" s="105" t="s">
        <v>769</v>
      </c>
      <c r="D518" s="115" t="s">
        <v>775</v>
      </c>
      <c r="E518" s="116" t="s">
        <v>579</v>
      </c>
      <c r="F518" s="106">
        <v>4120</v>
      </c>
      <c r="G518" s="107">
        <v>0.964</v>
      </c>
      <c r="H518" s="107">
        <v>0.94</v>
      </c>
      <c r="I518" s="107">
        <v>0.982</v>
      </c>
      <c r="J518" s="107">
        <v>0.311</v>
      </c>
      <c r="K518" s="107">
        <v>0.203</v>
      </c>
      <c r="L518" s="107">
        <v>0.222</v>
      </c>
      <c r="M518" s="107">
        <v>0.061</v>
      </c>
      <c r="N518" s="107">
        <v>0.163</v>
      </c>
      <c r="O518" s="107">
        <v>0.151</v>
      </c>
      <c r="P518" s="107">
        <v>0.1</v>
      </c>
      <c r="Q518" s="107">
        <v>0.134</v>
      </c>
      <c r="R518" s="107">
        <v>0.17</v>
      </c>
      <c r="S518" s="107">
        <v>0.331</v>
      </c>
      <c r="T518" s="107">
        <v>0.378</v>
      </c>
      <c r="U518" s="107">
        <v>0.378</v>
      </c>
      <c r="V518" s="107">
        <v>0.125</v>
      </c>
      <c r="W518" s="107">
        <v>0.165</v>
      </c>
      <c r="X518" s="107">
        <v>0.151</v>
      </c>
      <c r="Y518" s="107">
        <v>1.443</v>
      </c>
      <c r="Z518" s="107">
        <v>1.854</v>
      </c>
      <c r="AA518" s="107">
        <v>0.986</v>
      </c>
      <c r="AB518" s="96"/>
    </row>
    <row r="519" spans="1:28" s="46" customFormat="1" ht="13.5" customHeight="1">
      <c r="A519" s="105" t="s">
        <v>802</v>
      </c>
      <c r="B519" s="105" t="s">
        <v>781</v>
      </c>
      <c r="C519" s="105" t="s">
        <v>773</v>
      </c>
      <c r="D519" s="115" t="s">
        <v>775</v>
      </c>
      <c r="E519" s="116" t="s">
        <v>580</v>
      </c>
      <c r="F519" s="106">
        <v>12079</v>
      </c>
      <c r="G519" s="104">
        <v>0.993</v>
      </c>
      <c r="H519" s="107">
        <v>0.966</v>
      </c>
      <c r="I519" s="107">
        <v>0.93</v>
      </c>
      <c r="J519" s="107">
        <v>0.292</v>
      </c>
      <c r="K519" s="107">
        <v>0.364</v>
      </c>
      <c r="L519" s="107">
        <v>0.347</v>
      </c>
      <c r="M519" s="107">
        <v>0.077</v>
      </c>
      <c r="N519" s="107">
        <v>0.054</v>
      </c>
      <c r="O519" s="107">
        <v>0.052</v>
      </c>
      <c r="P519" s="107">
        <v>0.151</v>
      </c>
      <c r="Q519" s="107">
        <v>0.177</v>
      </c>
      <c r="R519" s="107">
        <v>0.115</v>
      </c>
      <c r="S519" s="107">
        <v>0.301</v>
      </c>
      <c r="T519" s="107">
        <v>0.378</v>
      </c>
      <c r="U519" s="107">
        <v>0.378</v>
      </c>
      <c r="V519" s="107">
        <v>0.082</v>
      </c>
      <c r="W519" s="107">
        <v>0.054</v>
      </c>
      <c r="X519" s="107">
        <v>0.052</v>
      </c>
      <c r="Y519" s="107">
        <v>0.869</v>
      </c>
      <c r="Z519" s="107">
        <v>0.45</v>
      </c>
      <c r="AA519" s="107">
        <v>1.064</v>
      </c>
      <c r="AB519" s="96"/>
    </row>
    <row r="520" spans="1:28" s="46" customFormat="1" ht="13.5" customHeight="1">
      <c r="A520" s="105" t="s">
        <v>802</v>
      </c>
      <c r="B520" s="105" t="s">
        <v>781</v>
      </c>
      <c r="C520" s="105" t="s">
        <v>774</v>
      </c>
      <c r="D520" s="115" t="s">
        <v>775</v>
      </c>
      <c r="E520" s="116" t="s">
        <v>581</v>
      </c>
      <c r="F520" s="106">
        <v>9947</v>
      </c>
      <c r="G520" s="104">
        <v>0.997</v>
      </c>
      <c r="H520" s="107">
        <v>0.968</v>
      </c>
      <c r="I520" s="107">
        <v>0.976</v>
      </c>
      <c r="J520" s="107">
        <v>0.498</v>
      </c>
      <c r="K520" s="107">
        <v>0.638</v>
      </c>
      <c r="L520" s="107">
        <v>0.628</v>
      </c>
      <c r="M520" s="107">
        <v>0.106</v>
      </c>
      <c r="N520" s="107">
        <v>0.134</v>
      </c>
      <c r="O520" s="107">
        <v>0.146</v>
      </c>
      <c r="P520" s="107">
        <v>0.207</v>
      </c>
      <c r="Q520" s="107">
        <v>0.225</v>
      </c>
      <c r="R520" s="107">
        <v>0.227</v>
      </c>
      <c r="S520" s="107">
        <v>0.345</v>
      </c>
      <c r="T520" s="107">
        <v>0.399</v>
      </c>
      <c r="U520" s="107">
        <v>0.402</v>
      </c>
      <c r="V520" s="107">
        <v>0.118</v>
      </c>
      <c r="W520" s="107">
        <v>0.152</v>
      </c>
      <c r="X520" s="107">
        <v>0.153</v>
      </c>
      <c r="Y520" s="107">
        <v>0.603</v>
      </c>
      <c r="Z520" s="107">
        <v>0.683</v>
      </c>
      <c r="AA520" s="107">
        <v>0.702</v>
      </c>
      <c r="AB520" s="96"/>
    </row>
    <row r="521" spans="1:28" s="46" customFormat="1" ht="13.5" customHeight="1">
      <c r="A521" s="105" t="s">
        <v>802</v>
      </c>
      <c r="B521" s="105" t="s">
        <v>781</v>
      </c>
      <c r="C521" s="105" t="s">
        <v>777</v>
      </c>
      <c r="D521" s="115" t="s">
        <v>775</v>
      </c>
      <c r="E521" s="116" t="s">
        <v>582</v>
      </c>
      <c r="F521" s="106">
        <v>8249</v>
      </c>
      <c r="G521" s="104">
        <v>0.925</v>
      </c>
      <c r="H521" s="107">
        <v>0.894</v>
      </c>
      <c r="I521" s="107">
        <v>0.907</v>
      </c>
      <c r="J521" s="107">
        <v>0.633</v>
      </c>
      <c r="K521" s="107">
        <v>0.256</v>
      </c>
      <c r="L521" s="107">
        <v>0.251</v>
      </c>
      <c r="M521" s="107">
        <v>0.042</v>
      </c>
      <c r="N521" s="107">
        <v>0.025</v>
      </c>
      <c r="O521" s="107">
        <v>0.033</v>
      </c>
      <c r="P521" s="107">
        <v>0.179</v>
      </c>
      <c r="Q521" s="107">
        <v>0.177</v>
      </c>
      <c r="R521" s="107">
        <v>0.128</v>
      </c>
      <c r="S521" s="107">
        <v>0.34</v>
      </c>
      <c r="T521" s="107">
        <v>0.433</v>
      </c>
      <c r="U521" s="107">
        <v>0.438</v>
      </c>
      <c r="V521" s="107">
        <v>0.114</v>
      </c>
      <c r="W521" s="107">
        <v>0.025</v>
      </c>
      <c r="X521" s="107">
        <v>0.034</v>
      </c>
      <c r="Y521" s="107">
        <v>0.716</v>
      </c>
      <c r="Z521" s="107">
        <v>0.702</v>
      </c>
      <c r="AA521" s="107">
        <v>0.978</v>
      </c>
      <c r="AB521" s="96"/>
    </row>
    <row r="522" spans="1:28" s="46" customFormat="1" ht="13.5" customHeight="1">
      <c r="A522" s="105" t="s">
        <v>802</v>
      </c>
      <c r="B522" s="105" t="s">
        <v>781</v>
      </c>
      <c r="C522" s="105" t="s">
        <v>781</v>
      </c>
      <c r="D522" s="115" t="s">
        <v>775</v>
      </c>
      <c r="E522" s="116" t="s">
        <v>583</v>
      </c>
      <c r="F522" s="106">
        <v>10380</v>
      </c>
      <c r="G522" s="104">
        <v>0.995</v>
      </c>
      <c r="H522" s="107">
        <v>0.946</v>
      </c>
      <c r="I522" s="107">
        <v>0.979</v>
      </c>
      <c r="J522" s="107">
        <v>0.308</v>
      </c>
      <c r="K522" s="107">
        <v>0.357</v>
      </c>
      <c r="L522" s="107">
        <v>0.337</v>
      </c>
      <c r="M522" s="107">
        <v>0.048</v>
      </c>
      <c r="N522" s="107">
        <v>0.04</v>
      </c>
      <c r="O522" s="107">
        <v>0.031</v>
      </c>
      <c r="P522" s="107">
        <v>0.131</v>
      </c>
      <c r="Q522" s="107">
        <v>0.121</v>
      </c>
      <c r="R522" s="107">
        <v>0.057</v>
      </c>
      <c r="S522" s="107">
        <v>0.346</v>
      </c>
      <c r="T522" s="107">
        <v>0.378</v>
      </c>
      <c r="U522" s="107">
        <v>0.382</v>
      </c>
      <c r="V522" s="107">
        <v>0.055</v>
      </c>
      <c r="W522" s="107">
        <v>0.049</v>
      </c>
      <c r="X522" s="107">
        <v>0.034</v>
      </c>
      <c r="Y522" s="107">
        <v>0.733</v>
      </c>
      <c r="Z522" s="107">
        <v>0.761</v>
      </c>
      <c r="AA522" s="107">
        <v>0.917</v>
      </c>
      <c r="AB522" s="96"/>
    </row>
    <row r="523" spans="1:28" s="46" customFormat="1" ht="13.5" customHeight="1">
      <c r="A523" s="105" t="s">
        <v>802</v>
      </c>
      <c r="B523" s="105" t="s">
        <v>781</v>
      </c>
      <c r="C523" s="105" t="s">
        <v>782</v>
      </c>
      <c r="D523" s="115" t="s">
        <v>775</v>
      </c>
      <c r="E523" s="116" t="s">
        <v>584</v>
      </c>
      <c r="F523" s="106">
        <v>14067</v>
      </c>
      <c r="G523" s="104">
        <v>0.935</v>
      </c>
      <c r="H523" s="107">
        <v>0.995</v>
      </c>
      <c r="I523" s="107">
        <v>0.98</v>
      </c>
      <c r="J523" s="107">
        <v>0.429</v>
      </c>
      <c r="K523" s="107">
        <v>0.48</v>
      </c>
      <c r="L523" s="107">
        <v>0.47</v>
      </c>
      <c r="M523" s="107">
        <v>0.057</v>
      </c>
      <c r="N523" s="107">
        <v>0.06</v>
      </c>
      <c r="O523" s="107">
        <v>0.094</v>
      </c>
      <c r="P523" s="107">
        <v>0.144</v>
      </c>
      <c r="Q523" s="107">
        <v>0.123</v>
      </c>
      <c r="R523" s="107">
        <v>0.109</v>
      </c>
      <c r="S523" s="107">
        <v>0.346</v>
      </c>
      <c r="T523" s="107">
        <v>0.37</v>
      </c>
      <c r="U523" s="107">
        <v>0.372</v>
      </c>
      <c r="V523" s="107">
        <v>0.114</v>
      </c>
      <c r="W523" s="107">
        <v>0.06</v>
      </c>
      <c r="X523" s="107">
        <v>0.096</v>
      </c>
      <c r="Y523" s="107">
        <v>0.991</v>
      </c>
      <c r="Z523" s="107">
        <v>0.492</v>
      </c>
      <c r="AA523" s="107">
        <v>1.047</v>
      </c>
      <c r="AB523" s="96"/>
    </row>
    <row r="524" spans="1:28" s="46" customFormat="1" ht="13.5" customHeight="1">
      <c r="A524" s="105" t="s">
        <v>802</v>
      </c>
      <c r="B524" s="105" t="s">
        <v>769</v>
      </c>
      <c r="C524" s="105" t="s">
        <v>770</v>
      </c>
      <c r="D524" s="115" t="s">
        <v>775</v>
      </c>
      <c r="E524" s="116" t="s">
        <v>585</v>
      </c>
      <c r="F524" s="106">
        <v>11513</v>
      </c>
      <c r="G524" s="104">
        <v>0.961</v>
      </c>
      <c r="H524" s="107">
        <v>0.714</v>
      </c>
      <c r="I524" s="107">
        <v>0.883</v>
      </c>
      <c r="J524" s="107">
        <v>0.521</v>
      </c>
      <c r="K524" s="107">
        <v>0.337</v>
      </c>
      <c r="L524" s="107">
        <v>0.388</v>
      </c>
      <c r="M524" s="107">
        <v>0.129</v>
      </c>
      <c r="N524" s="107">
        <v>0.087</v>
      </c>
      <c r="O524" s="107">
        <v>0.077</v>
      </c>
      <c r="P524" s="107">
        <v>0.284</v>
      </c>
      <c r="Q524" s="107">
        <v>0.459</v>
      </c>
      <c r="R524" s="107">
        <v>0.133</v>
      </c>
      <c r="S524" s="107">
        <v>0.425</v>
      </c>
      <c r="T524" s="107">
        <v>0.365</v>
      </c>
      <c r="U524" s="107">
        <v>0.345</v>
      </c>
      <c r="V524" s="107">
        <v>0.131</v>
      </c>
      <c r="W524" s="107">
        <v>0.098</v>
      </c>
      <c r="X524" s="107">
        <v>0.094</v>
      </c>
      <c r="Y524" s="107">
        <v>0.738</v>
      </c>
      <c r="Z524" s="107">
        <v>0.702</v>
      </c>
      <c r="AA524" s="107">
        <v>1.571</v>
      </c>
      <c r="AB524" s="96"/>
    </row>
    <row r="525" spans="1:28" s="46" customFormat="1" ht="13.5" customHeight="1">
      <c r="A525" s="105" t="s">
        <v>802</v>
      </c>
      <c r="B525" s="105" t="s">
        <v>769</v>
      </c>
      <c r="C525" s="105" t="s">
        <v>774</v>
      </c>
      <c r="D525" s="115" t="s">
        <v>775</v>
      </c>
      <c r="E525" s="116" t="s">
        <v>586</v>
      </c>
      <c r="F525" s="106">
        <v>10043</v>
      </c>
      <c r="G525" s="107">
        <v>0.964</v>
      </c>
      <c r="H525" s="107">
        <v>0.974</v>
      </c>
      <c r="I525" s="107">
        <v>0.923</v>
      </c>
      <c r="J525" s="107">
        <v>0.425</v>
      </c>
      <c r="K525" s="107">
        <v>0.337</v>
      </c>
      <c r="L525" s="107">
        <v>0.356</v>
      </c>
      <c r="M525" s="107">
        <v>0.085</v>
      </c>
      <c r="N525" s="107">
        <v>0.111</v>
      </c>
      <c r="O525" s="107">
        <v>0.111</v>
      </c>
      <c r="P525" s="107">
        <v>0.106</v>
      </c>
      <c r="Q525" s="107">
        <v>0.384</v>
      </c>
      <c r="R525" s="107">
        <v>0.176</v>
      </c>
      <c r="S525" s="107">
        <v>0.407</v>
      </c>
      <c r="T525" s="107">
        <v>0.377</v>
      </c>
      <c r="U525" s="107">
        <v>0.352</v>
      </c>
      <c r="V525" s="107">
        <v>0.085</v>
      </c>
      <c r="W525" s="107">
        <v>0.124</v>
      </c>
      <c r="X525" s="107">
        <v>0.125</v>
      </c>
      <c r="Y525" s="107">
        <v>1.285</v>
      </c>
      <c r="Z525" s="107">
        <v>0.255</v>
      </c>
      <c r="AA525" s="107">
        <v>1.076</v>
      </c>
      <c r="AB525" s="96"/>
    </row>
    <row r="526" spans="1:28" s="46" customFormat="1" ht="13.5" customHeight="1">
      <c r="A526" s="105" t="s">
        <v>802</v>
      </c>
      <c r="B526" s="105" t="s">
        <v>769</v>
      </c>
      <c r="C526" s="105" t="s">
        <v>778</v>
      </c>
      <c r="D526" s="115" t="s">
        <v>775</v>
      </c>
      <c r="E526" s="116" t="s">
        <v>587</v>
      </c>
      <c r="F526" s="106">
        <v>17607</v>
      </c>
      <c r="G526" s="107">
        <v>0.969</v>
      </c>
      <c r="H526" s="107">
        <v>0.946</v>
      </c>
      <c r="I526" s="107">
        <v>0.934</v>
      </c>
      <c r="J526" s="107">
        <v>0.49</v>
      </c>
      <c r="K526" s="107">
        <v>0.458</v>
      </c>
      <c r="L526" s="107">
        <v>0.442</v>
      </c>
      <c r="M526" s="107">
        <v>0.106</v>
      </c>
      <c r="N526" s="107">
        <v>0.056</v>
      </c>
      <c r="O526" s="107">
        <v>0.054</v>
      </c>
      <c r="P526" s="107">
        <v>0.05</v>
      </c>
      <c r="Q526" s="107">
        <v>0.112</v>
      </c>
      <c r="R526" s="107">
        <v>0.118</v>
      </c>
      <c r="S526" s="107">
        <v>0.424</v>
      </c>
      <c r="T526" s="107">
        <v>0.386</v>
      </c>
      <c r="U526" s="107">
        <v>0.379</v>
      </c>
      <c r="V526" s="107">
        <v>0.112</v>
      </c>
      <c r="W526" s="107">
        <v>0.081</v>
      </c>
      <c r="X526" s="107">
        <v>0.074</v>
      </c>
      <c r="Y526" s="107">
        <v>2.409</v>
      </c>
      <c r="Z526" s="107">
        <v>0.984</v>
      </c>
      <c r="AA526" s="107">
        <v>1.023</v>
      </c>
      <c r="AB526" s="96"/>
    </row>
    <row r="527" spans="1:28" s="46" customFormat="1" ht="13.5" customHeight="1">
      <c r="A527" s="105" t="s">
        <v>802</v>
      </c>
      <c r="B527" s="105" t="s">
        <v>782</v>
      </c>
      <c r="C527" s="105" t="s">
        <v>770</v>
      </c>
      <c r="D527" s="115" t="s">
        <v>775</v>
      </c>
      <c r="E527" s="116" t="s">
        <v>588</v>
      </c>
      <c r="F527" s="106">
        <v>8090</v>
      </c>
      <c r="G527" s="107">
        <v>0.963</v>
      </c>
      <c r="H527" s="107">
        <v>0.948</v>
      </c>
      <c r="I527" s="107">
        <v>0.973</v>
      </c>
      <c r="J527" s="107">
        <v>0.462</v>
      </c>
      <c r="K527" s="107">
        <v>0.347</v>
      </c>
      <c r="L527" s="107">
        <v>0.333</v>
      </c>
      <c r="M527" s="107">
        <v>0.115</v>
      </c>
      <c r="N527" s="107">
        <v>0.063</v>
      </c>
      <c r="O527" s="107">
        <v>0.084</v>
      </c>
      <c r="P527" s="107">
        <v>0.104</v>
      </c>
      <c r="Q527" s="107">
        <v>0.1</v>
      </c>
      <c r="R527" s="107">
        <v>0.087</v>
      </c>
      <c r="S527" s="107">
        <v>0.389</v>
      </c>
      <c r="T527" s="107">
        <v>0.392</v>
      </c>
      <c r="U527" s="107">
        <v>0.38</v>
      </c>
      <c r="V527" s="107">
        <v>0.115</v>
      </c>
      <c r="W527" s="107">
        <v>0.085</v>
      </c>
      <c r="X527" s="107">
        <v>0.089</v>
      </c>
      <c r="Y527" s="107">
        <v>1.194</v>
      </c>
      <c r="Z527" s="107">
        <v>1.174</v>
      </c>
      <c r="AA527" s="107">
        <v>1.308</v>
      </c>
      <c r="AB527" s="96"/>
    </row>
    <row r="528" spans="1:28" s="46" customFormat="1" ht="13.5" customHeight="1">
      <c r="A528" s="105" t="s">
        <v>802</v>
      </c>
      <c r="B528" s="105" t="s">
        <v>782</v>
      </c>
      <c r="C528" s="105" t="s">
        <v>776</v>
      </c>
      <c r="D528" s="115" t="s">
        <v>775</v>
      </c>
      <c r="E528" s="116" t="s">
        <v>589</v>
      </c>
      <c r="F528" s="106">
        <v>13211</v>
      </c>
      <c r="G528" s="107">
        <v>0.975</v>
      </c>
      <c r="H528" s="107">
        <v>0.995</v>
      </c>
      <c r="I528" s="107">
        <v>0.976</v>
      </c>
      <c r="J528" s="107">
        <v>0.427</v>
      </c>
      <c r="K528" s="107">
        <v>0.433</v>
      </c>
      <c r="L528" s="107">
        <v>0.411</v>
      </c>
      <c r="M528" s="107">
        <v>0.096</v>
      </c>
      <c r="N528" s="107">
        <v>0.071</v>
      </c>
      <c r="O528" s="107">
        <v>0.054</v>
      </c>
      <c r="P528" s="107">
        <v>0.162</v>
      </c>
      <c r="Q528" s="107">
        <v>0.125</v>
      </c>
      <c r="R528" s="107">
        <v>0.104</v>
      </c>
      <c r="S528" s="107">
        <v>0.362</v>
      </c>
      <c r="T528" s="107">
        <v>0.361</v>
      </c>
      <c r="U528" s="107">
        <v>0.355</v>
      </c>
      <c r="V528" s="107">
        <v>0.1</v>
      </c>
      <c r="W528" s="107">
        <v>0.074</v>
      </c>
      <c r="X528" s="107">
        <v>0.059</v>
      </c>
      <c r="Y528" s="107">
        <v>0.756</v>
      </c>
      <c r="Z528" s="107">
        <v>0.577</v>
      </c>
      <c r="AA528" s="107">
        <v>0.727</v>
      </c>
      <c r="AB528" s="96"/>
    </row>
    <row r="529" spans="1:28" s="46" customFormat="1" ht="13.5" customHeight="1">
      <c r="A529" s="105" t="s">
        <v>802</v>
      </c>
      <c r="B529" s="105" t="s">
        <v>782</v>
      </c>
      <c r="C529" s="105" t="s">
        <v>774</v>
      </c>
      <c r="D529" s="115" t="s">
        <v>775</v>
      </c>
      <c r="E529" s="116" t="s">
        <v>590</v>
      </c>
      <c r="F529" s="106">
        <v>40341</v>
      </c>
      <c r="G529" s="104">
        <v>0.987</v>
      </c>
      <c r="H529" s="107">
        <v>0.968</v>
      </c>
      <c r="I529" s="107">
        <v>0.918</v>
      </c>
      <c r="J529" s="107">
        <v>0.319</v>
      </c>
      <c r="K529" s="107">
        <v>0.498</v>
      </c>
      <c r="L529" s="107">
        <v>0.491</v>
      </c>
      <c r="M529" s="107">
        <v>0.116</v>
      </c>
      <c r="N529" s="107">
        <v>0.108</v>
      </c>
      <c r="O529" s="107">
        <v>0.082</v>
      </c>
      <c r="P529" s="107">
        <v>0.228</v>
      </c>
      <c r="Q529" s="107">
        <v>0.189</v>
      </c>
      <c r="R529" s="107">
        <v>0.197</v>
      </c>
      <c r="S529" s="107">
        <v>0.347</v>
      </c>
      <c r="T529" s="107">
        <v>0.396</v>
      </c>
      <c r="U529" s="107">
        <v>0.383</v>
      </c>
      <c r="V529" s="107">
        <v>0.118</v>
      </c>
      <c r="W529" s="107">
        <v>0.11</v>
      </c>
      <c r="X529" s="107">
        <v>0.086</v>
      </c>
      <c r="Y529" s="107">
        <v>1.18</v>
      </c>
      <c r="Z529" s="107">
        <v>0.694</v>
      </c>
      <c r="AA529" s="107">
        <v>0.8</v>
      </c>
      <c r="AB529" s="96"/>
    </row>
    <row r="530" spans="1:28" s="46" customFormat="1" ht="13.5" customHeight="1">
      <c r="A530" s="105" t="s">
        <v>802</v>
      </c>
      <c r="B530" s="105" t="s">
        <v>782</v>
      </c>
      <c r="C530" s="105" t="s">
        <v>780</v>
      </c>
      <c r="D530" s="115" t="s">
        <v>775</v>
      </c>
      <c r="E530" s="116" t="s">
        <v>591</v>
      </c>
      <c r="F530" s="106">
        <v>7577</v>
      </c>
      <c r="G530" s="104">
        <v>0.995</v>
      </c>
      <c r="H530" s="107">
        <v>0.902</v>
      </c>
      <c r="I530" s="107">
        <v>0.933</v>
      </c>
      <c r="J530" s="107">
        <v>0.446</v>
      </c>
      <c r="K530" s="107">
        <v>0.326</v>
      </c>
      <c r="L530" s="107">
        <v>0.353</v>
      </c>
      <c r="M530" s="107">
        <v>0.044</v>
      </c>
      <c r="N530" s="107">
        <v>0.033</v>
      </c>
      <c r="O530" s="107">
        <v>0.069</v>
      </c>
      <c r="P530" s="107">
        <v>0.073</v>
      </c>
      <c r="Q530" s="107">
        <v>0.289</v>
      </c>
      <c r="R530" s="107">
        <v>0.096</v>
      </c>
      <c r="S530" s="107">
        <v>0.412</v>
      </c>
      <c r="T530" s="107">
        <v>0.41</v>
      </c>
      <c r="U530" s="107">
        <v>0.392</v>
      </c>
      <c r="V530" s="107">
        <v>0.058</v>
      </c>
      <c r="W530" s="107">
        <v>0.038</v>
      </c>
      <c r="X530" s="107">
        <v>0.073</v>
      </c>
      <c r="Y530" s="107">
        <v>0.839</v>
      </c>
      <c r="Z530" s="107">
        <v>0.368</v>
      </c>
      <c r="AA530" s="107">
        <v>1.471</v>
      </c>
      <c r="AB530" s="96"/>
    </row>
    <row r="531" spans="1:28" s="46" customFormat="1" ht="13.5" customHeight="1">
      <c r="A531" s="105" t="s">
        <v>802</v>
      </c>
      <c r="B531" s="105" t="s">
        <v>783</v>
      </c>
      <c r="C531" s="105" t="s">
        <v>776</v>
      </c>
      <c r="D531" s="115" t="s">
        <v>775</v>
      </c>
      <c r="E531" s="116" t="s">
        <v>592</v>
      </c>
      <c r="F531" s="106">
        <v>9269</v>
      </c>
      <c r="G531" s="107">
        <v>0.921</v>
      </c>
      <c r="H531" s="107">
        <v>0.973</v>
      </c>
      <c r="I531" s="107">
        <v>0.937</v>
      </c>
      <c r="J531" s="107">
        <v>0.386</v>
      </c>
      <c r="K531" s="107">
        <v>0.461</v>
      </c>
      <c r="L531" s="107">
        <v>0.439</v>
      </c>
      <c r="M531" s="107">
        <v>0.102</v>
      </c>
      <c r="N531" s="107">
        <v>0.211</v>
      </c>
      <c r="O531" s="107">
        <v>0.188</v>
      </c>
      <c r="P531" s="107">
        <v>0.163</v>
      </c>
      <c r="Q531" s="107">
        <v>0.442</v>
      </c>
      <c r="R531" s="107">
        <v>0.132</v>
      </c>
      <c r="S531" s="107">
        <v>0.369</v>
      </c>
      <c r="T531" s="107">
        <v>0.366</v>
      </c>
      <c r="U531" s="107">
        <v>0.343</v>
      </c>
      <c r="V531" s="107">
        <v>0.103</v>
      </c>
      <c r="W531" s="107">
        <v>0.216</v>
      </c>
      <c r="X531" s="107">
        <v>0.194</v>
      </c>
      <c r="Y531" s="107">
        <v>0.751</v>
      </c>
      <c r="Z531" s="107">
        <v>0.396</v>
      </c>
      <c r="AA531" s="107">
        <v>2.191</v>
      </c>
      <c r="AB531" s="96"/>
    </row>
    <row r="532" spans="1:28" s="46" customFormat="1" ht="13.5" customHeight="1">
      <c r="A532" s="105" t="s">
        <v>802</v>
      </c>
      <c r="B532" s="105" t="s">
        <v>783</v>
      </c>
      <c r="C532" s="105" t="s">
        <v>774</v>
      </c>
      <c r="D532" s="115" t="s">
        <v>775</v>
      </c>
      <c r="E532" s="116" t="s">
        <v>593</v>
      </c>
      <c r="F532" s="106">
        <v>9636</v>
      </c>
      <c r="G532" s="104">
        <v>0.955</v>
      </c>
      <c r="H532" s="107">
        <v>0.844</v>
      </c>
      <c r="I532" s="107">
        <v>0.942</v>
      </c>
      <c r="J532" s="107">
        <v>0.361</v>
      </c>
      <c r="K532" s="107">
        <v>0.406</v>
      </c>
      <c r="L532" s="107">
        <v>0.477</v>
      </c>
      <c r="M532" s="107">
        <v>0.096</v>
      </c>
      <c r="N532" s="107">
        <v>0.109</v>
      </c>
      <c r="O532" s="107">
        <v>0.114</v>
      </c>
      <c r="P532" s="107">
        <v>0.207</v>
      </c>
      <c r="Q532" s="107">
        <v>0.347</v>
      </c>
      <c r="R532" s="107">
        <v>0.15</v>
      </c>
      <c r="S532" s="107">
        <v>0.378</v>
      </c>
      <c r="T532" s="107">
        <v>0.397</v>
      </c>
      <c r="U532" s="107">
        <v>0.383</v>
      </c>
      <c r="V532" s="107">
        <v>0.096</v>
      </c>
      <c r="W532" s="107">
        <v>0.119</v>
      </c>
      <c r="X532" s="107">
        <v>0.116</v>
      </c>
      <c r="Y532" s="107">
        <v>1.109</v>
      </c>
      <c r="Z532" s="107">
        <v>0.676</v>
      </c>
      <c r="AA532" s="107">
        <v>1.181</v>
      </c>
      <c r="AB532" s="96"/>
    </row>
    <row r="533" spans="1:28" s="46" customFormat="1" ht="13.5" customHeight="1">
      <c r="A533" s="105" t="s">
        <v>802</v>
      </c>
      <c r="B533" s="105" t="s">
        <v>784</v>
      </c>
      <c r="C533" s="105" t="s">
        <v>776</v>
      </c>
      <c r="D533" s="115" t="s">
        <v>775</v>
      </c>
      <c r="E533" s="116" t="s">
        <v>594</v>
      </c>
      <c r="F533" s="106">
        <v>18391</v>
      </c>
      <c r="G533" s="107">
        <v>0.988</v>
      </c>
      <c r="H533" s="107">
        <v>0.987</v>
      </c>
      <c r="I533" s="107">
        <v>0.986</v>
      </c>
      <c r="J533" s="107">
        <v>0.547</v>
      </c>
      <c r="K533" s="107">
        <v>0.574</v>
      </c>
      <c r="L533" s="107">
        <v>0.546</v>
      </c>
      <c r="M533" s="107">
        <v>0.043</v>
      </c>
      <c r="N533" s="107">
        <v>0.195</v>
      </c>
      <c r="O533" s="107">
        <v>0.159</v>
      </c>
      <c r="P533" s="107">
        <v>0.139</v>
      </c>
      <c r="Q533" s="107">
        <v>0.18</v>
      </c>
      <c r="R533" s="107">
        <v>0.126</v>
      </c>
      <c r="S533" s="107">
        <v>0.369</v>
      </c>
      <c r="T533" s="107">
        <v>0.376</v>
      </c>
      <c r="U533" s="107">
        <v>0.368</v>
      </c>
      <c r="V533" s="107">
        <v>0.074</v>
      </c>
      <c r="W533" s="107">
        <v>0.2</v>
      </c>
      <c r="X533" s="107">
        <v>0.169</v>
      </c>
      <c r="Y533" s="107">
        <v>0.609</v>
      </c>
      <c r="Z533" s="107">
        <v>1.196</v>
      </c>
      <c r="AA533" s="107">
        <v>1.455</v>
      </c>
      <c r="AB533" s="96"/>
    </row>
    <row r="534" spans="1:28" s="46" customFormat="1" ht="13.5" customHeight="1">
      <c r="A534" s="105" t="s">
        <v>802</v>
      </c>
      <c r="B534" s="105" t="s">
        <v>784</v>
      </c>
      <c r="C534" s="105" t="s">
        <v>774</v>
      </c>
      <c r="D534" s="115" t="s">
        <v>775</v>
      </c>
      <c r="E534" s="116" t="s">
        <v>595</v>
      </c>
      <c r="F534" s="106">
        <v>8713</v>
      </c>
      <c r="G534" s="104">
        <v>0.989</v>
      </c>
      <c r="H534" s="107">
        <v>0.942</v>
      </c>
      <c r="I534" s="107">
        <v>0.981</v>
      </c>
      <c r="J534" s="107">
        <v>0.5</v>
      </c>
      <c r="K534" s="107">
        <v>0.52</v>
      </c>
      <c r="L534" s="107">
        <v>0.524</v>
      </c>
      <c r="M534" s="107">
        <v>0.063</v>
      </c>
      <c r="N534" s="107">
        <v>0.213</v>
      </c>
      <c r="O534" s="107">
        <v>0.196</v>
      </c>
      <c r="P534" s="107">
        <v>0.198</v>
      </c>
      <c r="Q534" s="107">
        <v>0.332</v>
      </c>
      <c r="R534" s="107">
        <v>0.113</v>
      </c>
      <c r="S534" s="107">
        <v>0.443</v>
      </c>
      <c r="T534" s="107">
        <v>0.343</v>
      </c>
      <c r="U534" s="107">
        <v>0.362</v>
      </c>
      <c r="V534" s="107">
        <v>0.081</v>
      </c>
      <c r="W534" s="107">
        <v>0.222</v>
      </c>
      <c r="X534" s="107">
        <v>0.201</v>
      </c>
      <c r="Y534" s="107">
        <v>0.769</v>
      </c>
      <c r="Z534" s="107">
        <v>0.746</v>
      </c>
      <c r="AA534" s="107">
        <v>2.157</v>
      </c>
      <c r="AB534" s="96"/>
    </row>
    <row r="535" spans="1:28" s="46" customFormat="1" ht="13.5" customHeight="1">
      <c r="A535" s="105" t="s">
        <v>802</v>
      </c>
      <c r="B535" s="105" t="s">
        <v>786</v>
      </c>
      <c r="C535" s="105" t="s">
        <v>770</v>
      </c>
      <c r="D535" s="115" t="s">
        <v>775</v>
      </c>
      <c r="E535" s="116" t="s">
        <v>596</v>
      </c>
      <c r="F535" s="106">
        <v>9089</v>
      </c>
      <c r="G535" s="104">
        <v>0.991</v>
      </c>
      <c r="H535" s="107">
        <v>0.923</v>
      </c>
      <c r="I535" s="107">
        <v>0.957</v>
      </c>
      <c r="J535" s="107">
        <v>0.411</v>
      </c>
      <c r="K535" s="107">
        <v>0.361</v>
      </c>
      <c r="L535" s="107">
        <v>0.411</v>
      </c>
      <c r="M535" s="107">
        <v>0.095</v>
      </c>
      <c r="N535" s="107">
        <v>0.064</v>
      </c>
      <c r="O535" s="107">
        <v>0.065</v>
      </c>
      <c r="P535" s="107">
        <v>0.082</v>
      </c>
      <c r="Q535" s="107">
        <v>0.155</v>
      </c>
      <c r="R535" s="107">
        <v>0.126</v>
      </c>
      <c r="S535" s="107">
        <v>0.325</v>
      </c>
      <c r="T535" s="107">
        <v>0.406</v>
      </c>
      <c r="U535" s="107">
        <v>0.39</v>
      </c>
      <c r="V535" s="107">
        <v>0.096</v>
      </c>
      <c r="W535" s="107">
        <v>0.07</v>
      </c>
      <c r="X535" s="107">
        <v>0.081</v>
      </c>
      <c r="Y535" s="107">
        <v>1.192</v>
      </c>
      <c r="Z535" s="107">
        <v>0.894</v>
      </c>
      <c r="AA535" s="107">
        <v>0.844</v>
      </c>
      <c r="AB535" s="96"/>
    </row>
    <row r="536" spans="1:28" s="46" customFormat="1" ht="13.5" customHeight="1">
      <c r="A536" s="105" t="s">
        <v>802</v>
      </c>
      <c r="B536" s="105" t="s">
        <v>786</v>
      </c>
      <c r="C536" s="105" t="s">
        <v>774</v>
      </c>
      <c r="D536" s="115" t="s">
        <v>775</v>
      </c>
      <c r="E536" s="116" t="s">
        <v>597</v>
      </c>
      <c r="F536" s="106">
        <v>27045</v>
      </c>
      <c r="G536" s="107">
        <v>0.988</v>
      </c>
      <c r="H536" s="107">
        <v>0.942</v>
      </c>
      <c r="I536" s="107">
        <v>0.971</v>
      </c>
      <c r="J536" s="107">
        <v>0.269</v>
      </c>
      <c r="K536" s="107">
        <v>0.578</v>
      </c>
      <c r="L536" s="107">
        <v>0.551</v>
      </c>
      <c r="M536" s="107">
        <v>0.177</v>
      </c>
      <c r="N536" s="107">
        <v>0.138</v>
      </c>
      <c r="O536" s="107">
        <v>0.112</v>
      </c>
      <c r="P536" s="107">
        <v>0.181</v>
      </c>
      <c r="Q536" s="107">
        <v>0.181</v>
      </c>
      <c r="R536" s="107">
        <v>0.121</v>
      </c>
      <c r="S536" s="107">
        <v>0.32</v>
      </c>
      <c r="T536" s="107">
        <v>0.408</v>
      </c>
      <c r="U536" s="107">
        <v>0.388</v>
      </c>
      <c r="V536" s="107">
        <v>0.178</v>
      </c>
      <c r="W536" s="107">
        <v>0.143</v>
      </c>
      <c r="X536" s="107">
        <v>0.114</v>
      </c>
      <c r="Y536" s="107">
        <v>1.865</v>
      </c>
      <c r="Z536" s="107">
        <v>1.109</v>
      </c>
      <c r="AA536" s="107">
        <v>1.193</v>
      </c>
      <c r="AB536" s="96"/>
    </row>
    <row r="537" spans="1:28" s="46" customFormat="1" ht="13.5" customHeight="1">
      <c r="A537" s="105" t="s">
        <v>802</v>
      </c>
      <c r="B537" s="105" t="s">
        <v>786</v>
      </c>
      <c r="C537" s="105" t="s">
        <v>778</v>
      </c>
      <c r="D537" s="115" t="s">
        <v>775</v>
      </c>
      <c r="E537" s="116" t="s">
        <v>598</v>
      </c>
      <c r="F537" s="106">
        <v>16397</v>
      </c>
      <c r="G537" s="107">
        <v>0.926</v>
      </c>
      <c r="H537" s="107">
        <v>0.978</v>
      </c>
      <c r="I537" s="107">
        <v>0.985</v>
      </c>
      <c r="J537" s="107">
        <v>0.389</v>
      </c>
      <c r="K537" s="107">
        <v>0.483</v>
      </c>
      <c r="L537" s="107">
        <v>0.464</v>
      </c>
      <c r="M537" s="107">
        <v>0.049</v>
      </c>
      <c r="N537" s="107">
        <v>0.096</v>
      </c>
      <c r="O537" s="107">
        <v>0.084</v>
      </c>
      <c r="P537" s="107">
        <v>0.07</v>
      </c>
      <c r="Q537" s="107">
        <v>0.167</v>
      </c>
      <c r="R537" s="107">
        <v>0.141</v>
      </c>
      <c r="S537" s="107">
        <v>0.43</v>
      </c>
      <c r="T537" s="107">
        <v>0.43</v>
      </c>
      <c r="U537" s="107">
        <v>0.415</v>
      </c>
      <c r="V537" s="107">
        <v>0.062</v>
      </c>
      <c r="W537" s="107">
        <v>0.1</v>
      </c>
      <c r="X537" s="107">
        <v>0.09</v>
      </c>
      <c r="Y537" s="107">
        <v>1.134</v>
      </c>
      <c r="Z537" s="107">
        <v>0.666</v>
      </c>
      <c r="AA537" s="107">
        <v>0.675</v>
      </c>
      <c r="AB537" s="96"/>
    </row>
    <row r="538" spans="1:28" s="46" customFormat="1" ht="13.5" customHeight="1">
      <c r="A538" s="105" t="s">
        <v>802</v>
      </c>
      <c r="B538" s="105" t="s">
        <v>786</v>
      </c>
      <c r="C538" s="105" t="s">
        <v>780</v>
      </c>
      <c r="D538" s="115" t="s">
        <v>775</v>
      </c>
      <c r="E538" s="116" t="s">
        <v>599</v>
      </c>
      <c r="F538" s="106">
        <v>13794</v>
      </c>
      <c r="G538" s="107">
        <v>0.968</v>
      </c>
      <c r="H538" s="107">
        <v>0.937</v>
      </c>
      <c r="I538" s="107">
        <v>0.899</v>
      </c>
      <c r="J538" s="107">
        <v>0.416</v>
      </c>
      <c r="K538" s="107">
        <v>0.443</v>
      </c>
      <c r="L538" s="107">
        <v>0.437</v>
      </c>
      <c r="M538" s="107">
        <v>0.057</v>
      </c>
      <c r="N538" s="107">
        <v>0.122</v>
      </c>
      <c r="O538" s="107">
        <v>0.1</v>
      </c>
      <c r="P538" s="107">
        <v>0.037</v>
      </c>
      <c r="Q538" s="107">
        <v>0.202</v>
      </c>
      <c r="R538" s="107">
        <v>0.157</v>
      </c>
      <c r="S538" s="107">
        <v>0.421</v>
      </c>
      <c r="T538" s="107">
        <v>0.434</v>
      </c>
      <c r="U538" s="107">
        <v>0.409</v>
      </c>
      <c r="V538" s="107">
        <v>0.07</v>
      </c>
      <c r="W538" s="107">
        <v>0.138</v>
      </c>
      <c r="X538" s="107">
        <v>0.144</v>
      </c>
      <c r="Y538" s="107">
        <v>2.055</v>
      </c>
      <c r="Z538" s="107">
        <v>0.893</v>
      </c>
      <c r="AA538" s="107">
        <v>1.353</v>
      </c>
      <c r="AB538" s="96"/>
    </row>
    <row r="539" spans="1:28" s="46" customFormat="1" ht="13.5" customHeight="1">
      <c r="A539" s="105" t="s">
        <v>802</v>
      </c>
      <c r="B539" s="105" t="s">
        <v>787</v>
      </c>
      <c r="C539" s="105" t="s">
        <v>773</v>
      </c>
      <c r="D539" s="115" t="s">
        <v>775</v>
      </c>
      <c r="E539" s="116" t="s">
        <v>600</v>
      </c>
      <c r="F539" s="106">
        <v>34179</v>
      </c>
      <c r="G539" s="107">
        <v>0.984</v>
      </c>
      <c r="H539" s="107">
        <v>0.93</v>
      </c>
      <c r="I539" s="107">
        <v>0.937</v>
      </c>
      <c r="J539" s="107">
        <v>0.427</v>
      </c>
      <c r="K539" s="107">
        <v>0.465</v>
      </c>
      <c r="L539" s="107">
        <v>0.465</v>
      </c>
      <c r="M539" s="107">
        <v>0.069</v>
      </c>
      <c r="N539" s="107">
        <v>0.078</v>
      </c>
      <c r="O539" s="107">
        <v>0.066</v>
      </c>
      <c r="P539" s="107">
        <v>0.187</v>
      </c>
      <c r="Q539" s="107">
        <v>0.207</v>
      </c>
      <c r="R539" s="107">
        <v>0.083</v>
      </c>
      <c r="S539" s="107">
        <v>0.388</v>
      </c>
      <c r="T539" s="107">
        <v>0.38</v>
      </c>
      <c r="U539" s="107">
        <v>0.369</v>
      </c>
      <c r="V539" s="107">
        <v>0.073</v>
      </c>
      <c r="W539" s="107">
        <v>0.089</v>
      </c>
      <c r="X539" s="107">
        <v>0.08</v>
      </c>
      <c r="Y539" s="107">
        <v>0.555</v>
      </c>
      <c r="Z539" s="107">
        <v>0.668</v>
      </c>
      <c r="AA539" s="107">
        <v>1.628</v>
      </c>
      <c r="AB539" s="96"/>
    </row>
    <row r="540" spans="1:28" s="46" customFormat="1" ht="13.5" customHeight="1">
      <c r="A540" s="105" t="s">
        <v>802</v>
      </c>
      <c r="B540" s="105" t="s">
        <v>787</v>
      </c>
      <c r="C540" s="105" t="s">
        <v>770</v>
      </c>
      <c r="D540" s="115" t="s">
        <v>775</v>
      </c>
      <c r="E540" s="116" t="s">
        <v>601</v>
      </c>
      <c r="F540" s="106">
        <v>18353</v>
      </c>
      <c r="G540" s="104">
        <v>0.889</v>
      </c>
      <c r="H540" s="107">
        <v>0.972</v>
      </c>
      <c r="I540" s="107">
        <v>0.933</v>
      </c>
      <c r="J540" s="107">
        <v>0.309</v>
      </c>
      <c r="K540" s="107">
        <v>0.397</v>
      </c>
      <c r="L540" s="107">
        <v>0.393</v>
      </c>
      <c r="M540" s="107">
        <v>0.062</v>
      </c>
      <c r="N540" s="107">
        <v>0.033</v>
      </c>
      <c r="O540" s="107">
        <v>0.018</v>
      </c>
      <c r="P540" s="107">
        <v>0.082</v>
      </c>
      <c r="Q540" s="107">
        <v>0.191</v>
      </c>
      <c r="R540" s="107">
        <v>0.047</v>
      </c>
      <c r="S540" s="107">
        <v>0.363</v>
      </c>
      <c r="T540" s="107">
        <v>0.339</v>
      </c>
      <c r="U540" s="107">
        <v>0.331</v>
      </c>
      <c r="V540" s="107">
        <v>0.069</v>
      </c>
      <c r="W540" s="107">
        <v>0.047</v>
      </c>
      <c r="X540" s="107">
        <v>0.031</v>
      </c>
      <c r="Y540" s="107">
        <v>0.945</v>
      </c>
      <c r="Z540" s="107">
        <v>0.277</v>
      </c>
      <c r="AA540" s="107">
        <v>1.893</v>
      </c>
      <c r="AB540" s="96"/>
    </row>
    <row r="541" spans="1:28" s="46" customFormat="1" ht="13.5" customHeight="1">
      <c r="A541" s="105" t="s">
        <v>802</v>
      </c>
      <c r="B541" s="105" t="s">
        <v>788</v>
      </c>
      <c r="C541" s="105" t="s">
        <v>770</v>
      </c>
      <c r="D541" s="115" t="s">
        <v>775</v>
      </c>
      <c r="E541" s="116" t="s">
        <v>602</v>
      </c>
      <c r="F541" s="106">
        <v>15563</v>
      </c>
      <c r="G541" s="107">
        <v>0.974</v>
      </c>
      <c r="H541" s="107">
        <v>0.95</v>
      </c>
      <c r="I541" s="107">
        <v>0.964</v>
      </c>
      <c r="J541" s="107">
        <v>0.239</v>
      </c>
      <c r="K541" s="107">
        <v>0.548</v>
      </c>
      <c r="L541" s="107">
        <v>0.557</v>
      </c>
      <c r="M541" s="107">
        <v>0.019</v>
      </c>
      <c r="N541" s="107">
        <v>0.135</v>
      </c>
      <c r="O541" s="107">
        <v>0.121</v>
      </c>
      <c r="P541" s="107">
        <v>0.083</v>
      </c>
      <c r="Q541" s="107">
        <v>0.201</v>
      </c>
      <c r="R541" s="107">
        <v>0.156</v>
      </c>
      <c r="S541" s="107">
        <v>0.383</v>
      </c>
      <c r="T541" s="107">
        <v>0.397</v>
      </c>
      <c r="U541" s="107">
        <v>0.38</v>
      </c>
      <c r="V541" s="107">
        <v>0.019</v>
      </c>
      <c r="W541" s="107">
        <v>0.14</v>
      </c>
      <c r="X541" s="107">
        <v>0.123</v>
      </c>
      <c r="Y541" s="107">
        <v>0.486</v>
      </c>
      <c r="Z541" s="107">
        <v>0.897</v>
      </c>
      <c r="AA541" s="107">
        <v>1.004</v>
      </c>
      <c r="AB541" s="96"/>
    </row>
    <row r="542" spans="1:28" s="46" customFormat="1" ht="13.5" customHeight="1">
      <c r="A542" s="105" t="s">
        <v>802</v>
      </c>
      <c r="B542" s="105" t="s">
        <v>788</v>
      </c>
      <c r="C542" s="105" t="s">
        <v>776</v>
      </c>
      <c r="D542" s="115" t="s">
        <v>775</v>
      </c>
      <c r="E542" s="116" t="s">
        <v>603</v>
      </c>
      <c r="F542" s="106">
        <v>14655</v>
      </c>
      <c r="G542" s="104">
        <v>0.972</v>
      </c>
      <c r="H542" s="107">
        <v>0.989</v>
      </c>
      <c r="I542" s="107">
        <v>0.905</v>
      </c>
      <c r="J542" s="107">
        <v>0.411</v>
      </c>
      <c r="K542" s="107">
        <v>0.453</v>
      </c>
      <c r="L542" s="107">
        <v>0.463</v>
      </c>
      <c r="M542" s="107">
        <v>0.074</v>
      </c>
      <c r="N542" s="107">
        <v>0.051</v>
      </c>
      <c r="O542" s="107">
        <v>0.073</v>
      </c>
      <c r="P542" s="107">
        <v>0.16</v>
      </c>
      <c r="Q542" s="107">
        <v>0.212</v>
      </c>
      <c r="R542" s="107">
        <v>0.171</v>
      </c>
      <c r="S542" s="107">
        <v>0.341</v>
      </c>
      <c r="T542" s="107">
        <v>0.408</v>
      </c>
      <c r="U542" s="107">
        <v>0.392</v>
      </c>
      <c r="V542" s="107">
        <v>0.104</v>
      </c>
      <c r="W542" s="107">
        <v>0.053</v>
      </c>
      <c r="X542" s="107">
        <v>0.079</v>
      </c>
      <c r="Y542" s="107">
        <v>0.714</v>
      </c>
      <c r="Z542" s="107">
        <v>0.249</v>
      </c>
      <c r="AA542" s="107">
        <v>0.982</v>
      </c>
      <c r="AB542" s="96"/>
    </row>
    <row r="543" spans="1:28" s="46" customFormat="1" ht="13.5" customHeight="1">
      <c r="A543" s="105" t="s">
        <v>802</v>
      </c>
      <c r="B543" s="105" t="s">
        <v>788</v>
      </c>
      <c r="C543" s="105" t="s">
        <v>780</v>
      </c>
      <c r="D543" s="115" t="s">
        <v>775</v>
      </c>
      <c r="E543" s="116" t="s">
        <v>604</v>
      </c>
      <c r="F543" s="106">
        <v>11849</v>
      </c>
      <c r="G543" s="104">
        <v>0.991</v>
      </c>
      <c r="H543" s="107">
        <v>0.961</v>
      </c>
      <c r="I543" s="107">
        <v>0.98</v>
      </c>
      <c r="J543" s="107">
        <v>0.428</v>
      </c>
      <c r="K543" s="107">
        <v>0.375</v>
      </c>
      <c r="L543" s="107">
        <v>0.358</v>
      </c>
      <c r="M543" s="107">
        <v>0.148</v>
      </c>
      <c r="N543" s="107">
        <v>0.092</v>
      </c>
      <c r="O543" s="107">
        <v>0.097</v>
      </c>
      <c r="P543" s="107">
        <v>0.239</v>
      </c>
      <c r="Q543" s="107">
        <v>0.169</v>
      </c>
      <c r="R543" s="107">
        <v>0.094</v>
      </c>
      <c r="S543" s="107">
        <v>0.303</v>
      </c>
      <c r="T543" s="107">
        <v>0.382</v>
      </c>
      <c r="U543" s="107">
        <v>0.377</v>
      </c>
      <c r="V543" s="107">
        <v>0.162</v>
      </c>
      <c r="W543" s="107">
        <v>0.127</v>
      </c>
      <c r="X543" s="107">
        <v>0.112</v>
      </c>
      <c r="Y543" s="107">
        <v>0.841</v>
      </c>
      <c r="Z543" s="107">
        <v>0.738</v>
      </c>
      <c r="AA543" s="107">
        <v>1.279</v>
      </c>
      <c r="AB543" s="96"/>
    </row>
    <row r="544" spans="1:28" s="46" customFormat="1" ht="13.5" customHeight="1">
      <c r="A544" s="105" t="s">
        <v>802</v>
      </c>
      <c r="B544" s="105" t="s">
        <v>789</v>
      </c>
      <c r="C544" s="105" t="s">
        <v>776</v>
      </c>
      <c r="D544" s="115" t="s">
        <v>775</v>
      </c>
      <c r="E544" s="116" t="s">
        <v>605</v>
      </c>
      <c r="F544" s="106">
        <v>7817</v>
      </c>
      <c r="G544" s="104">
        <v>0.983</v>
      </c>
      <c r="H544" s="107">
        <v>0.99</v>
      </c>
      <c r="I544" s="107">
        <v>0.974</v>
      </c>
      <c r="J544" s="107">
        <v>0.268</v>
      </c>
      <c r="K544" s="107">
        <v>0.338</v>
      </c>
      <c r="L544" s="107">
        <v>0.37</v>
      </c>
      <c r="M544" s="107">
        <v>0.049</v>
      </c>
      <c r="N544" s="107">
        <v>0.05</v>
      </c>
      <c r="O544" s="107">
        <v>0.091</v>
      </c>
      <c r="P544" s="107">
        <v>0.038</v>
      </c>
      <c r="Q544" s="107">
        <v>0.098</v>
      </c>
      <c r="R544" s="107">
        <v>0.146</v>
      </c>
      <c r="S544" s="107">
        <v>0.375</v>
      </c>
      <c r="T544" s="107">
        <v>0.364</v>
      </c>
      <c r="U544" s="107">
        <v>0.349</v>
      </c>
      <c r="V544" s="107">
        <v>0.05</v>
      </c>
      <c r="W544" s="107">
        <v>0.054</v>
      </c>
      <c r="X544" s="107">
        <v>0.105</v>
      </c>
      <c r="Y544" s="107">
        <v>1.343</v>
      </c>
      <c r="Z544" s="107">
        <v>0.598</v>
      </c>
      <c r="AA544" s="107">
        <v>0.782</v>
      </c>
      <c r="AB544" s="96"/>
    </row>
    <row r="545" spans="1:28" s="46" customFormat="1" ht="13.5" customHeight="1">
      <c r="A545" s="105" t="s">
        <v>802</v>
      </c>
      <c r="B545" s="105" t="s">
        <v>789</v>
      </c>
      <c r="C545" s="105" t="s">
        <v>780</v>
      </c>
      <c r="D545" s="115" t="s">
        <v>775</v>
      </c>
      <c r="E545" s="116" t="s">
        <v>606</v>
      </c>
      <c r="F545" s="106">
        <v>6046</v>
      </c>
      <c r="G545" s="107">
        <v>0.974</v>
      </c>
      <c r="H545" s="107">
        <v>0.983</v>
      </c>
      <c r="I545" s="107">
        <v>0.974</v>
      </c>
      <c r="J545" s="107">
        <v>0.459</v>
      </c>
      <c r="K545" s="107">
        <v>0.421</v>
      </c>
      <c r="L545" s="107">
        <v>0.472</v>
      </c>
      <c r="M545" s="107">
        <v>0.061</v>
      </c>
      <c r="N545" s="107">
        <v>0.152</v>
      </c>
      <c r="O545" s="107">
        <v>0.179</v>
      </c>
      <c r="P545" s="107">
        <v>0.086</v>
      </c>
      <c r="Q545" s="107">
        <v>0.11</v>
      </c>
      <c r="R545" s="107">
        <v>0.149</v>
      </c>
      <c r="S545" s="107">
        <v>0.379</v>
      </c>
      <c r="T545" s="107">
        <v>0.373</v>
      </c>
      <c r="U545" s="107">
        <v>0.38</v>
      </c>
      <c r="V545" s="107">
        <v>0.072</v>
      </c>
      <c r="W545" s="107">
        <v>0.158</v>
      </c>
      <c r="X545" s="107">
        <v>0.186</v>
      </c>
      <c r="Y545" s="107">
        <v>1.271</v>
      </c>
      <c r="Z545" s="107">
        <v>1.652</v>
      </c>
      <c r="AA545" s="107">
        <v>1.479</v>
      </c>
      <c r="AB545" s="96"/>
    </row>
    <row r="546" spans="1:28" s="46" customFormat="1" ht="13.5" customHeight="1">
      <c r="A546" s="105" t="s">
        <v>802</v>
      </c>
      <c r="B546" s="105" t="s">
        <v>789</v>
      </c>
      <c r="C546" s="105" t="s">
        <v>777</v>
      </c>
      <c r="D546" s="115" t="s">
        <v>775</v>
      </c>
      <c r="E546" s="116" t="s">
        <v>607</v>
      </c>
      <c r="F546" s="106">
        <v>24004</v>
      </c>
      <c r="G546" s="104">
        <v>0.977</v>
      </c>
      <c r="H546" s="107">
        <v>0.966</v>
      </c>
      <c r="I546" s="107">
        <v>0.96</v>
      </c>
      <c r="J546" s="107">
        <v>0.22</v>
      </c>
      <c r="K546" s="107">
        <v>0.518</v>
      </c>
      <c r="L546" s="107">
        <v>0.529</v>
      </c>
      <c r="M546" s="107">
        <v>0.041</v>
      </c>
      <c r="N546" s="107">
        <v>0.094</v>
      </c>
      <c r="O546" s="107">
        <v>0.062</v>
      </c>
      <c r="P546" s="107">
        <v>0.068</v>
      </c>
      <c r="Q546" s="107">
        <v>0.258</v>
      </c>
      <c r="R546" s="107">
        <v>0.105</v>
      </c>
      <c r="S546" s="107">
        <v>0.384</v>
      </c>
      <c r="T546" s="107">
        <v>0.387</v>
      </c>
      <c r="U546" s="107">
        <v>0.36</v>
      </c>
      <c r="V546" s="107">
        <v>0.043</v>
      </c>
      <c r="W546" s="107">
        <v>0.104</v>
      </c>
      <c r="X546" s="107">
        <v>0.066</v>
      </c>
      <c r="Y546" s="107">
        <v>1.579</v>
      </c>
      <c r="Z546" s="107">
        <v>0.419</v>
      </c>
      <c r="AA546" s="107">
        <v>0.966</v>
      </c>
      <c r="AB546" s="96"/>
    </row>
    <row r="547" spans="1:28" s="46" customFormat="1" ht="13.5" customHeight="1">
      <c r="A547" s="105" t="s">
        <v>802</v>
      </c>
      <c r="B547" s="105" t="s">
        <v>790</v>
      </c>
      <c r="C547" s="105" t="s">
        <v>774</v>
      </c>
      <c r="D547" s="115" t="s">
        <v>775</v>
      </c>
      <c r="E547" s="116" t="s">
        <v>608</v>
      </c>
      <c r="F547" s="106">
        <v>9495</v>
      </c>
      <c r="G547" s="104">
        <v>0.981</v>
      </c>
      <c r="H547" s="107">
        <v>0.94</v>
      </c>
      <c r="I547" s="107">
        <v>0.957</v>
      </c>
      <c r="J547" s="107">
        <v>0.339</v>
      </c>
      <c r="K547" s="107">
        <v>0.269</v>
      </c>
      <c r="L547" s="107">
        <v>0.258</v>
      </c>
      <c r="M547" s="107">
        <v>0.076</v>
      </c>
      <c r="N547" s="107">
        <v>0.041</v>
      </c>
      <c r="O547" s="107">
        <v>0.043</v>
      </c>
      <c r="P547" s="107">
        <v>0.057</v>
      </c>
      <c r="Q547" s="107">
        <v>0.086</v>
      </c>
      <c r="R547" s="107">
        <v>0.123</v>
      </c>
      <c r="S547" s="107">
        <v>0.42</v>
      </c>
      <c r="T547" s="107">
        <v>0.411</v>
      </c>
      <c r="U547" s="107">
        <v>0.399</v>
      </c>
      <c r="V547" s="107">
        <v>0.079</v>
      </c>
      <c r="W547" s="107">
        <v>0.048</v>
      </c>
      <c r="X547" s="107">
        <v>0.053</v>
      </c>
      <c r="Y547" s="107">
        <v>1.628</v>
      </c>
      <c r="Z547" s="107">
        <v>1.195</v>
      </c>
      <c r="AA547" s="107">
        <v>0.673</v>
      </c>
      <c r="AB547" s="96"/>
    </row>
    <row r="548" spans="1:28" s="46" customFormat="1" ht="13.5" customHeight="1">
      <c r="A548" s="105" t="s">
        <v>802</v>
      </c>
      <c r="B548" s="105" t="s">
        <v>790</v>
      </c>
      <c r="C548" s="105" t="s">
        <v>777</v>
      </c>
      <c r="D548" s="115" t="s">
        <v>775</v>
      </c>
      <c r="E548" s="116" t="s">
        <v>609</v>
      </c>
      <c r="F548" s="106">
        <v>7957</v>
      </c>
      <c r="G548" s="107">
        <v>0.982</v>
      </c>
      <c r="H548" s="107">
        <v>0.894</v>
      </c>
      <c r="I548" s="107">
        <v>0.942</v>
      </c>
      <c r="J548" s="107">
        <v>0.405</v>
      </c>
      <c r="K548" s="107">
        <v>0.39</v>
      </c>
      <c r="L548" s="107">
        <v>0.427</v>
      </c>
      <c r="M548" s="107">
        <v>0.067</v>
      </c>
      <c r="N548" s="107">
        <v>0.111</v>
      </c>
      <c r="O548" s="107">
        <v>0.123</v>
      </c>
      <c r="P548" s="107">
        <v>0.089</v>
      </c>
      <c r="Q548" s="107">
        <v>0.246</v>
      </c>
      <c r="R548" s="107">
        <v>0.119</v>
      </c>
      <c r="S548" s="107">
        <v>0.426</v>
      </c>
      <c r="T548" s="107">
        <v>0.423</v>
      </c>
      <c r="U548" s="107">
        <v>0.418</v>
      </c>
      <c r="V548" s="107">
        <v>0.073</v>
      </c>
      <c r="W548" s="107">
        <v>0.123</v>
      </c>
      <c r="X548" s="107">
        <v>0.154</v>
      </c>
      <c r="Y548" s="107">
        <v>1.235</v>
      </c>
      <c r="Z548" s="107">
        <v>0.849</v>
      </c>
      <c r="AA548" s="107">
        <v>1.634</v>
      </c>
      <c r="AB548" s="96"/>
    </row>
    <row r="549" spans="1:28" s="46" customFormat="1" ht="13.5" customHeight="1">
      <c r="A549" s="105" t="s">
        <v>802</v>
      </c>
      <c r="B549" s="105" t="s">
        <v>790</v>
      </c>
      <c r="C549" s="105" t="s">
        <v>779</v>
      </c>
      <c r="D549" s="115" t="s">
        <v>775</v>
      </c>
      <c r="E549" s="116" t="s">
        <v>610</v>
      </c>
      <c r="F549" s="106">
        <v>13926</v>
      </c>
      <c r="G549" s="107">
        <v>0.976</v>
      </c>
      <c r="H549" s="107">
        <v>0.978</v>
      </c>
      <c r="I549" s="107">
        <v>0.963</v>
      </c>
      <c r="J549" s="107">
        <v>0.429</v>
      </c>
      <c r="K549" s="107">
        <v>0.29</v>
      </c>
      <c r="L549" s="107">
        <v>0.315</v>
      </c>
      <c r="M549" s="107">
        <v>0.07</v>
      </c>
      <c r="N549" s="107">
        <v>0.038</v>
      </c>
      <c r="O549" s="107">
        <v>0.066</v>
      </c>
      <c r="P549" s="107">
        <v>0.09</v>
      </c>
      <c r="Q549" s="107">
        <v>0.118</v>
      </c>
      <c r="R549" s="107">
        <v>0.173</v>
      </c>
      <c r="S549" s="107">
        <v>0.423</v>
      </c>
      <c r="T549" s="107">
        <v>0.4</v>
      </c>
      <c r="U549" s="107">
        <v>0.408</v>
      </c>
      <c r="V549" s="107">
        <v>0.079</v>
      </c>
      <c r="W549" s="107">
        <v>0.05</v>
      </c>
      <c r="X549" s="107">
        <v>0.075</v>
      </c>
      <c r="Y549" s="107">
        <v>1.126</v>
      </c>
      <c r="Z549" s="107">
        <v>0.475</v>
      </c>
      <c r="AA549" s="107">
        <v>0.553</v>
      </c>
      <c r="AB549" s="96"/>
    </row>
    <row r="550" spans="1:28" s="46" customFormat="1" ht="13.5" customHeight="1">
      <c r="A550" s="105" t="s">
        <v>802</v>
      </c>
      <c r="B550" s="105" t="s">
        <v>790</v>
      </c>
      <c r="C550" s="105" t="s">
        <v>785</v>
      </c>
      <c r="D550" s="115" t="s">
        <v>775</v>
      </c>
      <c r="E550" s="116" t="s">
        <v>611</v>
      </c>
      <c r="F550" s="106">
        <v>6516</v>
      </c>
      <c r="G550" s="107">
        <v>0.966</v>
      </c>
      <c r="H550" s="107">
        <v>0.879</v>
      </c>
      <c r="I550" s="107">
        <v>0.964</v>
      </c>
      <c r="J550" s="107">
        <v>0.317</v>
      </c>
      <c r="K550" s="107">
        <v>0.243</v>
      </c>
      <c r="L550" s="107">
        <v>0.251</v>
      </c>
      <c r="M550" s="107">
        <v>0.055</v>
      </c>
      <c r="N550" s="107">
        <v>0.042</v>
      </c>
      <c r="O550" s="107">
        <v>0.057</v>
      </c>
      <c r="P550" s="107">
        <v>0.099</v>
      </c>
      <c r="Q550" s="107">
        <v>0.223</v>
      </c>
      <c r="R550" s="107">
        <v>0.052</v>
      </c>
      <c r="S550" s="107">
        <v>0.332</v>
      </c>
      <c r="T550" s="107">
        <v>0.423</v>
      </c>
      <c r="U550" s="107">
        <v>0.415</v>
      </c>
      <c r="V550" s="107">
        <v>0.062</v>
      </c>
      <c r="W550" s="107">
        <v>0.044</v>
      </c>
      <c r="X550" s="107">
        <v>0.065</v>
      </c>
      <c r="Y550" s="107">
        <v>0.728</v>
      </c>
      <c r="Z550" s="107">
        <v>0.68</v>
      </c>
      <c r="AA550" s="107">
        <v>1.849</v>
      </c>
      <c r="AB550" s="96"/>
    </row>
    <row r="551" spans="1:28" s="46" customFormat="1" ht="13.5" customHeight="1">
      <c r="A551" s="105" t="s">
        <v>802</v>
      </c>
      <c r="B551" s="105" t="s">
        <v>791</v>
      </c>
      <c r="C551" s="105" t="s">
        <v>773</v>
      </c>
      <c r="D551" s="115" t="s">
        <v>775</v>
      </c>
      <c r="E551" s="116" t="s">
        <v>738</v>
      </c>
      <c r="F551" s="106">
        <v>4753</v>
      </c>
      <c r="G551" s="104">
        <v>0.986</v>
      </c>
      <c r="H551" s="107">
        <v>0.969</v>
      </c>
      <c r="I551" s="107">
        <v>0.835</v>
      </c>
      <c r="J551" s="107">
        <v>0.283</v>
      </c>
      <c r="K551" s="107">
        <v>0.222</v>
      </c>
      <c r="L551" s="107">
        <v>0.299</v>
      </c>
      <c r="M551" s="107">
        <v>0.024</v>
      </c>
      <c r="N551" s="107">
        <v>0.071</v>
      </c>
      <c r="O551" s="107">
        <v>0.015</v>
      </c>
      <c r="P551" s="107">
        <v>0.231</v>
      </c>
      <c r="Q551" s="107">
        <v>0.288</v>
      </c>
      <c r="R551" s="107">
        <v>0.331</v>
      </c>
      <c r="S551" s="107">
        <v>0.334</v>
      </c>
      <c r="T551" s="107">
        <v>0.38</v>
      </c>
      <c r="U551" s="107">
        <v>0.393</v>
      </c>
      <c r="V551" s="107">
        <v>0.025</v>
      </c>
      <c r="W551" s="107">
        <v>0.071</v>
      </c>
      <c r="X551" s="107">
        <v>0.015</v>
      </c>
      <c r="Y551" s="107">
        <v>0.633</v>
      </c>
      <c r="Z551" s="107">
        <v>0.279</v>
      </c>
      <c r="AA551" s="107">
        <v>0.445</v>
      </c>
      <c r="AB551" s="96"/>
    </row>
    <row r="552" spans="1:28" s="46" customFormat="1" ht="13.5" customHeight="1">
      <c r="A552" s="105" t="s">
        <v>802</v>
      </c>
      <c r="B552" s="105" t="s">
        <v>791</v>
      </c>
      <c r="C552" s="105" t="s">
        <v>776</v>
      </c>
      <c r="D552" s="115" t="s">
        <v>775</v>
      </c>
      <c r="E552" s="116" t="s">
        <v>734</v>
      </c>
      <c r="F552" s="106">
        <v>8128</v>
      </c>
      <c r="G552" s="104">
        <v>0.931</v>
      </c>
      <c r="H552" s="107">
        <v>0.892</v>
      </c>
      <c r="I552" s="107">
        <v>0.971</v>
      </c>
      <c r="J552" s="107">
        <v>0.273</v>
      </c>
      <c r="K552" s="107">
        <v>0.344</v>
      </c>
      <c r="L552" s="107">
        <v>0.366</v>
      </c>
      <c r="M552" s="107">
        <v>0.046</v>
      </c>
      <c r="N552" s="107">
        <v>0.148</v>
      </c>
      <c r="O552" s="107">
        <v>0.103</v>
      </c>
      <c r="P552" s="107">
        <v>0.096</v>
      </c>
      <c r="Q552" s="107">
        <v>0.262</v>
      </c>
      <c r="R552" s="107">
        <v>0.11</v>
      </c>
      <c r="S552" s="107">
        <v>0.36</v>
      </c>
      <c r="T552" s="107">
        <v>0.282</v>
      </c>
      <c r="U552" s="107">
        <v>0.274</v>
      </c>
      <c r="V552" s="107">
        <v>0.067</v>
      </c>
      <c r="W552" s="107">
        <v>0.148</v>
      </c>
      <c r="X552" s="107">
        <v>0.103</v>
      </c>
      <c r="Y552" s="107">
        <v>1.473</v>
      </c>
      <c r="Z552" s="107">
        <v>0.97</v>
      </c>
      <c r="AA552" s="107">
        <v>1.234</v>
      </c>
      <c r="AB552" s="96"/>
    </row>
    <row r="553" spans="1:28" s="46" customFormat="1" ht="13.5" customHeight="1">
      <c r="A553" s="105" t="s">
        <v>802</v>
      </c>
      <c r="B553" s="105" t="s">
        <v>791</v>
      </c>
      <c r="C553" s="105" t="s">
        <v>780</v>
      </c>
      <c r="D553" s="115" t="s">
        <v>775</v>
      </c>
      <c r="E553" s="116" t="s">
        <v>612</v>
      </c>
      <c r="F553" s="106">
        <v>29807</v>
      </c>
      <c r="G553" s="107">
        <v>0.965</v>
      </c>
      <c r="H553" s="107">
        <v>0.955</v>
      </c>
      <c r="I553" s="107">
        <v>0.896</v>
      </c>
      <c r="J553" s="107">
        <v>0.344</v>
      </c>
      <c r="K553" s="107">
        <v>0.434</v>
      </c>
      <c r="L553" s="107">
        <v>0.478</v>
      </c>
      <c r="M553" s="107">
        <v>0.085</v>
      </c>
      <c r="N553" s="107">
        <v>0.134</v>
      </c>
      <c r="O553" s="107">
        <v>0.142</v>
      </c>
      <c r="P553" s="107">
        <v>0.107</v>
      </c>
      <c r="Q553" s="107">
        <v>0.277</v>
      </c>
      <c r="R553" s="107">
        <v>0.239</v>
      </c>
      <c r="S553" s="107">
        <v>0.322</v>
      </c>
      <c r="T553" s="107">
        <v>0.34</v>
      </c>
      <c r="U553" s="107">
        <v>0.318</v>
      </c>
      <c r="V553" s="107">
        <v>0.094</v>
      </c>
      <c r="W553" s="107">
        <v>0.141</v>
      </c>
      <c r="X553" s="107">
        <v>0.209</v>
      </c>
      <c r="Y553" s="107">
        <v>1.011</v>
      </c>
      <c r="Z553" s="107">
        <v>0.572</v>
      </c>
      <c r="AA553" s="107">
        <v>1.04</v>
      </c>
      <c r="AB553" s="96"/>
    </row>
    <row r="554" spans="1:28" s="46" customFormat="1" ht="13.5" customHeight="1">
      <c r="A554" s="105" t="s">
        <v>802</v>
      </c>
      <c r="B554" s="105" t="s">
        <v>792</v>
      </c>
      <c r="C554" s="105" t="s">
        <v>776</v>
      </c>
      <c r="D554" s="115" t="s">
        <v>775</v>
      </c>
      <c r="E554" s="116" t="s">
        <v>613</v>
      </c>
      <c r="F554" s="106">
        <v>12610</v>
      </c>
      <c r="G554" s="104">
        <v>0.965</v>
      </c>
      <c r="H554" s="107">
        <v>0.952</v>
      </c>
      <c r="I554" s="107">
        <v>0.95</v>
      </c>
      <c r="J554" s="107">
        <v>0.346</v>
      </c>
      <c r="K554" s="107">
        <v>0.553</v>
      </c>
      <c r="L554" s="107">
        <v>0.521</v>
      </c>
      <c r="M554" s="107">
        <v>0.033</v>
      </c>
      <c r="N554" s="107">
        <v>0.119</v>
      </c>
      <c r="O554" s="107">
        <v>0.073</v>
      </c>
      <c r="P554" s="107">
        <v>0.03</v>
      </c>
      <c r="Q554" s="107">
        <v>0.277</v>
      </c>
      <c r="R554" s="107">
        <v>0.116</v>
      </c>
      <c r="S554" s="107">
        <v>0.333</v>
      </c>
      <c r="T554" s="107">
        <v>0.394</v>
      </c>
      <c r="U554" s="107">
        <v>0.373</v>
      </c>
      <c r="V554" s="107">
        <v>0.07</v>
      </c>
      <c r="W554" s="107">
        <v>0.126</v>
      </c>
      <c r="X554" s="107">
        <v>0.074</v>
      </c>
      <c r="Y554" s="107">
        <v>2.545</v>
      </c>
      <c r="Z554" s="107">
        <v>0.523</v>
      </c>
      <c r="AA554" s="107">
        <v>1.067</v>
      </c>
      <c r="AB554" s="96"/>
    </row>
    <row r="555" spans="1:28" s="46" customFormat="1" ht="13.5" customHeight="1">
      <c r="A555" s="105" t="s">
        <v>802</v>
      </c>
      <c r="B555" s="105" t="s">
        <v>792</v>
      </c>
      <c r="C555" s="105" t="s">
        <v>779</v>
      </c>
      <c r="D555" s="115" t="s">
        <v>775</v>
      </c>
      <c r="E555" s="116" t="s">
        <v>614</v>
      </c>
      <c r="F555" s="106">
        <v>18491</v>
      </c>
      <c r="G555" s="107">
        <v>0.983</v>
      </c>
      <c r="H555" s="107">
        <v>0.787</v>
      </c>
      <c r="I555" s="107">
        <v>0.897</v>
      </c>
      <c r="J555" s="107">
        <v>0.38</v>
      </c>
      <c r="K555" s="107">
        <v>0.474</v>
      </c>
      <c r="L555" s="107">
        <v>0.463</v>
      </c>
      <c r="M555" s="107">
        <v>0.052</v>
      </c>
      <c r="N555" s="107">
        <v>0.027</v>
      </c>
      <c r="O555" s="107">
        <v>0.073</v>
      </c>
      <c r="P555" s="107">
        <v>0.067</v>
      </c>
      <c r="Q555" s="107">
        <v>0.332</v>
      </c>
      <c r="R555" s="107">
        <v>0.201</v>
      </c>
      <c r="S555" s="107">
        <v>0.331</v>
      </c>
      <c r="T555" s="107">
        <v>0.334</v>
      </c>
      <c r="U555" s="107">
        <v>0.318</v>
      </c>
      <c r="V555" s="107">
        <v>0.054</v>
      </c>
      <c r="W555" s="107">
        <v>0.1</v>
      </c>
      <c r="X555" s="107">
        <v>0.073</v>
      </c>
      <c r="Y555" s="107">
        <v>0.986</v>
      </c>
      <c r="Z555" s="107">
        <v>0.636</v>
      </c>
      <c r="AA555" s="107">
        <v>0.846</v>
      </c>
      <c r="AB555" s="96"/>
    </row>
    <row r="556" spans="1:28" s="46" customFormat="1" ht="13.5" customHeight="1">
      <c r="A556" s="105" t="s">
        <v>802</v>
      </c>
      <c r="B556" s="105" t="s">
        <v>792</v>
      </c>
      <c r="C556" s="105" t="s">
        <v>785</v>
      </c>
      <c r="D556" s="115" t="s">
        <v>775</v>
      </c>
      <c r="E556" s="116" t="s">
        <v>615</v>
      </c>
      <c r="F556" s="106">
        <v>29787</v>
      </c>
      <c r="G556" s="107">
        <v>0.949</v>
      </c>
      <c r="H556" s="107">
        <v>0.959</v>
      </c>
      <c r="I556" s="107">
        <v>0.961</v>
      </c>
      <c r="J556" s="107">
        <v>0.339</v>
      </c>
      <c r="K556" s="107">
        <v>0.655</v>
      </c>
      <c r="L556" s="107">
        <v>0.626</v>
      </c>
      <c r="M556" s="107">
        <v>0.08</v>
      </c>
      <c r="N556" s="107">
        <v>0.184</v>
      </c>
      <c r="O556" s="107">
        <v>0.192</v>
      </c>
      <c r="P556" s="107">
        <v>0.113</v>
      </c>
      <c r="Q556" s="107">
        <v>0.263</v>
      </c>
      <c r="R556" s="107">
        <v>0.149</v>
      </c>
      <c r="S556" s="107">
        <v>0.307</v>
      </c>
      <c r="T556" s="107">
        <v>0.324</v>
      </c>
      <c r="U556" s="107">
        <v>0.306</v>
      </c>
      <c r="V556" s="107">
        <v>0.085</v>
      </c>
      <c r="W556" s="107">
        <v>0.191</v>
      </c>
      <c r="X556" s="107">
        <v>0.193</v>
      </c>
      <c r="Y556" s="107">
        <v>1.007</v>
      </c>
      <c r="Z556" s="107">
        <v>0.813</v>
      </c>
      <c r="AA556" s="107">
        <v>1.718</v>
      </c>
      <c r="AB556" s="96"/>
    </row>
    <row r="557" spans="1:28" s="46" customFormat="1" ht="13.5" customHeight="1">
      <c r="A557" s="105" t="s">
        <v>802</v>
      </c>
      <c r="B557" s="105" t="s">
        <v>792</v>
      </c>
      <c r="C557" s="105" t="s">
        <v>781</v>
      </c>
      <c r="D557" s="115" t="s">
        <v>775</v>
      </c>
      <c r="E557" s="116" t="s">
        <v>616</v>
      </c>
      <c r="F557" s="106">
        <v>33442</v>
      </c>
      <c r="G557" s="107">
        <v>0.969</v>
      </c>
      <c r="H557" s="107">
        <v>0.93</v>
      </c>
      <c r="I557" s="107">
        <v>0.926</v>
      </c>
      <c r="J557" s="107">
        <v>0.362</v>
      </c>
      <c r="K557" s="107">
        <v>0.546</v>
      </c>
      <c r="L557" s="107">
        <v>0.523</v>
      </c>
      <c r="M557" s="107">
        <v>0.002</v>
      </c>
      <c r="N557" s="107">
        <v>0.11</v>
      </c>
      <c r="O557" s="107">
        <v>0.083</v>
      </c>
      <c r="P557" s="107">
        <v>0.072</v>
      </c>
      <c r="Q557" s="107">
        <v>0.192</v>
      </c>
      <c r="R557" s="107">
        <v>0.137</v>
      </c>
      <c r="S557" s="107">
        <v>0.313</v>
      </c>
      <c r="T557" s="107">
        <v>0.343</v>
      </c>
      <c r="U557" s="107">
        <v>0.319</v>
      </c>
      <c r="V557" s="107">
        <v>0.028</v>
      </c>
      <c r="W557" s="107">
        <v>0.131</v>
      </c>
      <c r="X557" s="107">
        <v>0.092</v>
      </c>
      <c r="Y557" s="107">
        <v>0.897</v>
      </c>
      <c r="Z557" s="107">
        <v>0.922</v>
      </c>
      <c r="AA557" s="107">
        <v>1.177</v>
      </c>
      <c r="AB557" s="96"/>
    </row>
    <row r="558" spans="1:28" s="46" customFormat="1" ht="13.5" customHeight="1">
      <c r="A558" s="105" t="s">
        <v>802</v>
      </c>
      <c r="B558" s="105" t="s">
        <v>792</v>
      </c>
      <c r="C558" s="105" t="s">
        <v>769</v>
      </c>
      <c r="D558" s="115" t="s">
        <v>775</v>
      </c>
      <c r="E558" s="116" t="s">
        <v>617</v>
      </c>
      <c r="F558" s="106">
        <v>16901</v>
      </c>
      <c r="G558" s="107">
        <v>0.928</v>
      </c>
      <c r="H558" s="107">
        <v>0.98</v>
      </c>
      <c r="I558" s="107">
        <v>0.941</v>
      </c>
      <c r="J558" s="107">
        <v>0.54</v>
      </c>
      <c r="K558" s="107">
        <v>0.561</v>
      </c>
      <c r="L558" s="107">
        <v>0.531</v>
      </c>
      <c r="M558" s="107">
        <v>0.071</v>
      </c>
      <c r="N558" s="107">
        <v>0.065</v>
      </c>
      <c r="O558" s="107">
        <v>0.068</v>
      </c>
      <c r="P558" s="107">
        <v>0.143</v>
      </c>
      <c r="Q558" s="107">
        <v>0.108</v>
      </c>
      <c r="R558" s="107">
        <v>0.06</v>
      </c>
      <c r="S558" s="107">
        <v>0.321</v>
      </c>
      <c r="T558" s="107">
        <v>0.268</v>
      </c>
      <c r="U558" s="107">
        <v>0.259</v>
      </c>
      <c r="V558" s="107">
        <v>0.169</v>
      </c>
      <c r="W558" s="107">
        <v>0.08</v>
      </c>
      <c r="X558" s="107">
        <v>0.079</v>
      </c>
      <c r="Y558" s="107">
        <v>2.533</v>
      </c>
      <c r="Z558" s="107">
        <v>0.771</v>
      </c>
      <c r="AA558" s="107">
        <v>2.293</v>
      </c>
      <c r="AB558" s="96"/>
    </row>
    <row r="559" spans="1:28" s="46" customFormat="1" ht="13.5" customHeight="1">
      <c r="A559" s="105" t="s">
        <v>802</v>
      </c>
      <c r="B559" s="105" t="s">
        <v>792</v>
      </c>
      <c r="C559" s="105" t="s">
        <v>782</v>
      </c>
      <c r="D559" s="115" t="s">
        <v>775</v>
      </c>
      <c r="E559" s="116" t="s">
        <v>618</v>
      </c>
      <c r="F559" s="106">
        <v>19741</v>
      </c>
      <c r="G559" s="104">
        <v>0.996</v>
      </c>
      <c r="H559" s="107">
        <v>0.814</v>
      </c>
      <c r="I559" s="107">
        <v>0.932</v>
      </c>
      <c r="J559" s="107">
        <v>0.365</v>
      </c>
      <c r="K559" s="107">
        <v>0.49</v>
      </c>
      <c r="L559" s="107">
        <v>0.514</v>
      </c>
      <c r="M559" s="107">
        <v>0.059</v>
      </c>
      <c r="N559" s="107">
        <v>0.082</v>
      </c>
      <c r="O559" s="107">
        <v>0.076</v>
      </c>
      <c r="P559" s="107">
        <v>0.176</v>
      </c>
      <c r="Q559" s="107">
        <v>0.399</v>
      </c>
      <c r="R559" s="107">
        <v>0.051</v>
      </c>
      <c r="S559" s="107">
        <v>0.393</v>
      </c>
      <c r="T559" s="107">
        <v>0.34</v>
      </c>
      <c r="U559" s="107">
        <v>0.32</v>
      </c>
      <c r="V559" s="107">
        <v>0.079</v>
      </c>
      <c r="W559" s="107">
        <v>0.095</v>
      </c>
      <c r="X559" s="107">
        <v>0.088</v>
      </c>
      <c r="Y559" s="107">
        <v>0.672</v>
      </c>
      <c r="Z559" s="107">
        <v>0.551</v>
      </c>
      <c r="AA559" s="107">
        <v>3.114</v>
      </c>
      <c r="AB559" s="96"/>
    </row>
    <row r="560" spans="1:28" s="46" customFormat="1" ht="13.5" customHeight="1">
      <c r="A560" s="105" t="s">
        <v>802</v>
      </c>
      <c r="B560" s="105" t="s">
        <v>792</v>
      </c>
      <c r="C560" s="105" t="s">
        <v>784</v>
      </c>
      <c r="D560" s="115" t="s">
        <v>775</v>
      </c>
      <c r="E560" s="116" t="s">
        <v>619</v>
      </c>
      <c r="F560" s="106">
        <v>15126</v>
      </c>
      <c r="G560" s="104">
        <v>0.958</v>
      </c>
      <c r="H560" s="107">
        <v>0.992</v>
      </c>
      <c r="I560" s="107">
        <v>0.965</v>
      </c>
      <c r="J560" s="107">
        <v>0.38</v>
      </c>
      <c r="K560" s="107">
        <v>0.541</v>
      </c>
      <c r="L560" s="107">
        <v>0.515</v>
      </c>
      <c r="M560" s="107">
        <v>0.068</v>
      </c>
      <c r="N560" s="107">
        <v>0.138</v>
      </c>
      <c r="O560" s="107">
        <v>0.151</v>
      </c>
      <c r="P560" s="107">
        <v>0.188</v>
      </c>
      <c r="Q560" s="107">
        <v>0.243</v>
      </c>
      <c r="R560" s="107">
        <v>0.106</v>
      </c>
      <c r="S560" s="107">
        <v>0.283</v>
      </c>
      <c r="T560" s="107">
        <v>0.358</v>
      </c>
      <c r="U560" s="107">
        <v>0.371</v>
      </c>
      <c r="V560" s="107">
        <v>0.08</v>
      </c>
      <c r="W560" s="107">
        <v>0.145</v>
      </c>
      <c r="X560" s="107">
        <v>0.169</v>
      </c>
      <c r="Y560" s="107">
        <v>0.838</v>
      </c>
      <c r="Z560" s="107">
        <v>0.531</v>
      </c>
      <c r="AA560" s="107">
        <v>1.931</v>
      </c>
      <c r="AB560" s="96"/>
    </row>
    <row r="561" spans="1:28" s="46" customFormat="1" ht="13.5" customHeight="1">
      <c r="A561" s="105" t="s">
        <v>802</v>
      </c>
      <c r="B561" s="105" t="s">
        <v>792</v>
      </c>
      <c r="C561" s="105" t="s">
        <v>787</v>
      </c>
      <c r="D561" s="115" t="s">
        <v>775</v>
      </c>
      <c r="E561" s="116" t="s">
        <v>620</v>
      </c>
      <c r="F561" s="106">
        <v>51522</v>
      </c>
      <c r="G561" s="104">
        <v>0.949</v>
      </c>
      <c r="H561" s="107">
        <v>0.968</v>
      </c>
      <c r="I561" s="107">
        <v>0.936</v>
      </c>
      <c r="J561" s="107">
        <v>0.419</v>
      </c>
      <c r="K561" s="107">
        <v>0.622</v>
      </c>
      <c r="L561" s="107">
        <v>0.583</v>
      </c>
      <c r="M561" s="107">
        <v>0.056</v>
      </c>
      <c r="N561" s="107">
        <v>0.124</v>
      </c>
      <c r="O561" s="107">
        <v>0.123</v>
      </c>
      <c r="P561" s="107">
        <v>0.14</v>
      </c>
      <c r="Q561" s="107">
        <v>0.194</v>
      </c>
      <c r="R561" s="107">
        <v>0.193</v>
      </c>
      <c r="S561" s="107">
        <v>0.303</v>
      </c>
      <c r="T561" s="107">
        <v>0.336</v>
      </c>
      <c r="U561" s="107">
        <v>0.317</v>
      </c>
      <c r="V561" s="107">
        <v>0.067</v>
      </c>
      <c r="W561" s="107">
        <v>0.126</v>
      </c>
      <c r="X561" s="107">
        <v>0.132</v>
      </c>
      <c r="Y561" s="107">
        <v>0.63</v>
      </c>
      <c r="Z561" s="107">
        <v>0.767</v>
      </c>
      <c r="AA561" s="107">
        <v>0.966</v>
      </c>
      <c r="AB561" s="96"/>
    </row>
    <row r="562" spans="1:28" s="46" customFormat="1" ht="13.5" customHeight="1">
      <c r="A562" s="105" t="s">
        <v>802</v>
      </c>
      <c r="B562" s="105" t="s">
        <v>768</v>
      </c>
      <c r="C562" s="105" t="s">
        <v>773</v>
      </c>
      <c r="D562" s="115" t="s">
        <v>775</v>
      </c>
      <c r="E562" s="116" t="s">
        <v>621</v>
      </c>
      <c r="F562" s="106">
        <v>8739</v>
      </c>
      <c r="G562" s="107">
        <v>0.978</v>
      </c>
      <c r="H562" s="107">
        <v>0.984</v>
      </c>
      <c r="I562" s="107">
        <v>0.951</v>
      </c>
      <c r="J562" s="107">
        <v>0.453</v>
      </c>
      <c r="K562" s="107">
        <v>0.333</v>
      </c>
      <c r="L562" s="107">
        <v>0.316</v>
      </c>
      <c r="M562" s="107">
        <v>0.004</v>
      </c>
      <c r="N562" s="107">
        <v>0.039</v>
      </c>
      <c r="O562" s="107">
        <v>0.021</v>
      </c>
      <c r="P562" s="107">
        <v>0.097</v>
      </c>
      <c r="Q562" s="107">
        <v>0.116</v>
      </c>
      <c r="R562" s="107">
        <v>0.083</v>
      </c>
      <c r="S562" s="107">
        <v>0.386</v>
      </c>
      <c r="T562" s="107">
        <v>0.403</v>
      </c>
      <c r="U562" s="107">
        <v>0.386</v>
      </c>
      <c r="V562" s="107">
        <v>0.048</v>
      </c>
      <c r="W562" s="107">
        <v>0.043</v>
      </c>
      <c r="X562" s="107">
        <v>0.025</v>
      </c>
      <c r="Y562" s="107">
        <v>0.697</v>
      </c>
      <c r="Z562" s="107">
        <v>0.444</v>
      </c>
      <c r="AA562" s="107">
        <v>0.825</v>
      </c>
      <c r="AB562" s="96"/>
    </row>
    <row r="563" spans="1:28" s="46" customFormat="1" ht="13.5" customHeight="1">
      <c r="A563" s="105" t="s">
        <v>802</v>
      </c>
      <c r="B563" s="105" t="s">
        <v>768</v>
      </c>
      <c r="C563" s="105" t="s">
        <v>770</v>
      </c>
      <c r="D563" s="115" t="s">
        <v>775</v>
      </c>
      <c r="E563" s="116" t="s">
        <v>622</v>
      </c>
      <c r="F563" s="106">
        <v>7053</v>
      </c>
      <c r="G563" s="107">
        <v>0.946</v>
      </c>
      <c r="H563" s="107">
        <v>0.986</v>
      </c>
      <c r="I563" s="107">
        <v>0.951</v>
      </c>
      <c r="J563" s="107">
        <v>0.243</v>
      </c>
      <c r="K563" s="107">
        <v>0.292</v>
      </c>
      <c r="L563" s="107">
        <v>0.297</v>
      </c>
      <c r="M563" s="107">
        <v>0.039</v>
      </c>
      <c r="N563" s="107">
        <v>0.088</v>
      </c>
      <c r="O563" s="107">
        <v>0.065</v>
      </c>
      <c r="P563" s="107">
        <v>0.067</v>
      </c>
      <c r="Q563" s="107">
        <v>0.128</v>
      </c>
      <c r="R563" s="107">
        <v>0.119</v>
      </c>
      <c r="S563" s="107">
        <v>0.388</v>
      </c>
      <c r="T563" s="107">
        <v>0.433</v>
      </c>
      <c r="U563" s="107">
        <v>0.432</v>
      </c>
      <c r="V563" s="107">
        <v>0.046</v>
      </c>
      <c r="W563" s="107">
        <v>0.095</v>
      </c>
      <c r="X563" s="107">
        <v>0.066</v>
      </c>
      <c r="Y563" s="107">
        <v>0.697</v>
      </c>
      <c r="Z563" s="107">
        <v>0.771</v>
      </c>
      <c r="AA563" s="107">
        <v>0.949</v>
      </c>
      <c r="AB563" s="96"/>
    </row>
    <row r="564" spans="1:28" s="46" customFormat="1" ht="13.5" customHeight="1">
      <c r="A564" s="105" t="s">
        <v>802</v>
      </c>
      <c r="B564" s="105" t="s">
        <v>768</v>
      </c>
      <c r="C564" s="105" t="s">
        <v>776</v>
      </c>
      <c r="D564" s="115" t="s">
        <v>775</v>
      </c>
      <c r="E564" s="116" t="s">
        <v>623</v>
      </c>
      <c r="F564" s="106">
        <v>9249</v>
      </c>
      <c r="G564" s="104">
        <v>0.989</v>
      </c>
      <c r="H564" s="107">
        <v>0.909</v>
      </c>
      <c r="I564" s="107">
        <v>0.94</v>
      </c>
      <c r="J564" s="107">
        <v>0.304</v>
      </c>
      <c r="K564" s="107">
        <v>0.32</v>
      </c>
      <c r="L564" s="107">
        <v>0.319</v>
      </c>
      <c r="M564" s="107">
        <v>0.135</v>
      </c>
      <c r="N564" s="107">
        <v>0.116</v>
      </c>
      <c r="O564" s="107">
        <v>0.077</v>
      </c>
      <c r="P564" s="107">
        <v>0.276</v>
      </c>
      <c r="Q564" s="107">
        <v>0.251</v>
      </c>
      <c r="R564" s="107">
        <v>0.093</v>
      </c>
      <c r="S564" s="107">
        <v>0.343</v>
      </c>
      <c r="T564" s="107">
        <v>0.383</v>
      </c>
      <c r="U564" s="107">
        <v>0.38</v>
      </c>
      <c r="V564" s="107">
        <v>0.153</v>
      </c>
      <c r="W564" s="107">
        <v>0.117</v>
      </c>
      <c r="X564" s="107">
        <v>0.079</v>
      </c>
      <c r="Y564" s="107">
        <v>0.685</v>
      </c>
      <c r="Z564" s="107">
        <v>0.776</v>
      </c>
      <c r="AA564" s="107">
        <v>1.543</v>
      </c>
      <c r="AB564" s="96"/>
    </row>
    <row r="565" spans="1:28" s="46" customFormat="1" ht="13.5" customHeight="1">
      <c r="A565" s="105" t="s">
        <v>802</v>
      </c>
      <c r="B565" s="105" t="s">
        <v>768</v>
      </c>
      <c r="C565" s="105" t="s">
        <v>778</v>
      </c>
      <c r="D565" s="115" t="s">
        <v>775</v>
      </c>
      <c r="E565" s="116" t="s">
        <v>624</v>
      </c>
      <c r="F565" s="106">
        <v>30303</v>
      </c>
      <c r="G565" s="104">
        <v>0.955</v>
      </c>
      <c r="H565" s="107">
        <v>0.892</v>
      </c>
      <c r="I565" s="107">
        <v>0.834</v>
      </c>
      <c r="J565" s="107">
        <v>0.285</v>
      </c>
      <c r="K565" s="107">
        <v>0.461</v>
      </c>
      <c r="L565" s="107">
        <v>0.431</v>
      </c>
      <c r="M565" s="107">
        <v>0.06</v>
      </c>
      <c r="N565" s="107">
        <v>0.043</v>
      </c>
      <c r="O565" s="107">
        <v>0.061</v>
      </c>
      <c r="P565" s="107">
        <v>0.118</v>
      </c>
      <c r="Q565" s="107">
        <v>0.207</v>
      </c>
      <c r="R565" s="107">
        <v>0.233</v>
      </c>
      <c r="S565" s="107">
        <v>0.356</v>
      </c>
      <c r="T565" s="107">
        <v>0.403</v>
      </c>
      <c r="U565" s="107">
        <v>0.385</v>
      </c>
      <c r="V565" s="107">
        <v>0.069</v>
      </c>
      <c r="W565" s="107">
        <v>0.082</v>
      </c>
      <c r="X565" s="107">
        <v>0.077</v>
      </c>
      <c r="Y565" s="107">
        <v>0.728</v>
      </c>
      <c r="Z565" s="107">
        <v>0.683</v>
      </c>
      <c r="AA565" s="107">
        <v>0.968</v>
      </c>
      <c r="AB565" s="96"/>
    </row>
    <row r="566" spans="1:28" s="46" customFormat="1" ht="13.5" customHeight="1">
      <c r="A566" s="105" t="s">
        <v>802</v>
      </c>
      <c r="B566" s="105" t="s">
        <v>793</v>
      </c>
      <c r="C566" s="105" t="s">
        <v>779</v>
      </c>
      <c r="D566" s="115" t="s">
        <v>775</v>
      </c>
      <c r="E566" s="116" t="s">
        <v>625</v>
      </c>
      <c r="F566" s="106">
        <v>8945</v>
      </c>
      <c r="G566" s="104">
        <v>0.991</v>
      </c>
      <c r="H566" s="107">
        <v>0.964</v>
      </c>
      <c r="I566" s="107">
        <v>0.849</v>
      </c>
      <c r="J566" s="107">
        <v>0.533</v>
      </c>
      <c r="K566" s="107">
        <v>0.282</v>
      </c>
      <c r="L566" s="107">
        <v>0.236</v>
      </c>
      <c r="M566" s="107">
        <v>0.188</v>
      </c>
      <c r="N566" s="107">
        <v>0.051</v>
      </c>
      <c r="O566" s="107">
        <v>0.043</v>
      </c>
      <c r="P566" s="107">
        <v>0.185</v>
      </c>
      <c r="Q566" s="107">
        <v>0.109</v>
      </c>
      <c r="R566" s="107">
        <v>0.261</v>
      </c>
      <c r="S566" s="107">
        <v>0.376</v>
      </c>
      <c r="T566" s="107">
        <v>0.406</v>
      </c>
      <c r="U566" s="107">
        <v>0.388</v>
      </c>
      <c r="V566" s="107">
        <v>0.236</v>
      </c>
      <c r="W566" s="107">
        <v>0.051</v>
      </c>
      <c r="X566" s="107">
        <v>0.044</v>
      </c>
      <c r="Y566" s="107">
        <v>1.537</v>
      </c>
      <c r="Z566" s="107">
        <v>0.777</v>
      </c>
      <c r="AA566" s="107">
        <v>0.678</v>
      </c>
      <c r="AB566" s="96"/>
    </row>
    <row r="567" spans="1:28" s="46" customFormat="1" ht="13.5" customHeight="1">
      <c r="A567" s="105" t="s">
        <v>802</v>
      </c>
      <c r="B567" s="105" t="s">
        <v>794</v>
      </c>
      <c r="C567" s="105" t="s">
        <v>778</v>
      </c>
      <c r="D567" s="115" t="s">
        <v>775</v>
      </c>
      <c r="E567" s="116" t="s">
        <v>626</v>
      </c>
      <c r="F567" s="106">
        <v>4925</v>
      </c>
      <c r="G567" s="107">
        <v>0.966</v>
      </c>
      <c r="H567" s="107">
        <v>0.921</v>
      </c>
      <c r="I567" s="107">
        <v>0.987</v>
      </c>
      <c r="J567" s="107">
        <v>0.356</v>
      </c>
      <c r="K567" s="107">
        <v>0.341</v>
      </c>
      <c r="L567" s="107">
        <v>0.352</v>
      </c>
      <c r="M567" s="107">
        <v>0.069</v>
      </c>
      <c r="N567" s="107">
        <v>0.051</v>
      </c>
      <c r="O567" s="107">
        <v>0.037</v>
      </c>
      <c r="P567" s="107">
        <v>0.129</v>
      </c>
      <c r="Q567" s="107">
        <v>0.16</v>
      </c>
      <c r="R567" s="107">
        <v>0.048</v>
      </c>
      <c r="S567" s="107">
        <v>0.368</v>
      </c>
      <c r="T567" s="107">
        <v>0.371</v>
      </c>
      <c r="U567" s="107">
        <v>0.37</v>
      </c>
      <c r="V567" s="107">
        <v>0.083</v>
      </c>
      <c r="W567" s="107">
        <v>0.056</v>
      </c>
      <c r="X567" s="107">
        <v>0.043</v>
      </c>
      <c r="Y567" s="107">
        <v>0.876</v>
      </c>
      <c r="Z567" s="107">
        <v>0.78</v>
      </c>
      <c r="AA567" s="107">
        <v>1.052</v>
      </c>
      <c r="AB567" s="96"/>
    </row>
    <row r="568" spans="1:28" s="46" customFormat="1" ht="13.5" customHeight="1">
      <c r="A568" s="105" t="s">
        <v>802</v>
      </c>
      <c r="B568" s="105" t="s">
        <v>794</v>
      </c>
      <c r="C568" s="105" t="s">
        <v>780</v>
      </c>
      <c r="D568" s="115" t="s">
        <v>775</v>
      </c>
      <c r="E568" s="116" t="s">
        <v>627</v>
      </c>
      <c r="F568" s="106">
        <v>12708</v>
      </c>
      <c r="G568" s="107">
        <v>0.95</v>
      </c>
      <c r="H568" s="107">
        <v>0.961</v>
      </c>
      <c r="I568" s="107">
        <v>0.944</v>
      </c>
      <c r="J568" s="107">
        <v>0.367</v>
      </c>
      <c r="K568" s="107">
        <v>0.52</v>
      </c>
      <c r="L568" s="107">
        <v>0.51</v>
      </c>
      <c r="M568" s="107">
        <v>0.093</v>
      </c>
      <c r="N568" s="107">
        <v>0.096</v>
      </c>
      <c r="O568" s="107">
        <v>0.093</v>
      </c>
      <c r="P568" s="107">
        <v>0.183</v>
      </c>
      <c r="Q568" s="107">
        <v>0.14</v>
      </c>
      <c r="R568" s="107">
        <v>0.154</v>
      </c>
      <c r="S568" s="107">
        <v>0.359</v>
      </c>
      <c r="T568" s="107">
        <v>0.404</v>
      </c>
      <c r="U568" s="107">
        <v>0.408</v>
      </c>
      <c r="V568" s="107">
        <v>0.108</v>
      </c>
      <c r="W568" s="107">
        <v>0.106</v>
      </c>
      <c r="X568" s="107">
        <v>0.095</v>
      </c>
      <c r="Y568" s="107">
        <v>0.725</v>
      </c>
      <c r="Z568" s="107">
        <v>0.954</v>
      </c>
      <c r="AA568" s="107">
        <v>0.966</v>
      </c>
      <c r="AB568" s="96"/>
    </row>
    <row r="569" spans="1:28" s="46" customFormat="1" ht="13.5" customHeight="1">
      <c r="A569" s="105" t="s">
        <v>802</v>
      </c>
      <c r="B569" s="105" t="s">
        <v>794</v>
      </c>
      <c r="C569" s="105" t="s">
        <v>777</v>
      </c>
      <c r="D569" s="115" t="s">
        <v>775</v>
      </c>
      <c r="E569" s="116" t="s">
        <v>628</v>
      </c>
      <c r="F569" s="106">
        <v>30251</v>
      </c>
      <c r="G569" s="107">
        <v>0.975</v>
      </c>
      <c r="H569" s="107">
        <v>0.958</v>
      </c>
      <c r="I569" s="107">
        <v>0.981</v>
      </c>
      <c r="J569" s="107">
        <v>0.456</v>
      </c>
      <c r="K569" s="107">
        <v>0.528</v>
      </c>
      <c r="L569" s="107">
        <v>0.522</v>
      </c>
      <c r="M569" s="107">
        <v>0.087</v>
      </c>
      <c r="N569" s="107">
        <v>0.059</v>
      </c>
      <c r="O569" s="107">
        <v>0.059</v>
      </c>
      <c r="P569" s="107">
        <v>0.278</v>
      </c>
      <c r="Q569" s="107">
        <v>0.162</v>
      </c>
      <c r="R569" s="107">
        <v>0.133</v>
      </c>
      <c r="S569" s="107">
        <v>0.324</v>
      </c>
      <c r="T569" s="107">
        <v>0.334</v>
      </c>
      <c r="U569" s="107">
        <v>0.325</v>
      </c>
      <c r="V569" s="107">
        <v>0.126</v>
      </c>
      <c r="W569" s="107">
        <v>0.063</v>
      </c>
      <c r="X569" s="107">
        <v>0.064</v>
      </c>
      <c r="Y569" s="107">
        <v>0.915</v>
      </c>
      <c r="Z569" s="107">
        <v>0.578</v>
      </c>
      <c r="AA569" s="107">
        <v>0.557</v>
      </c>
      <c r="AB569" s="96"/>
    </row>
    <row r="570" spans="1:28" s="46" customFormat="1" ht="13.5" customHeight="1">
      <c r="A570" s="105" t="s">
        <v>802</v>
      </c>
      <c r="B570" s="105" t="s">
        <v>794</v>
      </c>
      <c r="C570" s="105" t="s">
        <v>779</v>
      </c>
      <c r="D570" s="115" t="s">
        <v>775</v>
      </c>
      <c r="E570" s="116" t="s">
        <v>629</v>
      </c>
      <c r="F570" s="106">
        <v>19074</v>
      </c>
      <c r="G570" s="104">
        <v>0.929</v>
      </c>
      <c r="H570" s="107">
        <v>0.995</v>
      </c>
      <c r="I570" s="107">
        <v>0.946</v>
      </c>
      <c r="J570" s="107">
        <v>0.434</v>
      </c>
      <c r="K570" s="107">
        <v>0.593</v>
      </c>
      <c r="L570" s="107">
        <v>0.531</v>
      </c>
      <c r="M570" s="107">
        <v>0.062</v>
      </c>
      <c r="N570" s="107">
        <v>0.165</v>
      </c>
      <c r="O570" s="107">
        <v>0.154</v>
      </c>
      <c r="P570" s="107">
        <v>0.124</v>
      </c>
      <c r="Q570" s="107">
        <v>0.219</v>
      </c>
      <c r="R570" s="107">
        <v>0.172</v>
      </c>
      <c r="S570" s="107">
        <v>0.378</v>
      </c>
      <c r="T570" s="107">
        <v>0.355</v>
      </c>
      <c r="U570" s="107">
        <v>0.345</v>
      </c>
      <c r="V570" s="107">
        <v>0.066</v>
      </c>
      <c r="W570" s="107">
        <v>0.169</v>
      </c>
      <c r="X570" s="107">
        <v>0.154</v>
      </c>
      <c r="Y570" s="107">
        <v>0.545</v>
      </c>
      <c r="Z570" s="107">
        <v>0.728</v>
      </c>
      <c r="AA570" s="107">
        <v>1.261</v>
      </c>
      <c r="AB570" s="96"/>
    </row>
    <row r="571" spans="1:28" s="46" customFormat="1" ht="13.5" customHeight="1">
      <c r="A571" s="105" t="s">
        <v>802</v>
      </c>
      <c r="B571" s="105" t="s">
        <v>795</v>
      </c>
      <c r="C571" s="105" t="s">
        <v>774</v>
      </c>
      <c r="D571" s="115" t="s">
        <v>775</v>
      </c>
      <c r="E571" s="116" t="s">
        <v>630</v>
      </c>
      <c r="F571" s="106">
        <v>32649</v>
      </c>
      <c r="G571" s="104">
        <v>0.956</v>
      </c>
      <c r="H571" s="107">
        <v>0.937</v>
      </c>
      <c r="I571" s="107">
        <v>0.974</v>
      </c>
      <c r="J571" s="107">
        <v>0.404</v>
      </c>
      <c r="K571" s="107">
        <v>0.575</v>
      </c>
      <c r="L571" s="107">
        <v>0.554</v>
      </c>
      <c r="M571" s="107">
        <v>0.142</v>
      </c>
      <c r="N571" s="107">
        <v>0.031</v>
      </c>
      <c r="O571" s="107">
        <v>0.074</v>
      </c>
      <c r="P571" s="107">
        <v>0.112</v>
      </c>
      <c r="Q571" s="107">
        <v>0.158</v>
      </c>
      <c r="R571" s="107">
        <v>0.092</v>
      </c>
      <c r="S571" s="107">
        <v>0.357</v>
      </c>
      <c r="T571" s="107">
        <v>0.262</v>
      </c>
      <c r="U571" s="107">
        <v>0.245</v>
      </c>
      <c r="V571" s="107">
        <v>0.142</v>
      </c>
      <c r="W571" s="107">
        <v>0.048</v>
      </c>
      <c r="X571" s="107">
        <v>0.082</v>
      </c>
      <c r="Y571" s="107">
        <v>1.453</v>
      </c>
      <c r="Z571" s="107">
        <v>0.56</v>
      </c>
      <c r="AA571" s="107">
        <v>1.1</v>
      </c>
      <c r="AB571" s="96"/>
    </row>
    <row r="572" spans="1:28" s="46" customFormat="1" ht="13.5" customHeight="1">
      <c r="A572" s="105" t="s">
        <v>802</v>
      </c>
      <c r="B572" s="105" t="s">
        <v>796</v>
      </c>
      <c r="C572" s="105" t="s">
        <v>770</v>
      </c>
      <c r="D572" s="115" t="s">
        <v>775</v>
      </c>
      <c r="E572" s="116" t="s">
        <v>631</v>
      </c>
      <c r="F572" s="106">
        <v>5883</v>
      </c>
      <c r="G572" s="107">
        <v>0.982</v>
      </c>
      <c r="H572" s="107">
        <v>0.988</v>
      </c>
      <c r="I572" s="107">
        <v>0.993</v>
      </c>
      <c r="J572" s="107">
        <v>0.479</v>
      </c>
      <c r="K572" s="107">
        <v>0.36</v>
      </c>
      <c r="L572" s="107">
        <v>0.357</v>
      </c>
      <c r="M572" s="107">
        <v>0.078</v>
      </c>
      <c r="N572" s="107">
        <v>0.067</v>
      </c>
      <c r="O572" s="107">
        <v>0.061</v>
      </c>
      <c r="P572" s="107">
        <v>0.134</v>
      </c>
      <c r="Q572" s="107">
        <v>0.032</v>
      </c>
      <c r="R572" s="107">
        <v>0.034</v>
      </c>
      <c r="S572" s="107">
        <v>0.355</v>
      </c>
      <c r="T572" s="107">
        <v>0.372</v>
      </c>
      <c r="U572" s="107">
        <v>0.37</v>
      </c>
      <c r="V572" s="107">
        <v>0.086</v>
      </c>
      <c r="W572" s="107">
        <v>0.078</v>
      </c>
      <c r="X572" s="107">
        <v>0.068</v>
      </c>
      <c r="Y572" s="107">
        <v>0.994</v>
      </c>
      <c r="Z572" s="107">
        <v>2.603</v>
      </c>
      <c r="AA572" s="107">
        <v>2.116</v>
      </c>
      <c r="AB572" s="96"/>
    </row>
    <row r="573" spans="1:28" s="46" customFormat="1" ht="13.5" customHeight="1">
      <c r="A573" s="105" t="s">
        <v>802</v>
      </c>
      <c r="B573" s="105" t="s">
        <v>796</v>
      </c>
      <c r="C573" s="105" t="s">
        <v>776</v>
      </c>
      <c r="D573" s="115" t="s">
        <v>775</v>
      </c>
      <c r="E573" s="116" t="s">
        <v>632</v>
      </c>
      <c r="F573" s="106">
        <v>8495</v>
      </c>
      <c r="G573" s="107">
        <v>0.967</v>
      </c>
      <c r="H573" s="107">
        <v>0.982</v>
      </c>
      <c r="I573" s="107">
        <v>0.983</v>
      </c>
      <c r="J573" s="107">
        <v>0.344</v>
      </c>
      <c r="K573" s="107">
        <v>0.33</v>
      </c>
      <c r="L573" s="107">
        <v>0.332</v>
      </c>
      <c r="M573" s="107">
        <v>0.176</v>
      </c>
      <c r="N573" s="107">
        <v>0.131</v>
      </c>
      <c r="O573" s="107">
        <v>0.14</v>
      </c>
      <c r="P573" s="107">
        <v>0.222</v>
      </c>
      <c r="Q573" s="107">
        <v>0.108</v>
      </c>
      <c r="R573" s="107">
        <v>0.092</v>
      </c>
      <c r="S573" s="107">
        <v>0.353</v>
      </c>
      <c r="T573" s="107">
        <v>0.35</v>
      </c>
      <c r="U573" s="107">
        <v>0.339</v>
      </c>
      <c r="V573" s="107">
        <v>0.18</v>
      </c>
      <c r="W573" s="107">
        <v>0.137</v>
      </c>
      <c r="X573" s="107">
        <v>0.143</v>
      </c>
      <c r="Y573" s="107">
        <v>0.894</v>
      </c>
      <c r="Z573" s="107">
        <v>1.443</v>
      </c>
      <c r="AA573" s="107">
        <v>1.826</v>
      </c>
      <c r="AB573" s="96"/>
    </row>
    <row r="574" spans="1:28" s="46" customFormat="1" ht="13.5" customHeight="1">
      <c r="A574" s="105" t="s">
        <v>802</v>
      </c>
      <c r="B574" s="105" t="s">
        <v>796</v>
      </c>
      <c r="C574" s="105" t="s">
        <v>774</v>
      </c>
      <c r="D574" s="115" t="s">
        <v>775</v>
      </c>
      <c r="E574" s="116" t="s">
        <v>633</v>
      </c>
      <c r="F574" s="106">
        <v>42155</v>
      </c>
      <c r="G574" s="104">
        <v>0.967</v>
      </c>
      <c r="H574" s="107">
        <v>0.939</v>
      </c>
      <c r="I574" s="107">
        <v>0.976</v>
      </c>
      <c r="J574" s="107">
        <v>0.4</v>
      </c>
      <c r="K574" s="107">
        <v>0.494</v>
      </c>
      <c r="L574" s="107">
        <v>0.486</v>
      </c>
      <c r="M574" s="107">
        <v>0.112</v>
      </c>
      <c r="N574" s="107">
        <v>0.071</v>
      </c>
      <c r="O574" s="107">
        <v>0.077</v>
      </c>
      <c r="P574" s="107">
        <v>0.07</v>
      </c>
      <c r="Q574" s="107">
        <v>0.132</v>
      </c>
      <c r="R574" s="107">
        <v>0.115</v>
      </c>
      <c r="S574" s="107">
        <v>0.347</v>
      </c>
      <c r="T574" s="107">
        <v>0.311</v>
      </c>
      <c r="U574" s="107">
        <v>0.291</v>
      </c>
      <c r="V574" s="107">
        <v>0.113</v>
      </c>
      <c r="W574" s="107">
        <v>0.105</v>
      </c>
      <c r="X574" s="107">
        <v>0.086</v>
      </c>
      <c r="Y574" s="107">
        <v>1.761</v>
      </c>
      <c r="Z574" s="107">
        <v>1</v>
      </c>
      <c r="AA574" s="107">
        <v>0.874</v>
      </c>
      <c r="AB574" s="96"/>
    </row>
    <row r="575" spans="1:28" s="46" customFormat="1" ht="13.5" customHeight="1">
      <c r="A575" s="105" t="s">
        <v>802</v>
      </c>
      <c r="B575" s="105" t="s">
        <v>815</v>
      </c>
      <c r="C575" s="105" t="s">
        <v>776</v>
      </c>
      <c r="D575" s="115" t="s">
        <v>775</v>
      </c>
      <c r="E575" s="116" t="s">
        <v>634</v>
      </c>
      <c r="F575" s="106">
        <v>6134</v>
      </c>
      <c r="G575" s="104">
        <v>0.929</v>
      </c>
      <c r="H575" s="107">
        <v>0.932</v>
      </c>
      <c r="I575" s="107">
        <v>0.824</v>
      </c>
      <c r="J575" s="107">
        <v>0.488</v>
      </c>
      <c r="K575" s="107">
        <v>0.391</v>
      </c>
      <c r="L575" s="107">
        <v>0.283</v>
      </c>
      <c r="M575" s="107">
        <v>0.137</v>
      </c>
      <c r="N575" s="107">
        <v>0.217</v>
      </c>
      <c r="O575" s="107">
        <v>0.099</v>
      </c>
      <c r="P575" s="107">
        <v>0.233</v>
      </c>
      <c r="Q575" s="107">
        <v>0.355</v>
      </c>
      <c r="R575" s="107">
        <v>0.214</v>
      </c>
      <c r="S575" s="107">
        <v>0.21</v>
      </c>
      <c r="T575" s="107">
        <v>0.39</v>
      </c>
      <c r="U575" s="107">
        <v>0.38</v>
      </c>
      <c r="V575" s="107">
        <v>0.155</v>
      </c>
      <c r="W575" s="107">
        <v>0.217</v>
      </c>
      <c r="X575" s="107">
        <v>0.102</v>
      </c>
      <c r="Y575" s="107">
        <v>0.664</v>
      </c>
      <c r="Z575" s="107">
        <v>0.723</v>
      </c>
      <c r="AA575" s="107">
        <v>1.397</v>
      </c>
      <c r="AB575" s="96"/>
    </row>
    <row r="576" spans="1:28" s="46" customFormat="1" ht="13.5" customHeight="1">
      <c r="A576" s="105" t="s">
        <v>802</v>
      </c>
      <c r="B576" s="105" t="s">
        <v>815</v>
      </c>
      <c r="C576" s="105" t="s">
        <v>777</v>
      </c>
      <c r="D576" s="115" t="s">
        <v>775</v>
      </c>
      <c r="E576" s="116" t="s">
        <v>635</v>
      </c>
      <c r="F576" s="106">
        <v>10537</v>
      </c>
      <c r="G576" s="104">
        <v>0.994</v>
      </c>
      <c r="H576" s="107">
        <v>0.955</v>
      </c>
      <c r="I576" s="107">
        <v>0.895</v>
      </c>
      <c r="J576" s="107">
        <v>0.511</v>
      </c>
      <c r="K576" s="107">
        <v>0.265</v>
      </c>
      <c r="L576" s="107">
        <v>0.273</v>
      </c>
      <c r="M576" s="107">
        <v>0.121</v>
      </c>
      <c r="N576" s="107">
        <v>0.074</v>
      </c>
      <c r="O576" s="107">
        <v>0.096</v>
      </c>
      <c r="P576" s="107">
        <v>0.222</v>
      </c>
      <c r="Q576" s="107">
        <v>0.144</v>
      </c>
      <c r="R576" s="107">
        <v>0.205</v>
      </c>
      <c r="S576" s="107">
        <v>0.365</v>
      </c>
      <c r="T576" s="107">
        <v>0.387</v>
      </c>
      <c r="U576" s="107">
        <v>0.371</v>
      </c>
      <c r="V576" s="107">
        <v>0.126</v>
      </c>
      <c r="W576" s="107">
        <v>0.074</v>
      </c>
      <c r="X576" s="107">
        <v>0.096</v>
      </c>
      <c r="Y576" s="107">
        <v>0.711</v>
      </c>
      <c r="Z576" s="107">
        <v>0.801</v>
      </c>
      <c r="AA576" s="107">
        <v>0.979</v>
      </c>
      <c r="AB576" s="96"/>
    </row>
    <row r="577" spans="1:28" s="46" customFormat="1" ht="13.5" customHeight="1">
      <c r="A577" s="105" t="s">
        <v>802</v>
      </c>
      <c r="B577" s="105" t="s">
        <v>814</v>
      </c>
      <c r="C577" s="105" t="s">
        <v>776</v>
      </c>
      <c r="D577" s="115" t="s">
        <v>775</v>
      </c>
      <c r="E577" s="116" t="s">
        <v>636</v>
      </c>
      <c r="F577" s="106">
        <v>8293</v>
      </c>
      <c r="G577" s="104">
        <v>0.957</v>
      </c>
      <c r="H577" s="107">
        <v>0.911</v>
      </c>
      <c r="I577" s="107">
        <v>0.963</v>
      </c>
      <c r="J577" s="107">
        <v>0.367</v>
      </c>
      <c r="K577" s="107">
        <v>0.31</v>
      </c>
      <c r="L577" s="107">
        <v>0.359</v>
      </c>
      <c r="M577" s="107">
        <v>0.124</v>
      </c>
      <c r="N577" s="107">
        <v>0.071</v>
      </c>
      <c r="O577" s="107">
        <v>0.062</v>
      </c>
      <c r="P577" s="107">
        <v>0.159</v>
      </c>
      <c r="Q577" s="107">
        <v>0.237</v>
      </c>
      <c r="R577" s="107">
        <v>0.084</v>
      </c>
      <c r="S577" s="107">
        <v>0.398</v>
      </c>
      <c r="T577" s="107">
        <v>0.345</v>
      </c>
      <c r="U577" s="107">
        <v>0.345</v>
      </c>
      <c r="V577" s="107">
        <v>0.125</v>
      </c>
      <c r="W577" s="107">
        <v>0.071</v>
      </c>
      <c r="X577" s="107">
        <v>0.076</v>
      </c>
      <c r="Y577" s="107">
        <v>1.007</v>
      </c>
      <c r="Z577" s="107">
        <v>0.615</v>
      </c>
      <c r="AA577" s="107">
        <v>1.199</v>
      </c>
      <c r="AB577" s="96"/>
    </row>
    <row r="578" spans="1:28" s="46" customFormat="1" ht="13.5" customHeight="1">
      <c r="A578" s="105" t="s">
        <v>802</v>
      </c>
      <c r="B578" s="105" t="s">
        <v>814</v>
      </c>
      <c r="C578" s="105" t="s">
        <v>778</v>
      </c>
      <c r="D578" s="115" t="s">
        <v>775</v>
      </c>
      <c r="E578" s="116" t="s">
        <v>637</v>
      </c>
      <c r="F578" s="106">
        <v>9713</v>
      </c>
      <c r="G578" s="104">
        <v>0.974</v>
      </c>
      <c r="H578" s="107">
        <v>0.929</v>
      </c>
      <c r="I578" s="107">
        <v>0.922</v>
      </c>
      <c r="J578" s="107">
        <v>0.268</v>
      </c>
      <c r="K578" s="107">
        <v>0.481</v>
      </c>
      <c r="L578" s="107">
        <v>0.447</v>
      </c>
      <c r="M578" s="107">
        <v>0.056</v>
      </c>
      <c r="N578" s="107">
        <v>0.059</v>
      </c>
      <c r="O578" s="107">
        <v>0.043</v>
      </c>
      <c r="P578" s="107">
        <v>0.091</v>
      </c>
      <c r="Q578" s="107">
        <v>0.181</v>
      </c>
      <c r="R578" s="107">
        <v>0.159</v>
      </c>
      <c r="S578" s="107">
        <v>0.419</v>
      </c>
      <c r="T578" s="107">
        <v>0.296</v>
      </c>
      <c r="U578" s="107">
        <v>0.286</v>
      </c>
      <c r="V578" s="107">
        <v>0.076</v>
      </c>
      <c r="W578" s="107">
        <v>0.106</v>
      </c>
      <c r="X578" s="107">
        <v>0.086</v>
      </c>
      <c r="Y578" s="107">
        <v>1.018</v>
      </c>
      <c r="Z578" s="107">
        <v>0.675</v>
      </c>
      <c r="AA578" s="107">
        <v>0.729</v>
      </c>
      <c r="AB578" s="96"/>
    </row>
    <row r="579" spans="1:28" s="46" customFormat="1" ht="13.5" customHeight="1">
      <c r="A579" s="105" t="s">
        <v>802</v>
      </c>
      <c r="B579" s="105" t="s">
        <v>801</v>
      </c>
      <c r="C579" s="105" t="s">
        <v>776</v>
      </c>
      <c r="D579" s="115" t="s">
        <v>775</v>
      </c>
      <c r="E579" s="116" t="s">
        <v>638</v>
      </c>
      <c r="F579" s="106">
        <v>30539</v>
      </c>
      <c r="G579" s="104">
        <v>0.988</v>
      </c>
      <c r="H579" s="107">
        <v>0.97</v>
      </c>
      <c r="I579" s="107">
        <v>0.934</v>
      </c>
      <c r="J579" s="107">
        <v>0.424</v>
      </c>
      <c r="K579" s="107">
        <v>0.486</v>
      </c>
      <c r="L579" s="107">
        <v>0.446</v>
      </c>
      <c r="M579" s="107">
        <v>0.042</v>
      </c>
      <c r="N579" s="107">
        <v>0.103</v>
      </c>
      <c r="O579" s="107">
        <v>0.094</v>
      </c>
      <c r="P579" s="107">
        <v>0.183</v>
      </c>
      <c r="Q579" s="107">
        <v>0.162</v>
      </c>
      <c r="R579" s="107">
        <v>0.144</v>
      </c>
      <c r="S579" s="107">
        <v>0.361</v>
      </c>
      <c r="T579" s="107">
        <v>0.37</v>
      </c>
      <c r="U579" s="107">
        <v>0.357</v>
      </c>
      <c r="V579" s="107">
        <v>0.057</v>
      </c>
      <c r="W579" s="107">
        <v>0.118</v>
      </c>
      <c r="X579" s="107">
        <v>0.104</v>
      </c>
      <c r="Y579" s="107">
        <v>0.378</v>
      </c>
      <c r="Z579" s="107">
        <v>0.795</v>
      </c>
      <c r="AA579" s="107">
        <v>1.134</v>
      </c>
      <c r="AB579" s="96"/>
    </row>
    <row r="580" spans="1:28" s="46" customFormat="1" ht="13.5" customHeight="1">
      <c r="A580" s="105" t="s">
        <v>802</v>
      </c>
      <c r="B580" s="105" t="s">
        <v>802</v>
      </c>
      <c r="C580" s="105" t="s">
        <v>770</v>
      </c>
      <c r="D580" s="115" t="s">
        <v>775</v>
      </c>
      <c r="E580" s="116" t="s">
        <v>639</v>
      </c>
      <c r="F580" s="106">
        <v>10202</v>
      </c>
      <c r="G580" s="107">
        <v>0.967</v>
      </c>
      <c r="H580" s="107">
        <v>0.895</v>
      </c>
      <c r="I580" s="107">
        <v>0.969</v>
      </c>
      <c r="J580" s="107">
        <v>0.451</v>
      </c>
      <c r="K580" s="107">
        <v>0.368</v>
      </c>
      <c r="L580" s="107">
        <v>0.395</v>
      </c>
      <c r="M580" s="107">
        <v>0.059</v>
      </c>
      <c r="N580" s="107">
        <v>0.062</v>
      </c>
      <c r="O580" s="107">
        <v>0.063</v>
      </c>
      <c r="P580" s="107">
        <v>0.071</v>
      </c>
      <c r="Q580" s="107">
        <v>0.218</v>
      </c>
      <c r="R580" s="107">
        <v>0.061</v>
      </c>
      <c r="S580" s="107">
        <v>0.347</v>
      </c>
      <c r="T580" s="107">
        <v>0.405</v>
      </c>
      <c r="U580" s="107">
        <v>0.387</v>
      </c>
      <c r="V580" s="107">
        <v>0.093</v>
      </c>
      <c r="W580" s="107">
        <v>0.074</v>
      </c>
      <c r="X580" s="107">
        <v>0.079</v>
      </c>
      <c r="Y580" s="107">
        <v>1.389</v>
      </c>
      <c r="Z580" s="107">
        <v>0.714</v>
      </c>
      <c r="AA580" s="107">
        <v>1.597</v>
      </c>
      <c r="AB580" s="96"/>
    </row>
    <row r="581" spans="1:28" s="46" customFormat="1" ht="13.5" customHeight="1">
      <c r="A581" s="105" t="s">
        <v>802</v>
      </c>
      <c r="B581" s="105" t="s">
        <v>802</v>
      </c>
      <c r="C581" s="105" t="s">
        <v>776</v>
      </c>
      <c r="D581" s="115" t="s">
        <v>775</v>
      </c>
      <c r="E581" s="116" t="s">
        <v>640</v>
      </c>
      <c r="F581" s="106">
        <v>7571</v>
      </c>
      <c r="G581" s="107">
        <v>0.964</v>
      </c>
      <c r="H581" s="107">
        <v>0.97</v>
      </c>
      <c r="I581" s="107">
        <v>0.984</v>
      </c>
      <c r="J581" s="107">
        <v>0.498</v>
      </c>
      <c r="K581" s="107">
        <v>0.516</v>
      </c>
      <c r="L581" s="107">
        <v>0.514</v>
      </c>
      <c r="M581" s="107">
        <v>0.111</v>
      </c>
      <c r="N581" s="107">
        <v>0.105</v>
      </c>
      <c r="O581" s="107">
        <v>0.108</v>
      </c>
      <c r="P581" s="107">
        <v>0.079</v>
      </c>
      <c r="Q581" s="107">
        <v>0.146</v>
      </c>
      <c r="R581" s="107">
        <v>0.137</v>
      </c>
      <c r="S581" s="107">
        <v>0.382</v>
      </c>
      <c r="T581" s="107">
        <v>0.382</v>
      </c>
      <c r="U581" s="107">
        <v>0.37</v>
      </c>
      <c r="V581" s="107">
        <v>0.119</v>
      </c>
      <c r="W581" s="107">
        <v>0.115</v>
      </c>
      <c r="X581" s="107">
        <v>0.111</v>
      </c>
      <c r="Y581" s="107">
        <v>1.833</v>
      </c>
      <c r="Z581" s="107">
        <v>0.912</v>
      </c>
      <c r="AA581" s="107">
        <v>0.888</v>
      </c>
      <c r="AB581" s="96"/>
    </row>
    <row r="582" spans="1:28" s="46" customFormat="1" ht="13.5" customHeight="1">
      <c r="A582" s="105" t="s">
        <v>802</v>
      </c>
      <c r="B582" s="105" t="s">
        <v>802</v>
      </c>
      <c r="C582" s="105" t="s">
        <v>774</v>
      </c>
      <c r="D582" s="115" t="s">
        <v>775</v>
      </c>
      <c r="E582" s="116" t="s">
        <v>641</v>
      </c>
      <c r="F582" s="106">
        <v>6937</v>
      </c>
      <c r="G582" s="107">
        <v>0.981</v>
      </c>
      <c r="H582" s="107">
        <v>0.943</v>
      </c>
      <c r="I582" s="107">
        <v>0.943</v>
      </c>
      <c r="J582" s="107">
        <v>0.334</v>
      </c>
      <c r="K582" s="107">
        <v>0.258</v>
      </c>
      <c r="L582" s="107">
        <v>0.285</v>
      </c>
      <c r="M582" s="107">
        <v>0.038</v>
      </c>
      <c r="N582" s="107">
        <v>0.055</v>
      </c>
      <c r="O582" s="107">
        <v>0.078</v>
      </c>
      <c r="P582" s="107">
        <v>0.142</v>
      </c>
      <c r="Q582" s="107">
        <v>0.179</v>
      </c>
      <c r="R582" s="107">
        <v>0.137</v>
      </c>
      <c r="S582" s="107">
        <v>0.404</v>
      </c>
      <c r="T582" s="107">
        <v>0.325</v>
      </c>
      <c r="U582" s="107">
        <v>0.319</v>
      </c>
      <c r="V582" s="107">
        <v>0.058</v>
      </c>
      <c r="W582" s="107">
        <v>0.056</v>
      </c>
      <c r="X582" s="107">
        <v>0.091</v>
      </c>
      <c r="Y582" s="107">
        <v>0.785</v>
      </c>
      <c r="Z582" s="107">
        <v>0.582</v>
      </c>
      <c r="AA582" s="107">
        <v>0.982</v>
      </c>
      <c r="AB582" s="96"/>
    </row>
    <row r="583" spans="1:28" s="46" customFormat="1" ht="13.5" customHeight="1">
      <c r="A583" s="105" t="s">
        <v>802</v>
      </c>
      <c r="B583" s="105" t="s">
        <v>802</v>
      </c>
      <c r="C583" s="105" t="s">
        <v>778</v>
      </c>
      <c r="D583" s="115" t="s">
        <v>775</v>
      </c>
      <c r="E583" s="116" t="s">
        <v>642</v>
      </c>
      <c r="F583" s="106">
        <v>47259</v>
      </c>
      <c r="G583" s="107">
        <v>0.95</v>
      </c>
      <c r="H583" s="107">
        <v>0.923</v>
      </c>
      <c r="I583" s="107">
        <v>0.883</v>
      </c>
      <c r="J583" s="107">
        <v>0.497</v>
      </c>
      <c r="K583" s="107">
        <v>0.499</v>
      </c>
      <c r="L583" s="107">
        <v>0.562</v>
      </c>
      <c r="M583" s="107">
        <v>0.185</v>
      </c>
      <c r="N583" s="107">
        <v>0.103</v>
      </c>
      <c r="O583" s="107">
        <v>0.123</v>
      </c>
      <c r="P583" s="107">
        <v>0.362</v>
      </c>
      <c r="Q583" s="107">
        <v>0.228</v>
      </c>
      <c r="R583" s="107">
        <v>0.148</v>
      </c>
      <c r="S583" s="107">
        <v>0.355</v>
      </c>
      <c r="T583" s="107">
        <v>0.328</v>
      </c>
      <c r="U583" s="107">
        <v>0.319</v>
      </c>
      <c r="V583" s="107">
        <v>0.191</v>
      </c>
      <c r="W583" s="107">
        <v>0.104</v>
      </c>
      <c r="X583" s="107">
        <v>0.124</v>
      </c>
      <c r="Y583" s="107">
        <v>0.636</v>
      </c>
      <c r="Z583" s="107">
        <v>0.743</v>
      </c>
      <c r="AA583" s="107">
        <v>1.806</v>
      </c>
      <c r="AB583" s="96"/>
    </row>
    <row r="584" spans="1:28" s="46" customFormat="1" ht="13.5" customHeight="1">
      <c r="A584" s="105" t="s">
        <v>802</v>
      </c>
      <c r="B584" s="105" t="s">
        <v>816</v>
      </c>
      <c r="C584" s="105" t="s">
        <v>770</v>
      </c>
      <c r="D584" s="115" t="s">
        <v>775</v>
      </c>
      <c r="E584" s="116" t="s">
        <v>643</v>
      </c>
      <c r="F584" s="106">
        <v>11500</v>
      </c>
      <c r="G584" s="107">
        <v>0.96</v>
      </c>
      <c r="H584" s="107">
        <v>0.977</v>
      </c>
      <c r="I584" s="107">
        <v>0.93</v>
      </c>
      <c r="J584" s="107">
        <v>0.436</v>
      </c>
      <c r="K584" s="107">
        <v>0.348</v>
      </c>
      <c r="L584" s="107">
        <v>0.382</v>
      </c>
      <c r="M584" s="107">
        <v>0.137</v>
      </c>
      <c r="N584" s="107">
        <v>0.078</v>
      </c>
      <c r="O584" s="107">
        <v>0.063</v>
      </c>
      <c r="P584" s="107">
        <v>0.227</v>
      </c>
      <c r="Q584" s="107">
        <v>0.189</v>
      </c>
      <c r="R584" s="107">
        <v>0.102</v>
      </c>
      <c r="S584" s="107">
        <v>0.385</v>
      </c>
      <c r="T584" s="107">
        <v>0.39</v>
      </c>
      <c r="U584" s="107">
        <v>0.387</v>
      </c>
      <c r="V584" s="107">
        <v>0.151</v>
      </c>
      <c r="W584" s="107">
        <v>0.085</v>
      </c>
      <c r="X584" s="107">
        <v>0.074</v>
      </c>
      <c r="Y584" s="107">
        <v>0.939</v>
      </c>
      <c r="Z584" s="107">
        <v>0.48</v>
      </c>
      <c r="AA584" s="107">
        <v>1.354</v>
      </c>
      <c r="AB584" s="96"/>
    </row>
    <row r="585" spans="1:28" s="46" customFormat="1" ht="13.5" customHeight="1">
      <c r="A585" s="105" t="s">
        <v>802</v>
      </c>
      <c r="B585" s="105" t="s">
        <v>816</v>
      </c>
      <c r="C585" s="105" t="s">
        <v>776</v>
      </c>
      <c r="D585" s="115" t="s">
        <v>775</v>
      </c>
      <c r="E585" s="116" t="s">
        <v>644</v>
      </c>
      <c r="F585" s="106">
        <v>7534</v>
      </c>
      <c r="G585" s="104">
        <v>0.975</v>
      </c>
      <c r="H585" s="107">
        <v>0.89</v>
      </c>
      <c r="I585" s="107">
        <v>0.921</v>
      </c>
      <c r="J585" s="107">
        <v>0.548</v>
      </c>
      <c r="K585" s="107">
        <v>0.326</v>
      </c>
      <c r="L585" s="107">
        <v>0.345</v>
      </c>
      <c r="M585" s="107">
        <v>0.165</v>
      </c>
      <c r="N585" s="107">
        <v>0.068</v>
      </c>
      <c r="O585" s="107">
        <v>0.05</v>
      </c>
      <c r="P585" s="107">
        <v>0.201</v>
      </c>
      <c r="Q585" s="107">
        <v>0.186</v>
      </c>
      <c r="R585" s="107">
        <v>0.085</v>
      </c>
      <c r="S585" s="107">
        <v>0.357</v>
      </c>
      <c r="T585" s="107">
        <v>0.434</v>
      </c>
      <c r="U585" s="107">
        <v>0.425</v>
      </c>
      <c r="V585" s="107">
        <v>0.168</v>
      </c>
      <c r="W585" s="107">
        <v>0.069</v>
      </c>
      <c r="X585" s="107">
        <v>0.062</v>
      </c>
      <c r="Y585" s="107">
        <v>1.052</v>
      </c>
      <c r="Z585" s="107">
        <v>0.948</v>
      </c>
      <c r="AA585" s="107">
        <v>1.582</v>
      </c>
      <c r="AB585" s="96"/>
    </row>
    <row r="586" spans="1:28" s="46" customFormat="1" ht="13.5" customHeight="1">
      <c r="A586" s="105" t="s">
        <v>802</v>
      </c>
      <c r="B586" s="105" t="s">
        <v>816</v>
      </c>
      <c r="C586" s="105" t="s">
        <v>778</v>
      </c>
      <c r="D586" s="115" t="s">
        <v>775</v>
      </c>
      <c r="E586" s="116" t="s">
        <v>645</v>
      </c>
      <c r="F586" s="106">
        <v>8502</v>
      </c>
      <c r="G586" s="104">
        <v>0.95</v>
      </c>
      <c r="H586" s="107">
        <v>0.987</v>
      </c>
      <c r="I586" s="107">
        <v>0.945</v>
      </c>
      <c r="J586" s="107">
        <v>0.364</v>
      </c>
      <c r="K586" s="107">
        <v>0.355</v>
      </c>
      <c r="L586" s="107">
        <v>0.366</v>
      </c>
      <c r="M586" s="107">
        <v>0.08</v>
      </c>
      <c r="N586" s="107">
        <v>0.085</v>
      </c>
      <c r="O586" s="107">
        <v>0.086</v>
      </c>
      <c r="P586" s="107">
        <v>0.085</v>
      </c>
      <c r="Q586" s="107">
        <v>0.077</v>
      </c>
      <c r="R586" s="107">
        <v>0.109</v>
      </c>
      <c r="S586" s="107">
        <v>0.388</v>
      </c>
      <c r="T586" s="107">
        <v>0.31</v>
      </c>
      <c r="U586" s="107">
        <v>0.313</v>
      </c>
      <c r="V586" s="107">
        <v>0.083</v>
      </c>
      <c r="W586" s="107">
        <v>0.086</v>
      </c>
      <c r="X586" s="107">
        <v>0.104</v>
      </c>
      <c r="Y586" s="107">
        <v>1.231</v>
      </c>
      <c r="Z586" s="107">
        <v>1.298</v>
      </c>
      <c r="AA586" s="107">
        <v>1.342</v>
      </c>
      <c r="AB586" s="96"/>
    </row>
    <row r="587" spans="1:28" s="46" customFormat="1" ht="13.5" customHeight="1">
      <c r="A587" s="105" t="s">
        <v>803</v>
      </c>
      <c r="B587" s="105" t="s">
        <v>773</v>
      </c>
      <c r="C587" s="105" t="s">
        <v>776</v>
      </c>
      <c r="D587" s="115" t="s">
        <v>775</v>
      </c>
      <c r="E587" s="116" t="s">
        <v>646</v>
      </c>
      <c r="F587" s="106">
        <v>9137</v>
      </c>
      <c r="G587" s="107">
        <v>0.999</v>
      </c>
      <c r="H587" s="107">
        <v>0.878</v>
      </c>
      <c r="I587" s="107">
        <v>0.866</v>
      </c>
      <c r="J587" s="107">
        <v>0.406</v>
      </c>
      <c r="K587" s="107">
        <v>0.52</v>
      </c>
      <c r="L587" s="107">
        <v>0.566</v>
      </c>
      <c r="M587" s="107">
        <v>0.07</v>
      </c>
      <c r="N587" s="107">
        <v>0.009</v>
      </c>
      <c r="O587" s="107">
        <v>0.029</v>
      </c>
      <c r="P587" s="107">
        <v>0.062</v>
      </c>
      <c r="Q587" s="107">
        <v>0.214</v>
      </c>
      <c r="R587" s="107">
        <v>0.156</v>
      </c>
      <c r="S587" s="107">
        <v>0.322</v>
      </c>
      <c r="T587" s="107">
        <v>0.354</v>
      </c>
      <c r="U587" s="107">
        <v>0.356</v>
      </c>
      <c r="V587" s="107">
        <v>0.084</v>
      </c>
      <c r="W587" s="107">
        <v>0.018</v>
      </c>
      <c r="X587" s="107">
        <v>0.078</v>
      </c>
      <c r="Y587" s="107">
        <v>1.41</v>
      </c>
      <c r="Z587" s="107">
        <v>0.554</v>
      </c>
      <c r="AA587" s="107">
        <v>1.05</v>
      </c>
      <c r="AB587" s="96"/>
    </row>
    <row r="588" spans="1:28" s="46" customFormat="1" ht="13.5" customHeight="1">
      <c r="A588" s="105" t="s">
        <v>803</v>
      </c>
      <c r="B588" s="105" t="s">
        <v>773</v>
      </c>
      <c r="C588" s="105" t="s">
        <v>774</v>
      </c>
      <c r="D588" s="115" t="s">
        <v>775</v>
      </c>
      <c r="E588" s="116" t="s">
        <v>647</v>
      </c>
      <c r="F588" s="106">
        <v>6731</v>
      </c>
      <c r="G588" s="104">
        <v>0.988</v>
      </c>
      <c r="H588" s="107">
        <v>0.945</v>
      </c>
      <c r="I588" s="107">
        <v>0.959</v>
      </c>
      <c r="J588" s="107">
        <v>0.54</v>
      </c>
      <c r="K588" s="107">
        <v>0.406</v>
      </c>
      <c r="L588" s="107">
        <v>0.401</v>
      </c>
      <c r="M588" s="107">
        <v>0.131</v>
      </c>
      <c r="N588" s="107">
        <v>0.086</v>
      </c>
      <c r="O588" s="107">
        <v>0.026</v>
      </c>
      <c r="P588" s="107">
        <v>0.186</v>
      </c>
      <c r="Q588" s="107">
        <v>0.127</v>
      </c>
      <c r="R588" s="107">
        <v>0.076</v>
      </c>
      <c r="S588" s="107">
        <v>0.383</v>
      </c>
      <c r="T588" s="107">
        <v>0.398</v>
      </c>
      <c r="U588" s="107">
        <v>0.386</v>
      </c>
      <c r="V588" s="107">
        <v>0.132</v>
      </c>
      <c r="W588" s="107">
        <v>0.086</v>
      </c>
      <c r="X588" s="107">
        <v>0.031</v>
      </c>
      <c r="Y588" s="107">
        <v>0.686</v>
      </c>
      <c r="Z588" s="107">
        <v>1.121</v>
      </c>
      <c r="AA588" s="107">
        <v>0.88</v>
      </c>
      <c r="AB588" s="96"/>
    </row>
    <row r="589" spans="1:28" s="46" customFormat="1" ht="13.5" customHeight="1">
      <c r="A589" s="105" t="s">
        <v>803</v>
      </c>
      <c r="B589" s="105" t="s">
        <v>770</v>
      </c>
      <c r="C589" s="105" t="s">
        <v>770</v>
      </c>
      <c r="D589" s="115" t="s">
        <v>775</v>
      </c>
      <c r="E589" s="116" t="s">
        <v>648</v>
      </c>
      <c r="F589" s="106">
        <v>21635</v>
      </c>
      <c r="G589" s="107">
        <v>0.931</v>
      </c>
      <c r="H589" s="107">
        <v>0.92</v>
      </c>
      <c r="I589" s="107">
        <v>0.848</v>
      </c>
      <c r="J589" s="107">
        <v>0.333</v>
      </c>
      <c r="K589" s="107">
        <v>0.413</v>
      </c>
      <c r="L589" s="107">
        <v>0.461</v>
      </c>
      <c r="M589" s="107">
        <v>0.093</v>
      </c>
      <c r="N589" s="107">
        <v>0.001</v>
      </c>
      <c r="O589" s="107">
        <v>0.008</v>
      </c>
      <c r="P589" s="107">
        <v>0.124</v>
      </c>
      <c r="Q589" s="107">
        <v>0.139</v>
      </c>
      <c r="R589" s="107">
        <v>0.13</v>
      </c>
      <c r="S589" s="107">
        <v>0.372</v>
      </c>
      <c r="T589" s="107">
        <v>0.414</v>
      </c>
      <c r="U589" s="107">
        <v>0.398</v>
      </c>
      <c r="V589" s="107">
        <v>0.102</v>
      </c>
      <c r="W589" s="107">
        <v>0.008</v>
      </c>
      <c r="X589" s="107">
        <v>0.106</v>
      </c>
      <c r="Y589" s="107">
        <v>0.824</v>
      </c>
      <c r="Z589" s="107">
        <v>0.547</v>
      </c>
      <c r="AA589" s="107">
        <v>1.272</v>
      </c>
      <c r="AB589" s="96"/>
    </row>
    <row r="590" spans="1:28" s="46" customFormat="1" ht="13.5" customHeight="1">
      <c r="A590" s="105" t="s">
        <v>803</v>
      </c>
      <c r="B590" s="105" t="s">
        <v>770</v>
      </c>
      <c r="C590" s="105" t="s">
        <v>776</v>
      </c>
      <c r="D590" s="115" t="s">
        <v>775</v>
      </c>
      <c r="E590" s="116" t="s">
        <v>649</v>
      </c>
      <c r="F590" s="106">
        <v>5053</v>
      </c>
      <c r="G590" s="104">
        <v>0.995</v>
      </c>
      <c r="H590" s="107">
        <v>0.895</v>
      </c>
      <c r="I590" s="107">
        <v>0.907</v>
      </c>
      <c r="J590" s="107">
        <v>0.343</v>
      </c>
      <c r="K590" s="107">
        <v>0.41</v>
      </c>
      <c r="L590" s="107">
        <v>0.386</v>
      </c>
      <c r="M590" s="107">
        <v>0.139</v>
      </c>
      <c r="N590" s="107">
        <v>0.057</v>
      </c>
      <c r="O590" s="107">
        <v>0.03</v>
      </c>
      <c r="P590" s="107">
        <v>0.083</v>
      </c>
      <c r="Q590" s="107">
        <v>0.197</v>
      </c>
      <c r="R590" s="107">
        <v>0.16</v>
      </c>
      <c r="S590" s="107">
        <v>0.353</v>
      </c>
      <c r="T590" s="107">
        <v>0.38</v>
      </c>
      <c r="U590" s="107">
        <v>0.372</v>
      </c>
      <c r="V590" s="107">
        <v>0.139</v>
      </c>
      <c r="W590" s="107">
        <v>0.065</v>
      </c>
      <c r="X590" s="107">
        <v>0.041</v>
      </c>
      <c r="Y590" s="107">
        <v>1.902</v>
      </c>
      <c r="Z590" s="107">
        <v>0.786</v>
      </c>
      <c r="AA590" s="107">
        <v>0.732</v>
      </c>
      <c r="AB590" s="96"/>
    </row>
    <row r="591" spans="1:28" s="46" customFormat="1" ht="13.5" customHeight="1">
      <c r="A591" s="105" t="s">
        <v>803</v>
      </c>
      <c r="B591" s="105" t="s">
        <v>770</v>
      </c>
      <c r="C591" s="105" t="s">
        <v>778</v>
      </c>
      <c r="D591" s="115" t="s">
        <v>775</v>
      </c>
      <c r="E591" s="116" t="s">
        <v>650</v>
      </c>
      <c r="F591" s="106">
        <v>7764</v>
      </c>
      <c r="G591" s="107">
        <v>0.98</v>
      </c>
      <c r="H591" s="107">
        <v>0.932</v>
      </c>
      <c r="I591" s="107">
        <v>0.878</v>
      </c>
      <c r="J591" s="107">
        <v>0.504</v>
      </c>
      <c r="K591" s="107">
        <v>0.342</v>
      </c>
      <c r="L591" s="107">
        <v>0.311</v>
      </c>
      <c r="M591" s="107">
        <v>0.099</v>
      </c>
      <c r="N591" s="107">
        <v>0.062</v>
      </c>
      <c r="O591" s="107">
        <v>0.073</v>
      </c>
      <c r="P591" s="107">
        <v>0.099</v>
      </c>
      <c r="Q591" s="107">
        <v>0.113</v>
      </c>
      <c r="R591" s="107">
        <v>0.166</v>
      </c>
      <c r="S591" s="107">
        <v>0.376</v>
      </c>
      <c r="T591" s="107">
        <v>0.383</v>
      </c>
      <c r="U591" s="107">
        <v>0.393</v>
      </c>
      <c r="V591" s="107">
        <v>0.114</v>
      </c>
      <c r="W591" s="107">
        <v>0.067</v>
      </c>
      <c r="X591" s="107">
        <v>0.077</v>
      </c>
      <c r="Y591" s="107">
        <v>1.311</v>
      </c>
      <c r="Z591" s="107">
        <v>1.168</v>
      </c>
      <c r="AA591" s="107">
        <v>1.217</v>
      </c>
      <c r="AB591" s="96"/>
    </row>
    <row r="592" spans="1:28" s="46" customFormat="1" ht="13.5" customHeight="1">
      <c r="A592" s="105" t="s">
        <v>803</v>
      </c>
      <c r="B592" s="105" t="s">
        <v>770</v>
      </c>
      <c r="C592" s="105" t="s">
        <v>780</v>
      </c>
      <c r="D592" s="115" t="s">
        <v>775</v>
      </c>
      <c r="E592" s="116" t="s">
        <v>651</v>
      </c>
      <c r="F592" s="106">
        <v>5454</v>
      </c>
      <c r="G592" s="107">
        <v>0.926</v>
      </c>
      <c r="H592" s="107">
        <v>0.993</v>
      </c>
      <c r="I592" s="107">
        <v>0.998</v>
      </c>
      <c r="J592" s="107">
        <v>0.241</v>
      </c>
      <c r="K592" s="107">
        <v>0.358</v>
      </c>
      <c r="L592" s="107">
        <v>0.332</v>
      </c>
      <c r="M592" s="107">
        <v>0.049</v>
      </c>
      <c r="N592" s="107">
        <v>0.09</v>
      </c>
      <c r="O592" s="107">
        <v>0.1</v>
      </c>
      <c r="P592" s="107">
        <v>0.131</v>
      </c>
      <c r="Q592" s="107">
        <v>0.037</v>
      </c>
      <c r="R592" s="107">
        <v>0.061</v>
      </c>
      <c r="S592" s="107">
        <v>0.398</v>
      </c>
      <c r="T592" s="107">
        <v>0.348</v>
      </c>
      <c r="U592" s="107">
        <v>0.345</v>
      </c>
      <c r="V592" s="107">
        <v>0.065</v>
      </c>
      <c r="W592" s="107">
        <v>0.092</v>
      </c>
      <c r="X592" s="107">
        <v>0.101</v>
      </c>
      <c r="Y592" s="107">
        <v>0.495</v>
      </c>
      <c r="Z592" s="107">
        <v>2.817</v>
      </c>
      <c r="AA592" s="107">
        <v>1.747</v>
      </c>
      <c r="AB592" s="96"/>
    </row>
    <row r="593" spans="1:28" s="46" customFormat="1" ht="13.5" customHeight="1">
      <c r="A593" s="105" t="s">
        <v>803</v>
      </c>
      <c r="B593" s="105" t="s">
        <v>776</v>
      </c>
      <c r="C593" s="105" t="s">
        <v>773</v>
      </c>
      <c r="D593" s="115" t="s">
        <v>775</v>
      </c>
      <c r="E593" s="116" t="s">
        <v>652</v>
      </c>
      <c r="F593" s="106">
        <v>11867</v>
      </c>
      <c r="G593" s="107">
        <v>0.974</v>
      </c>
      <c r="H593" s="107">
        <v>0.897</v>
      </c>
      <c r="I593" s="107">
        <v>0.956</v>
      </c>
      <c r="J593" s="107">
        <v>0.373</v>
      </c>
      <c r="K593" s="107">
        <v>0.417</v>
      </c>
      <c r="L593" s="107">
        <v>0.499</v>
      </c>
      <c r="M593" s="107">
        <v>0.099</v>
      </c>
      <c r="N593" s="107">
        <v>0.086</v>
      </c>
      <c r="O593" s="107">
        <v>0.059</v>
      </c>
      <c r="P593" s="107">
        <v>0.166</v>
      </c>
      <c r="Q593" s="107">
        <v>0.223</v>
      </c>
      <c r="R593" s="107">
        <v>0.115</v>
      </c>
      <c r="S593" s="107">
        <v>0.398</v>
      </c>
      <c r="T593" s="107">
        <v>0.371</v>
      </c>
      <c r="U593" s="107">
        <v>0.337</v>
      </c>
      <c r="V593" s="107">
        <v>0.108</v>
      </c>
      <c r="W593" s="107">
        <v>0.092</v>
      </c>
      <c r="X593" s="107">
        <v>0.07</v>
      </c>
      <c r="Y593" s="107">
        <v>0.997</v>
      </c>
      <c r="Z593" s="107">
        <v>0.81</v>
      </c>
      <c r="AA593" s="107">
        <v>0.88</v>
      </c>
      <c r="AB593" s="96"/>
    </row>
    <row r="594" spans="1:28" s="46" customFormat="1" ht="13.5" customHeight="1">
      <c r="A594" s="105" t="s">
        <v>803</v>
      </c>
      <c r="B594" s="105" t="s">
        <v>776</v>
      </c>
      <c r="C594" s="105" t="s">
        <v>770</v>
      </c>
      <c r="D594" s="115" t="s">
        <v>775</v>
      </c>
      <c r="E594" s="116" t="s">
        <v>653</v>
      </c>
      <c r="F594" s="106">
        <v>17174</v>
      </c>
      <c r="G594" s="107">
        <v>0.98</v>
      </c>
      <c r="H594" s="107">
        <v>0.95</v>
      </c>
      <c r="I594" s="107">
        <v>0.952</v>
      </c>
      <c r="J594" s="107">
        <v>0.272</v>
      </c>
      <c r="K594" s="107">
        <v>0.542</v>
      </c>
      <c r="L594" s="107">
        <v>0.543</v>
      </c>
      <c r="M594" s="107">
        <v>0.033</v>
      </c>
      <c r="N594" s="107">
        <v>0.08</v>
      </c>
      <c r="O594" s="107">
        <v>0.075</v>
      </c>
      <c r="P594" s="107">
        <v>0.086</v>
      </c>
      <c r="Q594" s="107">
        <v>0.111</v>
      </c>
      <c r="R594" s="107">
        <v>0.081</v>
      </c>
      <c r="S594" s="107">
        <v>0.391</v>
      </c>
      <c r="T594" s="107">
        <v>0.408</v>
      </c>
      <c r="U594" s="107">
        <v>0.4</v>
      </c>
      <c r="V594" s="107">
        <v>0.045</v>
      </c>
      <c r="W594" s="107">
        <v>0.101</v>
      </c>
      <c r="X594" s="107">
        <v>0.085</v>
      </c>
      <c r="Y594" s="107">
        <v>0.577</v>
      </c>
      <c r="Z594" s="107">
        <v>1.203</v>
      </c>
      <c r="AA594" s="107">
        <v>1.598</v>
      </c>
      <c r="AB594" s="96"/>
    </row>
    <row r="595" spans="1:28" s="46" customFormat="1" ht="13.5" customHeight="1">
      <c r="A595" s="105" t="s">
        <v>803</v>
      </c>
      <c r="B595" s="105" t="s">
        <v>776</v>
      </c>
      <c r="C595" s="105" t="s">
        <v>776</v>
      </c>
      <c r="D595" s="115" t="s">
        <v>775</v>
      </c>
      <c r="E595" s="116" t="s">
        <v>654</v>
      </c>
      <c r="F595" s="106">
        <v>7372</v>
      </c>
      <c r="G595" s="104">
        <v>0.988</v>
      </c>
      <c r="H595" s="107">
        <v>0.979</v>
      </c>
      <c r="I595" s="107">
        <v>0.968</v>
      </c>
      <c r="J595" s="107">
        <v>0.259</v>
      </c>
      <c r="K595" s="107">
        <v>0.653</v>
      </c>
      <c r="L595" s="107">
        <v>0.644</v>
      </c>
      <c r="M595" s="107">
        <v>0.039</v>
      </c>
      <c r="N595" s="107">
        <v>0.063</v>
      </c>
      <c r="O595" s="107">
        <v>0.09</v>
      </c>
      <c r="P595" s="107">
        <v>0.119</v>
      </c>
      <c r="Q595" s="107">
        <v>0.09</v>
      </c>
      <c r="R595" s="107">
        <v>0.108</v>
      </c>
      <c r="S595" s="107">
        <v>0.412</v>
      </c>
      <c r="T595" s="107">
        <v>0.373</v>
      </c>
      <c r="U595" s="107">
        <v>0.4</v>
      </c>
      <c r="V595" s="107">
        <v>0.043</v>
      </c>
      <c r="W595" s="107">
        <v>0.072</v>
      </c>
      <c r="X595" s="107">
        <v>0.109</v>
      </c>
      <c r="Y595" s="107">
        <v>0.499</v>
      </c>
      <c r="Z595" s="107">
        <v>0.926</v>
      </c>
      <c r="AA595" s="107">
        <v>1.149</v>
      </c>
      <c r="AB595" s="96"/>
    </row>
    <row r="596" spans="1:28" s="46" customFormat="1" ht="13.5" customHeight="1">
      <c r="A596" s="105" t="s">
        <v>803</v>
      </c>
      <c r="B596" s="105" t="s">
        <v>776</v>
      </c>
      <c r="C596" s="105" t="s">
        <v>780</v>
      </c>
      <c r="D596" s="115" t="s">
        <v>775</v>
      </c>
      <c r="E596" s="116" t="s">
        <v>655</v>
      </c>
      <c r="F596" s="106">
        <v>16359</v>
      </c>
      <c r="G596" s="107">
        <v>0.872</v>
      </c>
      <c r="H596" s="107">
        <v>0.921</v>
      </c>
      <c r="I596" s="107">
        <v>0.978</v>
      </c>
      <c r="J596" s="107">
        <v>0.411</v>
      </c>
      <c r="K596" s="107">
        <v>0.456</v>
      </c>
      <c r="L596" s="107">
        <v>0.448</v>
      </c>
      <c r="M596" s="107">
        <v>0.15</v>
      </c>
      <c r="N596" s="107">
        <v>0.087</v>
      </c>
      <c r="O596" s="107">
        <v>0.055</v>
      </c>
      <c r="P596" s="107">
        <v>0.206</v>
      </c>
      <c r="Q596" s="107">
        <v>0.174</v>
      </c>
      <c r="R596" s="107">
        <v>0.094</v>
      </c>
      <c r="S596" s="107">
        <v>0.328</v>
      </c>
      <c r="T596" s="107">
        <v>0.331</v>
      </c>
      <c r="U596" s="107">
        <v>0.32</v>
      </c>
      <c r="V596" s="107">
        <v>0.156</v>
      </c>
      <c r="W596" s="107">
        <v>0.101</v>
      </c>
      <c r="X596" s="107">
        <v>0.063</v>
      </c>
      <c r="Y596" s="107">
        <v>0.867</v>
      </c>
      <c r="Z596" s="107">
        <v>0.944</v>
      </c>
      <c r="AA596" s="107">
        <v>0.799</v>
      </c>
      <c r="AB596" s="96"/>
    </row>
    <row r="597" spans="1:28" s="46" customFormat="1" ht="13.5" customHeight="1">
      <c r="A597" s="105" t="s">
        <v>803</v>
      </c>
      <c r="B597" s="105" t="s">
        <v>774</v>
      </c>
      <c r="C597" s="105" t="s">
        <v>770</v>
      </c>
      <c r="D597" s="115" t="s">
        <v>775</v>
      </c>
      <c r="E597" s="116" t="s">
        <v>656</v>
      </c>
      <c r="F597" s="106">
        <v>36088</v>
      </c>
      <c r="G597" s="107">
        <v>0.996</v>
      </c>
      <c r="H597" s="107">
        <v>0.904</v>
      </c>
      <c r="I597" s="107">
        <v>0.924</v>
      </c>
      <c r="J597" s="107">
        <v>0.559</v>
      </c>
      <c r="K597" s="107">
        <v>0.537</v>
      </c>
      <c r="L597" s="107">
        <v>0.579</v>
      </c>
      <c r="M597" s="107">
        <v>0.097</v>
      </c>
      <c r="N597" s="107">
        <v>0.125</v>
      </c>
      <c r="O597" s="107">
        <v>0.12</v>
      </c>
      <c r="P597" s="107">
        <v>0.173</v>
      </c>
      <c r="Q597" s="107">
        <v>0.311</v>
      </c>
      <c r="R597" s="107">
        <v>0.199</v>
      </c>
      <c r="S597" s="107">
        <v>0.386</v>
      </c>
      <c r="T597" s="107">
        <v>0.331</v>
      </c>
      <c r="U597" s="107">
        <v>0.318</v>
      </c>
      <c r="V597" s="107">
        <v>0.131</v>
      </c>
      <c r="W597" s="107">
        <v>0.135</v>
      </c>
      <c r="X597" s="107">
        <v>0.132</v>
      </c>
      <c r="Y597" s="107">
        <v>0.726</v>
      </c>
      <c r="Z597" s="107">
        <v>0.629</v>
      </c>
      <c r="AA597" s="107">
        <v>0.987</v>
      </c>
      <c r="AB597" s="96"/>
    </row>
    <row r="598" spans="1:28" s="46" customFormat="1" ht="13.5" customHeight="1">
      <c r="A598" s="105" t="s">
        <v>803</v>
      </c>
      <c r="B598" s="105" t="s">
        <v>774</v>
      </c>
      <c r="C598" s="105" t="s">
        <v>776</v>
      </c>
      <c r="D598" s="115" t="s">
        <v>775</v>
      </c>
      <c r="E598" s="116" t="s">
        <v>657</v>
      </c>
      <c r="F598" s="106">
        <v>8777</v>
      </c>
      <c r="G598" s="107">
        <v>0.982</v>
      </c>
      <c r="H598" s="107">
        <v>0.98</v>
      </c>
      <c r="I598" s="107">
        <v>0.982</v>
      </c>
      <c r="J598" s="107">
        <v>0.486</v>
      </c>
      <c r="K598" s="107">
        <v>0.355</v>
      </c>
      <c r="L598" s="107">
        <v>0.352</v>
      </c>
      <c r="M598" s="107">
        <v>0.101</v>
      </c>
      <c r="N598" s="107">
        <v>-0.035</v>
      </c>
      <c r="O598" s="107">
        <v>0.143</v>
      </c>
      <c r="P598" s="107">
        <v>0.224</v>
      </c>
      <c r="Q598" s="107">
        <v>0.057</v>
      </c>
      <c r="R598" s="107">
        <v>0.019</v>
      </c>
      <c r="S598" s="107">
        <v>0.338</v>
      </c>
      <c r="T598" s="107">
        <v>0.36</v>
      </c>
      <c r="U598" s="107">
        <v>0.365</v>
      </c>
      <c r="V598" s="107">
        <v>0.109</v>
      </c>
      <c r="W598" s="107">
        <v>-0.019</v>
      </c>
      <c r="X598" s="107">
        <v>0.151</v>
      </c>
      <c r="Y598" s="107">
        <v>0.604</v>
      </c>
      <c r="Z598" s="107">
        <v>-0.259</v>
      </c>
      <c r="AA598" s="107">
        <v>9.871</v>
      </c>
      <c r="AB598" s="96"/>
    </row>
    <row r="599" spans="1:28" s="46" customFormat="1" ht="13.5" customHeight="1">
      <c r="A599" s="105" t="s">
        <v>803</v>
      </c>
      <c r="B599" s="105" t="s">
        <v>774</v>
      </c>
      <c r="C599" s="105" t="s">
        <v>774</v>
      </c>
      <c r="D599" s="115" t="s">
        <v>775</v>
      </c>
      <c r="E599" s="116" t="s">
        <v>658</v>
      </c>
      <c r="F599" s="106">
        <v>24634</v>
      </c>
      <c r="G599" s="104">
        <v>0.938</v>
      </c>
      <c r="H599" s="107">
        <v>0.971</v>
      </c>
      <c r="I599" s="107">
        <v>0.954</v>
      </c>
      <c r="J599" s="107">
        <v>0.66</v>
      </c>
      <c r="K599" s="107">
        <v>0.362</v>
      </c>
      <c r="L599" s="107">
        <v>0.381</v>
      </c>
      <c r="M599" s="107">
        <v>0.208</v>
      </c>
      <c r="N599" s="107">
        <v>0.094</v>
      </c>
      <c r="O599" s="107">
        <v>0.086</v>
      </c>
      <c r="P599" s="107">
        <v>0.214</v>
      </c>
      <c r="Q599" s="107">
        <v>0.119</v>
      </c>
      <c r="R599" s="107">
        <v>0.046</v>
      </c>
      <c r="S599" s="107">
        <v>0.313</v>
      </c>
      <c r="T599" s="107">
        <v>0.383</v>
      </c>
      <c r="U599" s="107">
        <v>0.358</v>
      </c>
      <c r="V599" s="107">
        <v>0.209</v>
      </c>
      <c r="W599" s="107">
        <v>0.098</v>
      </c>
      <c r="X599" s="107">
        <v>0.093</v>
      </c>
      <c r="Y599" s="107">
        <v>1.066</v>
      </c>
      <c r="Z599" s="107">
        <v>1.035</v>
      </c>
      <c r="AA599" s="107">
        <v>3.161</v>
      </c>
      <c r="AB599" s="96"/>
    </row>
    <row r="600" spans="1:28" s="46" customFormat="1" ht="13.5" customHeight="1">
      <c r="A600" s="105" t="s">
        <v>803</v>
      </c>
      <c r="B600" s="105" t="s">
        <v>774</v>
      </c>
      <c r="C600" s="105" t="s">
        <v>777</v>
      </c>
      <c r="D600" s="115" t="s">
        <v>775</v>
      </c>
      <c r="E600" s="116" t="s">
        <v>732</v>
      </c>
      <c r="F600" s="106">
        <v>4883</v>
      </c>
      <c r="G600" s="104">
        <v>0.987</v>
      </c>
      <c r="H600" s="107">
        <v>0.933</v>
      </c>
      <c r="I600" s="107">
        <v>0.872</v>
      </c>
      <c r="J600" s="107">
        <v>0.554</v>
      </c>
      <c r="K600" s="107">
        <v>0.431</v>
      </c>
      <c r="L600" s="107">
        <v>0.412</v>
      </c>
      <c r="M600" s="107">
        <v>0.113</v>
      </c>
      <c r="N600" s="107">
        <v>0.117</v>
      </c>
      <c r="O600" s="107">
        <v>0.115</v>
      </c>
      <c r="P600" s="107">
        <v>0.203</v>
      </c>
      <c r="Q600" s="107">
        <v>0.165</v>
      </c>
      <c r="R600" s="107">
        <v>0.202</v>
      </c>
      <c r="S600" s="107">
        <v>0.342</v>
      </c>
      <c r="T600" s="107">
        <v>0.402</v>
      </c>
      <c r="U600" s="107">
        <v>0.41</v>
      </c>
      <c r="V600" s="107">
        <v>0.166</v>
      </c>
      <c r="W600" s="107">
        <v>0.12</v>
      </c>
      <c r="X600" s="107">
        <v>0.117</v>
      </c>
      <c r="Y600" s="107">
        <v>0.891</v>
      </c>
      <c r="Z600" s="107">
        <v>1.14</v>
      </c>
      <c r="AA600" s="107">
        <v>1.261</v>
      </c>
      <c r="AB600" s="96"/>
    </row>
    <row r="601" spans="1:28" s="46" customFormat="1" ht="13.5" customHeight="1">
      <c r="A601" s="105" t="s">
        <v>803</v>
      </c>
      <c r="B601" s="105" t="s">
        <v>778</v>
      </c>
      <c r="C601" s="105" t="s">
        <v>770</v>
      </c>
      <c r="D601" s="115" t="s">
        <v>775</v>
      </c>
      <c r="E601" s="116" t="s">
        <v>659</v>
      </c>
      <c r="F601" s="106">
        <v>23757</v>
      </c>
      <c r="G601" s="104">
        <v>0.97</v>
      </c>
      <c r="H601" s="107">
        <v>0.936</v>
      </c>
      <c r="I601" s="107">
        <v>0.97</v>
      </c>
      <c r="J601" s="107">
        <v>0.606</v>
      </c>
      <c r="K601" s="107">
        <v>0.465</v>
      </c>
      <c r="L601" s="107">
        <v>0.468</v>
      </c>
      <c r="M601" s="107">
        <v>0.136</v>
      </c>
      <c r="N601" s="107">
        <v>0.036</v>
      </c>
      <c r="O601" s="107">
        <v>0.052</v>
      </c>
      <c r="P601" s="107">
        <v>0.249</v>
      </c>
      <c r="Q601" s="107">
        <v>0.125</v>
      </c>
      <c r="R601" s="107">
        <v>0.075</v>
      </c>
      <c r="S601" s="107">
        <v>0.329</v>
      </c>
      <c r="T601" s="107">
        <v>0.366</v>
      </c>
      <c r="U601" s="107">
        <v>0.365</v>
      </c>
      <c r="V601" s="107">
        <v>0.138</v>
      </c>
      <c r="W601" s="107">
        <v>0.074</v>
      </c>
      <c r="X601" s="107">
        <v>0.062</v>
      </c>
      <c r="Y601" s="107">
        <v>0.64</v>
      </c>
      <c r="Z601" s="107">
        <v>0.779</v>
      </c>
      <c r="AA601" s="107">
        <v>1.111</v>
      </c>
      <c r="AB601" s="96"/>
    </row>
    <row r="602" spans="1:28" s="46" customFormat="1" ht="13.5" customHeight="1">
      <c r="A602" s="105" t="s">
        <v>803</v>
      </c>
      <c r="B602" s="105" t="s">
        <v>778</v>
      </c>
      <c r="C602" s="105" t="s">
        <v>774</v>
      </c>
      <c r="D602" s="115" t="s">
        <v>775</v>
      </c>
      <c r="E602" s="116" t="s">
        <v>660</v>
      </c>
      <c r="F602" s="106">
        <v>8801</v>
      </c>
      <c r="G602" s="104">
        <v>0.437</v>
      </c>
      <c r="H602" s="107">
        <v>0.959</v>
      </c>
      <c r="I602" s="107">
        <v>0.936</v>
      </c>
      <c r="J602" s="107">
        <v>0.276</v>
      </c>
      <c r="K602" s="107">
        <v>0.342</v>
      </c>
      <c r="L602" s="107">
        <v>0.373</v>
      </c>
      <c r="M602" s="107">
        <v>0.09</v>
      </c>
      <c r="N602" s="107">
        <v>0.035</v>
      </c>
      <c r="O602" s="107">
        <v>0.089</v>
      </c>
      <c r="P602" s="107">
        <v>0.063</v>
      </c>
      <c r="Q602" s="107">
        <v>0.11</v>
      </c>
      <c r="R602" s="107">
        <v>0.101</v>
      </c>
      <c r="S602" s="107">
        <v>0.416</v>
      </c>
      <c r="T602" s="107">
        <v>0.358</v>
      </c>
      <c r="U602" s="107">
        <v>0.362</v>
      </c>
      <c r="V602" s="107">
        <v>0.109</v>
      </c>
      <c r="W602" s="107">
        <v>0.04</v>
      </c>
      <c r="X602" s="107">
        <v>0.103</v>
      </c>
      <c r="Y602" s="107">
        <v>1.88</v>
      </c>
      <c r="Z602" s="107">
        <v>0.671</v>
      </c>
      <c r="AA602" s="107">
        <v>1.601</v>
      </c>
      <c r="AB602" s="96"/>
    </row>
    <row r="603" spans="1:28" s="46" customFormat="1" ht="13.5" customHeight="1">
      <c r="A603" s="105" t="s">
        <v>803</v>
      </c>
      <c r="B603" s="105" t="s">
        <v>778</v>
      </c>
      <c r="C603" s="105" t="s">
        <v>779</v>
      </c>
      <c r="D603" s="115" t="s">
        <v>775</v>
      </c>
      <c r="E603" s="116" t="s">
        <v>661</v>
      </c>
      <c r="F603" s="106">
        <v>16137</v>
      </c>
      <c r="G603" s="104">
        <v>0.953</v>
      </c>
      <c r="H603" s="107">
        <v>0.869</v>
      </c>
      <c r="I603" s="107">
        <v>0.946</v>
      </c>
      <c r="J603" s="107">
        <v>0.448</v>
      </c>
      <c r="K603" s="107">
        <v>0.547</v>
      </c>
      <c r="L603" s="107">
        <v>0.519</v>
      </c>
      <c r="M603" s="107">
        <v>0.089</v>
      </c>
      <c r="N603" s="107">
        <v>0.041</v>
      </c>
      <c r="O603" s="107">
        <v>0.058</v>
      </c>
      <c r="P603" s="107">
        <v>0.22</v>
      </c>
      <c r="Q603" s="107">
        <v>0.169</v>
      </c>
      <c r="R603" s="107">
        <v>0.114</v>
      </c>
      <c r="S603" s="107">
        <v>0.388</v>
      </c>
      <c r="T603" s="107">
        <v>0.362</v>
      </c>
      <c r="U603" s="107">
        <v>0.359</v>
      </c>
      <c r="V603" s="107">
        <v>0.109</v>
      </c>
      <c r="W603" s="107">
        <v>0.132</v>
      </c>
      <c r="X603" s="107">
        <v>0.094</v>
      </c>
      <c r="Y603" s="107">
        <v>0.709</v>
      </c>
      <c r="Z603" s="107">
        <v>1.021</v>
      </c>
      <c r="AA603" s="107">
        <v>0.983</v>
      </c>
      <c r="AB603" s="96"/>
    </row>
    <row r="604" spans="1:28" s="46" customFormat="1" ht="13.5" customHeight="1">
      <c r="A604" s="105" t="s">
        <v>803</v>
      </c>
      <c r="B604" s="105" t="s">
        <v>780</v>
      </c>
      <c r="C604" s="105" t="s">
        <v>770</v>
      </c>
      <c r="D604" s="115" t="s">
        <v>775</v>
      </c>
      <c r="E604" s="116" t="s">
        <v>662</v>
      </c>
      <c r="F604" s="106">
        <v>4221</v>
      </c>
      <c r="G604" s="107">
        <v>0.914</v>
      </c>
      <c r="H604" s="107">
        <v>0.953</v>
      </c>
      <c r="I604" s="107">
        <v>0.899</v>
      </c>
      <c r="J604" s="107">
        <v>0.35</v>
      </c>
      <c r="K604" s="107">
        <v>0.465</v>
      </c>
      <c r="L604" s="107">
        <v>0.522</v>
      </c>
      <c r="M604" s="107">
        <v>0.054</v>
      </c>
      <c r="N604" s="107">
        <v>0.097</v>
      </c>
      <c r="O604" s="107">
        <v>0.011</v>
      </c>
      <c r="P604" s="107">
        <v>0.078</v>
      </c>
      <c r="Q604" s="107">
        <v>0.174</v>
      </c>
      <c r="R604" s="107">
        <v>0.069</v>
      </c>
      <c r="S604" s="107">
        <v>0.354</v>
      </c>
      <c r="T604" s="107">
        <v>0.432</v>
      </c>
      <c r="U604" s="107">
        <v>0.418</v>
      </c>
      <c r="V604" s="107">
        <v>0.058</v>
      </c>
      <c r="W604" s="107">
        <v>0.104</v>
      </c>
      <c r="X604" s="107">
        <v>0.107</v>
      </c>
      <c r="Y604" s="107">
        <v>0.807</v>
      </c>
      <c r="Z604" s="107">
        <v>0.803</v>
      </c>
      <c r="AA604" s="107">
        <v>1.696</v>
      </c>
      <c r="AB604" s="96"/>
    </row>
    <row r="605" spans="1:28" s="46" customFormat="1" ht="13.5" customHeight="1">
      <c r="A605" s="105" t="s">
        <v>803</v>
      </c>
      <c r="B605" s="105" t="s">
        <v>780</v>
      </c>
      <c r="C605" s="105" t="s">
        <v>776</v>
      </c>
      <c r="D605" s="115" t="s">
        <v>775</v>
      </c>
      <c r="E605" s="116" t="s">
        <v>663</v>
      </c>
      <c r="F605" s="106">
        <v>13706</v>
      </c>
      <c r="G605" s="107">
        <v>0.977</v>
      </c>
      <c r="H605" s="107">
        <v>0.927</v>
      </c>
      <c r="I605" s="107">
        <v>0.935</v>
      </c>
      <c r="J605" s="107">
        <v>0.499</v>
      </c>
      <c r="K605" s="107">
        <v>0.441</v>
      </c>
      <c r="L605" s="107">
        <v>0.432</v>
      </c>
      <c r="M605" s="107">
        <v>0.089</v>
      </c>
      <c r="N605" s="107">
        <v>0.082</v>
      </c>
      <c r="O605" s="107">
        <v>0.045</v>
      </c>
      <c r="P605" s="107">
        <v>0.155</v>
      </c>
      <c r="Q605" s="107">
        <v>0.095</v>
      </c>
      <c r="R605" s="107">
        <v>0.107</v>
      </c>
      <c r="S605" s="107">
        <v>0.388</v>
      </c>
      <c r="T605" s="107">
        <v>0.418</v>
      </c>
      <c r="U605" s="107">
        <v>0.399</v>
      </c>
      <c r="V605" s="107">
        <v>0.102</v>
      </c>
      <c r="W605" s="107">
        <v>0.133</v>
      </c>
      <c r="X605" s="107">
        <v>0.083</v>
      </c>
      <c r="Y605" s="107">
        <v>0.766</v>
      </c>
      <c r="Z605" s="107">
        <v>1.749</v>
      </c>
      <c r="AA605" s="107">
        <v>1.034</v>
      </c>
      <c r="AB605" s="96"/>
    </row>
    <row r="606" spans="1:28" s="46" customFormat="1" ht="13.5" customHeight="1">
      <c r="A606" s="105" t="s">
        <v>803</v>
      </c>
      <c r="B606" s="105" t="s">
        <v>780</v>
      </c>
      <c r="C606" s="105" t="s">
        <v>774</v>
      </c>
      <c r="D606" s="115" t="s">
        <v>775</v>
      </c>
      <c r="E606" s="116" t="s">
        <v>664</v>
      </c>
      <c r="F606" s="106">
        <v>31827</v>
      </c>
      <c r="G606" s="107">
        <v>0.964</v>
      </c>
      <c r="H606" s="107">
        <v>0.95</v>
      </c>
      <c r="I606" s="107">
        <v>0.944</v>
      </c>
      <c r="J606" s="107">
        <v>0.539</v>
      </c>
      <c r="K606" s="107">
        <v>0.591</v>
      </c>
      <c r="L606" s="107">
        <v>0.577</v>
      </c>
      <c r="M606" s="107">
        <v>0.07</v>
      </c>
      <c r="N606" s="107">
        <v>0.089</v>
      </c>
      <c r="O606" s="107">
        <v>0.086</v>
      </c>
      <c r="P606" s="107">
        <v>0.193</v>
      </c>
      <c r="Q606" s="107">
        <v>0.13</v>
      </c>
      <c r="R606" s="107">
        <v>0.131</v>
      </c>
      <c r="S606" s="107">
        <v>0.325</v>
      </c>
      <c r="T606" s="107">
        <v>0.428</v>
      </c>
      <c r="U606" s="107">
        <v>0.421</v>
      </c>
      <c r="V606" s="107">
        <v>0.089</v>
      </c>
      <c r="W606" s="107">
        <v>0.103</v>
      </c>
      <c r="X606" s="107">
        <v>0.105</v>
      </c>
      <c r="Y606" s="107">
        <v>0.565</v>
      </c>
      <c r="Z606" s="107">
        <v>1.082</v>
      </c>
      <c r="AA606" s="107">
        <v>1.093</v>
      </c>
      <c r="AB606" s="96"/>
    </row>
    <row r="607" spans="1:28" s="46" customFormat="1" ht="13.5" customHeight="1">
      <c r="A607" s="105" t="s">
        <v>803</v>
      </c>
      <c r="B607" s="105" t="s">
        <v>780</v>
      </c>
      <c r="C607" s="105" t="s">
        <v>778</v>
      </c>
      <c r="D607" s="115" t="s">
        <v>775</v>
      </c>
      <c r="E607" s="116" t="s">
        <v>665</v>
      </c>
      <c r="F607" s="106">
        <v>7047</v>
      </c>
      <c r="G607" s="107">
        <v>0.944</v>
      </c>
      <c r="H607" s="107">
        <v>0.961</v>
      </c>
      <c r="I607" s="107">
        <v>0.954</v>
      </c>
      <c r="J607" s="107">
        <v>0.594</v>
      </c>
      <c r="K607" s="107">
        <v>0.4</v>
      </c>
      <c r="L607" s="107">
        <v>0.377</v>
      </c>
      <c r="M607" s="107">
        <v>0.227</v>
      </c>
      <c r="N607" s="107">
        <v>0.071</v>
      </c>
      <c r="O607" s="107">
        <v>0.017</v>
      </c>
      <c r="P607" s="107">
        <v>0.222</v>
      </c>
      <c r="Q607" s="107">
        <v>0.094</v>
      </c>
      <c r="R607" s="107">
        <v>0.091</v>
      </c>
      <c r="S607" s="107">
        <v>0.355</v>
      </c>
      <c r="T607" s="107">
        <v>0.43</v>
      </c>
      <c r="U607" s="107">
        <v>0.437</v>
      </c>
      <c r="V607" s="107">
        <v>0.233</v>
      </c>
      <c r="W607" s="107">
        <v>0.083</v>
      </c>
      <c r="X607" s="107">
        <v>0.028</v>
      </c>
      <c r="Y607" s="107">
        <v>1.183</v>
      </c>
      <c r="Z607" s="107">
        <v>1.188</v>
      </c>
      <c r="AA607" s="107">
        <v>0.671</v>
      </c>
      <c r="AB607" s="96"/>
    </row>
    <row r="608" spans="1:28" s="46" customFormat="1" ht="13.5" customHeight="1">
      <c r="A608" s="105" t="s">
        <v>803</v>
      </c>
      <c r="B608" s="105" t="s">
        <v>780</v>
      </c>
      <c r="C608" s="105" t="s">
        <v>780</v>
      </c>
      <c r="D608" s="115" t="s">
        <v>775</v>
      </c>
      <c r="E608" s="116" t="s">
        <v>666</v>
      </c>
      <c r="F608" s="106">
        <v>4267</v>
      </c>
      <c r="G608" s="104">
        <v>0.99</v>
      </c>
      <c r="H608" s="107">
        <v>0.96</v>
      </c>
      <c r="I608" s="107">
        <v>0.969</v>
      </c>
      <c r="J608" s="107">
        <v>0.532</v>
      </c>
      <c r="K608" s="107">
        <v>0.332</v>
      </c>
      <c r="L608" s="107">
        <v>0.315</v>
      </c>
      <c r="M608" s="107">
        <v>0.042</v>
      </c>
      <c r="N608" s="107">
        <v>0.068</v>
      </c>
      <c r="O608" s="107">
        <v>0.057</v>
      </c>
      <c r="P608" s="107">
        <v>0.135</v>
      </c>
      <c r="Q608" s="107">
        <v>0.092</v>
      </c>
      <c r="R608" s="107">
        <v>0.121</v>
      </c>
      <c r="S608" s="107">
        <v>0.246</v>
      </c>
      <c r="T608" s="107">
        <v>0.37</v>
      </c>
      <c r="U608" s="107">
        <v>0.383</v>
      </c>
      <c r="V608" s="107">
        <v>0.054</v>
      </c>
      <c r="W608" s="107">
        <v>0.08</v>
      </c>
      <c r="X608" s="107">
        <v>0.061</v>
      </c>
      <c r="Y608" s="107">
        <v>0.562</v>
      </c>
      <c r="Z608" s="107">
        <v>1.203</v>
      </c>
      <c r="AA608" s="107">
        <v>0.701</v>
      </c>
      <c r="AB608" s="96"/>
    </row>
    <row r="609" spans="1:28" s="46" customFormat="1" ht="13.5" customHeight="1">
      <c r="A609" s="105" t="s">
        <v>803</v>
      </c>
      <c r="B609" s="105" t="s">
        <v>780</v>
      </c>
      <c r="C609" s="105" t="s">
        <v>779</v>
      </c>
      <c r="D609" s="115" t="s">
        <v>775</v>
      </c>
      <c r="E609" s="116" t="s">
        <v>667</v>
      </c>
      <c r="F609" s="106">
        <v>5271</v>
      </c>
      <c r="G609" s="104">
        <v>0.99</v>
      </c>
      <c r="H609" s="107">
        <v>0.981</v>
      </c>
      <c r="I609" s="107">
        <v>0.978</v>
      </c>
      <c r="J609" s="107">
        <v>0.294</v>
      </c>
      <c r="K609" s="107">
        <v>0.322</v>
      </c>
      <c r="L609" s="107">
        <v>0.324</v>
      </c>
      <c r="M609" s="107">
        <v>0.113</v>
      </c>
      <c r="N609" s="107">
        <v>-0.001</v>
      </c>
      <c r="O609" s="107">
        <v>0.055</v>
      </c>
      <c r="P609" s="107">
        <v>0.202</v>
      </c>
      <c r="Q609" s="107">
        <v>0.034</v>
      </c>
      <c r="R609" s="107">
        <v>0.028</v>
      </c>
      <c r="S609" s="107">
        <v>0.346</v>
      </c>
      <c r="T609" s="107">
        <v>0.45</v>
      </c>
      <c r="U609" s="107">
        <v>0.43</v>
      </c>
      <c r="V609" s="107">
        <v>0.123</v>
      </c>
      <c r="W609" s="107">
        <v>0.012</v>
      </c>
      <c r="X609" s="107">
        <v>0.074</v>
      </c>
      <c r="Y609" s="107">
        <v>0.593</v>
      </c>
      <c r="Z609" s="107">
        <v>0.523</v>
      </c>
      <c r="AA609" s="107">
        <v>2.877</v>
      </c>
      <c r="AB609" s="96"/>
    </row>
    <row r="610" spans="1:28" s="46" customFormat="1" ht="13.5" customHeight="1">
      <c r="A610" s="105" t="s">
        <v>803</v>
      </c>
      <c r="B610" s="105" t="s">
        <v>777</v>
      </c>
      <c r="C610" s="105" t="s">
        <v>773</v>
      </c>
      <c r="D610" s="115" t="s">
        <v>775</v>
      </c>
      <c r="E610" s="116" t="s">
        <v>668</v>
      </c>
      <c r="F610" s="106">
        <v>3957</v>
      </c>
      <c r="G610" s="107">
        <v>0.96</v>
      </c>
      <c r="H610" s="107">
        <v>0.628</v>
      </c>
      <c r="I610" s="107">
        <v>0.813</v>
      </c>
      <c r="J610" s="107">
        <v>0.321</v>
      </c>
      <c r="K610" s="107">
        <v>0.809</v>
      </c>
      <c r="L610" s="107">
        <v>0.752</v>
      </c>
      <c r="M610" s="107">
        <v>0.139</v>
      </c>
      <c r="N610" s="107">
        <v>0.002</v>
      </c>
      <c r="O610" s="107">
        <v>0.032</v>
      </c>
      <c r="P610" s="107">
        <v>0.271</v>
      </c>
      <c r="Q610" s="107">
        <v>0.333</v>
      </c>
      <c r="R610" s="107">
        <v>0.155</v>
      </c>
      <c r="S610" s="107">
        <v>0.37</v>
      </c>
      <c r="T610" s="107">
        <v>0.398</v>
      </c>
      <c r="U610" s="107">
        <v>0.4</v>
      </c>
      <c r="V610" s="107">
        <v>0.149</v>
      </c>
      <c r="W610" s="107">
        <v>0.314</v>
      </c>
      <c r="X610" s="107">
        <v>0.154</v>
      </c>
      <c r="Y610" s="107">
        <v>0.499</v>
      </c>
      <c r="Z610" s="107">
        <v>1.202</v>
      </c>
      <c r="AA610" s="107">
        <v>1.535</v>
      </c>
      <c r="AB610" s="96"/>
    </row>
    <row r="611" spans="1:28" s="46" customFormat="1" ht="13.5" customHeight="1">
      <c r="A611" s="105" t="s">
        <v>803</v>
      </c>
      <c r="B611" s="105" t="s">
        <v>777</v>
      </c>
      <c r="C611" s="105" t="s">
        <v>770</v>
      </c>
      <c r="D611" s="115" t="s">
        <v>775</v>
      </c>
      <c r="E611" s="116" t="s">
        <v>669</v>
      </c>
      <c r="F611" s="106">
        <v>5871</v>
      </c>
      <c r="G611" s="107">
        <v>0.983</v>
      </c>
      <c r="H611" s="107">
        <v>0.959</v>
      </c>
      <c r="I611" s="107">
        <v>0.96</v>
      </c>
      <c r="J611" s="107">
        <v>0.244</v>
      </c>
      <c r="K611" s="107">
        <v>0.402</v>
      </c>
      <c r="L611" s="107">
        <v>0.444</v>
      </c>
      <c r="M611" s="107">
        <v>0.083</v>
      </c>
      <c r="N611" s="107">
        <v>0.037</v>
      </c>
      <c r="O611" s="107">
        <v>0.078</v>
      </c>
      <c r="P611" s="107">
        <v>0.132</v>
      </c>
      <c r="Q611" s="107">
        <v>0.131</v>
      </c>
      <c r="R611" s="107">
        <v>0.045</v>
      </c>
      <c r="S611" s="107">
        <v>0.375</v>
      </c>
      <c r="T611" s="107">
        <v>0.415</v>
      </c>
      <c r="U611" s="107">
        <v>0.404</v>
      </c>
      <c r="V611" s="107">
        <v>0.084</v>
      </c>
      <c r="W611" s="107">
        <v>0.058</v>
      </c>
      <c r="X611" s="107">
        <v>0.091</v>
      </c>
      <c r="Y611" s="107">
        <v>0.782</v>
      </c>
      <c r="Z611" s="107">
        <v>0.561</v>
      </c>
      <c r="AA611" s="107">
        <v>2.829</v>
      </c>
      <c r="AB611" s="96"/>
    </row>
    <row r="612" spans="1:28" s="46" customFormat="1" ht="13.5" customHeight="1">
      <c r="A612" s="105" t="s">
        <v>803</v>
      </c>
      <c r="B612" s="105" t="s">
        <v>777</v>
      </c>
      <c r="C612" s="105" t="s">
        <v>776</v>
      </c>
      <c r="D612" s="115" t="s">
        <v>775</v>
      </c>
      <c r="E612" s="116" t="s">
        <v>670</v>
      </c>
      <c r="F612" s="106">
        <v>14377</v>
      </c>
      <c r="G612" s="107">
        <v>0.788</v>
      </c>
      <c r="H612" s="107">
        <v>0.91</v>
      </c>
      <c r="I612" s="107">
        <v>0.983</v>
      </c>
      <c r="J612" s="107">
        <v>0.447</v>
      </c>
      <c r="K612" s="107">
        <v>0.474</v>
      </c>
      <c r="L612" s="107">
        <v>0.483</v>
      </c>
      <c r="M612" s="107">
        <v>0.205</v>
      </c>
      <c r="N612" s="107">
        <v>0.079</v>
      </c>
      <c r="O612" s="107">
        <v>0.093</v>
      </c>
      <c r="P612" s="107">
        <v>0.157</v>
      </c>
      <c r="Q612" s="107">
        <v>0.126</v>
      </c>
      <c r="R612" s="107">
        <v>0.048</v>
      </c>
      <c r="S612" s="107">
        <v>0.333</v>
      </c>
      <c r="T612" s="107">
        <v>0.33</v>
      </c>
      <c r="U612" s="107">
        <v>0.326</v>
      </c>
      <c r="V612" s="107">
        <v>0.214</v>
      </c>
      <c r="W612" s="107">
        <v>0.091</v>
      </c>
      <c r="X612" s="107">
        <v>0.102</v>
      </c>
      <c r="Y612" s="107">
        <v>1.641</v>
      </c>
      <c r="Z612" s="107">
        <v>1.414</v>
      </c>
      <c r="AA612" s="107">
        <v>2.444</v>
      </c>
      <c r="AB612" s="96"/>
    </row>
    <row r="613" spans="1:28" s="46" customFormat="1" ht="13.5" customHeight="1">
      <c r="A613" s="105" t="s">
        <v>803</v>
      </c>
      <c r="B613" s="105" t="s">
        <v>777</v>
      </c>
      <c r="C613" s="105" t="s">
        <v>774</v>
      </c>
      <c r="D613" s="115" t="s">
        <v>775</v>
      </c>
      <c r="E613" s="116" t="s">
        <v>671</v>
      </c>
      <c r="F613" s="106">
        <v>6452</v>
      </c>
      <c r="G613" s="104">
        <v>0.921</v>
      </c>
      <c r="H613" s="107">
        <v>0.879</v>
      </c>
      <c r="I613" s="107">
        <v>0.915</v>
      </c>
      <c r="J613" s="107">
        <v>0.457</v>
      </c>
      <c r="K613" s="107">
        <v>0.778</v>
      </c>
      <c r="L613" s="107">
        <v>0.793</v>
      </c>
      <c r="M613" s="107">
        <v>0.095</v>
      </c>
      <c r="N613" s="107">
        <v>0.068</v>
      </c>
      <c r="O613" s="107">
        <v>0.012</v>
      </c>
      <c r="P613" s="107">
        <v>0.195</v>
      </c>
      <c r="Q613" s="107">
        <v>0.221</v>
      </c>
      <c r="R613" s="107">
        <v>0.025</v>
      </c>
      <c r="S613" s="107">
        <v>0.294</v>
      </c>
      <c r="T613" s="107">
        <v>0.371</v>
      </c>
      <c r="U613" s="107">
        <v>0.378</v>
      </c>
      <c r="V613" s="107">
        <v>0.125</v>
      </c>
      <c r="W613" s="107">
        <v>0.125</v>
      </c>
      <c r="X613" s="107">
        <v>0.078</v>
      </c>
      <c r="Y613" s="107">
        <v>0.75</v>
      </c>
      <c r="Z613" s="107">
        <v>0.823</v>
      </c>
      <c r="AA613" s="107">
        <v>4.154</v>
      </c>
      <c r="AB613" s="96"/>
    </row>
    <row r="614" spans="1:28" s="46" customFormat="1" ht="13.5" customHeight="1">
      <c r="A614" s="105" t="s">
        <v>803</v>
      </c>
      <c r="B614" s="105" t="s">
        <v>777</v>
      </c>
      <c r="C614" s="105" t="s">
        <v>780</v>
      </c>
      <c r="D614" s="115" t="s">
        <v>775</v>
      </c>
      <c r="E614" s="116" t="s">
        <v>672</v>
      </c>
      <c r="F614" s="106">
        <v>12115</v>
      </c>
      <c r="G614" s="104">
        <v>0.971</v>
      </c>
      <c r="H614" s="107">
        <v>0.958</v>
      </c>
      <c r="I614" s="107">
        <v>0.968</v>
      </c>
      <c r="J614" s="107">
        <v>0.374</v>
      </c>
      <c r="K614" s="107">
        <v>0.528</v>
      </c>
      <c r="L614" s="107">
        <v>0.467</v>
      </c>
      <c r="M614" s="107">
        <v>0.085</v>
      </c>
      <c r="N614" s="107">
        <v>0.064</v>
      </c>
      <c r="O614" s="107">
        <v>-0.085</v>
      </c>
      <c r="P614" s="107">
        <v>0.073</v>
      </c>
      <c r="Q614" s="107">
        <v>0.064</v>
      </c>
      <c r="R614" s="107">
        <v>0.065</v>
      </c>
      <c r="S614" s="107">
        <v>0.387</v>
      </c>
      <c r="T614" s="107">
        <v>0.374</v>
      </c>
      <c r="U614" s="107">
        <v>0.355</v>
      </c>
      <c r="V614" s="107">
        <v>0.088</v>
      </c>
      <c r="W614" s="107">
        <v>0.092</v>
      </c>
      <c r="X614" s="107">
        <v>-0.065</v>
      </c>
      <c r="Y614" s="107">
        <v>1.297</v>
      </c>
      <c r="Z614" s="107">
        <v>1.73</v>
      </c>
      <c r="AA614" s="107">
        <v>-0.728</v>
      </c>
      <c r="AB614" s="96"/>
    </row>
    <row r="615" spans="1:28" s="46" customFormat="1" ht="13.5" customHeight="1">
      <c r="A615" s="105" t="s">
        <v>803</v>
      </c>
      <c r="B615" s="105" t="s">
        <v>779</v>
      </c>
      <c r="C615" s="105" t="s">
        <v>776</v>
      </c>
      <c r="D615" s="115" t="s">
        <v>775</v>
      </c>
      <c r="E615" s="116" t="s">
        <v>673</v>
      </c>
      <c r="F615" s="106">
        <v>5138</v>
      </c>
      <c r="G615" s="104">
        <v>0.911</v>
      </c>
      <c r="H615" s="107">
        <v>0.931</v>
      </c>
      <c r="I615" s="107">
        <v>0.875</v>
      </c>
      <c r="J615" s="107">
        <v>0.267</v>
      </c>
      <c r="K615" s="107">
        <v>0.473</v>
      </c>
      <c r="L615" s="107">
        <v>0.543</v>
      </c>
      <c r="M615" s="107">
        <v>0.075</v>
      </c>
      <c r="N615" s="107">
        <v>0.045</v>
      </c>
      <c r="O615" s="107">
        <v>0.163</v>
      </c>
      <c r="P615" s="107">
        <v>0.109</v>
      </c>
      <c r="Q615" s="107">
        <v>0.159</v>
      </c>
      <c r="R615" s="107">
        <v>0.197</v>
      </c>
      <c r="S615" s="107">
        <v>0.311</v>
      </c>
      <c r="T615" s="107">
        <v>0.397</v>
      </c>
      <c r="U615" s="107">
        <v>0.409</v>
      </c>
      <c r="V615" s="107">
        <v>0.089</v>
      </c>
      <c r="W615" s="107">
        <v>0.048</v>
      </c>
      <c r="X615" s="107">
        <v>0.165</v>
      </c>
      <c r="Y615" s="107">
        <v>1.02</v>
      </c>
      <c r="Z615" s="107">
        <v>0.68</v>
      </c>
      <c r="AA615" s="107">
        <v>1.644</v>
      </c>
      <c r="AB615" s="96"/>
    </row>
    <row r="616" spans="1:28" s="46" customFormat="1" ht="13.5" customHeight="1">
      <c r="A616" s="105" t="s">
        <v>803</v>
      </c>
      <c r="B616" s="105" t="s">
        <v>785</v>
      </c>
      <c r="C616" s="105" t="s">
        <v>776</v>
      </c>
      <c r="D616" s="115" t="s">
        <v>775</v>
      </c>
      <c r="E616" s="116" t="s">
        <v>674</v>
      </c>
      <c r="F616" s="106">
        <v>8898</v>
      </c>
      <c r="G616" s="104">
        <v>0.988</v>
      </c>
      <c r="H616" s="107">
        <v>0.96</v>
      </c>
      <c r="I616" s="107">
        <v>0.93</v>
      </c>
      <c r="J616" s="107">
        <v>0.446</v>
      </c>
      <c r="K616" s="107">
        <v>0.458</v>
      </c>
      <c r="L616" s="107">
        <v>0.389</v>
      </c>
      <c r="M616" s="107">
        <v>0.025</v>
      </c>
      <c r="N616" s="107">
        <v>0.096</v>
      </c>
      <c r="O616" s="107">
        <v>-0.006</v>
      </c>
      <c r="P616" s="107">
        <v>0.057</v>
      </c>
      <c r="Q616" s="107">
        <v>0.079</v>
      </c>
      <c r="R616" s="107">
        <v>0.16</v>
      </c>
      <c r="S616" s="107">
        <v>0.404</v>
      </c>
      <c r="T616" s="107">
        <v>0.427</v>
      </c>
      <c r="U616" s="107">
        <v>0.424</v>
      </c>
      <c r="V616" s="107">
        <v>0.054</v>
      </c>
      <c r="W616" s="107">
        <v>0.109</v>
      </c>
      <c r="X616" s="107">
        <v>0.005</v>
      </c>
      <c r="Y616" s="107">
        <v>1.06</v>
      </c>
      <c r="Z616" s="107">
        <v>1.826</v>
      </c>
      <c r="AA616" s="107">
        <v>0.361</v>
      </c>
      <c r="AB616" s="96"/>
    </row>
    <row r="617" spans="1:28" s="46" customFormat="1" ht="13.5" customHeight="1">
      <c r="A617" s="105" t="s">
        <v>803</v>
      </c>
      <c r="B617" s="105" t="s">
        <v>785</v>
      </c>
      <c r="C617" s="105" t="s">
        <v>778</v>
      </c>
      <c r="D617" s="115" t="s">
        <v>775</v>
      </c>
      <c r="E617" s="116" t="s">
        <v>765</v>
      </c>
      <c r="F617" s="106">
        <v>4888</v>
      </c>
      <c r="G617" s="107">
        <v>0.966</v>
      </c>
      <c r="H617" s="107">
        <v>0.915</v>
      </c>
      <c r="I617" s="107">
        <v>0.915</v>
      </c>
      <c r="J617" s="107">
        <v>0.289</v>
      </c>
      <c r="K617" s="107">
        <v>0.791</v>
      </c>
      <c r="L617" s="107">
        <v>0.785</v>
      </c>
      <c r="M617" s="107">
        <v>0.092</v>
      </c>
      <c r="N617" s="107">
        <v>0.12</v>
      </c>
      <c r="O617" s="107">
        <v>0.136</v>
      </c>
      <c r="P617" s="107">
        <v>0.13</v>
      </c>
      <c r="Q617" s="107">
        <v>0.307</v>
      </c>
      <c r="R617" s="107">
        <v>0.207</v>
      </c>
      <c r="S617" s="107">
        <v>0.365</v>
      </c>
      <c r="T617" s="107">
        <v>0.296</v>
      </c>
      <c r="U617" s="107">
        <v>0.287</v>
      </c>
      <c r="V617" s="107">
        <v>0.097</v>
      </c>
      <c r="W617" s="107">
        <v>0.165</v>
      </c>
      <c r="X617" s="107">
        <v>0.174</v>
      </c>
      <c r="Y617" s="107">
        <v>1.529</v>
      </c>
      <c r="Z617" s="107">
        <v>0.584</v>
      </c>
      <c r="AA617" s="107">
        <v>1.082</v>
      </c>
      <c r="AB617" s="96"/>
    </row>
    <row r="618" spans="1:28" s="46" customFormat="1" ht="13.5" customHeight="1">
      <c r="A618" s="105" t="s">
        <v>803</v>
      </c>
      <c r="B618" s="105" t="s">
        <v>785</v>
      </c>
      <c r="C618" s="105" t="s">
        <v>780</v>
      </c>
      <c r="D618" s="115" t="s">
        <v>775</v>
      </c>
      <c r="E618" s="116" t="s">
        <v>675</v>
      </c>
      <c r="F618" s="106">
        <v>8610</v>
      </c>
      <c r="G618" s="107">
        <v>0.963</v>
      </c>
      <c r="H618" s="107">
        <v>0.955</v>
      </c>
      <c r="I618" s="107">
        <v>0.865</v>
      </c>
      <c r="J618" s="107">
        <v>0.313</v>
      </c>
      <c r="K618" s="107">
        <v>0.405</v>
      </c>
      <c r="L618" s="107">
        <v>0.41</v>
      </c>
      <c r="M618" s="107">
        <v>0.087</v>
      </c>
      <c r="N618" s="107">
        <v>0.075</v>
      </c>
      <c r="O618" s="107">
        <v>0.054</v>
      </c>
      <c r="P618" s="107">
        <v>0.045</v>
      </c>
      <c r="Q618" s="107">
        <v>0.104</v>
      </c>
      <c r="R618" s="107">
        <v>0.165</v>
      </c>
      <c r="S618" s="107">
        <v>0.342</v>
      </c>
      <c r="T618" s="107">
        <v>0.363</v>
      </c>
      <c r="U618" s="107">
        <v>0.369</v>
      </c>
      <c r="V618" s="107">
        <v>0.103</v>
      </c>
      <c r="W618" s="107">
        <v>0.079</v>
      </c>
      <c r="X618" s="107">
        <v>0.095</v>
      </c>
      <c r="Y618" s="107">
        <v>2.551</v>
      </c>
      <c r="Z618" s="107">
        <v>1.186</v>
      </c>
      <c r="AA618" s="107">
        <v>1.175</v>
      </c>
      <c r="AB618" s="96"/>
    </row>
    <row r="619" spans="1:28" s="46" customFormat="1" ht="13.5" customHeight="1">
      <c r="A619" s="105" t="s">
        <v>803</v>
      </c>
      <c r="B619" s="105" t="s">
        <v>785</v>
      </c>
      <c r="C619" s="105" t="s">
        <v>777</v>
      </c>
      <c r="D619" s="115" t="s">
        <v>775</v>
      </c>
      <c r="E619" s="116" t="s">
        <v>676</v>
      </c>
      <c r="F619" s="106">
        <v>13853</v>
      </c>
      <c r="G619" s="104">
        <v>0.896</v>
      </c>
      <c r="H619" s="107">
        <v>0.88</v>
      </c>
      <c r="I619" s="107">
        <v>0.907</v>
      </c>
      <c r="J619" s="107">
        <v>0.434</v>
      </c>
      <c r="K619" s="107">
        <v>0.411</v>
      </c>
      <c r="L619" s="107">
        <v>0.408</v>
      </c>
      <c r="M619" s="107">
        <v>0.093</v>
      </c>
      <c r="N619" s="107">
        <v>0.086</v>
      </c>
      <c r="O619" s="107">
        <v>0.072</v>
      </c>
      <c r="P619" s="107">
        <v>0.18</v>
      </c>
      <c r="Q619" s="107">
        <v>0.23</v>
      </c>
      <c r="R619" s="107">
        <v>0.128</v>
      </c>
      <c r="S619" s="107">
        <v>0.362</v>
      </c>
      <c r="T619" s="107">
        <v>0.332</v>
      </c>
      <c r="U619" s="107">
        <v>0.328</v>
      </c>
      <c r="V619" s="107">
        <v>0.105</v>
      </c>
      <c r="W619" s="107">
        <v>0.091</v>
      </c>
      <c r="X619" s="107">
        <v>0.078</v>
      </c>
      <c r="Y619" s="107">
        <v>0.912</v>
      </c>
      <c r="Z619" s="107">
        <v>0.869</v>
      </c>
      <c r="AA619" s="107">
        <v>1.34</v>
      </c>
      <c r="AB619" s="96"/>
    </row>
    <row r="620" spans="1:27" ht="13.5" customHeight="1">
      <c r="A620" s="105" t="s">
        <v>803</v>
      </c>
      <c r="B620" s="105" t="s">
        <v>781</v>
      </c>
      <c r="C620" s="105" t="s">
        <v>773</v>
      </c>
      <c r="D620" s="115" t="s">
        <v>775</v>
      </c>
      <c r="E620" s="116" t="s">
        <v>677</v>
      </c>
      <c r="F620" s="106">
        <v>19244</v>
      </c>
      <c r="G620" s="104">
        <v>0.978</v>
      </c>
      <c r="H620" s="107">
        <v>0.926</v>
      </c>
      <c r="I620" s="107">
        <v>0.901</v>
      </c>
      <c r="J620" s="107">
        <v>0.621</v>
      </c>
      <c r="K620" s="107">
        <v>0.457</v>
      </c>
      <c r="L620" s="107">
        <v>0.468</v>
      </c>
      <c r="M620" s="107">
        <v>0.076</v>
      </c>
      <c r="N620" s="107">
        <v>0.085</v>
      </c>
      <c r="O620" s="107">
        <v>0.059</v>
      </c>
      <c r="P620" s="107">
        <v>0.096</v>
      </c>
      <c r="Q620" s="107">
        <v>0.241</v>
      </c>
      <c r="R620" s="107">
        <v>0.187</v>
      </c>
      <c r="S620" s="107">
        <v>0.391</v>
      </c>
      <c r="T620" s="107">
        <v>0.36</v>
      </c>
      <c r="U620" s="107">
        <v>0.348</v>
      </c>
      <c r="V620" s="107">
        <v>0.08</v>
      </c>
      <c r="W620" s="107">
        <v>0.093</v>
      </c>
      <c r="X620" s="107">
        <v>0.067</v>
      </c>
      <c r="Y620" s="107">
        <v>1</v>
      </c>
      <c r="Z620" s="107">
        <v>0.596</v>
      </c>
      <c r="AA620" s="107">
        <v>0.815</v>
      </c>
    </row>
    <row r="621" spans="1:27" ht="13.5" customHeight="1">
      <c r="A621" s="105" t="s">
        <v>803</v>
      </c>
      <c r="B621" s="105" t="s">
        <v>781</v>
      </c>
      <c r="C621" s="105" t="s">
        <v>776</v>
      </c>
      <c r="D621" s="115" t="s">
        <v>775</v>
      </c>
      <c r="E621" s="116" t="s">
        <v>678</v>
      </c>
      <c r="F621" s="106">
        <v>20486</v>
      </c>
      <c r="G621" s="107">
        <v>0.956</v>
      </c>
      <c r="H621" s="107">
        <v>0.947</v>
      </c>
      <c r="I621" s="107">
        <v>0.928</v>
      </c>
      <c r="J621" s="107">
        <v>0.575</v>
      </c>
      <c r="K621" s="107">
        <v>0.556</v>
      </c>
      <c r="L621" s="107">
        <v>0.553</v>
      </c>
      <c r="M621" s="107">
        <v>0.148</v>
      </c>
      <c r="N621" s="107">
        <v>0.132</v>
      </c>
      <c r="O621" s="107">
        <v>0.102</v>
      </c>
      <c r="P621" s="107">
        <v>0.23</v>
      </c>
      <c r="Q621" s="107">
        <v>0.205</v>
      </c>
      <c r="R621" s="107">
        <v>0.195</v>
      </c>
      <c r="S621" s="107">
        <v>0.321</v>
      </c>
      <c r="T621" s="107">
        <v>0.373</v>
      </c>
      <c r="U621" s="107">
        <v>0.385</v>
      </c>
      <c r="V621" s="107">
        <v>0.21</v>
      </c>
      <c r="W621" s="107">
        <v>0.148</v>
      </c>
      <c r="X621" s="107">
        <v>0.113</v>
      </c>
      <c r="Y621" s="107">
        <v>1.278</v>
      </c>
      <c r="Z621" s="107">
        <v>0.88</v>
      </c>
      <c r="AA621" s="107">
        <v>0.872</v>
      </c>
    </row>
    <row r="622" spans="1:27" ht="13.5" customHeight="1">
      <c r="A622" s="105" t="s">
        <v>803</v>
      </c>
      <c r="B622" s="105" t="s">
        <v>781</v>
      </c>
      <c r="C622" s="105" t="s">
        <v>774</v>
      </c>
      <c r="D622" s="115" t="s">
        <v>775</v>
      </c>
      <c r="E622" s="116" t="s">
        <v>679</v>
      </c>
      <c r="F622" s="106">
        <v>19702</v>
      </c>
      <c r="G622" s="104">
        <v>0.983</v>
      </c>
      <c r="H622" s="107">
        <v>0.944</v>
      </c>
      <c r="I622" s="107">
        <v>0.926</v>
      </c>
      <c r="J622" s="107">
        <v>0.312</v>
      </c>
      <c r="K622" s="107">
        <v>0.468</v>
      </c>
      <c r="L622" s="107">
        <v>0.476</v>
      </c>
      <c r="M622" s="107">
        <v>0.083</v>
      </c>
      <c r="N622" s="107">
        <v>0.079</v>
      </c>
      <c r="O622" s="107">
        <v>0.051</v>
      </c>
      <c r="P622" s="107">
        <v>0.026</v>
      </c>
      <c r="Q622" s="107">
        <v>0.126</v>
      </c>
      <c r="R622" s="107">
        <v>0.229</v>
      </c>
      <c r="S622" s="107">
        <v>0.363</v>
      </c>
      <c r="T622" s="107">
        <v>0.374</v>
      </c>
      <c r="U622" s="107">
        <v>0.372</v>
      </c>
      <c r="V622" s="107">
        <v>0.087</v>
      </c>
      <c r="W622" s="107">
        <v>0.083</v>
      </c>
      <c r="X622" s="107">
        <v>0.057</v>
      </c>
      <c r="Y622" s="107">
        <v>3.606</v>
      </c>
      <c r="Z622" s="107">
        <v>1.086</v>
      </c>
      <c r="AA622" s="107">
        <v>0.48</v>
      </c>
    </row>
    <row r="623" spans="1:27" ht="13.5" customHeight="1">
      <c r="A623" s="105" t="s">
        <v>803</v>
      </c>
      <c r="B623" s="105" t="s">
        <v>769</v>
      </c>
      <c r="C623" s="105" t="s">
        <v>776</v>
      </c>
      <c r="D623" s="115" t="s">
        <v>775</v>
      </c>
      <c r="E623" s="116" t="s">
        <v>680</v>
      </c>
      <c r="F623" s="106">
        <v>1636</v>
      </c>
      <c r="G623" s="107">
        <v>0.965</v>
      </c>
      <c r="H623" s="107">
        <v>0.986</v>
      </c>
      <c r="I623" s="107">
        <v>0.979</v>
      </c>
      <c r="J623" s="107">
        <v>0.343</v>
      </c>
      <c r="K623" s="107">
        <v>0.605</v>
      </c>
      <c r="L623" s="107">
        <v>0.631</v>
      </c>
      <c r="M623" s="107">
        <v>0.036</v>
      </c>
      <c r="N623" s="107">
        <v>-0.101</v>
      </c>
      <c r="O623" s="107">
        <v>-0.031</v>
      </c>
      <c r="P623" s="107">
        <v>0.014</v>
      </c>
      <c r="Q623" s="107">
        <v>0.165</v>
      </c>
      <c r="R623" s="107">
        <v>0.013</v>
      </c>
      <c r="S623" s="107">
        <v>0.34</v>
      </c>
      <c r="T623" s="107">
        <v>0.413</v>
      </c>
      <c r="U623" s="107">
        <v>0.402</v>
      </c>
      <c r="V623" s="107">
        <v>0.068</v>
      </c>
      <c r="W623" s="107">
        <v>-0.088</v>
      </c>
      <c r="X623" s="107">
        <v>-0.012</v>
      </c>
      <c r="Y623" s="107">
        <v>5.269</v>
      </c>
      <c r="Z623" s="107">
        <v>-0.405</v>
      </c>
      <c r="AA623" s="107">
        <v>-0.766</v>
      </c>
    </row>
    <row r="624" spans="1:27" ht="13.5" customHeight="1">
      <c r="A624" s="105" t="s">
        <v>803</v>
      </c>
      <c r="B624" s="105" t="s">
        <v>769</v>
      </c>
      <c r="C624" s="105" t="s">
        <v>774</v>
      </c>
      <c r="D624" s="115" t="s">
        <v>775</v>
      </c>
      <c r="E624" s="116" t="s">
        <v>681</v>
      </c>
      <c r="F624" s="106">
        <v>41288</v>
      </c>
      <c r="G624" s="104">
        <v>0.998</v>
      </c>
      <c r="H624" s="107">
        <v>0.942</v>
      </c>
      <c r="I624" s="107">
        <v>0.952</v>
      </c>
      <c r="J624" s="107">
        <v>0.594</v>
      </c>
      <c r="K624" s="107">
        <v>0.659</v>
      </c>
      <c r="L624" s="107">
        <v>0.654</v>
      </c>
      <c r="M624" s="107">
        <v>0.037</v>
      </c>
      <c r="N624" s="107">
        <v>0.083</v>
      </c>
      <c r="O624" s="107">
        <v>0.085</v>
      </c>
      <c r="P624" s="107">
        <v>0.076</v>
      </c>
      <c r="Q624" s="107">
        <v>0.139</v>
      </c>
      <c r="R624" s="107">
        <v>0.132</v>
      </c>
      <c r="S624" s="107">
        <v>0.356</v>
      </c>
      <c r="T624" s="107">
        <v>0.384</v>
      </c>
      <c r="U624" s="107">
        <v>0.381</v>
      </c>
      <c r="V624" s="107">
        <v>0.191</v>
      </c>
      <c r="W624" s="107">
        <v>0.093</v>
      </c>
      <c r="X624" s="107">
        <v>0.103</v>
      </c>
      <c r="Y624" s="107">
        <v>2.955</v>
      </c>
      <c r="Z624" s="107">
        <v>1.012</v>
      </c>
      <c r="AA624" s="107">
        <v>1.011</v>
      </c>
    </row>
    <row r="625" spans="1:27" ht="13.5" customHeight="1">
      <c r="A625" s="105" t="s">
        <v>803</v>
      </c>
      <c r="B625" s="105" t="s">
        <v>782</v>
      </c>
      <c r="C625" s="105" t="s">
        <v>776</v>
      </c>
      <c r="D625" s="115" t="s">
        <v>775</v>
      </c>
      <c r="E625" s="116" t="s">
        <v>682</v>
      </c>
      <c r="F625" s="106">
        <v>5832</v>
      </c>
      <c r="G625" s="104">
        <v>0.996</v>
      </c>
      <c r="H625" s="107">
        <v>0.966</v>
      </c>
      <c r="I625" s="107">
        <v>0.953</v>
      </c>
      <c r="J625" s="107">
        <v>0.597</v>
      </c>
      <c r="K625" s="107">
        <v>0.324</v>
      </c>
      <c r="L625" s="107">
        <v>0.332</v>
      </c>
      <c r="M625" s="107">
        <v>0.087</v>
      </c>
      <c r="N625" s="107">
        <v>0.088</v>
      </c>
      <c r="O625" s="107">
        <v>0.083</v>
      </c>
      <c r="P625" s="107">
        <v>0.063</v>
      </c>
      <c r="Q625" s="107">
        <v>0.043</v>
      </c>
      <c r="R625" s="107">
        <v>0.072</v>
      </c>
      <c r="S625" s="107">
        <v>0.414</v>
      </c>
      <c r="T625" s="107">
        <v>0.396</v>
      </c>
      <c r="U625" s="107">
        <v>0.385</v>
      </c>
      <c r="V625" s="107">
        <v>0.1</v>
      </c>
      <c r="W625" s="107">
        <v>0.101</v>
      </c>
      <c r="X625" s="107">
        <v>0.092</v>
      </c>
      <c r="Y625" s="107">
        <v>1.838</v>
      </c>
      <c r="Z625" s="107">
        <v>3.134</v>
      </c>
      <c r="AA625" s="107">
        <v>1.925</v>
      </c>
    </row>
    <row r="626" spans="1:27" ht="12.75">
      <c r="A626" s="105" t="s">
        <v>803</v>
      </c>
      <c r="B626" s="105" t="s">
        <v>782</v>
      </c>
      <c r="C626" s="105" t="s">
        <v>778</v>
      </c>
      <c r="D626" s="115" t="s">
        <v>775</v>
      </c>
      <c r="E626" s="116" t="s">
        <v>683</v>
      </c>
      <c r="F626" s="106">
        <v>19313</v>
      </c>
      <c r="G626" s="104">
        <v>0.961</v>
      </c>
      <c r="H626" s="107">
        <v>0.97</v>
      </c>
      <c r="I626" s="107">
        <v>0.953</v>
      </c>
      <c r="J626" s="107">
        <v>0.341</v>
      </c>
      <c r="K626" s="107">
        <v>0.444</v>
      </c>
      <c r="L626" s="107">
        <v>0.453</v>
      </c>
      <c r="M626" s="107">
        <v>0.044</v>
      </c>
      <c r="N626" s="107">
        <v>0.069</v>
      </c>
      <c r="O626" s="107">
        <v>0.07</v>
      </c>
      <c r="P626" s="107">
        <v>0.098</v>
      </c>
      <c r="Q626" s="107">
        <v>0.037</v>
      </c>
      <c r="R626" s="107">
        <v>0.112</v>
      </c>
      <c r="S626" s="107">
        <v>0.36</v>
      </c>
      <c r="T626" s="107">
        <v>0.382</v>
      </c>
      <c r="U626" s="107">
        <v>0.383</v>
      </c>
      <c r="V626" s="107">
        <v>0.065</v>
      </c>
      <c r="W626" s="107">
        <v>0.072</v>
      </c>
      <c r="X626" s="107">
        <v>0.074</v>
      </c>
      <c r="Y626" s="107">
        <v>1.027</v>
      </c>
      <c r="Z626" s="107">
        <v>2.847</v>
      </c>
      <c r="AA626" s="107">
        <v>1.046</v>
      </c>
    </row>
    <row r="627" spans="1:27" ht="12.75">
      <c r="A627" s="105" t="s">
        <v>803</v>
      </c>
      <c r="B627" s="105" t="s">
        <v>784</v>
      </c>
      <c r="C627" s="105" t="s">
        <v>770</v>
      </c>
      <c r="D627" s="115" t="s">
        <v>775</v>
      </c>
      <c r="E627" s="116" t="s">
        <v>684</v>
      </c>
      <c r="F627" s="106">
        <v>5804</v>
      </c>
      <c r="G627" s="107">
        <v>0.882</v>
      </c>
      <c r="H627" s="107">
        <v>0.953</v>
      </c>
      <c r="I627" s="107">
        <v>0.956</v>
      </c>
      <c r="J627" s="107">
        <v>0.535</v>
      </c>
      <c r="K627" s="107">
        <v>0.354</v>
      </c>
      <c r="L627" s="107">
        <v>0.377</v>
      </c>
      <c r="M627" s="107">
        <v>0.088</v>
      </c>
      <c r="N627" s="107">
        <v>0.077</v>
      </c>
      <c r="O627" s="107">
        <v>0.1</v>
      </c>
      <c r="P627" s="107">
        <v>0.085</v>
      </c>
      <c r="Q627" s="107">
        <v>0.102</v>
      </c>
      <c r="R627" s="107">
        <v>0.101</v>
      </c>
      <c r="S627" s="107">
        <v>0.358</v>
      </c>
      <c r="T627" s="107">
        <v>0.387</v>
      </c>
      <c r="U627" s="107">
        <v>0.379</v>
      </c>
      <c r="V627" s="107">
        <v>0.1</v>
      </c>
      <c r="W627" s="107">
        <v>0.087</v>
      </c>
      <c r="X627" s="107">
        <v>0.115</v>
      </c>
      <c r="Y627" s="107">
        <v>1.462</v>
      </c>
      <c r="Z627" s="107">
        <v>1.248</v>
      </c>
      <c r="AA627" s="107">
        <v>1.504</v>
      </c>
    </row>
    <row r="628" spans="1:27" ht="12.75">
      <c r="A628" s="105" t="s">
        <v>803</v>
      </c>
      <c r="B628" s="105" t="s">
        <v>784</v>
      </c>
      <c r="C628" s="105" t="s">
        <v>776</v>
      </c>
      <c r="D628" s="115" t="s">
        <v>775</v>
      </c>
      <c r="E628" s="116" t="s">
        <v>685</v>
      </c>
      <c r="F628" s="106">
        <v>4800</v>
      </c>
      <c r="G628" s="104">
        <v>0.989</v>
      </c>
      <c r="H628" s="107">
        <v>0.958</v>
      </c>
      <c r="I628" s="107">
        <v>0.944</v>
      </c>
      <c r="J628" s="107">
        <v>0.516</v>
      </c>
      <c r="K628" s="107">
        <v>0.302</v>
      </c>
      <c r="L628" s="107">
        <v>0.307</v>
      </c>
      <c r="M628" s="107">
        <v>0.187</v>
      </c>
      <c r="N628" s="107">
        <v>0.122</v>
      </c>
      <c r="O628" s="107">
        <v>0.124</v>
      </c>
      <c r="P628" s="107">
        <v>0.246</v>
      </c>
      <c r="Q628" s="107">
        <v>0.243</v>
      </c>
      <c r="R628" s="107">
        <v>0.109</v>
      </c>
      <c r="S628" s="107">
        <v>0.397</v>
      </c>
      <c r="T628" s="107">
        <v>0.358</v>
      </c>
      <c r="U628" s="107">
        <v>0.343</v>
      </c>
      <c r="V628" s="107">
        <v>0.188</v>
      </c>
      <c r="W628" s="107">
        <v>0.125</v>
      </c>
      <c r="X628" s="107">
        <v>0.128</v>
      </c>
      <c r="Y628" s="107">
        <v>1.107</v>
      </c>
      <c r="Z628" s="107">
        <v>0.613</v>
      </c>
      <c r="AA628" s="107">
        <v>1.787</v>
      </c>
    </row>
    <row r="629" spans="1:27" ht="12.75">
      <c r="A629" s="105" t="s">
        <v>803</v>
      </c>
      <c r="B629" s="105" t="s">
        <v>784</v>
      </c>
      <c r="C629" s="105" t="s">
        <v>778</v>
      </c>
      <c r="D629" s="115" t="s">
        <v>775</v>
      </c>
      <c r="E629" s="116" t="s">
        <v>686</v>
      </c>
      <c r="F629" s="106">
        <v>3346</v>
      </c>
      <c r="G629" s="104">
        <v>0.981</v>
      </c>
      <c r="H629" s="107">
        <v>0.98</v>
      </c>
      <c r="I629" s="107">
        <v>0.964</v>
      </c>
      <c r="J629" s="107">
        <v>0.826</v>
      </c>
      <c r="K629" s="107">
        <v>0.421</v>
      </c>
      <c r="L629" s="107">
        <v>0.433</v>
      </c>
      <c r="M629" s="107">
        <v>0.126</v>
      </c>
      <c r="N629" s="107">
        <v>0.049</v>
      </c>
      <c r="O629" s="107">
        <v>0.076</v>
      </c>
      <c r="P629" s="107">
        <v>0.165</v>
      </c>
      <c r="Q629" s="107">
        <v>0.031</v>
      </c>
      <c r="R629" s="107">
        <v>0.044</v>
      </c>
      <c r="S629" s="107">
        <v>0.294</v>
      </c>
      <c r="T629" s="107">
        <v>0.364</v>
      </c>
      <c r="U629" s="107">
        <v>0.359</v>
      </c>
      <c r="V629" s="107">
        <v>0.195</v>
      </c>
      <c r="W629" s="107">
        <v>0.058</v>
      </c>
      <c r="X629" s="107">
        <v>0.109</v>
      </c>
      <c r="Y629" s="107">
        <v>1.245</v>
      </c>
      <c r="Z629" s="107">
        <v>2.352</v>
      </c>
      <c r="AA629" s="107">
        <v>2.741</v>
      </c>
    </row>
    <row r="630" spans="1:27" ht="12.75">
      <c r="A630" s="105" t="s">
        <v>803</v>
      </c>
      <c r="B630" s="105" t="s">
        <v>784</v>
      </c>
      <c r="C630" s="105" t="s">
        <v>769</v>
      </c>
      <c r="D630" s="115" t="s">
        <v>775</v>
      </c>
      <c r="E630" s="116" t="s">
        <v>687</v>
      </c>
      <c r="F630" s="106">
        <v>4298</v>
      </c>
      <c r="G630" s="107">
        <v>0.985</v>
      </c>
      <c r="H630" s="107">
        <v>0.863</v>
      </c>
      <c r="I630" s="107">
        <v>0.835</v>
      </c>
      <c r="J630" s="107">
        <v>0.46</v>
      </c>
      <c r="K630" s="107">
        <v>0.357</v>
      </c>
      <c r="L630" s="107">
        <v>0.356</v>
      </c>
      <c r="M630" s="107">
        <v>0.076</v>
      </c>
      <c r="N630" s="107">
        <v>0.128</v>
      </c>
      <c r="O630" s="107">
        <v>0.043</v>
      </c>
      <c r="P630" s="107">
        <v>0.116</v>
      </c>
      <c r="Q630" s="107">
        <v>0.324</v>
      </c>
      <c r="R630" s="107">
        <v>0.196</v>
      </c>
      <c r="S630" s="107">
        <v>0.348</v>
      </c>
      <c r="T630" s="107">
        <v>0.374</v>
      </c>
      <c r="U630" s="107">
        <v>0.368</v>
      </c>
      <c r="V630" s="107">
        <v>0.108</v>
      </c>
      <c r="W630" s="107">
        <v>0.146</v>
      </c>
      <c r="X630" s="107">
        <v>0.047</v>
      </c>
      <c r="Y630" s="107">
        <v>1.035</v>
      </c>
      <c r="Z630" s="107">
        <v>0.754</v>
      </c>
      <c r="AA630" s="107">
        <v>1.073</v>
      </c>
    </row>
    <row r="631" spans="1:27" ht="12.75">
      <c r="A631" s="105" t="s">
        <v>803</v>
      </c>
      <c r="B631" s="105" t="s">
        <v>786</v>
      </c>
      <c r="C631" s="105" t="s">
        <v>770</v>
      </c>
      <c r="D631" s="115" t="s">
        <v>775</v>
      </c>
      <c r="E631" s="116" t="s">
        <v>688</v>
      </c>
      <c r="F631" s="106">
        <v>8478</v>
      </c>
      <c r="G631" s="107">
        <v>0.986</v>
      </c>
      <c r="H631" s="107">
        <v>0.949</v>
      </c>
      <c r="I631" s="107">
        <v>0.965</v>
      </c>
      <c r="J631" s="107">
        <v>0.587</v>
      </c>
      <c r="K631" s="107">
        <v>0.348</v>
      </c>
      <c r="L631" s="107">
        <v>0.355</v>
      </c>
      <c r="M631" s="107">
        <v>-0.368</v>
      </c>
      <c r="N631" s="107">
        <v>0.036</v>
      </c>
      <c r="O631" s="107">
        <v>0.023</v>
      </c>
      <c r="P631" s="107">
        <v>0.217</v>
      </c>
      <c r="Q631" s="107">
        <v>0.056</v>
      </c>
      <c r="R631" s="107">
        <v>0.037</v>
      </c>
      <c r="S631" s="107">
        <v>0.334</v>
      </c>
      <c r="T631" s="107">
        <v>0.335</v>
      </c>
      <c r="U631" s="107">
        <v>0.309</v>
      </c>
      <c r="V631" s="107">
        <v>-0.334</v>
      </c>
      <c r="W631" s="107">
        <v>0.044</v>
      </c>
      <c r="X631" s="107">
        <v>0.023</v>
      </c>
      <c r="Y631" s="107">
        <v>-0.9</v>
      </c>
      <c r="Z631" s="107">
        <v>1.602</v>
      </c>
      <c r="AA631" s="107">
        <v>1.611</v>
      </c>
    </row>
    <row r="632" spans="1:27" ht="12.75">
      <c r="A632" s="105" t="s">
        <v>803</v>
      </c>
      <c r="B632" s="105" t="s">
        <v>786</v>
      </c>
      <c r="C632" s="105" t="s">
        <v>776</v>
      </c>
      <c r="D632" s="115" t="s">
        <v>775</v>
      </c>
      <c r="E632" s="116" t="s">
        <v>689</v>
      </c>
      <c r="F632" s="106">
        <v>5294</v>
      </c>
      <c r="G632" s="107">
        <v>0.946</v>
      </c>
      <c r="H632" s="107">
        <v>0.986</v>
      </c>
      <c r="I632" s="107">
        <v>0.928</v>
      </c>
      <c r="J632" s="107">
        <v>0.656</v>
      </c>
      <c r="K632" s="107">
        <v>0.472</v>
      </c>
      <c r="L632" s="107">
        <v>0.4</v>
      </c>
      <c r="M632" s="107">
        <v>0.141</v>
      </c>
      <c r="N632" s="107">
        <v>0.166</v>
      </c>
      <c r="O632" s="107">
        <v>0.043</v>
      </c>
      <c r="P632" s="107">
        <v>0.163</v>
      </c>
      <c r="Q632" s="107">
        <v>0.019</v>
      </c>
      <c r="R632" s="107">
        <v>0.062</v>
      </c>
      <c r="S632" s="107">
        <v>0.386</v>
      </c>
      <c r="T632" s="107">
        <v>0.339</v>
      </c>
      <c r="U632" s="107">
        <v>0.333</v>
      </c>
      <c r="V632" s="107">
        <v>0.152</v>
      </c>
      <c r="W632" s="107">
        <v>0.174</v>
      </c>
      <c r="X632" s="107">
        <v>0.072</v>
      </c>
      <c r="Y632" s="107">
        <v>1.092</v>
      </c>
      <c r="Z632" s="107">
        <v>11.567</v>
      </c>
      <c r="AA632" s="107">
        <v>1.977</v>
      </c>
    </row>
    <row r="633" spans="1:27" ht="12.75">
      <c r="A633" s="105" t="s">
        <v>803</v>
      </c>
      <c r="B633" s="105" t="s">
        <v>786</v>
      </c>
      <c r="C633" s="105" t="s">
        <v>774</v>
      </c>
      <c r="D633" s="115" t="s">
        <v>775</v>
      </c>
      <c r="E633" s="116" t="s">
        <v>690</v>
      </c>
      <c r="F633" s="106">
        <v>9935</v>
      </c>
      <c r="G633" s="104">
        <v>0.954</v>
      </c>
      <c r="H633" s="107">
        <v>0.944</v>
      </c>
      <c r="I633" s="107">
        <v>0.914</v>
      </c>
      <c r="J633" s="107">
        <v>0.329</v>
      </c>
      <c r="K633" s="107">
        <v>0.477</v>
      </c>
      <c r="L633" s="107">
        <v>0.425</v>
      </c>
      <c r="M633" s="107">
        <v>0.058</v>
      </c>
      <c r="N633" s="107">
        <v>0.149</v>
      </c>
      <c r="O633" s="107">
        <v>0.071</v>
      </c>
      <c r="P633" s="107">
        <v>0.085</v>
      </c>
      <c r="Q633" s="107">
        <v>0.115</v>
      </c>
      <c r="R633" s="107">
        <v>0.126</v>
      </c>
      <c r="S633" s="107">
        <v>0.369</v>
      </c>
      <c r="T633" s="107">
        <v>0.4</v>
      </c>
      <c r="U633" s="107">
        <v>0.373</v>
      </c>
      <c r="V633" s="107">
        <v>0.071</v>
      </c>
      <c r="W633" s="107">
        <v>0.167</v>
      </c>
      <c r="X633" s="107">
        <v>0.083</v>
      </c>
      <c r="Y633" s="107">
        <v>1.019</v>
      </c>
      <c r="Z633" s="107">
        <v>1.988</v>
      </c>
      <c r="AA633" s="107">
        <v>1.295</v>
      </c>
    </row>
    <row r="634" spans="1:27" ht="12.75">
      <c r="A634" s="105" t="s">
        <v>803</v>
      </c>
      <c r="B634" s="105" t="s">
        <v>787</v>
      </c>
      <c r="C634" s="105" t="s">
        <v>776</v>
      </c>
      <c r="D634" s="115" t="s">
        <v>775</v>
      </c>
      <c r="E634" s="116" t="s">
        <v>691</v>
      </c>
      <c r="F634" s="106">
        <v>15118</v>
      </c>
      <c r="G634" s="104">
        <v>0.995</v>
      </c>
      <c r="H634" s="107">
        <v>0.952</v>
      </c>
      <c r="I634" s="107">
        <v>0.974</v>
      </c>
      <c r="J634" s="107">
        <v>0.435</v>
      </c>
      <c r="K634" s="107">
        <v>0.436</v>
      </c>
      <c r="L634" s="107">
        <v>0.457</v>
      </c>
      <c r="M634" s="107">
        <v>0.026</v>
      </c>
      <c r="N634" s="107">
        <v>0.022</v>
      </c>
      <c r="O634" s="107">
        <v>0.067</v>
      </c>
      <c r="P634" s="107">
        <v>0.01</v>
      </c>
      <c r="Q634" s="107">
        <v>0.067</v>
      </c>
      <c r="R634" s="107">
        <v>0.034</v>
      </c>
      <c r="S634" s="107">
        <v>0.366</v>
      </c>
      <c r="T634" s="107">
        <v>0.406</v>
      </c>
      <c r="U634" s="107">
        <v>0.398</v>
      </c>
      <c r="V634" s="107">
        <v>0.051</v>
      </c>
      <c r="W634" s="107">
        <v>0.031</v>
      </c>
      <c r="X634" s="107">
        <v>0.085</v>
      </c>
      <c r="Y634" s="107">
        <v>5.436</v>
      </c>
      <c r="Z634" s="107">
        <v>1.04</v>
      </c>
      <c r="AA634" s="107">
        <v>2.898</v>
      </c>
    </row>
    <row r="635" spans="1:27" ht="12.75">
      <c r="A635" s="105" t="s">
        <v>803</v>
      </c>
      <c r="B635" s="105" t="s">
        <v>788</v>
      </c>
      <c r="C635" s="105" t="s">
        <v>770</v>
      </c>
      <c r="D635" s="115" t="s">
        <v>775</v>
      </c>
      <c r="E635" s="116" t="s">
        <v>692</v>
      </c>
      <c r="F635" s="106">
        <v>4891</v>
      </c>
      <c r="G635" s="107">
        <v>0.967</v>
      </c>
      <c r="H635" s="107">
        <v>0.913</v>
      </c>
      <c r="I635" s="107">
        <v>0.879</v>
      </c>
      <c r="J635" s="107">
        <v>0.422</v>
      </c>
      <c r="K635" s="107">
        <v>0.371</v>
      </c>
      <c r="L635" s="107">
        <v>0.419</v>
      </c>
      <c r="M635" s="107">
        <v>0.043</v>
      </c>
      <c r="N635" s="107">
        <v>0.086</v>
      </c>
      <c r="O635" s="107">
        <v>0.074</v>
      </c>
      <c r="P635" s="107">
        <v>0.077</v>
      </c>
      <c r="Q635" s="107">
        <v>0.216</v>
      </c>
      <c r="R635" s="107">
        <v>0.13</v>
      </c>
      <c r="S635" s="107">
        <v>0.396</v>
      </c>
      <c r="T635" s="107">
        <v>0.378</v>
      </c>
      <c r="U635" s="107">
        <v>0.365</v>
      </c>
      <c r="V635" s="107">
        <v>0.061</v>
      </c>
      <c r="W635" s="107">
        <v>0.098</v>
      </c>
      <c r="X635" s="107">
        <v>0.082</v>
      </c>
      <c r="Y635" s="107">
        <v>1.3</v>
      </c>
      <c r="Z635" s="107">
        <v>0.758</v>
      </c>
      <c r="AA635" s="107">
        <v>1.629</v>
      </c>
    </row>
    <row r="636" spans="1:27" ht="12.75">
      <c r="A636" s="105" t="s">
        <v>803</v>
      </c>
      <c r="B636" s="105" t="s">
        <v>788</v>
      </c>
      <c r="C636" s="105" t="s">
        <v>776</v>
      </c>
      <c r="D636" s="115" t="s">
        <v>775</v>
      </c>
      <c r="E636" s="116" t="s">
        <v>693</v>
      </c>
      <c r="F636" s="106">
        <v>5402</v>
      </c>
      <c r="G636" s="107">
        <v>0.972</v>
      </c>
      <c r="H636" s="107">
        <v>0.901</v>
      </c>
      <c r="I636" s="107">
        <v>0.934</v>
      </c>
      <c r="J636" s="107">
        <v>0.455</v>
      </c>
      <c r="K636" s="107">
        <v>0.449</v>
      </c>
      <c r="L636" s="107">
        <v>0.492</v>
      </c>
      <c r="M636" s="107">
        <v>0.021</v>
      </c>
      <c r="N636" s="107">
        <v>0.083</v>
      </c>
      <c r="O636" s="107">
        <v>0.131</v>
      </c>
      <c r="P636" s="107">
        <v>0.056</v>
      </c>
      <c r="Q636" s="107">
        <v>0.138</v>
      </c>
      <c r="R636" s="107">
        <v>0.107</v>
      </c>
      <c r="S636" s="107">
        <v>0.382</v>
      </c>
      <c r="T636" s="107">
        <v>0.388</v>
      </c>
      <c r="U636" s="107">
        <v>0.397</v>
      </c>
      <c r="V636" s="107">
        <v>0.037</v>
      </c>
      <c r="W636" s="107">
        <v>0.095</v>
      </c>
      <c r="X636" s="107">
        <v>0.136</v>
      </c>
      <c r="Y636" s="107">
        <v>0.687</v>
      </c>
      <c r="Z636" s="107">
        <v>1.393</v>
      </c>
      <c r="AA636" s="107">
        <v>2.046</v>
      </c>
    </row>
    <row r="637" spans="1:27" ht="12.75">
      <c r="A637" s="105" t="s">
        <v>803</v>
      </c>
      <c r="B637" s="105" t="s">
        <v>788</v>
      </c>
      <c r="C637" s="105" t="s">
        <v>774</v>
      </c>
      <c r="D637" s="115" t="s">
        <v>775</v>
      </c>
      <c r="E637" s="116" t="s">
        <v>694</v>
      </c>
      <c r="F637" s="106">
        <v>4890</v>
      </c>
      <c r="G637" s="104">
        <v>0.973</v>
      </c>
      <c r="H637" s="107">
        <v>0.862</v>
      </c>
      <c r="I637" s="107">
        <v>0.974</v>
      </c>
      <c r="J637" s="107">
        <v>0.34</v>
      </c>
      <c r="K637" s="107">
        <v>0.299</v>
      </c>
      <c r="L637" s="107">
        <v>0.351</v>
      </c>
      <c r="M637" s="107">
        <v>0.061</v>
      </c>
      <c r="N637" s="107">
        <v>0.059</v>
      </c>
      <c r="O637" s="107">
        <v>0.049</v>
      </c>
      <c r="P637" s="107">
        <v>0.139</v>
      </c>
      <c r="Q637" s="107">
        <v>0.132</v>
      </c>
      <c r="R637" s="107">
        <v>0.061</v>
      </c>
      <c r="S637" s="107">
        <v>0.362</v>
      </c>
      <c r="T637" s="107">
        <v>0.412</v>
      </c>
      <c r="U637" s="107">
        <v>0.405</v>
      </c>
      <c r="V637" s="107">
        <v>0.07</v>
      </c>
      <c r="W637" s="107">
        <v>0.07</v>
      </c>
      <c r="X637" s="107">
        <v>0.059</v>
      </c>
      <c r="Y637" s="107">
        <v>0.756</v>
      </c>
      <c r="Z637" s="107">
        <v>1.623</v>
      </c>
      <c r="AA637" s="107">
        <v>1.24</v>
      </c>
    </row>
    <row r="638" spans="1:27" ht="12.75">
      <c r="A638" s="105" t="s">
        <v>803</v>
      </c>
      <c r="B638" s="105" t="s">
        <v>789</v>
      </c>
      <c r="C638" s="105" t="s">
        <v>773</v>
      </c>
      <c r="D638" s="115" t="s">
        <v>775</v>
      </c>
      <c r="E638" s="116" t="s">
        <v>634</v>
      </c>
      <c r="F638" s="106">
        <v>4363</v>
      </c>
      <c r="G638" s="107">
        <v>0.852</v>
      </c>
      <c r="H638" s="107">
        <v>0.982</v>
      </c>
      <c r="I638" s="107">
        <v>0.983</v>
      </c>
      <c r="J638" s="107">
        <v>0.343</v>
      </c>
      <c r="K638" s="107">
        <v>0.304</v>
      </c>
      <c r="L638" s="107">
        <v>0.329</v>
      </c>
      <c r="M638" s="107">
        <v>0.058</v>
      </c>
      <c r="N638" s="107">
        <v>0.049</v>
      </c>
      <c r="O638" s="107">
        <v>0.033</v>
      </c>
      <c r="P638" s="107">
        <v>0.164</v>
      </c>
      <c r="Q638" s="107">
        <v>0.023</v>
      </c>
      <c r="R638" s="107">
        <v>0.02</v>
      </c>
      <c r="S638" s="107">
        <v>0.402</v>
      </c>
      <c r="T638" s="107">
        <v>0.333</v>
      </c>
      <c r="U638" s="107">
        <v>0.363</v>
      </c>
      <c r="V638" s="107">
        <v>0.08</v>
      </c>
      <c r="W638" s="107">
        <v>0.058</v>
      </c>
      <c r="X638" s="107">
        <v>0.047</v>
      </c>
      <c r="Y638" s="107">
        <v>0.481</v>
      </c>
      <c r="Z638" s="107">
        <v>3.057</v>
      </c>
      <c r="AA638" s="107">
        <v>2.571</v>
      </c>
    </row>
    <row r="639" spans="1:27" ht="12.75">
      <c r="A639" s="105" t="s">
        <v>803</v>
      </c>
      <c r="B639" s="105" t="s">
        <v>789</v>
      </c>
      <c r="C639" s="105" t="s">
        <v>770</v>
      </c>
      <c r="D639" s="115" t="s">
        <v>775</v>
      </c>
      <c r="E639" s="116" t="s">
        <v>695</v>
      </c>
      <c r="F639" s="106">
        <v>13863</v>
      </c>
      <c r="G639" s="104">
        <v>0.994</v>
      </c>
      <c r="H639" s="107">
        <v>0.882</v>
      </c>
      <c r="I639" s="107">
        <v>0.866</v>
      </c>
      <c r="J639" s="107">
        <v>0.33</v>
      </c>
      <c r="K639" s="107">
        <v>0.455</v>
      </c>
      <c r="L639" s="107">
        <v>0.528</v>
      </c>
      <c r="M639" s="107">
        <v>0.016</v>
      </c>
      <c r="N639" s="107">
        <v>0.04</v>
      </c>
      <c r="O639" s="107">
        <v>0.022</v>
      </c>
      <c r="P639" s="107">
        <v>0.005</v>
      </c>
      <c r="Q639" s="107">
        <v>0.218</v>
      </c>
      <c r="R639" s="107">
        <v>0.142</v>
      </c>
      <c r="S639" s="107">
        <v>0.326</v>
      </c>
      <c r="T639" s="107">
        <v>0.395</v>
      </c>
      <c r="U639" s="107">
        <v>0.4</v>
      </c>
      <c r="V639" s="107">
        <v>0.031</v>
      </c>
      <c r="W639" s="107">
        <v>0.062</v>
      </c>
      <c r="X639" s="107">
        <v>0.107</v>
      </c>
      <c r="Y639" s="107">
        <v>6.105</v>
      </c>
      <c r="Z639" s="107">
        <v>0.672</v>
      </c>
      <c r="AA639" s="107">
        <v>1.119</v>
      </c>
    </row>
    <row r="640" spans="1:27" ht="12.75">
      <c r="A640" s="105" t="s">
        <v>803</v>
      </c>
      <c r="B640" s="105" t="s">
        <v>789</v>
      </c>
      <c r="C640" s="105" t="s">
        <v>774</v>
      </c>
      <c r="D640" s="115" t="s">
        <v>775</v>
      </c>
      <c r="E640" s="116" t="s">
        <v>696</v>
      </c>
      <c r="F640" s="106">
        <v>7988</v>
      </c>
      <c r="G640" s="107">
        <v>0.971</v>
      </c>
      <c r="H640" s="107">
        <v>0.845</v>
      </c>
      <c r="I640" s="107">
        <v>0.809</v>
      </c>
      <c r="J640" s="107">
        <v>0.415</v>
      </c>
      <c r="K640" s="107">
        <v>0.402</v>
      </c>
      <c r="L640" s="107">
        <v>0.369</v>
      </c>
      <c r="M640" s="107">
        <v>0.095</v>
      </c>
      <c r="N640" s="107">
        <v>0.074</v>
      </c>
      <c r="O640" s="107">
        <v>0.075</v>
      </c>
      <c r="P640" s="107">
        <v>0.239</v>
      </c>
      <c r="Q640" s="107">
        <v>0.236</v>
      </c>
      <c r="R640" s="107">
        <v>0.248</v>
      </c>
      <c r="S640" s="107">
        <v>0.383</v>
      </c>
      <c r="T640" s="107">
        <v>0.375</v>
      </c>
      <c r="U640" s="107">
        <v>0.379</v>
      </c>
      <c r="V640" s="107">
        <v>0.103</v>
      </c>
      <c r="W640" s="107">
        <v>0.082</v>
      </c>
      <c r="X640" s="107">
        <v>0.08</v>
      </c>
      <c r="Y640" s="107">
        <v>0.697</v>
      </c>
      <c r="Z640" s="107">
        <v>0.959</v>
      </c>
      <c r="AA640" s="107">
        <v>1.096</v>
      </c>
    </row>
    <row r="641" spans="1:27" ht="12.75">
      <c r="A641" s="105" t="s">
        <v>803</v>
      </c>
      <c r="B641" s="105" t="s">
        <v>789</v>
      </c>
      <c r="C641" s="105" t="s">
        <v>778</v>
      </c>
      <c r="D641" s="115" t="s">
        <v>775</v>
      </c>
      <c r="E641" s="116" t="s">
        <v>697</v>
      </c>
      <c r="F641" s="106">
        <v>6890</v>
      </c>
      <c r="G641" s="107">
        <v>0.983</v>
      </c>
      <c r="H641" s="107">
        <v>0.924</v>
      </c>
      <c r="I641" s="107">
        <v>0.893</v>
      </c>
      <c r="J641" s="107">
        <v>0.383</v>
      </c>
      <c r="K641" s="107">
        <v>0.372</v>
      </c>
      <c r="L641" s="107">
        <v>0.371</v>
      </c>
      <c r="M641" s="107">
        <v>0.053</v>
      </c>
      <c r="N641" s="107">
        <v>0.089</v>
      </c>
      <c r="O641" s="107">
        <v>0.067</v>
      </c>
      <c r="P641" s="107">
        <v>0.045</v>
      </c>
      <c r="Q641" s="107">
        <v>0.291</v>
      </c>
      <c r="R641" s="107">
        <v>0.145</v>
      </c>
      <c r="S641" s="107">
        <v>0.352</v>
      </c>
      <c r="T641" s="107">
        <v>0.371</v>
      </c>
      <c r="U641" s="107">
        <v>0.377</v>
      </c>
      <c r="V641" s="107">
        <v>0.069</v>
      </c>
      <c r="W641" s="107">
        <v>0.094</v>
      </c>
      <c r="X641" s="107">
        <v>0.077</v>
      </c>
      <c r="Y641" s="107">
        <v>1.895</v>
      </c>
      <c r="Z641" s="107">
        <v>0.48</v>
      </c>
      <c r="AA641" s="107">
        <v>1.245</v>
      </c>
    </row>
  </sheetData>
  <sheetProtection/>
  <mergeCells count="13">
    <mergeCell ref="F2:F3"/>
    <mergeCell ref="G2:I2"/>
    <mergeCell ref="S2:U2"/>
    <mergeCell ref="A2:A3"/>
    <mergeCell ref="B2:B3"/>
    <mergeCell ref="C2:C3"/>
    <mergeCell ref="D2:D3"/>
    <mergeCell ref="Y2:AA2"/>
    <mergeCell ref="J2:L2"/>
    <mergeCell ref="M2:O2"/>
    <mergeCell ref="P2:R2"/>
    <mergeCell ref="V2:X2"/>
    <mergeCell ref="E2:E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  <headerFooter alignWithMargins="0">
    <oddHeader>&amp;C&amp;9V. WSKAŹNIKI DLA GMIN MIEJSKO-WIEJSKICH</oddHeader>
    <oddFooter>&amp;C&amp;8&amp;P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1"/>
  <sheetViews>
    <sheetView showGridLines="0" zoomScale="96" zoomScaleNormal="96" zoomScalePageLayoutView="0" workbookViewId="0" topLeftCell="A1">
      <selection activeCell="Q3" sqref="Q3"/>
    </sheetView>
  </sheetViews>
  <sheetFormatPr defaultColWidth="8.8515625" defaultRowHeight="12.75"/>
  <cols>
    <col min="1" max="1" width="3.7109375" style="97" customWidth="1"/>
    <col min="2" max="2" width="3.57421875" style="97" bestFit="1" customWidth="1"/>
    <col min="3" max="3" width="3.7109375" style="97" bestFit="1" customWidth="1"/>
    <col min="4" max="4" width="3.57421875" style="97" bestFit="1" customWidth="1"/>
    <col min="5" max="5" width="22.57421875" style="46" bestFit="1" customWidth="1"/>
    <col min="6" max="6" width="8.140625" style="49" customWidth="1"/>
    <col min="7" max="16" width="9.28125" style="46" customWidth="1"/>
    <col min="17" max="16384" width="8.8515625" style="46" customWidth="1"/>
  </cols>
  <sheetData>
    <row r="1" spans="1:16" ht="22.5" customHeight="1" thickBot="1">
      <c r="A1" s="79" t="s">
        <v>759</v>
      </c>
      <c r="B1" s="80"/>
      <c r="C1" s="80"/>
      <c r="D1" s="80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s="102" customFormat="1" ht="22.5" customHeight="1">
      <c r="A2" s="142" t="s">
        <v>91</v>
      </c>
      <c r="B2" s="144" t="s">
        <v>92</v>
      </c>
      <c r="C2" s="144" t="s">
        <v>93</v>
      </c>
      <c r="D2" s="146" t="s">
        <v>94</v>
      </c>
      <c r="E2" s="151" t="s">
        <v>95</v>
      </c>
      <c r="F2" s="140" t="s">
        <v>96</v>
      </c>
      <c r="G2" s="148" t="s">
        <v>758</v>
      </c>
      <c r="H2" s="149"/>
      <c r="I2" s="153"/>
      <c r="J2" s="148" t="s">
        <v>757</v>
      </c>
      <c r="K2" s="149"/>
      <c r="L2" s="153"/>
      <c r="M2" s="148" t="s">
        <v>756</v>
      </c>
      <c r="N2" s="149"/>
      <c r="O2" s="150"/>
      <c r="P2" s="103"/>
    </row>
    <row r="3" spans="1:16" s="100" customFormat="1" ht="22.5" customHeight="1" thickBot="1">
      <c r="A3" s="143"/>
      <c r="B3" s="145"/>
      <c r="C3" s="145"/>
      <c r="D3" s="147"/>
      <c r="E3" s="152"/>
      <c r="F3" s="141"/>
      <c r="G3" s="74">
        <v>2017</v>
      </c>
      <c r="H3" s="74">
        <v>2018</v>
      </c>
      <c r="I3" s="74">
        <v>2019</v>
      </c>
      <c r="J3" s="74">
        <v>2017</v>
      </c>
      <c r="K3" s="74">
        <v>2018</v>
      </c>
      <c r="L3" s="74">
        <v>2019</v>
      </c>
      <c r="M3" s="74">
        <v>2017</v>
      </c>
      <c r="N3" s="74">
        <v>2018</v>
      </c>
      <c r="O3" s="74">
        <v>2019</v>
      </c>
      <c r="P3" s="101"/>
    </row>
    <row r="4" spans="1:16" ht="13.5" customHeight="1" thickTop="1">
      <c r="A4" s="105" t="s">
        <v>770</v>
      </c>
      <c r="B4" s="105" t="s">
        <v>773</v>
      </c>
      <c r="C4" s="105" t="s">
        <v>774</v>
      </c>
      <c r="D4" s="115" t="s">
        <v>775</v>
      </c>
      <c r="E4" s="116" t="s">
        <v>97</v>
      </c>
      <c r="F4" s="106">
        <v>15214</v>
      </c>
      <c r="G4" s="99">
        <v>2235.99</v>
      </c>
      <c r="H4" s="99">
        <v>2070.35</v>
      </c>
      <c r="I4" s="99">
        <v>2324.32</v>
      </c>
      <c r="J4" s="99">
        <v>997.94</v>
      </c>
      <c r="K4" s="99">
        <v>633.79</v>
      </c>
      <c r="L4" s="99">
        <v>430.39</v>
      </c>
      <c r="M4" s="99">
        <v>0</v>
      </c>
      <c r="N4" s="99">
        <v>1470.85</v>
      </c>
      <c r="O4" s="99">
        <v>1659.48</v>
      </c>
      <c r="P4" s="98"/>
    </row>
    <row r="5" spans="1:16" ht="13.5" customHeight="1">
      <c r="A5" s="105" t="s">
        <v>770</v>
      </c>
      <c r="B5" s="105" t="s">
        <v>770</v>
      </c>
      <c r="C5" s="105" t="s">
        <v>776</v>
      </c>
      <c r="D5" s="115" t="s">
        <v>775</v>
      </c>
      <c r="E5" s="116" t="s">
        <v>744</v>
      </c>
      <c r="F5" s="106">
        <v>9410</v>
      </c>
      <c r="G5" s="99">
        <v>1852.81</v>
      </c>
      <c r="H5" s="99">
        <v>1922.52</v>
      </c>
      <c r="I5" s="99">
        <v>2196.89</v>
      </c>
      <c r="J5" s="99">
        <v>274.47</v>
      </c>
      <c r="K5" s="99">
        <v>274.22</v>
      </c>
      <c r="L5" s="99">
        <v>332.06</v>
      </c>
      <c r="M5" s="99">
        <v>1140.41</v>
      </c>
      <c r="N5" s="99">
        <v>1197.68</v>
      </c>
      <c r="O5" s="99">
        <v>1121.59</v>
      </c>
      <c r="P5" s="98"/>
    </row>
    <row r="6" spans="1:16" ht="13.5" customHeight="1">
      <c r="A6" s="105" t="s">
        <v>770</v>
      </c>
      <c r="B6" s="105" t="s">
        <v>770</v>
      </c>
      <c r="C6" s="105" t="s">
        <v>777</v>
      </c>
      <c r="D6" s="115" t="s">
        <v>775</v>
      </c>
      <c r="E6" s="116" t="s">
        <v>98</v>
      </c>
      <c r="F6" s="106">
        <v>5470</v>
      </c>
      <c r="G6" s="99">
        <v>1996.2</v>
      </c>
      <c r="H6" s="99">
        <v>2155.93</v>
      </c>
      <c r="I6" s="99">
        <v>2403.42</v>
      </c>
      <c r="J6" s="99">
        <v>225.38</v>
      </c>
      <c r="K6" s="99">
        <v>222.71</v>
      </c>
      <c r="L6" s="99">
        <v>349.22</v>
      </c>
      <c r="M6" s="99">
        <v>1444.83</v>
      </c>
      <c r="N6" s="99">
        <v>1321.53</v>
      </c>
      <c r="O6" s="99">
        <v>1445.62</v>
      </c>
      <c r="P6" s="98"/>
    </row>
    <row r="7" spans="1:16" ht="13.5" customHeight="1">
      <c r="A7" s="105" t="s">
        <v>770</v>
      </c>
      <c r="B7" s="105" t="s">
        <v>774</v>
      </c>
      <c r="C7" s="105" t="s">
        <v>773</v>
      </c>
      <c r="D7" s="115" t="s">
        <v>775</v>
      </c>
      <c r="E7" s="116" t="s">
        <v>99</v>
      </c>
      <c r="F7" s="106">
        <v>19878</v>
      </c>
      <c r="G7" s="99">
        <v>2617.78</v>
      </c>
      <c r="H7" s="99">
        <v>2659.38</v>
      </c>
      <c r="I7" s="99">
        <v>2891.81</v>
      </c>
      <c r="J7" s="99">
        <v>663.26</v>
      </c>
      <c r="K7" s="99">
        <v>318.89</v>
      </c>
      <c r="L7" s="99">
        <v>207.65</v>
      </c>
      <c r="M7" s="99">
        <v>1154.35</v>
      </c>
      <c r="N7" s="99">
        <v>2160.71</v>
      </c>
      <c r="O7" s="99">
        <v>2397.5</v>
      </c>
      <c r="P7" s="98"/>
    </row>
    <row r="8" spans="1:16" ht="13.5" customHeight="1">
      <c r="A8" s="105" t="s">
        <v>770</v>
      </c>
      <c r="B8" s="105" t="s">
        <v>774</v>
      </c>
      <c r="C8" s="105" t="s">
        <v>774</v>
      </c>
      <c r="D8" s="115" t="s">
        <v>775</v>
      </c>
      <c r="E8" s="116" t="s">
        <v>100</v>
      </c>
      <c r="F8" s="106">
        <v>7155</v>
      </c>
      <c r="G8" s="99">
        <v>2701.46</v>
      </c>
      <c r="H8" s="99">
        <v>2870.62</v>
      </c>
      <c r="I8" s="99">
        <v>3063.49</v>
      </c>
      <c r="J8" s="99">
        <v>130.29</v>
      </c>
      <c r="K8" s="99">
        <v>478.37</v>
      </c>
      <c r="L8" s="99">
        <v>449.4</v>
      </c>
      <c r="M8" s="99">
        <v>1623.96</v>
      </c>
      <c r="N8" s="99">
        <v>1730.28</v>
      </c>
      <c r="O8" s="99">
        <v>1624.99</v>
      </c>
      <c r="P8" s="98"/>
    </row>
    <row r="9" spans="1:16" ht="13.5" customHeight="1">
      <c r="A9" s="105" t="s">
        <v>770</v>
      </c>
      <c r="B9" s="105" t="s">
        <v>778</v>
      </c>
      <c r="C9" s="105" t="s">
        <v>770</v>
      </c>
      <c r="D9" s="115" t="s">
        <v>775</v>
      </c>
      <c r="E9" s="116" t="s">
        <v>101</v>
      </c>
      <c r="F9" s="106">
        <v>10388</v>
      </c>
      <c r="G9" s="99">
        <v>2396.52</v>
      </c>
      <c r="H9" s="99">
        <v>2482.65</v>
      </c>
      <c r="I9" s="99">
        <v>2725.45</v>
      </c>
      <c r="J9" s="99">
        <v>872.63</v>
      </c>
      <c r="K9" s="99">
        <v>213.51</v>
      </c>
      <c r="L9" s="99">
        <v>276.91</v>
      </c>
      <c r="M9" s="99">
        <v>695.02</v>
      </c>
      <c r="N9" s="99">
        <v>1279.08</v>
      </c>
      <c r="O9" s="99">
        <v>1392.97</v>
      </c>
      <c r="P9" s="98"/>
    </row>
    <row r="10" spans="1:16" ht="13.5" customHeight="1">
      <c r="A10" s="105" t="s">
        <v>770</v>
      </c>
      <c r="B10" s="105" t="s">
        <v>777</v>
      </c>
      <c r="C10" s="105" t="s">
        <v>776</v>
      </c>
      <c r="D10" s="115" t="s">
        <v>775</v>
      </c>
      <c r="E10" s="116" t="s">
        <v>102</v>
      </c>
      <c r="F10" s="106">
        <v>10851</v>
      </c>
      <c r="G10" s="99">
        <v>2176.73</v>
      </c>
      <c r="H10" s="99">
        <v>2617.36</v>
      </c>
      <c r="I10" s="99">
        <v>2724.46</v>
      </c>
      <c r="J10" s="99">
        <v>510.51</v>
      </c>
      <c r="K10" s="99">
        <v>789.92</v>
      </c>
      <c r="L10" s="99">
        <v>589.57</v>
      </c>
      <c r="M10" s="99">
        <v>1568.89</v>
      </c>
      <c r="N10" s="99">
        <v>1311.49</v>
      </c>
      <c r="O10" s="99">
        <v>1083.3</v>
      </c>
      <c r="P10" s="98"/>
    </row>
    <row r="11" spans="1:16" ht="13.5" customHeight="1">
      <c r="A11" s="105" t="s">
        <v>770</v>
      </c>
      <c r="B11" s="105" t="s">
        <v>779</v>
      </c>
      <c r="C11" s="105" t="s">
        <v>780</v>
      </c>
      <c r="D11" s="115" t="s">
        <v>775</v>
      </c>
      <c r="E11" s="116" t="s">
        <v>103</v>
      </c>
      <c r="F11" s="106">
        <v>18825</v>
      </c>
      <c r="G11" s="99">
        <v>2064.77</v>
      </c>
      <c r="H11" s="99">
        <v>2378.03</v>
      </c>
      <c r="I11" s="99">
        <v>2679.73</v>
      </c>
      <c r="J11" s="99">
        <v>297.55</v>
      </c>
      <c r="K11" s="99">
        <v>292.43</v>
      </c>
      <c r="L11" s="99">
        <v>369.83</v>
      </c>
      <c r="M11" s="99">
        <v>1171.55</v>
      </c>
      <c r="N11" s="99">
        <v>1326.38</v>
      </c>
      <c r="O11" s="99">
        <v>1732.18</v>
      </c>
      <c r="P11" s="98"/>
    </row>
    <row r="12" spans="1:16" ht="13.5" customHeight="1">
      <c r="A12" s="105" t="s">
        <v>770</v>
      </c>
      <c r="B12" s="105" t="s">
        <v>779</v>
      </c>
      <c r="C12" s="105" t="s">
        <v>779</v>
      </c>
      <c r="D12" s="115" t="s">
        <v>775</v>
      </c>
      <c r="E12" s="116" t="s">
        <v>104</v>
      </c>
      <c r="F12" s="106">
        <v>8210</v>
      </c>
      <c r="G12" s="99">
        <v>1939.8</v>
      </c>
      <c r="H12" s="99">
        <v>1968.97</v>
      </c>
      <c r="I12" s="99">
        <v>2292.18</v>
      </c>
      <c r="J12" s="99">
        <v>334.65</v>
      </c>
      <c r="K12" s="99">
        <v>53.28</v>
      </c>
      <c r="L12" s="99">
        <v>133.9</v>
      </c>
      <c r="M12" s="99">
        <v>557.21</v>
      </c>
      <c r="N12" s="99">
        <v>2067.98</v>
      </c>
      <c r="O12" s="99">
        <v>2215.18</v>
      </c>
      <c r="P12" s="98"/>
    </row>
    <row r="13" spans="1:16" ht="13.5" customHeight="1">
      <c r="A13" s="105" t="s">
        <v>770</v>
      </c>
      <c r="B13" s="105" t="s">
        <v>779</v>
      </c>
      <c r="C13" s="105" t="s">
        <v>781</v>
      </c>
      <c r="D13" s="115" t="s">
        <v>775</v>
      </c>
      <c r="E13" s="116" t="s">
        <v>105</v>
      </c>
      <c r="F13" s="106">
        <v>7168</v>
      </c>
      <c r="G13" s="99">
        <v>2451.15</v>
      </c>
      <c r="H13" s="99">
        <v>2515.71</v>
      </c>
      <c r="I13" s="99">
        <v>2760.69</v>
      </c>
      <c r="J13" s="99">
        <v>140.8</v>
      </c>
      <c r="K13" s="99">
        <v>396.94</v>
      </c>
      <c r="L13" s="99">
        <v>283.61</v>
      </c>
      <c r="M13" s="99">
        <v>794.7</v>
      </c>
      <c r="N13" s="99">
        <v>310.16</v>
      </c>
      <c r="O13" s="99">
        <v>145.98</v>
      </c>
      <c r="P13" s="98"/>
    </row>
    <row r="14" spans="1:16" ht="13.5" customHeight="1">
      <c r="A14" s="105" t="s">
        <v>770</v>
      </c>
      <c r="B14" s="105" t="s">
        <v>779</v>
      </c>
      <c r="C14" s="105" t="s">
        <v>782</v>
      </c>
      <c r="D14" s="115" t="s">
        <v>775</v>
      </c>
      <c r="E14" s="116" t="s">
        <v>106</v>
      </c>
      <c r="F14" s="106">
        <v>9052</v>
      </c>
      <c r="G14" s="99">
        <v>2380.28</v>
      </c>
      <c r="H14" s="99">
        <v>2193.24</v>
      </c>
      <c r="I14" s="99">
        <v>2526.86</v>
      </c>
      <c r="J14" s="99">
        <v>168.04</v>
      </c>
      <c r="K14" s="99">
        <v>126.4</v>
      </c>
      <c r="L14" s="99">
        <v>347.9</v>
      </c>
      <c r="M14" s="99">
        <v>0</v>
      </c>
      <c r="N14" s="99">
        <v>2211.66</v>
      </c>
      <c r="O14" s="99">
        <v>2231.96</v>
      </c>
      <c r="P14" s="98"/>
    </row>
    <row r="15" spans="1:16" ht="13.5" customHeight="1">
      <c r="A15" s="105" t="s">
        <v>770</v>
      </c>
      <c r="B15" s="105" t="s">
        <v>779</v>
      </c>
      <c r="C15" s="105" t="s">
        <v>783</v>
      </c>
      <c r="D15" s="115" t="s">
        <v>775</v>
      </c>
      <c r="E15" s="116" t="s">
        <v>107</v>
      </c>
      <c r="F15" s="106">
        <v>7493</v>
      </c>
      <c r="G15" s="99">
        <v>1583.89</v>
      </c>
      <c r="H15" s="99">
        <v>1746.34</v>
      </c>
      <c r="I15" s="99">
        <v>1912.08</v>
      </c>
      <c r="J15" s="99">
        <v>106.98</v>
      </c>
      <c r="K15" s="99">
        <v>606.01</v>
      </c>
      <c r="L15" s="99">
        <v>301.98</v>
      </c>
      <c r="M15" s="99">
        <v>1165.22</v>
      </c>
      <c r="N15" s="99">
        <v>580.26</v>
      </c>
      <c r="O15" s="99">
        <v>464.43</v>
      </c>
      <c r="P15" s="98"/>
    </row>
    <row r="16" spans="1:16" ht="13.5" customHeight="1">
      <c r="A16" s="105" t="s">
        <v>770</v>
      </c>
      <c r="B16" s="105" t="s">
        <v>779</v>
      </c>
      <c r="C16" s="105" t="s">
        <v>784</v>
      </c>
      <c r="D16" s="115" t="s">
        <v>775</v>
      </c>
      <c r="E16" s="116" t="s">
        <v>108</v>
      </c>
      <c r="F16" s="106">
        <v>7279</v>
      </c>
      <c r="G16" s="99">
        <v>2097.14</v>
      </c>
      <c r="H16" s="99">
        <v>2241.33</v>
      </c>
      <c r="I16" s="99">
        <v>2389.52</v>
      </c>
      <c r="J16" s="99">
        <v>540.67</v>
      </c>
      <c r="K16" s="99">
        <v>156.96</v>
      </c>
      <c r="L16" s="99">
        <v>354.62</v>
      </c>
      <c r="M16" s="99">
        <v>3501.97</v>
      </c>
      <c r="N16" s="99">
        <v>823.1</v>
      </c>
      <c r="O16" s="99">
        <v>701.87</v>
      </c>
      <c r="P16" s="98"/>
    </row>
    <row r="17" spans="1:16" ht="13.5" customHeight="1">
      <c r="A17" s="105" t="s">
        <v>770</v>
      </c>
      <c r="B17" s="105" t="s">
        <v>785</v>
      </c>
      <c r="C17" s="105" t="s">
        <v>777</v>
      </c>
      <c r="D17" s="115" t="s">
        <v>775</v>
      </c>
      <c r="E17" s="116" t="s">
        <v>109</v>
      </c>
      <c r="F17" s="106">
        <v>7406</v>
      </c>
      <c r="G17" s="99">
        <v>2035.11</v>
      </c>
      <c r="H17" s="99">
        <v>2170.34</v>
      </c>
      <c r="I17" s="99">
        <v>2412.35</v>
      </c>
      <c r="J17" s="99">
        <v>281.25</v>
      </c>
      <c r="K17" s="99">
        <v>331.08</v>
      </c>
      <c r="L17" s="99">
        <v>334.96</v>
      </c>
      <c r="M17" s="99">
        <v>1991.07</v>
      </c>
      <c r="N17" s="99">
        <v>1917.85</v>
      </c>
      <c r="O17" s="99">
        <v>1731.4</v>
      </c>
      <c r="P17" s="98"/>
    </row>
    <row r="18" spans="1:16" ht="13.5" customHeight="1">
      <c r="A18" s="105" t="s">
        <v>770</v>
      </c>
      <c r="B18" s="105" t="s">
        <v>781</v>
      </c>
      <c r="C18" s="105" t="s">
        <v>776</v>
      </c>
      <c r="D18" s="115" t="s">
        <v>775</v>
      </c>
      <c r="E18" s="116" t="s">
        <v>110</v>
      </c>
      <c r="F18" s="106">
        <v>9952</v>
      </c>
      <c r="G18" s="99">
        <v>2493.89</v>
      </c>
      <c r="H18" s="99">
        <v>2626.27</v>
      </c>
      <c r="I18" s="99">
        <v>2775.35</v>
      </c>
      <c r="J18" s="99">
        <v>1655.43</v>
      </c>
      <c r="K18" s="99">
        <v>359.38</v>
      </c>
      <c r="L18" s="99">
        <v>189.73</v>
      </c>
      <c r="M18" s="99">
        <v>71.5</v>
      </c>
      <c r="N18" s="99">
        <v>370.26</v>
      </c>
      <c r="O18" s="99">
        <v>400.71</v>
      </c>
      <c r="P18" s="98"/>
    </row>
    <row r="19" spans="1:16" ht="13.5" customHeight="1">
      <c r="A19" s="105" t="s">
        <v>770</v>
      </c>
      <c r="B19" s="105" t="s">
        <v>781</v>
      </c>
      <c r="C19" s="105" t="s">
        <v>778</v>
      </c>
      <c r="D19" s="115" t="s">
        <v>775</v>
      </c>
      <c r="E19" s="116" t="s">
        <v>111</v>
      </c>
      <c r="F19" s="106">
        <v>6508</v>
      </c>
      <c r="G19" s="99">
        <v>2262.74</v>
      </c>
      <c r="H19" s="99">
        <v>2332.58</v>
      </c>
      <c r="I19" s="99">
        <v>2655.5</v>
      </c>
      <c r="J19" s="99">
        <v>132.12</v>
      </c>
      <c r="K19" s="99">
        <v>358.28</v>
      </c>
      <c r="L19" s="99">
        <v>559.08</v>
      </c>
      <c r="M19" s="99">
        <v>1022.2</v>
      </c>
      <c r="N19" s="99">
        <v>1514.52</v>
      </c>
      <c r="O19" s="99">
        <v>1436.7</v>
      </c>
      <c r="P19" s="98"/>
    </row>
    <row r="20" spans="1:16" ht="13.5" customHeight="1">
      <c r="A20" s="105" t="s">
        <v>770</v>
      </c>
      <c r="B20" s="105" t="s">
        <v>769</v>
      </c>
      <c r="C20" s="105" t="s">
        <v>774</v>
      </c>
      <c r="D20" s="115" t="s">
        <v>775</v>
      </c>
      <c r="E20" s="116" t="s">
        <v>112</v>
      </c>
      <c r="F20" s="106">
        <v>9866</v>
      </c>
      <c r="G20" s="99">
        <v>2150.84</v>
      </c>
      <c r="H20" s="99">
        <v>2305.13</v>
      </c>
      <c r="I20" s="99">
        <v>2477.05</v>
      </c>
      <c r="J20" s="99">
        <v>186.83</v>
      </c>
      <c r="K20" s="99">
        <v>506.55</v>
      </c>
      <c r="L20" s="99">
        <v>350.67</v>
      </c>
      <c r="M20" s="99">
        <v>1974.45</v>
      </c>
      <c r="N20" s="99">
        <v>3180.02</v>
      </c>
      <c r="O20" s="99">
        <v>3574.01</v>
      </c>
      <c r="P20" s="98"/>
    </row>
    <row r="21" spans="1:16" ht="13.5" customHeight="1">
      <c r="A21" s="105" t="s">
        <v>770</v>
      </c>
      <c r="B21" s="105" t="s">
        <v>782</v>
      </c>
      <c r="C21" s="105" t="s">
        <v>773</v>
      </c>
      <c r="D21" s="115" t="s">
        <v>775</v>
      </c>
      <c r="E21" s="116" t="s">
        <v>113</v>
      </c>
      <c r="F21" s="106">
        <v>9667</v>
      </c>
      <c r="G21" s="99">
        <v>1834.85</v>
      </c>
      <c r="H21" s="99">
        <v>1941.01</v>
      </c>
      <c r="I21" s="99">
        <v>2106.09</v>
      </c>
      <c r="J21" s="99">
        <v>155.61</v>
      </c>
      <c r="K21" s="99">
        <v>362.94</v>
      </c>
      <c r="L21" s="99">
        <v>421.55</v>
      </c>
      <c r="M21" s="99">
        <v>819.3</v>
      </c>
      <c r="N21" s="99">
        <v>1443.07</v>
      </c>
      <c r="O21" s="99">
        <v>1122.01</v>
      </c>
      <c r="P21" s="98"/>
    </row>
    <row r="22" spans="1:16" ht="13.5" customHeight="1">
      <c r="A22" s="105" t="s">
        <v>770</v>
      </c>
      <c r="B22" s="105" t="s">
        <v>782</v>
      </c>
      <c r="C22" s="105" t="s">
        <v>770</v>
      </c>
      <c r="D22" s="115" t="s">
        <v>775</v>
      </c>
      <c r="E22" s="116" t="s">
        <v>114</v>
      </c>
      <c r="F22" s="106">
        <v>6218</v>
      </c>
      <c r="G22" s="99">
        <v>3112.49</v>
      </c>
      <c r="H22" s="99">
        <v>3262.5</v>
      </c>
      <c r="I22" s="99">
        <v>3743.51</v>
      </c>
      <c r="J22" s="99">
        <v>427.46</v>
      </c>
      <c r="K22" s="99">
        <v>100.29</v>
      </c>
      <c r="L22" s="99">
        <v>450.01</v>
      </c>
      <c r="M22" s="99">
        <v>1376.79</v>
      </c>
      <c r="N22" s="99">
        <v>1195.86</v>
      </c>
      <c r="O22" s="99">
        <v>2090.7</v>
      </c>
      <c r="P22" s="98"/>
    </row>
    <row r="23" spans="1:16" ht="13.5" customHeight="1">
      <c r="A23" s="105" t="s">
        <v>770</v>
      </c>
      <c r="B23" s="105" t="s">
        <v>782</v>
      </c>
      <c r="C23" s="105" t="s">
        <v>776</v>
      </c>
      <c r="D23" s="115" t="s">
        <v>775</v>
      </c>
      <c r="E23" s="116" t="s">
        <v>115</v>
      </c>
      <c r="F23" s="106">
        <v>17268</v>
      </c>
      <c r="G23" s="99">
        <v>1862.35</v>
      </c>
      <c r="H23" s="99">
        <v>1932.52</v>
      </c>
      <c r="I23" s="99">
        <v>2173.34</v>
      </c>
      <c r="J23" s="99">
        <v>356.65</v>
      </c>
      <c r="K23" s="99">
        <v>441.61</v>
      </c>
      <c r="L23" s="99">
        <v>266.84</v>
      </c>
      <c r="M23" s="99">
        <v>1656.83</v>
      </c>
      <c r="N23" s="99">
        <v>912.97</v>
      </c>
      <c r="O23" s="99">
        <v>1093.76</v>
      </c>
      <c r="P23" s="98"/>
    </row>
    <row r="24" spans="1:16" ht="13.5" customHeight="1">
      <c r="A24" s="105" t="s">
        <v>770</v>
      </c>
      <c r="B24" s="105" t="s">
        <v>782</v>
      </c>
      <c r="C24" s="105" t="s">
        <v>774</v>
      </c>
      <c r="D24" s="115" t="s">
        <v>775</v>
      </c>
      <c r="E24" s="116" t="s">
        <v>116</v>
      </c>
      <c r="F24" s="106">
        <v>8525</v>
      </c>
      <c r="G24" s="99">
        <v>2746.69</v>
      </c>
      <c r="H24" s="99">
        <v>2712.23</v>
      </c>
      <c r="I24" s="99">
        <v>3037.12</v>
      </c>
      <c r="J24" s="99">
        <v>586.94</v>
      </c>
      <c r="K24" s="99">
        <v>482.56</v>
      </c>
      <c r="L24" s="99">
        <v>240.9</v>
      </c>
      <c r="M24" s="99">
        <v>1956.31</v>
      </c>
      <c r="N24" s="99">
        <v>2252.19</v>
      </c>
      <c r="O24" s="99">
        <v>1883.31</v>
      </c>
      <c r="P24" s="98"/>
    </row>
    <row r="25" spans="1:16" ht="13.5" customHeight="1">
      <c r="A25" s="105" t="s">
        <v>770</v>
      </c>
      <c r="B25" s="105" t="s">
        <v>782</v>
      </c>
      <c r="C25" s="105" t="s">
        <v>778</v>
      </c>
      <c r="D25" s="115" t="s">
        <v>775</v>
      </c>
      <c r="E25" s="116" t="s">
        <v>117</v>
      </c>
      <c r="F25" s="106">
        <v>4247</v>
      </c>
      <c r="G25" s="99">
        <v>2363.29</v>
      </c>
      <c r="H25" s="99">
        <v>2431.27</v>
      </c>
      <c r="I25" s="99">
        <v>2775.79</v>
      </c>
      <c r="J25" s="99">
        <v>792.54</v>
      </c>
      <c r="K25" s="99">
        <v>214.2</v>
      </c>
      <c r="L25" s="99">
        <v>125.88</v>
      </c>
      <c r="M25" s="99">
        <v>462.42</v>
      </c>
      <c r="N25" s="99">
        <v>2069.99</v>
      </c>
      <c r="O25" s="99">
        <v>3188.9</v>
      </c>
      <c r="P25" s="98"/>
    </row>
    <row r="26" spans="1:16" ht="13.5" customHeight="1">
      <c r="A26" s="105" t="s">
        <v>770</v>
      </c>
      <c r="B26" s="105" t="s">
        <v>783</v>
      </c>
      <c r="C26" s="105" t="s">
        <v>776</v>
      </c>
      <c r="D26" s="115" t="s">
        <v>775</v>
      </c>
      <c r="E26" s="116" t="s">
        <v>118</v>
      </c>
      <c r="F26" s="106">
        <v>24197</v>
      </c>
      <c r="G26" s="99">
        <v>2365.91</v>
      </c>
      <c r="H26" s="99">
        <v>2435.35</v>
      </c>
      <c r="I26" s="99">
        <v>2752.95</v>
      </c>
      <c r="J26" s="99">
        <v>350.47</v>
      </c>
      <c r="K26" s="99">
        <v>86.51</v>
      </c>
      <c r="L26" s="99">
        <v>46.98</v>
      </c>
      <c r="M26" s="99">
        <v>1385.6</v>
      </c>
      <c r="N26" s="99">
        <v>2035.44</v>
      </c>
      <c r="O26" s="99">
        <v>2082.9</v>
      </c>
      <c r="P26" s="98"/>
    </row>
    <row r="27" spans="1:16" ht="13.5" customHeight="1">
      <c r="A27" s="105" t="s">
        <v>770</v>
      </c>
      <c r="B27" s="105" t="s">
        <v>784</v>
      </c>
      <c r="C27" s="105" t="s">
        <v>770</v>
      </c>
      <c r="D27" s="115" t="s">
        <v>775</v>
      </c>
      <c r="E27" s="116" t="s">
        <v>119</v>
      </c>
      <c r="F27" s="106">
        <v>9960</v>
      </c>
      <c r="G27" s="99">
        <v>2333.55</v>
      </c>
      <c r="H27" s="99">
        <v>2401.24</v>
      </c>
      <c r="I27" s="99">
        <v>2745.06</v>
      </c>
      <c r="J27" s="99">
        <v>189.18</v>
      </c>
      <c r="K27" s="99">
        <v>320</v>
      </c>
      <c r="L27" s="99">
        <v>319.27</v>
      </c>
      <c r="M27" s="99">
        <v>519.05</v>
      </c>
      <c r="N27" s="99">
        <v>2385.62</v>
      </c>
      <c r="O27" s="99">
        <v>2526.24</v>
      </c>
      <c r="P27" s="98"/>
    </row>
    <row r="28" spans="1:16" ht="13.5" customHeight="1">
      <c r="A28" s="105" t="s">
        <v>770</v>
      </c>
      <c r="B28" s="105" t="s">
        <v>784</v>
      </c>
      <c r="C28" s="105" t="s">
        <v>778</v>
      </c>
      <c r="D28" s="115" t="s">
        <v>775</v>
      </c>
      <c r="E28" s="116" t="s">
        <v>120</v>
      </c>
      <c r="F28" s="106">
        <v>5092</v>
      </c>
      <c r="G28" s="99">
        <v>2725.3</v>
      </c>
      <c r="H28" s="99">
        <v>2829.43</v>
      </c>
      <c r="I28" s="99">
        <v>3133.42</v>
      </c>
      <c r="J28" s="99">
        <v>370.72</v>
      </c>
      <c r="K28" s="99">
        <v>214.44</v>
      </c>
      <c r="L28" s="99">
        <v>269.57</v>
      </c>
      <c r="M28" s="99">
        <v>628.87</v>
      </c>
      <c r="N28" s="99">
        <v>1696.2</v>
      </c>
      <c r="O28" s="99">
        <v>2157.24</v>
      </c>
      <c r="P28" s="98"/>
    </row>
    <row r="29" spans="1:16" ht="13.5" customHeight="1">
      <c r="A29" s="105" t="s">
        <v>770</v>
      </c>
      <c r="B29" s="105" t="s">
        <v>784</v>
      </c>
      <c r="C29" s="105" t="s">
        <v>777</v>
      </c>
      <c r="D29" s="115" t="s">
        <v>775</v>
      </c>
      <c r="E29" s="116" t="s">
        <v>121</v>
      </c>
      <c r="F29" s="106">
        <v>16874</v>
      </c>
      <c r="G29" s="99">
        <v>1931.11</v>
      </c>
      <c r="H29" s="99">
        <v>2001.61</v>
      </c>
      <c r="I29" s="99">
        <v>2297.18</v>
      </c>
      <c r="J29" s="99">
        <v>103.94</v>
      </c>
      <c r="K29" s="99">
        <v>277.52</v>
      </c>
      <c r="L29" s="99">
        <v>292.95</v>
      </c>
      <c r="M29" s="99">
        <v>782.86</v>
      </c>
      <c r="N29" s="99">
        <v>1229.12</v>
      </c>
      <c r="O29" s="99">
        <v>1226.74</v>
      </c>
      <c r="P29" s="98"/>
    </row>
    <row r="30" spans="1:16" ht="13.5" customHeight="1">
      <c r="A30" s="105" t="s">
        <v>770</v>
      </c>
      <c r="B30" s="105" t="s">
        <v>784</v>
      </c>
      <c r="C30" s="105" t="s">
        <v>779</v>
      </c>
      <c r="D30" s="115" t="s">
        <v>775</v>
      </c>
      <c r="E30" s="116" t="s">
        <v>122</v>
      </c>
      <c r="F30" s="106">
        <v>12948</v>
      </c>
      <c r="G30" s="99">
        <v>1776.96</v>
      </c>
      <c r="H30" s="99">
        <v>1856</v>
      </c>
      <c r="I30" s="99">
        <v>2073.58</v>
      </c>
      <c r="J30" s="99">
        <v>577.75</v>
      </c>
      <c r="K30" s="99">
        <v>603.22</v>
      </c>
      <c r="L30" s="99">
        <v>505.93</v>
      </c>
      <c r="M30" s="99">
        <v>556.89</v>
      </c>
      <c r="N30" s="99">
        <v>1466.49</v>
      </c>
      <c r="O30" s="99">
        <v>1217.15</v>
      </c>
      <c r="P30" s="98"/>
    </row>
    <row r="31" spans="1:16" ht="13.5" customHeight="1">
      <c r="A31" s="105" t="s">
        <v>770</v>
      </c>
      <c r="B31" s="105" t="s">
        <v>786</v>
      </c>
      <c r="C31" s="105" t="s">
        <v>776</v>
      </c>
      <c r="D31" s="115" t="s">
        <v>775</v>
      </c>
      <c r="E31" s="116" t="s">
        <v>123</v>
      </c>
      <c r="F31" s="106">
        <v>23292</v>
      </c>
      <c r="G31" s="99">
        <v>1578.83</v>
      </c>
      <c r="H31" s="99">
        <v>1712.62</v>
      </c>
      <c r="I31" s="99">
        <v>2077.93</v>
      </c>
      <c r="J31" s="99">
        <v>1.37</v>
      </c>
      <c r="K31" s="99">
        <v>759.48</v>
      </c>
      <c r="L31" s="99">
        <v>944.07</v>
      </c>
      <c r="M31" s="99">
        <v>1321.09</v>
      </c>
      <c r="N31" s="99">
        <v>536.46</v>
      </c>
      <c r="O31" s="99">
        <v>418.34</v>
      </c>
      <c r="P31" s="98"/>
    </row>
    <row r="32" spans="1:16" ht="13.5" customHeight="1">
      <c r="A32" s="105" t="s">
        <v>770</v>
      </c>
      <c r="B32" s="105" t="s">
        <v>787</v>
      </c>
      <c r="C32" s="105" t="s">
        <v>773</v>
      </c>
      <c r="D32" s="115" t="s">
        <v>775</v>
      </c>
      <c r="E32" s="116" t="s">
        <v>124</v>
      </c>
      <c r="F32" s="106">
        <v>12796</v>
      </c>
      <c r="G32" s="99">
        <v>1760.34</v>
      </c>
      <c r="H32" s="99">
        <v>1883.66</v>
      </c>
      <c r="I32" s="99">
        <v>2114.08</v>
      </c>
      <c r="J32" s="99">
        <v>415.6</v>
      </c>
      <c r="K32" s="99">
        <v>340.29</v>
      </c>
      <c r="L32" s="99">
        <v>243.81</v>
      </c>
      <c r="M32" s="99">
        <v>1037.07</v>
      </c>
      <c r="N32" s="99">
        <v>1352.59</v>
      </c>
      <c r="O32" s="99">
        <v>1217.73</v>
      </c>
      <c r="P32" s="98"/>
    </row>
    <row r="33" spans="1:16" ht="13.5" customHeight="1">
      <c r="A33" s="105" t="s">
        <v>770</v>
      </c>
      <c r="B33" s="105" t="s">
        <v>787</v>
      </c>
      <c r="C33" s="105" t="s">
        <v>774</v>
      </c>
      <c r="D33" s="115" t="s">
        <v>775</v>
      </c>
      <c r="E33" s="116" t="s">
        <v>125</v>
      </c>
      <c r="F33" s="106">
        <v>27727</v>
      </c>
      <c r="G33" s="99">
        <v>1778.97</v>
      </c>
      <c r="H33" s="99">
        <v>1787.9</v>
      </c>
      <c r="I33" s="99">
        <v>2171.17</v>
      </c>
      <c r="J33" s="99">
        <v>670.21</v>
      </c>
      <c r="K33" s="99">
        <v>761.88</v>
      </c>
      <c r="L33" s="99">
        <v>849.34</v>
      </c>
      <c r="M33" s="99">
        <v>136.82</v>
      </c>
      <c r="N33" s="99">
        <v>2478.24</v>
      </c>
      <c r="O33" s="99">
        <v>3533.07</v>
      </c>
      <c r="P33" s="98"/>
    </row>
    <row r="34" spans="1:16" ht="13.5" customHeight="1">
      <c r="A34" s="105" t="s">
        <v>770</v>
      </c>
      <c r="B34" s="105" t="s">
        <v>787</v>
      </c>
      <c r="C34" s="105" t="s">
        <v>778</v>
      </c>
      <c r="D34" s="115" t="s">
        <v>775</v>
      </c>
      <c r="E34" s="116" t="s">
        <v>126</v>
      </c>
      <c r="F34" s="106">
        <v>8341</v>
      </c>
      <c r="G34" s="99">
        <v>2263.89</v>
      </c>
      <c r="H34" s="99">
        <v>2265.93</v>
      </c>
      <c r="I34" s="99">
        <v>2557.1</v>
      </c>
      <c r="J34" s="99">
        <v>147.97</v>
      </c>
      <c r="K34" s="99">
        <v>351.1</v>
      </c>
      <c r="L34" s="99">
        <v>398.9</v>
      </c>
      <c r="M34" s="99">
        <v>1119.01</v>
      </c>
      <c r="N34" s="99">
        <v>2019.18</v>
      </c>
      <c r="O34" s="99">
        <v>1951.7</v>
      </c>
      <c r="P34" s="98"/>
    </row>
    <row r="35" spans="1:16" ht="13.5" customHeight="1">
      <c r="A35" s="105" t="s">
        <v>770</v>
      </c>
      <c r="B35" s="105" t="s">
        <v>788</v>
      </c>
      <c r="C35" s="105" t="s">
        <v>774</v>
      </c>
      <c r="D35" s="115" t="s">
        <v>775</v>
      </c>
      <c r="E35" s="116" t="s">
        <v>127</v>
      </c>
      <c r="F35" s="106">
        <v>22167</v>
      </c>
      <c r="G35" s="99">
        <v>1798.06</v>
      </c>
      <c r="H35" s="99">
        <v>1861.27</v>
      </c>
      <c r="I35" s="99">
        <v>2181.61</v>
      </c>
      <c r="J35" s="99">
        <v>433.79</v>
      </c>
      <c r="K35" s="99">
        <v>308.05</v>
      </c>
      <c r="L35" s="99">
        <v>310.57</v>
      </c>
      <c r="M35" s="99">
        <v>760.21</v>
      </c>
      <c r="N35" s="99">
        <v>2136.5</v>
      </c>
      <c r="O35" s="99">
        <v>2670.28</v>
      </c>
      <c r="P35" s="98"/>
    </row>
    <row r="36" spans="1:16" ht="13.5" customHeight="1">
      <c r="A36" s="105" t="s">
        <v>770</v>
      </c>
      <c r="B36" s="105" t="s">
        <v>788</v>
      </c>
      <c r="C36" s="105" t="s">
        <v>778</v>
      </c>
      <c r="D36" s="115" t="s">
        <v>775</v>
      </c>
      <c r="E36" s="116" t="s">
        <v>128</v>
      </c>
      <c r="F36" s="106">
        <v>7101</v>
      </c>
      <c r="G36" s="99">
        <v>2625.25</v>
      </c>
      <c r="H36" s="99">
        <v>2721.58</v>
      </c>
      <c r="I36" s="99">
        <v>3044.88</v>
      </c>
      <c r="J36" s="99">
        <v>246.97</v>
      </c>
      <c r="K36" s="99">
        <v>530.03</v>
      </c>
      <c r="L36" s="99">
        <v>516.67</v>
      </c>
      <c r="M36" s="99">
        <v>340.02</v>
      </c>
      <c r="N36" s="99">
        <v>891.68</v>
      </c>
      <c r="O36" s="99">
        <v>962.14</v>
      </c>
      <c r="P36" s="98"/>
    </row>
    <row r="37" spans="1:16" ht="13.5" customHeight="1">
      <c r="A37" s="105" t="s">
        <v>770</v>
      </c>
      <c r="B37" s="105" t="s">
        <v>789</v>
      </c>
      <c r="C37" s="105" t="s">
        <v>774</v>
      </c>
      <c r="D37" s="115" t="s">
        <v>775</v>
      </c>
      <c r="E37" s="116" t="s">
        <v>129</v>
      </c>
      <c r="F37" s="106">
        <v>19914</v>
      </c>
      <c r="G37" s="99">
        <v>1710.02</v>
      </c>
      <c r="H37" s="99">
        <v>1802.18</v>
      </c>
      <c r="I37" s="99">
        <v>2181.38</v>
      </c>
      <c r="J37" s="99">
        <v>762.45</v>
      </c>
      <c r="K37" s="99">
        <v>552.48</v>
      </c>
      <c r="L37" s="99">
        <v>593.98</v>
      </c>
      <c r="M37" s="99">
        <v>162.74</v>
      </c>
      <c r="N37" s="99">
        <v>2097.46</v>
      </c>
      <c r="O37" s="99">
        <v>1897.11</v>
      </c>
      <c r="P37" s="98"/>
    </row>
    <row r="38" spans="1:16" ht="13.5" customHeight="1">
      <c r="A38" s="105" t="s">
        <v>770</v>
      </c>
      <c r="B38" s="105" t="s">
        <v>790</v>
      </c>
      <c r="C38" s="105" t="s">
        <v>774</v>
      </c>
      <c r="D38" s="115" t="s">
        <v>775</v>
      </c>
      <c r="E38" s="116" t="s">
        <v>130</v>
      </c>
      <c r="F38" s="106">
        <v>10239</v>
      </c>
      <c r="G38" s="99">
        <v>1834.35</v>
      </c>
      <c r="H38" s="99">
        <v>1818.83</v>
      </c>
      <c r="I38" s="99">
        <v>2159.54</v>
      </c>
      <c r="J38" s="99">
        <v>614.48</v>
      </c>
      <c r="K38" s="99">
        <v>114.42</v>
      </c>
      <c r="L38" s="99">
        <v>74.99</v>
      </c>
      <c r="M38" s="99">
        <v>1318.08</v>
      </c>
      <c r="N38" s="99">
        <v>2602.71</v>
      </c>
      <c r="O38" s="99">
        <v>2495.28</v>
      </c>
      <c r="P38" s="98"/>
    </row>
    <row r="39" spans="1:16" ht="13.5" customHeight="1">
      <c r="A39" s="105" t="s">
        <v>770</v>
      </c>
      <c r="B39" s="105" t="s">
        <v>790</v>
      </c>
      <c r="C39" s="105" t="s">
        <v>780</v>
      </c>
      <c r="D39" s="115" t="s">
        <v>775</v>
      </c>
      <c r="E39" s="116" t="s">
        <v>131</v>
      </c>
      <c r="F39" s="106">
        <v>25708</v>
      </c>
      <c r="G39" s="99">
        <v>1688.78</v>
      </c>
      <c r="H39" s="99">
        <v>1718.77</v>
      </c>
      <c r="I39" s="99">
        <v>2038.82</v>
      </c>
      <c r="J39" s="99">
        <v>165.84</v>
      </c>
      <c r="K39" s="99">
        <v>619.88</v>
      </c>
      <c r="L39" s="99">
        <v>534.09</v>
      </c>
      <c r="M39" s="99">
        <v>809.31</v>
      </c>
      <c r="N39" s="99">
        <v>2180.03</v>
      </c>
      <c r="O39" s="99">
        <v>1979.84</v>
      </c>
      <c r="P39" s="98"/>
    </row>
    <row r="40" spans="1:16" ht="13.5" customHeight="1">
      <c r="A40" s="105" t="s">
        <v>770</v>
      </c>
      <c r="B40" s="105" t="s">
        <v>790</v>
      </c>
      <c r="C40" s="105" t="s">
        <v>779</v>
      </c>
      <c r="D40" s="115" t="s">
        <v>775</v>
      </c>
      <c r="E40" s="116" t="s">
        <v>132</v>
      </c>
      <c r="F40" s="106">
        <v>12391</v>
      </c>
      <c r="G40" s="99">
        <v>1603.71</v>
      </c>
      <c r="H40" s="99">
        <v>1653.02</v>
      </c>
      <c r="I40" s="99">
        <v>2004.86</v>
      </c>
      <c r="J40" s="99">
        <v>768.87</v>
      </c>
      <c r="K40" s="99">
        <v>45</v>
      </c>
      <c r="L40" s="99">
        <v>238.75</v>
      </c>
      <c r="M40" s="99">
        <v>1645.36</v>
      </c>
      <c r="N40" s="99">
        <v>2881.34</v>
      </c>
      <c r="O40" s="99">
        <v>3291.59</v>
      </c>
      <c r="P40" s="98"/>
    </row>
    <row r="41" spans="1:16" ht="13.5" customHeight="1">
      <c r="A41" s="105" t="s">
        <v>770</v>
      </c>
      <c r="B41" s="105" t="s">
        <v>791</v>
      </c>
      <c r="C41" s="105" t="s">
        <v>773</v>
      </c>
      <c r="D41" s="115" t="s">
        <v>775</v>
      </c>
      <c r="E41" s="116" t="s">
        <v>133</v>
      </c>
      <c r="F41" s="106">
        <v>20317</v>
      </c>
      <c r="G41" s="99">
        <v>1727.18</v>
      </c>
      <c r="H41" s="99">
        <v>1743.63</v>
      </c>
      <c r="I41" s="99">
        <v>1979</v>
      </c>
      <c r="J41" s="99">
        <v>1523.18</v>
      </c>
      <c r="K41" s="99">
        <v>225.18</v>
      </c>
      <c r="L41" s="99">
        <v>205.78</v>
      </c>
      <c r="M41" s="99">
        <v>1038.98</v>
      </c>
      <c r="N41" s="99">
        <v>1914.96</v>
      </c>
      <c r="O41" s="99">
        <v>2009.63</v>
      </c>
      <c r="P41" s="98"/>
    </row>
    <row r="42" spans="1:16" ht="13.5" customHeight="1">
      <c r="A42" s="105" t="s">
        <v>770</v>
      </c>
      <c r="B42" s="105" t="s">
        <v>791</v>
      </c>
      <c r="C42" s="105" t="s">
        <v>770</v>
      </c>
      <c r="D42" s="115" t="s">
        <v>775</v>
      </c>
      <c r="E42" s="116" t="s">
        <v>134</v>
      </c>
      <c r="F42" s="106">
        <v>9377</v>
      </c>
      <c r="G42" s="99">
        <v>2740.25</v>
      </c>
      <c r="H42" s="99">
        <v>2830.89</v>
      </c>
      <c r="I42" s="99">
        <v>2993.63</v>
      </c>
      <c r="J42" s="99">
        <v>559.49</v>
      </c>
      <c r="K42" s="99">
        <v>204.97</v>
      </c>
      <c r="L42" s="99">
        <v>232.55</v>
      </c>
      <c r="M42" s="99">
        <v>538.74</v>
      </c>
      <c r="N42" s="99">
        <v>3908.9</v>
      </c>
      <c r="O42" s="99">
        <v>4020.34</v>
      </c>
      <c r="P42" s="98"/>
    </row>
    <row r="43" spans="1:16" ht="13.5" customHeight="1">
      <c r="A43" s="105" t="s">
        <v>770</v>
      </c>
      <c r="B43" s="105" t="s">
        <v>791</v>
      </c>
      <c r="C43" s="105" t="s">
        <v>776</v>
      </c>
      <c r="D43" s="115" t="s">
        <v>775</v>
      </c>
      <c r="E43" s="116" t="s">
        <v>135</v>
      </c>
      <c r="F43" s="106">
        <v>24436</v>
      </c>
      <c r="G43" s="99">
        <v>1953.82</v>
      </c>
      <c r="H43" s="99">
        <v>1982.82</v>
      </c>
      <c r="I43" s="99">
        <v>2460.17</v>
      </c>
      <c r="J43" s="99">
        <v>404.11</v>
      </c>
      <c r="K43" s="99">
        <v>124.23</v>
      </c>
      <c r="L43" s="99">
        <v>436.5</v>
      </c>
      <c r="M43" s="99">
        <v>401.54</v>
      </c>
      <c r="N43" s="99">
        <v>3042.84</v>
      </c>
      <c r="O43" s="99">
        <v>3270.8</v>
      </c>
      <c r="P43" s="98"/>
    </row>
    <row r="44" spans="1:16" ht="13.5" customHeight="1">
      <c r="A44" s="105" t="s">
        <v>770</v>
      </c>
      <c r="B44" s="105" t="s">
        <v>791</v>
      </c>
      <c r="C44" s="105" t="s">
        <v>780</v>
      </c>
      <c r="D44" s="115" t="s">
        <v>775</v>
      </c>
      <c r="E44" s="116" t="s">
        <v>136</v>
      </c>
      <c r="F44" s="106">
        <v>14660</v>
      </c>
      <c r="G44" s="99">
        <v>2341.52</v>
      </c>
      <c r="H44" s="99">
        <v>2323.73</v>
      </c>
      <c r="I44" s="99">
        <v>2710.16</v>
      </c>
      <c r="J44" s="99">
        <v>532.38</v>
      </c>
      <c r="K44" s="99">
        <v>107.87</v>
      </c>
      <c r="L44" s="99">
        <v>-27.32</v>
      </c>
      <c r="M44" s="99">
        <v>63.25</v>
      </c>
      <c r="N44" s="99">
        <v>2755.55</v>
      </c>
      <c r="O44" s="99">
        <v>2589.23</v>
      </c>
      <c r="P44" s="98"/>
    </row>
    <row r="45" spans="1:16" ht="13.5" customHeight="1">
      <c r="A45" s="105" t="s">
        <v>770</v>
      </c>
      <c r="B45" s="105" t="s">
        <v>792</v>
      </c>
      <c r="C45" s="105" t="s">
        <v>778</v>
      </c>
      <c r="D45" s="115" t="s">
        <v>775</v>
      </c>
      <c r="E45" s="116" t="s">
        <v>137</v>
      </c>
      <c r="F45" s="106">
        <v>8605</v>
      </c>
      <c r="G45" s="99">
        <v>2116.4</v>
      </c>
      <c r="H45" s="99">
        <v>2132.63</v>
      </c>
      <c r="I45" s="99">
        <v>2463.32</v>
      </c>
      <c r="J45" s="99">
        <v>323.52</v>
      </c>
      <c r="K45" s="99">
        <v>140.46</v>
      </c>
      <c r="L45" s="99">
        <v>85.83</v>
      </c>
      <c r="M45" s="99">
        <v>1181.15</v>
      </c>
      <c r="N45" s="99">
        <v>1721.64</v>
      </c>
      <c r="O45" s="99">
        <v>2518.42</v>
      </c>
      <c r="P45" s="98"/>
    </row>
    <row r="46" spans="1:16" ht="13.5" customHeight="1">
      <c r="A46" s="105" t="s">
        <v>770</v>
      </c>
      <c r="B46" s="105" t="s">
        <v>792</v>
      </c>
      <c r="C46" s="105" t="s">
        <v>780</v>
      </c>
      <c r="D46" s="115" t="s">
        <v>775</v>
      </c>
      <c r="E46" s="116" t="s">
        <v>138</v>
      </c>
      <c r="F46" s="106">
        <v>6760</v>
      </c>
      <c r="G46" s="99">
        <v>1763.09</v>
      </c>
      <c r="H46" s="99">
        <v>1922.76</v>
      </c>
      <c r="I46" s="99">
        <v>2183.31</v>
      </c>
      <c r="J46" s="99">
        <v>164.62</v>
      </c>
      <c r="K46" s="99">
        <v>132.35</v>
      </c>
      <c r="L46" s="99">
        <v>16.48</v>
      </c>
      <c r="M46" s="99">
        <v>1985.08</v>
      </c>
      <c r="N46" s="99">
        <v>751.13</v>
      </c>
      <c r="O46" s="99">
        <v>970.84</v>
      </c>
      <c r="P46" s="98"/>
    </row>
    <row r="47" spans="1:16" ht="13.5" customHeight="1">
      <c r="A47" s="105" t="s">
        <v>770</v>
      </c>
      <c r="B47" s="105" t="s">
        <v>768</v>
      </c>
      <c r="C47" s="105" t="s">
        <v>773</v>
      </c>
      <c r="D47" s="115" t="s">
        <v>775</v>
      </c>
      <c r="E47" s="116" t="s">
        <v>139</v>
      </c>
      <c r="F47" s="106">
        <v>16134</v>
      </c>
      <c r="G47" s="99">
        <v>1413.34</v>
      </c>
      <c r="H47" s="99">
        <v>1443</v>
      </c>
      <c r="I47" s="99">
        <v>1807.1</v>
      </c>
      <c r="J47" s="99">
        <v>250.69</v>
      </c>
      <c r="K47" s="99">
        <v>366.36</v>
      </c>
      <c r="L47" s="99">
        <v>372.28</v>
      </c>
      <c r="M47" s="99">
        <v>1034.26</v>
      </c>
      <c r="N47" s="99">
        <v>1118.13</v>
      </c>
      <c r="O47" s="99">
        <v>1328.41</v>
      </c>
      <c r="P47" s="98"/>
    </row>
    <row r="48" spans="1:16" ht="13.5" customHeight="1">
      <c r="A48" s="105" t="s">
        <v>770</v>
      </c>
      <c r="B48" s="105" t="s">
        <v>768</v>
      </c>
      <c r="C48" s="105" t="s">
        <v>776</v>
      </c>
      <c r="D48" s="115" t="s">
        <v>775</v>
      </c>
      <c r="E48" s="116" t="s">
        <v>140</v>
      </c>
      <c r="F48" s="106">
        <v>22410</v>
      </c>
      <c r="G48" s="99">
        <v>2025.33</v>
      </c>
      <c r="H48" s="99">
        <v>2114.53</v>
      </c>
      <c r="I48" s="99">
        <v>2336.48</v>
      </c>
      <c r="J48" s="99">
        <v>505.15</v>
      </c>
      <c r="K48" s="99">
        <v>263.66</v>
      </c>
      <c r="L48" s="99">
        <v>304.39</v>
      </c>
      <c r="M48" s="99">
        <v>1159.3</v>
      </c>
      <c r="N48" s="99">
        <v>2777.23</v>
      </c>
      <c r="O48" s="99">
        <v>2882.64</v>
      </c>
      <c r="P48" s="98"/>
    </row>
    <row r="49" spans="1:16" ht="13.5" customHeight="1">
      <c r="A49" s="105" t="s">
        <v>770</v>
      </c>
      <c r="B49" s="105" t="s">
        <v>793</v>
      </c>
      <c r="C49" s="105" t="s">
        <v>774</v>
      </c>
      <c r="D49" s="115" t="s">
        <v>775</v>
      </c>
      <c r="E49" s="116" t="s">
        <v>141</v>
      </c>
      <c r="F49" s="106">
        <v>25282</v>
      </c>
      <c r="G49" s="99">
        <v>1672.29</v>
      </c>
      <c r="H49" s="99">
        <v>1772.25</v>
      </c>
      <c r="I49" s="99">
        <v>2248.5</v>
      </c>
      <c r="J49" s="99">
        <v>622.46</v>
      </c>
      <c r="K49" s="99">
        <v>1230.69</v>
      </c>
      <c r="L49" s="99">
        <v>1060.76</v>
      </c>
      <c r="M49" s="99">
        <v>420.27</v>
      </c>
      <c r="N49" s="99">
        <v>1560.26</v>
      </c>
      <c r="O49" s="99">
        <v>1868.49</v>
      </c>
      <c r="P49" s="98"/>
    </row>
    <row r="50" spans="1:16" ht="13.5" customHeight="1">
      <c r="A50" s="105" t="s">
        <v>770</v>
      </c>
      <c r="B50" s="105" t="s">
        <v>793</v>
      </c>
      <c r="C50" s="105" t="s">
        <v>777</v>
      </c>
      <c r="D50" s="115" t="s">
        <v>775</v>
      </c>
      <c r="E50" s="116" t="s">
        <v>142</v>
      </c>
      <c r="F50" s="106">
        <v>12914</v>
      </c>
      <c r="G50" s="99">
        <v>1643.67</v>
      </c>
      <c r="H50" s="99">
        <v>1750.74</v>
      </c>
      <c r="I50" s="99">
        <v>2044.9</v>
      </c>
      <c r="J50" s="99">
        <v>263.56</v>
      </c>
      <c r="K50" s="99">
        <v>636.91</v>
      </c>
      <c r="L50" s="99">
        <v>470.2</v>
      </c>
      <c r="M50" s="99">
        <v>951.41</v>
      </c>
      <c r="N50" s="99">
        <v>203.05</v>
      </c>
      <c r="O50" s="99">
        <v>416.59</v>
      </c>
      <c r="P50" s="98"/>
    </row>
    <row r="51" spans="1:16" ht="13.5" customHeight="1">
      <c r="A51" s="105" t="s">
        <v>770</v>
      </c>
      <c r="B51" s="105" t="s">
        <v>793</v>
      </c>
      <c r="C51" s="105" t="s">
        <v>779</v>
      </c>
      <c r="D51" s="115" t="s">
        <v>775</v>
      </c>
      <c r="E51" s="116" t="s">
        <v>143</v>
      </c>
      <c r="F51" s="106">
        <v>22878</v>
      </c>
      <c r="G51" s="99">
        <v>1662.96</v>
      </c>
      <c r="H51" s="99">
        <v>1804.57</v>
      </c>
      <c r="I51" s="99">
        <v>2380.29</v>
      </c>
      <c r="J51" s="99">
        <v>577.55</v>
      </c>
      <c r="K51" s="99">
        <v>716.96</v>
      </c>
      <c r="L51" s="99">
        <v>668.58</v>
      </c>
      <c r="M51" s="99">
        <v>8.5</v>
      </c>
      <c r="N51" s="99">
        <v>2203.43</v>
      </c>
      <c r="O51" s="99">
        <v>3094.91</v>
      </c>
      <c r="P51" s="98"/>
    </row>
    <row r="52" spans="1:16" ht="13.5" customHeight="1">
      <c r="A52" s="105" t="s">
        <v>770</v>
      </c>
      <c r="B52" s="105" t="s">
        <v>794</v>
      </c>
      <c r="C52" s="105" t="s">
        <v>773</v>
      </c>
      <c r="D52" s="115" t="s">
        <v>775</v>
      </c>
      <c r="E52" s="116" t="s">
        <v>144</v>
      </c>
      <c r="F52" s="106">
        <v>5286</v>
      </c>
      <c r="G52" s="99">
        <v>1999.71</v>
      </c>
      <c r="H52" s="99">
        <v>1890.36</v>
      </c>
      <c r="I52" s="99">
        <v>2367.64</v>
      </c>
      <c r="J52" s="99">
        <v>362.24</v>
      </c>
      <c r="K52" s="99">
        <v>89.78</v>
      </c>
      <c r="L52" s="99">
        <v>191.5</v>
      </c>
      <c r="M52" s="99">
        <v>158.78</v>
      </c>
      <c r="N52" s="99">
        <v>2744.57</v>
      </c>
      <c r="O52" s="99">
        <v>2342.84</v>
      </c>
      <c r="P52" s="98"/>
    </row>
    <row r="53" spans="1:16" ht="13.5" customHeight="1">
      <c r="A53" s="105" t="s">
        <v>770</v>
      </c>
      <c r="B53" s="105" t="s">
        <v>794</v>
      </c>
      <c r="C53" s="105" t="s">
        <v>778</v>
      </c>
      <c r="D53" s="115" t="s">
        <v>775</v>
      </c>
      <c r="E53" s="116" t="s">
        <v>145</v>
      </c>
      <c r="F53" s="106">
        <v>21664</v>
      </c>
      <c r="G53" s="99">
        <v>1645.41</v>
      </c>
      <c r="H53" s="99">
        <v>1730.21</v>
      </c>
      <c r="I53" s="99">
        <v>1980.56</v>
      </c>
      <c r="J53" s="99">
        <v>334.72</v>
      </c>
      <c r="K53" s="99">
        <v>136.95</v>
      </c>
      <c r="L53" s="99">
        <v>98.22</v>
      </c>
      <c r="M53" s="99">
        <v>55.8</v>
      </c>
      <c r="N53" s="99">
        <v>1239.63</v>
      </c>
      <c r="O53" s="99">
        <v>1758.14</v>
      </c>
      <c r="P53" s="98"/>
    </row>
    <row r="54" spans="1:16" ht="13.5" customHeight="1">
      <c r="A54" s="105" t="s">
        <v>770</v>
      </c>
      <c r="B54" s="105" t="s">
        <v>794</v>
      </c>
      <c r="C54" s="105" t="s">
        <v>780</v>
      </c>
      <c r="D54" s="115" t="s">
        <v>775</v>
      </c>
      <c r="E54" s="116" t="s">
        <v>146</v>
      </c>
      <c r="F54" s="106">
        <v>16949</v>
      </c>
      <c r="G54" s="99">
        <v>2233.01</v>
      </c>
      <c r="H54" s="99">
        <v>2295.87</v>
      </c>
      <c r="I54" s="99">
        <v>2531.06</v>
      </c>
      <c r="J54" s="99">
        <v>423.9</v>
      </c>
      <c r="K54" s="99">
        <v>302.89</v>
      </c>
      <c r="L54" s="99">
        <v>187.37</v>
      </c>
      <c r="M54" s="99">
        <v>818.02</v>
      </c>
      <c r="N54" s="99">
        <v>793.84</v>
      </c>
      <c r="O54" s="99">
        <v>847.85</v>
      </c>
      <c r="P54" s="98"/>
    </row>
    <row r="55" spans="1:16" ht="13.5" customHeight="1">
      <c r="A55" s="105" t="s">
        <v>770</v>
      </c>
      <c r="B55" s="105" t="s">
        <v>794</v>
      </c>
      <c r="C55" s="105" t="s">
        <v>777</v>
      </c>
      <c r="D55" s="115" t="s">
        <v>775</v>
      </c>
      <c r="E55" s="116" t="s">
        <v>147</v>
      </c>
      <c r="F55" s="106">
        <v>4447</v>
      </c>
      <c r="G55" s="99">
        <v>2392.48</v>
      </c>
      <c r="H55" s="99">
        <v>2479.69</v>
      </c>
      <c r="I55" s="99">
        <v>2817.63</v>
      </c>
      <c r="J55" s="99">
        <v>468.58</v>
      </c>
      <c r="K55" s="99">
        <v>115</v>
      </c>
      <c r="L55" s="99">
        <v>289.98</v>
      </c>
      <c r="M55" s="99">
        <v>89.76</v>
      </c>
      <c r="N55" s="99">
        <v>2352.08</v>
      </c>
      <c r="O55" s="99">
        <v>2929.56</v>
      </c>
      <c r="P55" s="98"/>
    </row>
    <row r="56" spans="1:16" ht="13.5" customHeight="1">
      <c r="A56" s="105" t="s">
        <v>770</v>
      </c>
      <c r="B56" s="105" t="s">
        <v>795</v>
      </c>
      <c r="C56" s="105" t="s">
        <v>776</v>
      </c>
      <c r="D56" s="115" t="s">
        <v>775</v>
      </c>
      <c r="E56" s="116" t="s">
        <v>148</v>
      </c>
      <c r="F56" s="106">
        <v>22940</v>
      </c>
      <c r="G56" s="99">
        <v>1670.07</v>
      </c>
      <c r="H56" s="99">
        <v>1566.22</v>
      </c>
      <c r="I56" s="99">
        <v>1927.88</v>
      </c>
      <c r="J56" s="99">
        <v>477.61</v>
      </c>
      <c r="K56" s="99">
        <v>419.89</v>
      </c>
      <c r="L56" s="99">
        <v>172</v>
      </c>
      <c r="M56" s="99">
        <v>102.03</v>
      </c>
      <c r="N56" s="99">
        <v>2915.41</v>
      </c>
      <c r="O56" s="99">
        <v>1955.66</v>
      </c>
      <c r="P56" s="98"/>
    </row>
    <row r="57" spans="1:16" ht="13.5" customHeight="1">
      <c r="A57" s="105" t="s">
        <v>770</v>
      </c>
      <c r="B57" s="105" t="s">
        <v>795</v>
      </c>
      <c r="C57" s="105" t="s">
        <v>774</v>
      </c>
      <c r="D57" s="115" t="s">
        <v>775</v>
      </c>
      <c r="E57" s="116" t="s">
        <v>149</v>
      </c>
      <c r="F57" s="106">
        <v>9022</v>
      </c>
      <c r="G57" s="99">
        <v>2010.43</v>
      </c>
      <c r="H57" s="99">
        <v>2060.66</v>
      </c>
      <c r="I57" s="99">
        <v>2155.07</v>
      </c>
      <c r="J57" s="99">
        <v>376.07</v>
      </c>
      <c r="K57" s="99">
        <v>393.27</v>
      </c>
      <c r="L57" s="99">
        <v>420.29</v>
      </c>
      <c r="M57" s="99">
        <v>57.98</v>
      </c>
      <c r="N57" s="99">
        <v>1504.57</v>
      </c>
      <c r="O57" s="99">
        <v>1242.09</v>
      </c>
      <c r="P57" s="98"/>
    </row>
    <row r="58" spans="1:16" ht="13.5" customHeight="1">
      <c r="A58" s="105" t="s">
        <v>770</v>
      </c>
      <c r="B58" s="105" t="s">
        <v>795</v>
      </c>
      <c r="C58" s="105" t="s">
        <v>780</v>
      </c>
      <c r="D58" s="115" t="s">
        <v>775</v>
      </c>
      <c r="E58" s="116" t="s">
        <v>150</v>
      </c>
      <c r="F58" s="106">
        <v>8287</v>
      </c>
      <c r="G58" s="99">
        <v>2266.85</v>
      </c>
      <c r="H58" s="99">
        <v>2272.34</v>
      </c>
      <c r="I58" s="99">
        <v>2745.33</v>
      </c>
      <c r="J58" s="99">
        <v>528.53</v>
      </c>
      <c r="K58" s="99">
        <v>495.81</v>
      </c>
      <c r="L58" s="99">
        <v>733.44</v>
      </c>
      <c r="M58" s="99">
        <v>158.81</v>
      </c>
      <c r="N58" s="99">
        <v>1247.13</v>
      </c>
      <c r="O58" s="99">
        <v>1356.43</v>
      </c>
      <c r="P58" s="98"/>
    </row>
    <row r="59" spans="1:16" ht="13.5" customHeight="1">
      <c r="A59" s="105" t="s">
        <v>770</v>
      </c>
      <c r="B59" s="105" t="s">
        <v>796</v>
      </c>
      <c r="C59" s="105" t="s">
        <v>774</v>
      </c>
      <c r="D59" s="115" t="s">
        <v>775</v>
      </c>
      <c r="E59" s="116" t="s">
        <v>151</v>
      </c>
      <c r="F59" s="106">
        <v>7503</v>
      </c>
      <c r="G59" s="99">
        <v>2465.03</v>
      </c>
      <c r="H59" s="99">
        <v>2792.88</v>
      </c>
      <c r="I59" s="99">
        <v>2923.33</v>
      </c>
      <c r="J59" s="99">
        <v>536.23</v>
      </c>
      <c r="K59" s="99">
        <v>849.43</v>
      </c>
      <c r="L59" s="99">
        <v>424.27</v>
      </c>
      <c r="M59" s="99">
        <v>42.11</v>
      </c>
      <c r="N59" s="99">
        <v>1977.28</v>
      </c>
      <c r="O59" s="99">
        <v>1785.58</v>
      </c>
      <c r="P59" s="98"/>
    </row>
    <row r="60" spans="1:16" ht="13.5" customHeight="1">
      <c r="A60" s="105" t="s">
        <v>774</v>
      </c>
      <c r="B60" s="105" t="s">
        <v>770</v>
      </c>
      <c r="C60" s="105" t="s">
        <v>778</v>
      </c>
      <c r="D60" s="115" t="s">
        <v>775</v>
      </c>
      <c r="E60" s="116" t="s">
        <v>152</v>
      </c>
      <c r="F60" s="106">
        <v>3913</v>
      </c>
      <c r="G60" s="99">
        <v>3067.22</v>
      </c>
      <c r="H60" s="99">
        <v>3157.69</v>
      </c>
      <c r="I60" s="99">
        <v>3481.37</v>
      </c>
      <c r="J60" s="99">
        <v>444.8</v>
      </c>
      <c r="K60" s="99">
        <v>319.13</v>
      </c>
      <c r="L60" s="99">
        <v>282.71</v>
      </c>
      <c r="M60" s="99">
        <v>712.21</v>
      </c>
      <c r="N60" s="99">
        <v>763.84</v>
      </c>
      <c r="O60" s="99">
        <v>974.9</v>
      </c>
      <c r="P60" s="98"/>
    </row>
    <row r="61" spans="1:16" ht="13.5" customHeight="1">
      <c r="A61" s="105" t="s">
        <v>774</v>
      </c>
      <c r="B61" s="105" t="s">
        <v>770</v>
      </c>
      <c r="C61" s="105" t="s">
        <v>777</v>
      </c>
      <c r="D61" s="115" t="s">
        <v>775</v>
      </c>
      <c r="E61" s="116" t="s">
        <v>153</v>
      </c>
      <c r="F61" s="106">
        <v>8872</v>
      </c>
      <c r="G61" s="99">
        <v>2865.92</v>
      </c>
      <c r="H61" s="99">
        <v>2910.02</v>
      </c>
      <c r="I61" s="99">
        <v>3222.8</v>
      </c>
      <c r="J61" s="99">
        <v>429.9</v>
      </c>
      <c r="K61" s="99">
        <v>356.3</v>
      </c>
      <c r="L61" s="99">
        <v>282.39</v>
      </c>
      <c r="M61" s="99">
        <v>1981.88</v>
      </c>
      <c r="N61" s="99">
        <v>1973.84</v>
      </c>
      <c r="O61" s="99">
        <v>1718.61</v>
      </c>
      <c r="P61" s="98"/>
    </row>
    <row r="62" spans="1:16" ht="13.5" customHeight="1">
      <c r="A62" s="105" t="s">
        <v>774</v>
      </c>
      <c r="B62" s="105" t="s">
        <v>776</v>
      </c>
      <c r="C62" s="105" t="s">
        <v>774</v>
      </c>
      <c r="D62" s="115" t="s">
        <v>775</v>
      </c>
      <c r="E62" s="116" t="s">
        <v>154</v>
      </c>
      <c r="F62" s="106">
        <v>24056</v>
      </c>
      <c r="G62" s="99">
        <v>2642.69</v>
      </c>
      <c r="H62" s="99">
        <v>2452.63</v>
      </c>
      <c r="I62" s="99">
        <v>2766.4</v>
      </c>
      <c r="J62" s="99">
        <v>551.84</v>
      </c>
      <c r="K62" s="99">
        <v>748.65</v>
      </c>
      <c r="L62" s="99">
        <v>800.97</v>
      </c>
      <c r="M62" s="99">
        <v>1862.44</v>
      </c>
      <c r="N62" s="99">
        <v>593.96</v>
      </c>
      <c r="O62" s="99">
        <v>406.14</v>
      </c>
      <c r="P62" s="98"/>
    </row>
    <row r="63" spans="1:16" ht="13.5" customHeight="1">
      <c r="A63" s="105" t="s">
        <v>774</v>
      </c>
      <c r="B63" s="105" t="s">
        <v>776</v>
      </c>
      <c r="C63" s="105" t="s">
        <v>779</v>
      </c>
      <c r="D63" s="115" t="s">
        <v>775</v>
      </c>
      <c r="E63" s="116" t="s">
        <v>155</v>
      </c>
      <c r="F63" s="106">
        <v>16799</v>
      </c>
      <c r="G63" s="99">
        <v>1803.53</v>
      </c>
      <c r="H63" s="99">
        <v>1860.96</v>
      </c>
      <c r="I63" s="99">
        <v>2181.76</v>
      </c>
      <c r="J63" s="99">
        <v>317.06</v>
      </c>
      <c r="K63" s="99">
        <v>416.55</v>
      </c>
      <c r="L63" s="99">
        <v>257.58</v>
      </c>
      <c r="M63" s="99">
        <v>1699.5</v>
      </c>
      <c r="N63" s="99">
        <v>1388.86</v>
      </c>
      <c r="O63" s="99">
        <v>1283.39</v>
      </c>
      <c r="P63" s="98"/>
    </row>
    <row r="64" spans="1:16" ht="13.5" customHeight="1">
      <c r="A64" s="105" t="s">
        <v>774</v>
      </c>
      <c r="B64" s="105" t="s">
        <v>778</v>
      </c>
      <c r="C64" s="105" t="s">
        <v>774</v>
      </c>
      <c r="D64" s="115" t="s">
        <v>775</v>
      </c>
      <c r="E64" s="116" t="s">
        <v>156</v>
      </c>
      <c r="F64" s="106">
        <v>11453</v>
      </c>
      <c r="G64" s="99">
        <v>2594.18</v>
      </c>
      <c r="H64" s="99">
        <v>2611.16</v>
      </c>
      <c r="I64" s="99">
        <v>2877.37</v>
      </c>
      <c r="J64" s="99">
        <v>175.23</v>
      </c>
      <c r="K64" s="99">
        <v>448.95</v>
      </c>
      <c r="L64" s="99">
        <v>447.18</v>
      </c>
      <c r="M64" s="99">
        <v>974.18</v>
      </c>
      <c r="N64" s="99">
        <v>1246.67</v>
      </c>
      <c r="O64" s="99">
        <v>2478.99</v>
      </c>
      <c r="P64" s="98"/>
    </row>
    <row r="65" spans="1:16" ht="13.5" customHeight="1">
      <c r="A65" s="105" t="s">
        <v>774</v>
      </c>
      <c r="B65" s="105" t="s">
        <v>780</v>
      </c>
      <c r="C65" s="105" t="s">
        <v>776</v>
      </c>
      <c r="D65" s="115" t="s">
        <v>775</v>
      </c>
      <c r="E65" s="116" t="s">
        <v>157</v>
      </c>
      <c r="F65" s="106">
        <v>7839</v>
      </c>
      <c r="G65" s="99">
        <v>2945.18</v>
      </c>
      <c r="H65" s="99">
        <v>3023.66</v>
      </c>
      <c r="I65" s="99">
        <v>3407.6</v>
      </c>
      <c r="J65" s="99">
        <v>341.4</v>
      </c>
      <c r="K65" s="99">
        <v>225.11</v>
      </c>
      <c r="L65" s="99">
        <v>511.25</v>
      </c>
      <c r="M65" s="99">
        <v>305.46</v>
      </c>
      <c r="N65" s="99">
        <v>994.71</v>
      </c>
      <c r="O65" s="99">
        <v>1627.76</v>
      </c>
      <c r="P65" s="98"/>
    </row>
    <row r="66" spans="1:16" ht="13.5" customHeight="1">
      <c r="A66" s="105" t="s">
        <v>774</v>
      </c>
      <c r="B66" s="105" t="s">
        <v>780</v>
      </c>
      <c r="C66" s="105" t="s">
        <v>774</v>
      </c>
      <c r="D66" s="115" t="s">
        <v>775</v>
      </c>
      <c r="E66" s="116" t="s">
        <v>158</v>
      </c>
      <c r="F66" s="106">
        <v>4638</v>
      </c>
      <c r="G66" s="99">
        <v>3311.28</v>
      </c>
      <c r="H66" s="99">
        <v>3185.92</v>
      </c>
      <c r="I66" s="99">
        <v>3257.47</v>
      </c>
      <c r="J66" s="99">
        <v>240.32</v>
      </c>
      <c r="K66" s="99">
        <v>633.29</v>
      </c>
      <c r="L66" s="99">
        <v>678.85</v>
      </c>
      <c r="M66" s="99">
        <v>1142.86</v>
      </c>
      <c r="N66" s="99">
        <v>2146.66</v>
      </c>
      <c r="O66" s="99">
        <v>1843.84</v>
      </c>
      <c r="P66" s="98"/>
    </row>
    <row r="67" spans="1:16" ht="13.5" customHeight="1">
      <c r="A67" s="105" t="s">
        <v>774</v>
      </c>
      <c r="B67" s="105" t="s">
        <v>777</v>
      </c>
      <c r="C67" s="105" t="s">
        <v>776</v>
      </c>
      <c r="D67" s="115" t="s">
        <v>775</v>
      </c>
      <c r="E67" s="116" t="s">
        <v>159</v>
      </c>
      <c r="F67" s="106">
        <v>14388</v>
      </c>
      <c r="G67" s="99">
        <v>2369.38</v>
      </c>
      <c r="H67" s="99">
        <v>2435.79</v>
      </c>
      <c r="I67" s="99">
        <v>2722.05</v>
      </c>
      <c r="J67" s="99">
        <v>92.29</v>
      </c>
      <c r="K67" s="99">
        <v>289</v>
      </c>
      <c r="L67" s="99">
        <v>258.86</v>
      </c>
      <c r="M67" s="99">
        <v>389.89</v>
      </c>
      <c r="N67" s="99">
        <v>1274.76</v>
      </c>
      <c r="O67" s="99">
        <v>1112.17</v>
      </c>
      <c r="P67" s="98"/>
    </row>
    <row r="68" spans="1:16" ht="13.5" customHeight="1">
      <c r="A68" s="105" t="s">
        <v>774</v>
      </c>
      <c r="B68" s="105" t="s">
        <v>777</v>
      </c>
      <c r="C68" s="105" t="s">
        <v>778</v>
      </c>
      <c r="D68" s="115" t="s">
        <v>775</v>
      </c>
      <c r="E68" s="116" t="s">
        <v>160</v>
      </c>
      <c r="F68" s="106">
        <v>13067</v>
      </c>
      <c r="G68" s="99">
        <v>1816.9</v>
      </c>
      <c r="H68" s="99">
        <v>1893.64</v>
      </c>
      <c r="I68" s="99">
        <v>2171.2</v>
      </c>
      <c r="J68" s="99">
        <v>349.35</v>
      </c>
      <c r="K68" s="99">
        <v>173.94</v>
      </c>
      <c r="L68" s="99">
        <v>83.62</v>
      </c>
      <c r="M68" s="99">
        <v>0</v>
      </c>
      <c r="N68" s="99">
        <v>1340.71</v>
      </c>
      <c r="O68" s="99">
        <v>1201.58</v>
      </c>
      <c r="P68" s="98"/>
    </row>
    <row r="69" spans="1:16" ht="13.5" customHeight="1">
      <c r="A69" s="105" t="s">
        <v>774</v>
      </c>
      <c r="B69" s="105" t="s">
        <v>777</v>
      </c>
      <c r="C69" s="105" t="s">
        <v>780</v>
      </c>
      <c r="D69" s="115" t="s">
        <v>775</v>
      </c>
      <c r="E69" s="116" t="s">
        <v>161</v>
      </c>
      <c r="F69" s="106">
        <v>19213</v>
      </c>
      <c r="G69" s="99">
        <v>2181.21</v>
      </c>
      <c r="H69" s="99">
        <v>2268.51</v>
      </c>
      <c r="I69" s="99">
        <v>2627.13</v>
      </c>
      <c r="J69" s="99">
        <v>33.46</v>
      </c>
      <c r="K69" s="99">
        <v>263.49</v>
      </c>
      <c r="L69" s="99">
        <v>442.63</v>
      </c>
      <c r="M69" s="99">
        <v>1193.02</v>
      </c>
      <c r="N69" s="99">
        <v>760.74</v>
      </c>
      <c r="O69" s="99">
        <v>682.3</v>
      </c>
      <c r="P69" s="98"/>
    </row>
    <row r="70" spans="1:16" ht="13.5" customHeight="1">
      <c r="A70" s="105" t="s">
        <v>774</v>
      </c>
      <c r="B70" s="105" t="s">
        <v>777</v>
      </c>
      <c r="C70" s="105" t="s">
        <v>777</v>
      </c>
      <c r="D70" s="115" t="s">
        <v>775</v>
      </c>
      <c r="E70" s="116" t="s">
        <v>162</v>
      </c>
      <c r="F70" s="106">
        <v>9793</v>
      </c>
      <c r="G70" s="99">
        <v>1898.9</v>
      </c>
      <c r="H70" s="99">
        <v>1944.8</v>
      </c>
      <c r="I70" s="99">
        <v>2289.89</v>
      </c>
      <c r="J70" s="99">
        <v>313.21</v>
      </c>
      <c r="K70" s="99">
        <v>188.27</v>
      </c>
      <c r="L70" s="99">
        <v>152.11</v>
      </c>
      <c r="M70" s="99">
        <v>483.65</v>
      </c>
      <c r="N70" s="99">
        <v>1114.26</v>
      </c>
      <c r="O70" s="99">
        <v>1056.06</v>
      </c>
      <c r="P70" s="98"/>
    </row>
    <row r="71" spans="1:16" ht="13.5" customHeight="1">
      <c r="A71" s="105" t="s">
        <v>774</v>
      </c>
      <c r="B71" s="105" t="s">
        <v>779</v>
      </c>
      <c r="C71" s="105" t="s">
        <v>774</v>
      </c>
      <c r="D71" s="115" t="s">
        <v>775</v>
      </c>
      <c r="E71" s="116" t="s">
        <v>163</v>
      </c>
      <c r="F71" s="106">
        <v>7584</v>
      </c>
      <c r="G71" s="99">
        <v>3243.61</v>
      </c>
      <c r="H71" s="99">
        <v>3464.82</v>
      </c>
      <c r="I71" s="99">
        <v>3764.87</v>
      </c>
      <c r="J71" s="99">
        <v>268.65</v>
      </c>
      <c r="K71" s="99">
        <v>139.89</v>
      </c>
      <c r="L71" s="99">
        <v>356.35</v>
      </c>
      <c r="M71" s="99">
        <v>1171.76</v>
      </c>
      <c r="N71" s="99">
        <v>1195.11</v>
      </c>
      <c r="O71" s="99">
        <v>1315.98</v>
      </c>
      <c r="P71" s="98"/>
    </row>
    <row r="72" spans="1:16" ht="13.5" customHeight="1">
      <c r="A72" s="105" t="s">
        <v>774</v>
      </c>
      <c r="B72" s="105" t="s">
        <v>779</v>
      </c>
      <c r="C72" s="105" t="s">
        <v>777</v>
      </c>
      <c r="D72" s="115" t="s">
        <v>775</v>
      </c>
      <c r="E72" s="116" t="s">
        <v>164</v>
      </c>
      <c r="F72" s="106">
        <v>7528</v>
      </c>
      <c r="G72" s="99">
        <v>3065.82</v>
      </c>
      <c r="H72" s="99">
        <v>3200.58</v>
      </c>
      <c r="I72" s="99">
        <v>3432.2</v>
      </c>
      <c r="J72" s="99">
        <v>283.26</v>
      </c>
      <c r="K72" s="99">
        <v>310.02</v>
      </c>
      <c r="L72" s="99">
        <v>164.58</v>
      </c>
      <c r="M72" s="99">
        <v>0</v>
      </c>
      <c r="N72" s="99">
        <v>1689.56</v>
      </c>
      <c r="O72" s="99">
        <v>1959.5</v>
      </c>
      <c r="P72" s="98"/>
    </row>
    <row r="73" spans="1:16" ht="13.5" customHeight="1">
      <c r="A73" s="105" t="s">
        <v>774</v>
      </c>
      <c r="B73" s="105" t="s">
        <v>785</v>
      </c>
      <c r="C73" s="105" t="s">
        <v>776</v>
      </c>
      <c r="D73" s="115" t="s">
        <v>775</v>
      </c>
      <c r="E73" s="116" t="s">
        <v>165</v>
      </c>
      <c r="F73" s="106">
        <v>24574</v>
      </c>
      <c r="G73" s="99">
        <v>2036.6</v>
      </c>
      <c r="H73" s="99">
        <v>2067.15</v>
      </c>
      <c r="I73" s="99">
        <v>2357.94</v>
      </c>
      <c r="J73" s="99">
        <v>576.28</v>
      </c>
      <c r="K73" s="99">
        <v>512.52</v>
      </c>
      <c r="L73" s="99">
        <v>623.08</v>
      </c>
      <c r="M73" s="99">
        <v>287.5</v>
      </c>
      <c r="N73" s="99">
        <v>702.22</v>
      </c>
      <c r="O73" s="99">
        <v>556.83</v>
      </c>
      <c r="P73" s="98"/>
    </row>
    <row r="74" spans="1:16" ht="13.5" customHeight="1">
      <c r="A74" s="105" t="s">
        <v>774</v>
      </c>
      <c r="B74" s="105" t="s">
        <v>785</v>
      </c>
      <c r="C74" s="105" t="s">
        <v>774</v>
      </c>
      <c r="D74" s="115" t="s">
        <v>775</v>
      </c>
      <c r="E74" s="116" t="s">
        <v>166</v>
      </c>
      <c r="F74" s="106">
        <v>11585</v>
      </c>
      <c r="G74" s="99">
        <v>2670.6</v>
      </c>
      <c r="H74" s="99">
        <v>2755.13</v>
      </c>
      <c r="I74" s="99">
        <v>2946.54</v>
      </c>
      <c r="J74" s="99">
        <v>48.18</v>
      </c>
      <c r="K74" s="99">
        <v>221.62</v>
      </c>
      <c r="L74" s="99">
        <v>-640.77</v>
      </c>
      <c r="M74" s="99">
        <v>1043.46</v>
      </c>
      <c r="N74" s="99">
        <v>798.91</v>
      </c>
      <c r="O74" s="99">
        <v>1634</v>
      </c>
      <c r="P74" s="98"/>
    </row>
    <row r="75" spans="1:16" ht="13.5" customHeight="1">
      <c r="A75" s="105" t="s">
        <v>774</v>
      </c>
      <c r="B75" s="105" t="s">
        <v>781</v>
      </c>
      <c r="C75" s="105" t="s">
        <v>773</v>
      </c>
      <c r="D75" s="115" t="s">
        <v>775</v>
      </c>
      <c r="E75" s="116" t="s">
        <v>167</v>
      </c>
      <c r="F75" s="106">
        <v>13361</v>
      </c>
      <c r="G75" s="99">
        <v>3563.32</v>
      </c>
      <c r="H75" s="99">
        <v>3516.21</v>
      </c>
      <c r="I75" s="99">
        <v>3857.23</v>
      </c>
      <c r="J75" s="99">
        <v>293.08</v>
      </c>
      <c r="K75" s="99">
        <v>300.79</v>
      </c>
      <c r="L75" s="99">
        <v>408.14</v>
      </c>
      <c r="M75" s="99">
        <v>712.06</v>
      </c>
      <c r="N75" s="99">
        <v>1899.94</v>
      </c>
      <c r="O75" s="99">
        <v>1691.91</v>
      </c>
      <c r="P75" s="98"/>
    </row>
    <row r="76" spans="1:16" ht="13.5" customHeight="1">
      <c r="A76" s="105" t="s">
        <v>774</v>
      </c>
      <c r="B76" s="105" t="s">
        <v>781</v>
      </c>
      <c r="C76" s="105" t="s">
        <v>770</v>
      </c>
      <c r="D76" s="115" t="s">
        <v>775</v>
      </c>
      <c r="E76" s="116" t="s">
        <v>168</v>
      </c>
      <c r="F76" s="106">
        <v>9233</v>
      </c>
      <c r="G76" s="99">
        <v>3502.14</v>
      </c>
      <c r="H76" s="99">
        <v>3356.63</v>
      </c>
      <c r="I76" s="99">
        <v>3689.92</v>
      </c>
      <c r="J76" s="99">
        <v>227.9</v>
      </c>
      <c r="K76" s="99">
        <v>440.06</v>
      </c>
      <c r="L76" s="99">
        <v>426.79</v>
      </c>
      <c r="M76" s="99">
        <v>605.56</v>
      </c>
      <c r="N76" s="99">
        <v>1782.45</v>
      </c>
      <c r="O76" s="99">
        <v>1961.97</v>
      </c>
      <c r="P76" s="98"/>
    </row>
    <row r="77" spans="1:16" ht="13.5" customHeight="1">
      <c r="A77" s="105" t="s">
        <v>774</v>
      </c>
      <c r="B77" s="105" t="s">
        <v>781</v>
      </c>
      <c r="C77" s="105" t="s">
        <v>776</v>
      </c>
      <c r="D77" s="115" t="s">
        <v>775</v>
      </c>
      <c r="E77" s="116" t="s">
        <v>169</v>
      </c>
      <c r="F77" s="106">
        <v>31668</v>
      </c>
      <c r="G77" s="99">
        <v>2416.87</v>
      </c>
      <c r="H77" s="99">
        <v>2339.72</v>
      </c>
      <c r="I77" s="99">
        <v>2682.14</v>
      </c>
      <c r="J77" s="99">
        <v>358.42</v>
      </c>
      <c r="K77" s="99">
        <v>321.36</v>
      </c>
      <c r="L77" s="99">
        <v>337.83</v>
      </c>
      <c r="M77" s="99">
        <v>512.54</v>
      </c>
      <c r="N77" s="99">
        <v>2170.31</v>
      </c>
      <c r="O77" s="99">
        <v>2463.8</v>
      </c>
      <c r="P77" s="98"/>
    </row>
    <row r="78" spans="1:16" ht="13.5" customHeight="1">
      <c r="A78" s="105" t="s">
        <v>774</v>
      </c>
      <c r="B78" s="105" t="s">
        <v>781</v>
      </c>
      <c r="C78" s="105" t="s">
        <v>778</v>
      </c>
      <c r="D78" s="115" t="s">
        <v>775</v>
      </c>
      <c r="E78" s="116" t="s">
        <v>170</v>
      </c>
      <c r="F78" s="106">
        <v>24797</v>
      </c>
      <c r="G78" s="99">
        <v>2625.47</v>
      </c>
      <c r="H78" s="99">
        <v>2567.79</v>
      </c>
      <c r="I78" s="99">
        <v>2845.49</v>
      </c>
      <c r="J78" s="99">
        <v>556.23</v>
      </c>
      <c r="K78" s="99">
        <v>176.39</v>
      </c>
      <c r="L78" s="99">
        <v>188.42</v>
      </c>
      <c r="M78" s="99">
        <v>675.54</v>
      </c>
      <c r="N78" s="99">
        <v>1086.99</v>
      </c>
      <c r="O78" s="99">
        <v>1272.09</v>
      </c>
      <c r="P78" s="98"/>
    </row>
    <row r="79" spans="1:16" ht="13.5" customHeight="1">
      <c r="A79" s="105" t="s">
        <v>774</v>
      </c>
      <c r="B79" s="105" t="s">
        <v>769</v>
      </c>
      <c r="C79" s="105" t="s">
        <v>778</v>
      </c>
      <c r="D79" s="115" t="s">
        <v>775</v>
      </c>
      <c r="E79" s="116" t="s">
        <v>171</v>
      </c>
      <c r="F79" s="106">
        <v>9234</v>
      </c>
      <c r="G79" s="99">
        <v>2973.51</v>
      </c>
      <c r="H79" s="99">
        <v>2738.35</v>
      </c>
      <c r="I79" s="99">
        <v>3178.8</v>
      </c>
      <c r="J79" s="99">
        <v>241.11</v>
      </c>
      <c r="K79" s="99">
        <v>190.4</v>
      </c>
      <c r="L79" s="99">
        <v>307.62</v>
      </c>
      <c r="M79" s="99">
        <v>518.61</v>
      </c>
      <c r="N79" s="99">
        <v>243.04</v>
      </c>
      <c r="O79" s="99">
        <v>298.16</v>
      </c>
      <c r="P79" s="98"/>
    </row>
    <row r="80" spans="1:16" ht="13.5" customHeight="1">
      <c r="A80" s="105" t="s">
        <v>774</v>
      </c>
      <c r="B80" s="105" t="s">
        <v>783</v>
      </c>
      <c r="C80" s="105" t="s">
        <v>773</v>
      </c>
      <c r="D80" s="115" t="s">
        <v>775</v>
      </c>
      <c r="E80" s="116" t="s">
        <v>172</v>
      </c>
      <c r="F80" s="106">
        <v>6906</v>
      </c>
      <c r="G80" s="99">
        <v>2961.15</v>
      </c>
      <c r="H80" s="99">
        <v>3009.96</v>
      </c>
      <c r="I80" s="99">
        <v>3287.73</v>
      </c>
      <c r="J80" s="99">
        <v>310.46</v>
      </c>
      <c r="K80" s="99">
        <v>348.51</v>
      </c>
      <c r="L80" s="99">
        <v>302.58</v>
      </c>
      <c r="M80" s="99">
        <v>254.71</v>
      </c>
      <c r="N80" s="99">
        <v>590.91</v>
      </c>
      <c r="O80" s="99">
        <v>754.39</v>
      </c>
      <c r="P80" s="98"/>
    </row>
    <row r="81" spans="1:16" ht="13.5" customHeight="1">
      <c r="A81" s="105" t="s">
        <v>774</v>
      </c>
      <c r="B81" s="105" t="s">
        <v>783</v>
      </c>
      <c r="C81" s="105" t="s">
        <v>770</v>
      </c>
      <c r="D81" s="115" t="s">
        <v>775</v>
      </c>
      <c r="E81" s="116" t="s">
        <v>173</v>
      </c>
      <c r="F81" s="106">
        <v>15803</v>
      </c>
      <c r="G81" s="99">
        <v>2805.45</v>
      </c>
      <c r="H81" s="99">
        <v>2505.31</v>
      </c>
      <c r="I81" s="99">
        <v>2757.67</v>
      </c>
      <c r="J81" s="99">
        <v>275.49</v>
      </c>
      <c r="K81" s="99">
        <v>349.24</v>
      </c>
      <c r="L81" s="99">
        <v>350.68</v>
      </c>
      <c r="M81" s="99">
        <v>130.23</v>
      </c>
      <c r="N81" s="99">
        <v>449.67</v>
      </c>
      <c r="O81" s="99">
        <v>365.55</v>
      </c>
      <c r="P81" s="98"/>
    </row>
    <row r="82" spans="1:16" ht="13.5" customHeight="1">
      <c r="A82" s="105" t="s">
        <v>774</v>
      </c>
      <c r="B82" s="105" t="s">
        <v>783</v>
      </c>
      <c r="C82" s="105" t="s">
        <v>774</v>
      </c>
      <c r="D82" s="115" t="s">
        <v>775</v>
      </c>
      <c r="E82" s="116" t="s">
        <v>174</v>
      </c>
      <c r="F82" s="106">
        <v>13364</v>
      </c>
      <c r="G82" s="99">
        <v>2806.51</v>
      </c>
      <c r="H82" s="99">
        <v>2880.84</v>
      </c>
      <c r="I82" s="99">
        <v>3216.09</v>
      </c>
      <c r="J82" s="99">
        <v>120.23</v>
      </c>
      <c r="K82" s="99">
        <v>444.15</v>
      </c>
      <c r="L82" s="99">
        <v>325.25</v>
      </c>
      <c r="M82" s="99">
        <v>644.9</v>
      </c>
      <c r="N82" s="99">
        <v>1139.92</v>
      </c>
      <c r="O82" s="99">
        <v>1132.69</v>
      </c>
      <c r="P82" s="98"/>
    </row>
    <row r="83" spans="1:16" ht="13.5" customHeight="1">
      <c r="A83" s="105" t="s">
        <v>774</v>
      </c>
      <c r="B83" s="105" t="s">
        <v>784</v>
      </c>
      <c r="C83" s="105" t="s">
        <v>780</v>
      </c>
      <c r="D83" s="115" t="s">
        <v>775</v>
      </c>
      <c r="E83" s="116" t="s">
        <v>175</v>
      </c>
      <c r="F83" s="106">
        <v>10183</v>
      </c>
      <c r="G83" s="99">
        <v>2501.24</v>
      </c>
      <c r="H83" s="99">
        <v>2660.48</v>
      </c>
      <c r="I83" s="99">
        <v>3061.05</v>
      </c>
      <c r="J83" s="99">
        <v>415.31</v>
      </c>
      <c r="K83" s="99">
        <v>275.18</v>
      </c>
      <c r="L83" s="99">
        <v>281.71</v>
      </c>
      <c r="M83" s="99">
        <v>1208.53</v>
      </c>
      <c r="N83" s="99">
        <v>708.75</v>
      </c>
      <c r="O83" s="99">
        <v>906.6</v>
      </c>
      <c r="P83" s="98"/>
    </row>
    <row r="84" spans="1:16" ht="13.5" customHeight="1">
      <c r="A84" s="105" t="s">
        <v>774</v>
      </c>
      <c r="B84" s="105" t="s">
        <v>784</v>
      </c>
      <c r="C84" s="105" t="s">
        <v>785</v>
      </c>
      <c r="D84" s="115" t="s">
        <v>775</v>
      </c>
      <c r="E84" s="116" t="s">
        <v>176</v>
      </c>
      <c r="F84" s="106">
        <v>33949</v>
      </c>
      <c r="G84" s="99">
        <v>2200.8</v>
      </c>
      <c r="H84" s="99">
        <v>2232.44</v>
      </c>
      <c r="I84" s="99">
        <v>2538.11</v>
      </c>
      <c r="J84" s="99">
        <v>363.93</v>
      </c>
      <c r="K84" s="99">
        <v>622.78</v>
      </c>
      <c r="L84" s="99">
        <v>904.53</v>
      </c>
      <c r="M84" s="99">
        <v>274.04</v>
      </c>
      <c r="N84" s="99">
        <v>517.25</v>
      </c>
      <c r="O84" s="99">
        <v>433.27</v>
      </c>
      <c r="P84" s="98"/>
    </row>
    <row r="85" spans="1:16" ht="13.5" customHeight="1">
      <c r="A85" s="105" t="s">
        <v>774</v>
      </c>
      <c r="B85" s="105" t="s">
        <v>787</v>
      </c>
      <c r="C85" s="105" t="s">
        <v>780</v>
      </c>
      <c r="D85" s="115" t="s">
        <v>775</v>
      </c>
      <c r="E85" s="116" t="s">
        <v>177</v>
      </c>
      <c r="F85" s="106">
        <v>20251</v>
      </c>
      <c r="G85" s="99">
        <v>2538.42</v>
      </c>
      <c r="H85" s="99">
        <v>2439.23</v>
      </c>
      <c r="I85" s="99">
        <v>2717.61</v>
      </c>
      <c r="J85" s="99">
        <v>393.85</v>
      </c>
      <c r="K85" s="99">
        <v>263.79</v>
      </c>
      <c r="L85" s="99">
        <v>372.86</v>
      </c>
      <c r="M85" s="99">
        <v>1063.65</v>
      </c>
      <c r="N85" s="99">
        <v>900.03</v>
      </c>
      <c r="O85" s="99">
        <v>756.9</v>
      </c>
      <c r="P85" s="98"/>
    </row>
    <row r="86" spans="1:16" ht="13.5" customHeight="1">
      <c r="A86" s="105" t="s">
        <v>774</v>
      </c>
      <c r="B86" s="105" t="s">
        <v>789</v>
      </c>
      <c r="C86" s="105" t="s">
        <v>774</v>
      </c>
      <c r="D86" s="115" t="s">
        <v>775</v>
      </c>
      <c r="E86" s="116" t="s">
        <v>178</v>
      </c>
      <c r="F86" s="106">
        <v>11442</v>
      </c>
      <c r="G86" s="99">
        <v>2447.41</v>
      </c>
      <c r="H86" s="99">
        <v>2521.72</v>
      </c>
      <c r="I86" s="99">
        <v>2829.63</v>
      </c>
      <c r="J86" s="99">
        <v>502.55</v>
      </c>
      <c r="K86" s="99">
        <v>750.57</v>
      </c>
      <c r="L86" s="99">
        <v>737.08</v>
      </c>
      <c r="M86" s="99">
        <v>65.46</v>
      </c>
      <c r="N86" s="99">
        <v>1625.56</v>
      </c>
      <c r="O86" s="99">
        <v>2291.26</v>
      </c>
      <c r="P86" s="98"/>
    </row>
    <row r="87" spans="1:16" ht="13.5" customHeight="1">
      <c r="A87" s="105" t="s">
        <v>774</v>
      </c>
      <c r="B87" s="105" t="s">
        <v>789</v>
      </c>
      <c r="C87" s="105" t="s">
        <v>780</v>
      </c>
      <c r="D87" s="115" t="s">
        <v>775</v>
      </c>
      <c r="E87" s="116" t="s">
        <v>179</v>
      </c>
      <c r="F87" s="106">
        <v>5996</v>
      </c>
      <c r="G87" s="99">
        <v>2869.21</v>
      </c>
      <c r="H87" s="99">
        <v>3017.69</v>
      </c>
      <c r="I87" s="99">
        <v>3205.52</v>
      </c>
      <c r="J87" s="99">
        <v>356.03</v>
      </c>
      <c r="K87" s="99">
        <v>795.48</v>
      </c>
      <c r="L87" s="99">
        <v>760.85</v>
      </c>
      <c r="M87" s="99">
        <v>1129.37</v>
      </c>
      <c r="N87" s="99">
        <v>3905.68</v>
      </c>
      <c r="O87" s="99">
        <v>3610.5</v>
      </c>
      <c r="P87" s="98"/>
    </row>
    <row r="88" spans="1:16" ht="13.5" customHeight="1">
      <c r="A88" s="105" t="s">
        <v>774</v>
      </c>
      <c r="B88" s="105" t="s">
        <v>789</v>
      </c>
      <c r="C88" s="105" t="s">
        <v>779</v>
      </c>
      <c r="D88" s="115" t="s">
        <v>775</v>
      </c>
      <c r="E88" s="116" t="s">
        <v>180</v>
      </c>
      <c r="F88" s="106">
        <v>7657</v>
      </c>
      <c r="G88" s="99">
        <v>3202.06</v>
      </c>
      <c r="H88" s="99">
        <v>3136.52</v>
      </c>
      <c r="I88" s="99">
        <v>3453.31</v>
      </c>
      <c r="J88" s="99">
        <v>338.91</v>
      </c>
      <c r="K88" s="99">
        <v>121.66</v>
      </c>
      <c r="L88" s="99">
        <v>216.59</v>
      </c>
      <c r="M88" s="99">
        <v>1189.82</v>
      </c>
      <c r="N88" s="99">
        <v>1716.6</v>
      </c>
      <c r="O88" s="99">
        <v>2039</v>
      </c>
      <c r="P88" s="98"/>
    </row>
    <row r="89" spans="1:16" ht="13.5" customHeight="1">
      <c r="A89" s="105" t="s">
        <v>774</v>
      </c>
      <c r="B89" s="105" t="s">
        <v>789</v>
      </c>
      <c r="C89" s="105" t="s">
        <v>769</v>
      </c>
      <c r="D89" s="115" t="s">
        <v>775</v>
      </c>
      <c r="E89" s="116" t="s">
        <v>181</v>
      </c>
      <c r="F89" s="106">
        <v>7325</v>
      </c>
      <c r="G89" s="99">
        <v>2937.26</v>
      </c>
      <c r="H89" s="99">
        <v>2991.13</v>
      </c>
      <c r="I89" s="99">
        <v>3351.63</v>
      </c>
      <c r="J89" s="99">
        <v>458.95</v>
      </c>
      <c r="K89" s="99">
        <v>16.58</v>
      </c>
      <c r="L89" s="99">
        <v>110.41</v>
      </c>
      <c r="M89" s="99">
        <v>357.81</v>
      </c>
      <c r="N89" s="99">
        <v>1652.09</v>
      </c>
      <c r="O89" s="99">
        <v>2135.94</v>
      </c>
      <c r="P89" s="98"/>
    </row>
    <row r="90" spans="1:16" ht="13.5" customHeight="1">
      <c r="A90" s="105" t="s">
        <v>774</v>
      </c>
      <c r="B90" s="105" t="s">
        <v>789</v>
      </c>
      <c r="C90" s="105" t="s">
        <v>782</v>
      </c>
      <c r="D90" s="115" t="s">
        <v>775</v>
      </c>
      <c r="E90" s="116" t="s">
        <v>182</v>
      </c>
      <c r="F90" s="106">
        <v>9437</v>
      </c>
      <c r="G90" s="99">
        <v>2864.96</v>
      </c>
      <c r="H90" s="99">
        <v>2940.42</v>
      </c>
      <c r="I90" s="99">
        <v>3175.51</v>
      </c>
      <c r="J90" s="99">
        <v>356.41</v>
      </c>
      <c r="K90" s="99">
        <v>445.8</v>
      </c>
      <c r="L90" s="99">
        <v>394.81</v>
      </c>
      <c r="M90" s="99">
        <v>446.03</v>
      </c>
      <c r="N90" s="99">
        <v>1444.9</v>
      </c>
      <c r="O90" s="99">
        <v>1630.95</v>
      </c>
      <c r="P90" s="98"/>
    </row>
    <row r="91" spans="1:16" ht="13.5" customHeight="1">
      <c r="A91" s="105" t="s">
        <v>774</v>
      </c>
      <c r="B91" s="105" t="s">
        <v>790</v>
      </c>
      <c r="C91" s="105" t="s">
        <v>773</v>
      </c>
      <c r="D91" s="115" t="s">
        <v>775</v>
      </c>
      <c r="E91" s="116" t="s">
        <v>183</v>
      </c>
      <c r="F91" s="106">
        <v>14751</v>
      </c>
      <c r="G91" s="99">
        <v>2072.66</v>
      </c>
      <c r="H91" s="99">
        <v>2128.39</v>
      </c>
      <c r="I91" s="99">
        <v>2401.52</v>
      </c>
      <c r="J91" s="99">
        <v>265.94</v>
      </c>
      <c r="K91" s="99">
        <v>203.9</v>
      </c>
      <c r="L91" s="99">
        <v>236</v>
      </c>
      <c r="M91" s="99">
        <v>1493.73</v>
      </c>
      <c r="N91" s="99">
        <v>1526.27</v>
      </c>
      <c r="O91" s="99">
        <v>1639.25</v>
      </c>
      <c r="P91" s="98"/>
    </row>
    <row r="92" spans="1:16" ht="13.5" customHeight="1">
      <c r="A92" s="105" t="s">
        <v>774</v>
      </c>
      <c r="B92" s="105" t="s">
        <v>790</v>
      </c>
      <c r="C92" s="105" t="s">
        <v>776</v>
      </c>
      <c r="D92" s="115" t="s">
        <v>775</v>
      </c>
      <c r="E92" s="116" t="s">
        <v>184</v>
      </c>
      <c r="F92" s="106">
        <v>9008</v>
      </c>
      <c r="G92" s="99">
        <v>2900.87</v>
      </c>
      <c r="H92" s="99">
        <v>2952.45</v>
      </c>
      <c r="I92" s="99">
        <v>3278.75</v>
      </c>
      <c r="J92" s="99">
        <v>405.33</v>
      </c>
      <c r="K92" s="99">
        <v>423.91</v>
      </c>
      <c r="L92" s="99">
        <v>376.12</v>
      </c>
      <c r="M92" s="99">
        <v>412.79</v>
      </c>
      <c r="N92" s="99">
        <v>503.48</v>
      </c>
      <c r="O92" s="99">
        <v>428.99</v>
      </c>
      <c r="P92" s="98"/>
    </row>
    <row r="93" spans="1:16" ht="13.5" customHeight="1">
      <c r="A93" s="105" t="s">
        <v>774</v>
      </c>
      <c r="B93" s="105" t="s">
        <v>790</v>
      </c>
      <c r="C93" s="105" t="s">
        <v>774</v>
      </c>
      <c r="D93" s="115" t="s">
        <v>775</v>
      </c>
      <c r="E93" s="116" t="s">
        <v>185</v>
      </c>
      <c r="F93" s="106">
        <v>10219</v>
      </c>
      <c r="G93" s="99">
        <v>3105.62</v>
      </c>
      <c r="H93" s="99">
        <v>3000.99</v>
      </c>
      <c r="I93" s="99">
        <v>3261.26</v>
      </c>
      <c r="J93" s="99">
        <v>520.68</v>
      </c>
      <c r="K93" s="99">
        <v>244.68</v>
      </c>
      <c r="L93" s="99">
        <v>302.43</v>
      </c>
      <c r="M93" s="99">
        <v>1314.28</v>
      </c>
      <c r="N93" s="99">
        <v>1047.15</v>
      </c>
      <c r="O93" s="99">
        <v>1087.44</v>
      </c>
      <c r="P93" s="98"/>
    </row>
    <row r="94" spans="1:16" ht="13.5" customHeight="1">
      <c r="A94" s="105" t="s">
        <v>774</v>
      </c>
      <c r="B94" s="105" t="s">
        <v>790</v>
      </c>
      <c r="C94" s="105" t="s">
        <v>780</v>
      </c>
      <c r="D94" s="115" t="s">
        <v>775</v>
      </c>
      <c r="E94" s="116" t="s">
        <v>186</v>
      </c>
      <c r="F94" s="106">
        <v>24080</v>
      </c>
      <c r="G94" s="99">
        <v>2409.72</v>
      </c>
      <c r="H94" s="99">
        <v>2272.13</v>
      </c>
      <c r="I94" s="99">
        <v>2586.36</v>
      </c>
      <c r="J94" s="99">
        <v>456.46</v>
      </c>
      <c r="K94" s="99">
        <v>182.55</v>
      </c>
      <c r="L94" s="99">
        <v>264.02</v>
      </c>
      <c r="M94" s="99">
        <v>819</v>
      </c>
      <c r="N94" s="99">
        <v>717.75</v>
      </c>
      <c r="O94" s="99">
        <v>990.3</v>
      </c>
      <c r="P94" s="98"/>
    </row>
    <row r="95" spans="1:16" ht="13.5" customHeight="1">
      <c r="A95" s="105" t="s">
        <v>780</v>
      </c>
      <c r="B95" s="105" t="s">
        <v>770</v>
      </c>
      <c r="C95" s="105" t="s">
        <v>778</v>
      </c>
      <c r="D95" s="115" t="s">
        <v>775</v>
      </c>
      <c r="E95" s="116" t="s">
        <v>187</v>
      </c>
      <c r="F95" s="106">
        <v>6095</v>
      </c>
      <c r="G95" s="99">
        <v>2889.08</v>
      </c>
      <c r="H95" s="99">
        <v>2942.58</v>
      </c>
      <c r="I95" s="99">
        <v>3270.57</v>
      </c>
      <c r="J95" s="99">
        <v>288.68</v>
      </c>
      <c r="K95" s="99">
        <v>151.68</v>
      </c>
      <c r="L95" s="99">
        <v>268.88</v>
      </c>
      <c r="M95" s="99">
        <v>2471.02</v>
      </c>
      <c r="N95" s="99">
        <v>795.71</v>
      </c>
      <c r="O95" s="99">
        <v>820.34</v>
      </c>
      <c r="P95" s="98"/>
    </row>
    <row r="96" spans="1:16" ht="13.5" customHeight="1">
      <c r="A96" s="105" t="s">
        <v>780</v>
      </c>
      <c r="B96" s="105" t="s">
        <v>770</v>
      </c>
      <c r="C96" s="105" t="s">
        <v>777</v>
      </c>
      <c r="D96" s="115" t="s">
        <v>775</v>
      </c>
      <c r="E96" s="116" t="s">
        <v>188</v>
      </c>
      <c r="F96" s="106">
        <v>6733</v>
      </c>
      <c r="G96" s="99">
        <v>2913.44</v>
      </c>
      <c r="H96" s="99">
        <v>2965.18</v>
      </c>
      <c r="I96" s="99">
        <v>3304.89</v>
      </c>
      <c r="J96" s="99">
        <v>209.42</v>
      </c>
      <c r="K96" s="99">
        <v>366.26</v>
      </c>
      <c r="L96" s="99">
        <v>307.95</v>
      </c>
      <c r="M96" s="99">
        <v>2372.01</v>
      </c>
      <c r="N96" s="99">
        <v>2467.69</v>
      </c>
      <c r="O96" s="99">
        <v>2422.75</v>
      </c>
      <c r="P96" s="98"/>
    </row>
    <row r="97" spans="1:16" ht="13.5" customHeight="1">
      <c r="A97" s="105" t="s">
        <v>780</v>
      </c>
      <c r="B97" s="105" t="s">
        <v>770</v>
      </c>
      <c r="C97" s="105" t="s">
        <v>782</v>
      </c>
      <c r="D97" s="115" t="s">
        <v>775</v>
      </c>
      <c r="E97" s="116" t="s">
        <v>189</v>
      </c>
      <c r="F97" s="106">
        <v>6655</v>
      </c>
      <c r="G97" s="99">
        <v>2882.91</v>
      </c>
      <c r="H97" s="99">
        <v>3031.07</v>
      </c>
      <c r="I97" s="99">
        <v>3309.79</v>
      </c>
      <c r="J97" s="99">
        <v>423.89</v>
      </c>
      <c r="K97" s="99">
        <v>567.36</v>
      </c>
      <c r="L97" s="99">
        <v>487.03</v>
      </c>
      <c r="M97" s="99">
        <v>350.28</v>
      </c>
      <c r="N97" s="99">
        <v>415.52</v>
      </c>
      <c r="O97" s="99">
        <v>692.33</v>
      </c>
      <c r="P97" s="98"/>
    </row>
    <row r="98" spans="1:16" ht="13.5" customHeight="1">
      <c r="A98" s="105" t="s">
        <v>780</v>
      </c>
      <c r="B98" s="105" t="s">
        <v>776</v>
      </c>
      <c r="C98" s="105" t="s">
        <v>769</v>
      </c>
      <c r="D98" s="115" t="s">
        <v>775</v>
      </c>
      <c r="E98" s="116" t="s">
        <v>740</v>
      </c>
      <c r="F98" s="106">
        <v>6836</v>
      </c>
      <c r="G98" s="99">
        <v>3155.53</v>
      </c>
      <c r="H98" s="99">
        <v>3264.71</v>
      </c>
      <c r="I98" s="99">
        <v>3461.94</v>
      </c>
      <c r="J98" s="99">
        <v>409.82</v>
      </c>
      <c r="K98" s="99">
        <v>466.63</v>
      </c>
      <c r="L98" s="99">
        <v>503.75</v>
      </c>
      <c r="M98" s="99">
        <v>0</v>
      </c>
      <c r="N98" s="99">
        <v>571.21</v>
      </c>
      <c r="O98" s="99">
        <v>473.74</v>
      </c>
      <c r="P98" s="98"/>
    </row>
    <row r="99" spans="1:16" ht="13.5" customHeight="1">
      <c r="A99" s="105" t="s">
        <v>780</v>
      </c>
      <c r="B99" s="105" t="s">
        <v>776</v>
      </c>
      <c r="C99" s="105" t="s">
        <v>786</v>
      </c>
      <c r="D99" s="115" t="s">
        <v>775</v>
      </c>
      <c r="E99" s="116" t="s">
        <v>797</v>
      </c>
      <c r="F99" s="106">
        <v>6372</v>
      </c>
      <c r="G99" s="99">
        <v>2622.37</v>
      </c>
      <c r="H99" s="99">
        <v>2700.91</v>
      </c>
      <c r="I99" s="99">
        <v>2994.23</v>
      </c>
      <c r="J99" s="99">
        <v>292.15</v>
      </c>
      <c r="K99" s="99">
        <v>593.46</v>
      </c>
      <c r="L99" s="99">
        <v>653.95</v>
      </c>
      <c r="M99" s="99">
        <v>8.59</v>
      </c>
      <c r="N99" s="99">
        <v>968</v>
      </c>
      <c r="O99" s="99">
        <v>669.08</v>
      </c>
      <c r="P99" s="98"/>
    </row>
    <row r="100" spans="1:16" ht="13.5" customHeight="1">
      <c r="A100" s="105" t="s">
        <v>780</v>
      </c>
      <c r="B100" s="105" t="s">
        <v>778</v>
      </c>
      <c r="C100" s="105" t="s">
        <v>778</v>
      </c>
      <c r="D100" s="115" t="s">
        <v>775</v>
      </c>
      <c r="E100" s="116" t="s">
        <v>190</v>
      </c>
      <c r="F100" s="106">
        <v>15874</v>
      </c>
      <c r="G100" s="99">
        <v>2020.02</v>
      </c>
      <c r="H100" s="99">
        <v>2062.94</v>
      </c>
      <c r="I100" s="99">
        <v>2367.03</v>
      </c>
      <c r="J100" s="99">
        <v>365.92</v>
      </c>
      <c r="K100" s="99">
        <v>193.86</v>
      </c>
      <c r="L100" s="99">
        <v>291.58</v>
      </c>
      <c r="M100" s="99">
        <v>1721.15</v>
      </c>
      <c r="N100" s="99">
        <v>1094.53</v>
      </c>
      <c r="O100" s="99">
        <v>1199.82</v>
      </c>
      <c r="P100" s="98"/>
    </row>
    <row r="101" spans="1:16" ht="13.5" customHeight="1">
      <c r="A101" s="105" t="s">
        <v>780</v>
      </c>
      <c r="B101" s="105" t="s">
        <v>778</v>
      </c>
      <c r="C101" s="105" t="s">
        <v>780</v>
      </c>
      <c r="D101" s="115" t="s">
        <v>775</v>
      </c>
      <c r="E101" s="116" t="s">
        <v>733</v>
      </c>
      <c r="F101" s="106">
        <v>6957</v>
      </c>
      <c r="G101" s="99">
        <v>2712.86</v>
      </c>
      <c r="H101" s="99">
        <v>2861.19</v>
      </c>
      <c r="I101" s="99">
        <v>3115.07</v>
      </c>
      <c r="J101" s="99">
        <v>413.61</v>
      </c>
      <c r="K101" s="99">
        <v>327.14</v>
      </c>
      <c r="L101" s="99">
        <v>249.56</v>
      </c>
      <c r="M101" s="99">
        <v>661.13</v>
      </c>
      <c r="N101" s="99">
        <v>1745.52</v>
      </c>
      <c r="O101" s="99">
        <v>1623.28</v>
      </c>
      <c r="P101" s="98"/>
    </row>
    <row r="102" spans="1:16" ht="13.5" customHeight="1">
      <c r="A102" s="105" t="s">
        <v>780</v>
      </c>
      <c r="B102" s="105" t="s">
        <v>777</v>
      </c>
      <c r="C102" s="105" t="s">
        <v>770</v>
      </c>
      <c r="D102" s="115" t="s">
        <v>775</v>
      </c>
      <c r="E102" s="116" t="s">
        <v>191</v>
      </c>
      <c r="F102" s="106">
        <v>8596</v>
      </c>
      <c r="G102" s="99">
        <v>3112.19</v>
      </c>
      <c r="H102" s="99">
        <v>3272.62</v>
      </c>
      <c r="I102" s="99">
        <v>3498.09</v>
      </c>
      <c r="J102" s="99">
        <v>259.51</v>
      </c>
      <c r="K102" s="99">
        <v>327.69</v>
      </c>
      <c r="L102" s="99">
        <v>165.28</v>
      </c>
      <c r="M102" s="99">
        <v>544.77</v>
      </c>
      <c r="N102" s="99">
        <v>691.24</v>
      </c>
      <c r="O102" s="99">
        <v>837.6</v>
      </c>
      <c r="P102" s="98"/>
    </row>
    <row r="103" spans="1:16" ht="13.5" customHeight="1">
      <c r="A103" s="105" t="s">
        <v>780</v>
      </c>
      <c r="B103" s="105" t="s">
        <v>777</v>
      </c>
      <c r="C103" s="105" t="s">
        <v>779</v>
      </c>
      <c r="D103" s="115" t="s">
        <v>775</v>
      </c>
      <c r="E103" s="116" t="s">
        <v>743</v>
      </c>
      <c r="F103" s="106">
        <v>8582</v>
      </c>
      <c r="G103" s="99">
        <v>3009.49</v>
      </c>
      <c r="H103" s="99">
        <v>3160.15</v>
      </c>
      <c r="I103" s="99">
        <v>3214.23</v>
      </c>
      <c r="J103" s="99">
        <v>163.83</v>
      </c>
      <c r="K103" s="99">
        <v>239.76</v>
      </c>
      <c r="L103" s="99">
        <v>162.71</v>
      </c>
      <c r="M103" s="99">
        <v>237.28</v>
      </c>
      <c r="N103" s="99">
        <v>1348.59</v>
      </c>
      <c r="O103" s="99">
        <v>1239.61</v>
      </c>
      <c r="P103" s="98"/>
    </row>
    <row r="104" spans="1:16" ht="13.5" customHeight="1">
      <c r="A104" s="105" t="s">
        <v>780</v>
      </c>
      <c r="B104" s="105" t="s">
        <v>779</v>
      </c>
      <c r="C104" s="105" t="s">
        <v>780</v>
      </c>
      <c r="D104" s="115" t="s">
        <v>775</v>
      </c>
      <c r="E104" s="116" t="s">
        <v>192</v>
      </c>
      <c r="F104" s="106">
        <v>6349</v>
      </c>
      <c r="G104" s="99">
        <v>3510.5</v>
      </c>
      <c r="H104" s="99">
        <v>3540.18</v>
      </c>
      <c r="I104" s="99">
        <v>3675.89</v>
      </c>
      <c r="J104" s="99">
        <v>1136.88</v>
      </c>
      <c r="K104" s="99">
        <v>663.11</v>
      </c>
      <c r="L104" s="99">
        <v>458.09</v>
      </c>
      <c r="M104" s="99">
        <v>197.62</v>
      </c>
      <c r="N104" s="99">
        <v>1007.21</v>
      </c>
      <c r="O104" s="99">
        <v>1514.72</v>
      </c>
      <c r="P104" s="98"/>
    </row>
    <row r="105" spans="1:16" ht="13.5" customHeight="1">
      <c r="A105" s="105" t="s">
        <v>780</v>
      </c>
      <c r="B105" s="105" t="s">
        <v>779</v>
      </c>
      <c r="C105" s="105" t="s">
        <v>781</v>
      </c>
      <c r="D105" s="115" t="s">
        <v>775</v>
      </c>
      <c r="E105" s="116" t="s">
        <v>193</v>
      </c>
      <c r="F105" s="106">
        <v>5244</v>
      </c>
      <c r="G105" s="99">
        <v>2978.8</v>
      </c>
      <c r="H105" s="99">
        <v>3192.61</v>
      </c>
      <c r="I105" s="99">
        <v>3412.83</v>
      </c>
      <c r="J105" s="99">
        <v>596.74</v>
      </c>
      <c r="K105" s="99">
        <v>395.87</v>
      </c>
      <c r="L105" s="99">
        <v>188.69</v>
      </c>
      <c r="M105" s="99">
        <v>1055.97</v>
      </c>
      <c r="N105" s="99">
        <v>1306.8</v>
      </c>
      <c r="O105" s="99">
        <v>1823.63</v>
      </c>
      <c r="P105" s="98"/>
    </row>
    <row r="106" spans="1:16" ht="13.5" customHeight="1">
      <c r="A106" s="105" t="s">
        <v>780</v>
      </c>
      <c r="B106" s="105" t="s">
        <v>785</v>
      </c>
      <c r="C106" s="105" t="s">
        <v>773</v>
      </c>
      <c r="D106" s="115" t="s">
        <v>775</v>
      </c>
      <c r="E106" s="116" t="s">
        <v>194</v>
      </c>
      <c r="F106" s="106">
        <v>13256</v>
      </c>
      <c r="G106" s="99">
        <v>2193.13</v>
      </c>
      <c r="H106" s="99">
        <v>2346.27</v>
      </c>
      <c r="I106" s="99">
        <v>2662.63</v>
      </c>
      <c r="J106" s="99">
        <v>235.47</v>
      </c>
      <c r="K106" s="99">
        <v>176.35</v>
      </c>
      <c r="L106" s="99">
        <v>160.95</v>
      </c>
      <c r="M106" s="99">
        <v>1311.68</v>
      </c>
      <c r="N106" s="99">
        <v>1423.41</v>
      </c>
      <c r="O106" s="99">
        <v>1523.84</v>
      </c>
      <c r="P106" s="98"/>
    </row>
    <row r="107" spans="1:16" ht="13.5" customHeight="1">
      <c r="A107" s="105" t="s">
        <v>780</v>
      </c>
      <c r="B107" s="105" t="s">
        <v>785</v>
      </c>
      <c r="C107" s="105" t="s">
        <v>776</v>
      </c>
      <c r="D107" s="115" t="s">
        <v>775</v>
      </c>
      <c r="E107" s="116" t="s">
        <v>195</v>
      </c>
      <c r="F107" s="106">
        <v>11595</v>
      </c>
      <c r="G107" s="99">
        <v>2543.38</v>
      </c>
      <c r="H107" s="99">
        <v>2582.32</v>
      </c>
      <c r="I107" s="99">
        <v>3070.74</v>
      </c>
      <c r="J107" s="99">
        <v>540.75</v>
      </c>
      <c r="K107" s="99">
        <v>228.47</v>
      </c>
      <c r="L107" s="99">
        <v>482.67</v>
      </c>
      <c r="M107" s="99">
        <v>311.96</v>
      </c>
      <c r="N107" s="99">
        <v>1139.81</v>
      </c>
      <c r="O107" s="99">
        <v>1200.97</v>
      </c>
      <c r="P107" s="98"/>
    </row>
    <row r="108" spans="1:16" ht="13.5" customHeight="1">
      <c r="A108" s="105" t="s">
        <v>780</v>
      </c>
      <c r="B108" s="105" t="s">
        <v>781</v>
      </c>
      <c r="C108" s="105" t="s">
        <v>776</v>
      </c>
      <c r="D108" s="115" t="s">
        <v>775</v>
      </c>
      <c r="E108" s="116" t="s">
        <v>196</v>
      </c>
      <c r="F108" s="106">
        <v>23244</v>
      </c>
      <c r="G108" s="99">
        <v>1660.7</v>
      </c>
      <c r="H108" s="99">
        <v>1733.4</v>
      </c>
      <c r="I108" s="99">
        <v>2194.45</v>
      </c>
      <c r="J108" s="99">
        <v>891.19</v>
      </c>
      <c r="K108" s="99">
        <v>254.43</v>
      </c>
      <c r="L108" s="99">
        <v>369.14</v>
      </c>
      <c r="M108" s="99">
        <v>1751.81</v>
      </c>
      <c r="N108" s="99">
        <v>856.47</v>
      </c>
      <c r="O108" s="99">
        <v>713.35</v>
      </c>
      <c r="P108" s="98"/>
    </row>
    <row r="109" spans="1:16" ht="13.5" customHeight="1">
      <c r="A109" s="105" t="s">
        <v>780</v>
      </c>
      <c r="B109" s="105" t="s">
        <v>782</v>
      </c>
      <c r="C109" s="105" t="s">
        <v>770</v>
      </c>
      <c r="D109" s="115" t="s">
        <v>775</v>
      </c>
      <c r="E109" s="116" t="s">
        <v>798</v>
      </c>
      <c r="F109" s="106">
        <v>6515</v>
      </c>
      <c r="G109" s="99">
        <v>3232.28</v>
      </c>
      <c r="H109" s="99">
        <v>3481.16</v>
      </c>
      <c r="I109" s="99">
        <v>3606.91</v>
      </c>
      <c r="J109" s="99">
        <v>2491.14</v>
      </c>
      <c r="K109" s="99">
        <v>390.51</v>
      </c>
      <c r="L109" s="99">
        <v>260.02</v>
      </c>
      <c r="M109" s="99">
        <v>101.48</v>
      </c>
      <c r="N109" s="99">
        <v>58.02</v>
      </c>
      <c r="O109" s="99">
        <v>44.02</v>
      </c>
      <c r="P109" s="98"/>
    </row>
    <row r="110" spans="1:16" ht="13.5" customHeight="1">
      <c r="A110" s="105" t="s">
        <v>780</v>
      </c>
      <c r="B110" s="105" t="s">
        <v>782</v>
      </c>
      <c r="C110" s="105" t="s">
        <v>778</v>
      </c>
      <c r="D110" s="115" t="s">
        <v>775</v>
      </c>
      <c r="E110" s="116" t="s">
        <v>197</v>
      </c>
      <c r="F110" s="106">
        <v>17108</v>
      </c>
      <c r="G110" s="99">
        <v>2649.39</v>
      </c>
      <c r="H110" s="99">
        <v>2796.86</v>
      </c>
      <c r="I110" s="99">
        <v>3013.46</v>
      </c>
      <c r="J110" s="99">
        <v>674.95</v>
      </c>
      <c r="K110" s="99">
        <v>267.18</v>
      </c>
      <c r="L110" s="99">
        <v>251.27</v>
      </c>
      <c r="M110" s="99">
        <v>41.65</v>
      </c>
      <c r="N110" s="99">
        <v>911.39</v>
      </c>
      <c r="O110" s="99">
        <v>1333.55</v>
      </c>
      <c r="P110" s="98"/>
    </row>
    <row r="111" spans="1:16" ht="13.5" customHeight="1">
      <c r="A111" s="105" t="s">
        <v>780</v>
      </c>
      <c r="B111" s="105" t="s">
        <v>782</v>
      </c>
      <c r="C111" s="105" t="s">
        <v>780</v>
      </c>
      <c r="D111" s="115" t="s">
        <v>775</v>
      </c>
      <c r="E111" s="116" t="s">
        <v>198</v>
      </c>
      <c r="F111" s="106">
        <v>14149</v>
      </c>
      <c r="G111" s="99">
        <v>2300.6</v>
      </c>
      <c r="H111" s="99">
        <v>2358.18</v>
      </c>
      <c r="I111" s="99">
        <v>2634.01</v>
      </c>
      <c r="J111" s="99">
        <v>410.57</v>
      </c>
      <c r="K111" s="99">
        <v>377.46</v>
      </c>
      <c r="L111" s="99">
        <v>388.08</v>
      </c>
      <c r="M111" s="99">
        <v>261.95</v>
      </c>
      <c r="N111" s="99">
        <v>450.47</v>
      </c>
      <c r="O111" s="99">
        <v>737.65</v>
      </c>
      <c r="P111" s="98"/>
    </row>
    <row r="112" spans="1:16" ht="13.5" customHeight="1">
      <c r="A112" s="105" t="s">
        <v>780</v>
      </c>
      <c r="B112" s="105" t="s">
        <v>783</v>
      </c>
      <c r="C112" s="105" t="s">
        <v>774</v>
      </c>
      <c r="D112" s="115" t="s">
        <v>775</v>
      </c>
      <c r="E112" s="116" t="s">
        <v>199</v>
      </c>
      <c r="F112" s="106">
        <v>14445</v>
      </c>
      <c r="G112" s="99">
        <v>2325.95</v>
      </c>
      <c r="H112" s="99">
        <v>2390.85</v>
      </c>
      <c r="I112" s="99">
        <v>2629.91</v>
      </c>
      <c r="J112" s="99">
        <v>502.6</v>
      </c>
      <c r="K112" s="99">
        <v>217.23</v>
      </c>
      <c r="L112" s="99">
        <v>304.43</v>
      </c>
      <c r="M112" s="99">
        <v>468.69</v>
      </c>
      <c r="N112" s="99">
        <v>779.18</v>
      </c>
      <c r="O112" s="99">
        <v>997.45</v>
      </c>
      <c r="P112" s="98"/>
    </row>
    <row r="113" spans="1:16" ht="13.5" customHeight="1">
      <c r="A113" s="105" t="s">
        <v>780</v>
      </c>
      <c r="B113" s="105" t="s">
        <v>784</v>
      </c>
      <c r="C113" s="105" t="s">
        <v>774</v>
      </c>
      <c r="D113" s="115" t="s">
        <v>775</v>
      </c>
      <c r="E113" s="116" t="s">
        <v>200</v>
      </c>
      <c r="F113" s="106">
        <v>6639</v>
      </c>
      <c r="G113" s="99">
        <v>2086.61</v>
      </c>
      <c r="H113" s="99">
        <v>2091.28</v>
      </c>
      <c r="I113" s="99">
        <v>2332.55</v>
      </c>
      <c r="J113" s="99">
        <v>182.86</v>
      </c>
      <c r="K113" s="99">
        <v>305.19</v>
      </c>
      <c r="L113" s="99">
        <v>459.89</v>
      </c>
      <c r="M113" s="99">
        <v>797.3</v>
      </c>
      <c r="N113" s="99">
        <v>2271.52</v>
      </c>
      <c r="O113" s="99">
        <v>2116.18</v>
      </c>
      <c r="P113" s="98"/>
    </row>
    <row r="114" spans="1:16" ht="13.5" customHeight="1">
      <c r="A114" s="105" t="s">
        <v>780</v>
      </c>
      <c r="B114" s="105" t="s">
        <v>784</v>
      </c>
      <c r="C114" s="105" t="s">
        <v>779</v>
      </c>
      <c r="D114" s="115" t="s">
        <v>775</v>
      </c>
      <c r="E114" s="116" t="s">
        <v>201</v>
      </c>
      <c r="F114" s="106">
        <v>8962</v>
      </c>
      <c r="G114" s="99">
        <v>2394.95</v>
      </c>
      <c r="H114" s="99">
        <v>2154.42</v>
      </c>
      <c r="I114" s="99">
        <v>2455.57</v>
      </c>
      <c r="J114" s="99">
        <v>132.82</v>
      </c>
      <c r="K114" s="99">
        <v>661.59</v>
      </c>
      <c r="L114" s="99">
        <v>497.68</v>
      </c>
      <c r="M114" s="99">
        <v>1508.15</v>
      </c>
      <c r="N114" s="99">
        <v>30.69</v>
      </c>
      <c r="O114" s="99">
        <v>0</v>
      </c>
      <c r="P114" s="98"/>
    </row>
    <row r="115" spans="1:16" ht="13.5" customHeight="1">
      <c r="A115" s="105" t="s">
        <v>780</v>
      </c>
      <c r="B115" s="105" t="s">
        <v>787</v>
      </c>
      <c r="C115" s="105" t="s">
        <v>774</v>
      </c>
      <c r="D115" s="115" t="s">
        <v>775</v>
      </c>
      <c r="E115" s="116" t="s">
        <v>202</v>
      </c>
      <c r="F115" s="106">
        <v>20386</v>
      </c>
      <c r="G115" s="99">
        <v>2278.97</v>
      </c>
      <c r="H115" s="99">
        <v>2340.08</v>
      </c>
      <c r="I115" s="99">
        <v>2650.93</v>
      </c>
      <c r="J115" s="99">
        <v>398.62</v>
      </c>
      <c r="K115" s="99">
        <v>263.81</v>
      </c>
      <c r="L115" s="99">
        <v>364.05</v>
      </c>
      <c r="M115" s="99">
        <v>800.61</v>
      </c>
      <c r="N115" s="99">
        <v>338.41</v>
      </c>
      <c r="O115" s="99">
        <v>219.1</v>
      </c>
      <c r="P115" s="98"/>
    </row>
    <row r="116" spans="1:16" ht="13.5" customHeight="1">
      <c r="A116" s="105" t="s">
        <v>780</v>
      </c>
      <c r="B116" s="105" t="s">
        <v>788</v>
      </c>
      <c r="C116" s="105" t="s">
        <v>776</v>
      </c>
      <c r="D116" s="115" t="s">
        <v>775</v>
      </c>
      <c r="E116" s="116" t="s">
        <v>203</v>
      </c>
      <c r="F116" s="106">
        <v>10530</v>
      </c>
      <c r="G116" s="99">
        <v>2411.2</v>
      </c>
      <c r="H116" s="99">
        <v>2478.09</v>
      </c>
      <c r="I116" s="99">
        <v>2970.22</v>
      </c>
      <c r="J116" s="99">
        <v>433.65</v>
      </c>
      <c r="K116" s="99">
        <v>555.37</v>
      </c>
      <c r="L116" s="99">
        <v>620.2</v>
      </c>
      <c r="M116" s="99">
        <v>823.06</v>
      </c>
      <c r="N116" s="99">
        <v>819.88</v>
      </c>
      <c r="O116" s="99">
        <v>636.07</v>
      </c>
      <c r="P116" s="98"/>
    </row>
    <row r="117" spans="1:16" ht="13.5" customHeight="1">
      <c r="A117" s="105" t="s">
        <v>780</v>
      </c>
      <c r="B117" s="105" t="s">
        <v>789</v>
      </c>
      <c r="C117" s="105" t="s">
        <v>778</v>
      </c>
      <c r="D117" s="115" t="s">
        <v>775</v>
      </c>
      <c r="E117" s="116" t="s">
        <v>739</v>
      </c>
      <c r="F117" s="106">
        <v>6169</v>
      </c>
      <c r="G117" s="99">
        <v>2684.52</v>
      </c>
      <c r="H117" s="99">
        <v>2912.7</v>
      </c>
      <c r="I117" s="99">
        <v>3016.35</v>
      </c>
      <c r="J117" s="99">
        <v>513.7</v>
      </c>
      <c r="K117" s="99">
        <v>356.27</v>
      </c>
      <c r="L117" s="99">
        <v>406.23</v>
      </c>
      <c r="M117" s="99">
        <v>122.65</v>
      </c>
      <c r="N117" s="99">
        <v>2922.19</v>
      </c>
      <c r="O117" s="99">
        <v>2608.93</v>
      </c>
      <c r="P117" s="98"/>
    </row>
    <row r="118" spans="1:16" ht="13.5" customHeight="1">
      <c r="A118" s="105" t="s">
        <v>780</v>
      </c>
      <c r="B118" s="105" t="s">
        <v>789</v>
      </c>
      <c r="C118" s="105" t="s">
        <v>780</v>
      </c>
      <c r="D118" s="115" t="s">
        <v>775</v>
      </c>
      <c r="E118" s="116" t="s">
        <v>204</v>
      </c>
      <c r="F118" s="106">
        <v>5973</v>
      </c>
      <c r="G118" s="99">
        <v>2276.53</v>
      </c>
      <c r="H118" s="99">
        <v>2462.16</v>
      </c>
      <c r="I118" s="99">
        <v>2887.5</v>
      </c>
      <c r="J118" s="99">
        <v>-26.29</v>
      </c>
      <c r="K118" s="99">
        <v>168.57</v>
      </c>
      <c r="L118" s="99">
        <v>225.6</v>
      </c>
      <c r="M118" s="99">
        <v>1719.31</v>
      </c>
      <c r="N118" s="99">
        <v>2274.95</v>
      </c>
      <c r="O118" s="99">
        <v>2027.46</v>
      </c>
      <c r="P118" s="98"/>
    </row>
    <row r="119" spans="1:16" ht="13.5" customHeight="1">
      <c r="A119" s="105" t="s">
        <v>780</v>
      </c>
      <c r="B119" s="105" t="s">
        <v>789</v>
      </c>
      <c r="C119" s="105" t="s">
        <v>782</v>
      </c>
      <c r="D119" s="115" t="s">
        <v>775</v>
      </c>
      <c r="E119" s="116" t="s">
        <v>205</v>
      </c>
      <c r="F119" s="106">
        <v>5509</v>
      </c>
      <c r="G119" s="99">
        <v>2671.14</v>
      </c>
      <c r="H119" s="99">
        <v>2744.46</v>
      </c>
      <c r="I119" s="99">
        <v>3066.56</v>
      </c>
      <c r="J119" s="99">
        <v>426.24</v>
      </c>
      <c r="K119" s="99">
        <v>184.71</v>
      </c>
      <c r="L119" s="99">
        <v>358.24</v>
      </c>
      <c r="M119" s="99">
        <v>323.94</v>
      </c>
      <c r="N119" s="99">
        <v>1587.62</v>
      </c>
      <c r="O119" s="99">
        <v>1856.36</v>
      </c>
      <c r="P119" s="98"/>
    </row>
    <row r="120" spans="1:16" ht="13.5" customHeight="1">
      <c r="A120" s="105" t="s">
        <v>780</v>
      </c>
      <c r="B120" s="105" t="s">
        <v>791</v>
      </c>
      <c r="C120" s="105" t="s">
        <v>774</v>
      </c>
      <c r="D120" s="115" t="s">
        <v>775</v>
      </c>
      <c r="E120" s="116" t="s">
        <v>206</v>
      </c>
      <c r="F120" s="106">
        <v>7097</v>
      </c>
      <c r="G120" s="99">
        <v>2753.74</v>
      </c>
      <c r="H120" s="99">
        <v>2969.83</v>
      </c>
      <c r="I120" s="99">
        <v>3146.67</v>
      </c>
      <c r="J120" s="99">
        <v>496.22</v>
      </c>
      <c r="K120" s="99">
        <v>254.78</v>
      </c>
      <c r="L120" s="99">
        <v>370.71</v>
      </c>
      <c r="M120" s="99">
        <v>1442.54</v>
      </c>
      <c r="N120" s="99">
        <v>1585.74</v>
      </c>
      <c r="O120" s="99">
        <v>1606.31</v>
      </c>
      <c r="P120" s="98"/>
    </row>
    <row r="121" spans="1:16" ht="13.5" customHeight="1">
      <c r="A121" s="105" t="s">
        <v>780</v>
      </c>
      <c r="B121" s="105" t="s">
        <v>791</v>
      </c>
      <c r="C121" s="105" t="s">
        <v>783</v>
      </c>
      <c r="D121" s="115" t="s">
        <v>775</v>
      </c>
      <c r="E121" s="116" t="s">
        <v>207</v>
      </c>
      <c r="F121" s="106">
        <v>11139</v>
      </c>
      <c r="G121" s="99">
        <v>2197.37</v>
      </c>
      <c r="H121" s="99">
        <v>2302.17</v>
      </c>
      <c r="I121" s="99">
        <v>2584.16</v>
      </c>
      <c r="J121" s="99">
        <v>464.76</v>
      </c>
      <c r="K121" s="99">
        <v>401.23</v>
      </c>
      <c r="L121" s="99">
        <v>581.78</v>
      </c>
      <c r="M121" s="99">
        <v>306.07</v>
      </c>
      <c r="N121" s="99">
        <v>612.43</v>
      </c>
      <c r="O121" s="99">
        <v>1087.15</v>
      </c>
      <c r="P121" s="98"/>
    </row>
    <row r="122" spans="1:16" ht="13.5" customHeight="1">
      <c r="A122" s="105" t="s">
        <v>780</v>
      </c>
      <c r="B122" s="105" t="s">
        <v>791</v>
      </c>
      <c r="C122" s="105" t="s">
        <v>786</v>
      </c>
      <c r="D122" s="115" t="s">
        <v>775</v>
      </c>
      <c r="E122" s="116" t="s">
        <v>208</v>
      </c>
      <c r="F122" s="106">
        <v>6694</v>
      </c>
      <c r="G122" s="99">
        <v>2037.51</v>
      </c>
      <c r="H122" s="99">
        <v>2290.78</v>
      </c>
      <c r="I122" s="99">
        <v>2478.03</v>
      </c>
      <c r="J122" s="99">
        <v>360.78</v>
      </c>
      <c r="K122" s="99">
        <v>393.44</v>
      </c>
      <c r="L122" s="99">
        <v>439.24</v>
      </c>
      <c r="M122" s="99">
        <v>544.45</v>
      </c>
      <c r="N122" s="99">
        <v>1625.15</v>
      </c>
      <c r="O122" s="99">
        <v>1839.87</v>
      </c>
      <c r="P122" s="98"/>
    </row>
    <row r="123" spans="1:16" ht="13.5" customHeight="1">
      <c r="A123" s="105" t="s">
        <v>779</v>
      </c>
      <c r="B123" s="105" t="s">
        <v>773</v>
      </c>
      <c r="C123" s="105" t="s">
        <v>777</v>
      </c>
      <c r="D123" s="115" t="s">
        <v>775</v>
      </c>
      <c r="E123" s="116" t="s">
        <v>209</v>
      </c>
      <c r="F123" s="106">
        <v>12869</v>
      </c>
      <c r="G123" s="99">
        <v>2503.97</v>
      </c>
      <c r="H123" s="99">
        <v>2610.59</v>
      </c>
      <c r="I123" s="99">
        <v>2775.39</v>
      </c>
      <c r="J123" s="99">
        <v>350.79</v>
      </c>
      <c r="K123" s="99">
        <v>386.75</v>
      </c>
      <c r="L123" s="99">
        <v>123.27</v>
      </c>
      <c r="M123" s="99">
        <v>909.02</v>
      </c>
      <c r="N123" s="99">
        <v>1362.28</v>
      </c>
      <c r="O123" s="99">
        <v>1204.3</v>
      </c>
      <c r="P123" s="98"/>
    </row>
    <row r="124" spans="1:16" ht="13.5" customHeight="1">
      <c r="A124" s="105" t="s">
        <v>779</v>
      </c>
      <c r="B124" s="105" t="s">
        <v>770</v>
      </c>
      <c r="C124" s="105" t="s">
        <v>780</v>
      </c>
      <c r="D124" s="115" t="s">
        <v>775</v>
      </c>
      <c r="E124" s="116" t="s">
        <v>210</v>
      </c>
      <c r="F124" s="106">
        <v>17670</v>
      </c>
      <c r="G124" s="99">
        <v>1761.31</v>
      </c>
      <c r="H124" s="99">
        <v>1807.39</v>
      </c>
      <c r="I124" s="99">
        <v>2144.39</v>
      </c>
      <c r="J124" s="99">
        <v>935.51</v>
      </c>
      <c r="K124" s="99">
        <v>237.38</v>
      </c>
      <c r="L124" s="99">
        <v>360.25</v>
      </c>
      <c r="M124" s="99">
        <v>443.95</v>
      </c>
      <c r="N124" s="99">
        <v>1131.62</v>
      </c>
      <c r="O124" s="99">
        <v>1355.75</v>
      </c>
      <c r="P124" s="98"/>
    </row>
    <row r="125" spans="1:16" ht="13.5" customHeight="1">
      <c r="A125" s="105" t="s">
        <v>779</v>
      </c>
      <c r="B125" s="105" t="s">
        <v>776</v>
      </c>
      <c r="C125" s="105" t="s">
        <v>770</v>
      </c>
      <c r="D125" s="115" t="s">
        <v>775</v>
      </c>
      <c r="E125" s="116" t="s">
        <v>211</v>
      </c>
      <c r="F125" s="106">
        <v>24815</v>
      </c>
      <c r="G125" s="99">
        <v>1825.37</v>
      </c>
      <c r="H125" s="99">
        <v>1936.92</v>
      </c>
      <c r="I125" s="99">
        <v>2157.66</v>
      </c>
      <c r="J125" s="99">
        <v>302.09</v>
      </c>
      <c r="K125" s="99">
        <v>307.74</v>
      </c>
      <c r="L125" s="99">
        <v>240.06</v>
      </c>
      <c r="M125" s="99">
        <v>538.94</v>
      </c>
      <c r="N125" s="99">
        <v>785.11</v>
      </c>
      <c r="O125" s="99">
        <v>769.66</v>
      </c>
      <c r="P125" s="98"/>
    </row>
    <row r="126" spans="1:16" ht="13.5" customHeight="1">
      <c r="A126" s="105" t="s">
        <v>779</v>
      </c>
      <c r="B126" s="105" t="s">
        <v>776</v>
      </c>
      <c r="C126" s="105" t="s">
        <v>778</v>
      </c>
      <c r="D126" s="115" t="s">
        <v>775</v>
      </c>
      <c r="E126" s="116" t="s">
        <v>212</v>
      </c>
      <c r="F126" s="106">
        <v>12103</v>
      </c>
      <c r="G126" s="99">
        <v>2471.64</v>
      </c>
      <c r="H126" s="99">
        <v>2462.06</v>
      </c>
      <c r="I126" s="99">
        <v>2717.68</v>
      </c>
      <c r="J126" s="99">
        <v>374.25</v>
      </c>
      <c r="K126" s="99">
        <v>303.89</v>
      </c>
      <c r="L126" s="99">
        <v>282.65</v>
      </c>
      <c r="M126" s="99">
        <v>67.38</v>
      </c>
      <c r="N126" s="99">
        <v>2594.12</v>
      </c>
      <c r="O126" s="99">
        <v>2461.33</v>
      </c>
      <c r="P126" s="98"/>
    </row>
    <row r="127" spans="1:16" ht="13.5" customHeight="1">
      <c r="A127" s="105" t="s">
        <v>779</v>
      </c>
      <c r="B127" s="105" t="s">
        <v>776</v>
      </c>
      <c r="C127" s="105" t="s">
        <v>780</v>
      </c>
      <c r="D127" s="115" t="s">
        <v>775</v>
      </c>
      <c r="E127" s="116" t="s">
        <v>213</v>
      </c>
      <c r="F127" s="106">
        <v>6407</v>
      </c>
      <c r="G127" s="99">
        <v>2631.64</v>
      </c>
      <c r="H127" s="99">
        <v>2704.23</v>
      </c>
      <c r="I127" s="99">
        <v>3003.67</v>
      </c>
      <c r="J127" s="99">
        <v>399.75</v>
      </c>
      <c r="K127" s="99">
        <v>327.29</v>
      </c>
      <c r="L127" s="99">
        <v>344.63</v>
      </c>
      <c r="M127" s="99">
        <v>547.35</v>
      </c>
      <c r="N127" s="99">
        <v>1215.14</v>
      </c>
      <c r="O127" s="99">
        <v>1810.16</v>
      </c>
      <c r="P127" s="98"/>
    </row>
    <row r="128" spans="1:16" ht="13.5" customHeight="1">
      <c r="A128" s="105" t="s">
        <v>779</v>
      </c>
      <c r="B128" s="105" t="s">
        <v>774</v>
      </c>
      <c r="C128" s="105" t="s">
        <v>770</v>
      </c>
      <c r="D128" s="115" t="s">
        <v>775</v>
      </c>
      <c r="E128" s="116" t="s">
        <v>214</v>
      </c>
      <c r="F128" s="106">
        <v>5426</v>
      </c>
      <c r="G128" s="99">
        <v>2738.22</v>
      </c>
      <c r="H128" s="99">
        <v>2750.03</v>
      </c>
      <c r="I128" s="99">
        <v>2981.07</v>
      </c>
      <c r="J128" s="99">
        <v>244.02</v>
      </c>
      <c r="K128" s="99">
        <v>679.23</v>
      </c>
      <c r="L128" s="99">
        <v>744.63</v>
      </c>
      <c r="M128" s="99">
        <v>1126.2</v>
      </c>
      <c r="N128" s="99">
        <v>1250.97</v>
      </c>
      <c r="O128" s="99">
        <v>1636.58</v>
      </c>
      <c r="P128" s="98"/>
    </row>
    <row r="129" spans="1:16" ht="13.5" customHeight="1">
      <c r="A129" s="105" t="s">
        <v>779</v>
      </c>
      <c r="B129" s="105" t="s">
        <v>774</v>
      </c>
      <c r="C129" s="105" t="s">
        <v>774</v>
      </c>
      <c r="D129" s="115" t="s">
        <v>775</v>
      </c>
      <c r="E129" s="116" t="s">
        <v>215</v>
      </c>
      <c r="F129" s="106">
        <v>15881</v>
      </c>
      <c r="G129" s="99">
        <v>2241.78</v>
      </c>
      <c r="H129" s="99">
        <v>2359.35</v>
      </c>
      <c r="I129" s="99">
        <v>2671.9</v>
      </c>
      <c r="J129" s="99">
        <v>202.51</v>
      </c>
      <c r="K129" s="99">
        <v>310.98</v>
      </c>
      <c r="L129" s="99">
        <v>358.92</v>
      </c>
      <c r="M129" s="99">
        <v>1655.94</v>
      </c>
      <c r="N129" s="99">
        <v>1700.87</v>
      </c>
      <c r="O129" s="99">
        <v>1897.45</v>
      </c>
      <c r="P129" s="98"/>
    </row>
    <row r="130" spans="1:16" ht="13.5" customHeight="1">
      <c r="A130" s="105" t="s">
        <v>779</v>
      </c>
      <c r="B130" s="105" t="s">
        <v>774</v>
      </c>
      <c r="C130" s="105" t="s">
        <v>780</v>
      </c>
      <c r="D130" s="115" t="s">
        <v>775</v>
      </c>
      <c r="E130" s="116" t="s">
        <v>216</v>
      </c>
      <c r="F130" s="106">
        <v>5358</v>
      </c>
      <c r="G130" s="99">
        <v>2737.56</v>
      </c>
      <c r="H130" s="99">
        <v>2854.98</v>
      </c>
      <c r="I130" s="99">
        <v>3148.66</v>
      </c>
      <c r="J130" s="99">
        <v>374.71</v>
      </c>
      <c r="K130" s="99">
        <v>163.15</v>
      </c>
      <c r="L130" s="99">
        <v>322.88</v>
      </c>
      <c r="M130" s="99">
        <v>885.64</v>
      </c>
      <c r="N130" s="99">
        <v>1709.59</v>
      </c>
      <c r="O130" s="99">
        <v>1999.38</v>
      </c>
      <c r="P130" s="98"/>
    </row>
    <row r="131" spans="1:16" ht="13.5" customHeight="1">
      <c r="A131" s="105" t="s">
        <v>779</v>
      </c>
      <c r="B131" s="105" t="s">
        <v>774</v>
      </c>
      <c r="C131" s="105" t="s">
        <v>777</v>
      </c>
      <c r="D131" s="115" t="s">
        <v>775</v>
      </c>
      <c r="E131" s="116" t="s">
        <v>799</v>
      </c>
      <c r="F131" s="106">
        <v>7012</v>
      </c>
      <c r="G131" s="99">
        <v>2569.89</v>
      </c>
      <c r="H131" s="99">
        <v>2666.64</v>
      </c>
      <c r="I131" s="99">
        <v>3028.62</v>
      </c>
      <c r="J131" s="99">
        <v>356.52</v>
      </c>
      <c r="K131" s="99">
        <v>502.98</v>
      </c>
      <c r="L131" s="99">
        <v>711.56</v>
      </c>
      <c r="M131" s="99">
        <v>1651.78</v>
      </c>
      <c r="N131" s="99">
        <v>604.32</v>
      </c>
      <c r="O131" s="99">
        <v>386.5</v>
      </c>
      <c r="P131" s="98"/>
    </row>
    <row r="132" spans="1:16" ht="13.5" customHeight="1">
      <c r="A132" s="105" t="s">
        <v>779</v>
      </c>
      <c r="B132" s="105" t="s">
        <v>778</v>
      </c>
      <c r="C132" s="105" t="s">
        <v>773</v>
      </c>
      <c r="D132" s="115" t="s">
        <v>775</v>
      </c>
      <c r="E132" s="116" t="s">
        <v>217</v>
      </c>
      <c r="F132" s="106">
        <v>6469</v>
      </c>
      <c r="G132" s="99">
        <v>2323.82</v>
      </c>
      <c r="H132" s="99">
        <v>2428.69</v>
      </c>
      <c r="I132" s="99">
        <v>2706.6</v>
      </c>
      <c r="J132" s="99">
        <v>421.88</v>
      </c>
      <c r="K132" s="99">
        <v>312.32</v>
      </c>
      <c r="L132" s="99">
        <v>389.1</v>
      </c>
      <c r="M132" s="99">
        <v>961.86</v>
      </c>
      <c r="N132" s="99">
        <v>2507.3</v>
      </c>
      <c r="O132" s="99">
        <v>2335.25</v>
      </c>
      <c r="P132" s="98"/>
    </row>
    <row r="133" spans="1:16" ht="13.5" customHeight="1">
      <c r="A133" s="105" t="s">
        <v>779</v>
      </c>
      <c r="B133" s="105" t="s">
        <v>778</v>
      </c>
      <c r="C133" s="105" t="s">
        <v>776</v>
      </c>
      <c r="D133" s="115" t="s">
        <v>775</v>
      </c>
      <c r="E133" s="116" t="s">
        <v>218</v>
      </c>
      <c r="F133" s="106">
        <v>6376</v>
      </c>
      <c r="G133" s="99">
        <v>2537.46</v>
      </c>
      <c r="H133" s="99">
        <v>2547.46</v>
      </c>
      <c r="I133" s="99">
        <v>2877.47</v>
      </c>
      <c r="J133" s="99">
        <v>566.68</v>
      </c>
      <c r="K133" s="99">
        <v>170.67</v>
      </c>
      <c r="L133" s="99">
        <v>47.2</v>
      </c>
      <c r="M133" s="99">
        <v>976.53</v>
      </c>
      <c r="N133" s="99">
        <v>2800.28</v>
      </c>
      <c r="O133" s="99">
        <v>3429.03</v>
      </c>
      <c r="P133" s="98"/>
    </row>
    <row r="134" spans="1:16" ht="13.5" customHeight="1">
      <c r="A134" s="105" t="s">
        <v>779</v>
      </c>
      <c r="B134" s="105" t="s">
        <v>778</v>
      </c>
      <c r="C134" s="105" t="s">
        <v>774</v>
      </c>
      <c r="D134" s="115" t="s">
        <v>775</v>
      </c>
      <c r="E134" s="116" t="s">
        <v>219</v>
      </c>
      <c r="F134" s="106">
        <v>9714</v>
      </c>
      <c r="G134" s="99">
        <v>2183.2</v>
      </c>
      <c r="H134" s="99">
        <v>2245.88</v>
      </c>
      <c r="I134" s="99">
        <v>2652.42</v>
      </c>
      <c r="J134" s="99">
        <v>719.05</v>
      </c>
      <c r="K134" s="99">
        <v>243.16</v>
      </c>
      <c r="L134" s="99">
        <v>-48.6</v>
      </c>
      <c r="M134" s="99">
        <v>1633.25</v>
      </c>
      <c r="N134" s="99">
        <v>1518.56</v>
      </c>
      <c r="O134" s="99">
        <v>2235.91</v>
      </c>
      <c r="P134" s="98"/>
    </row>
    <row r="135" spans="1:16" ht="13.5" customHeight="1">
      <c r="A135" s="105" t="s">
        <v>779</v>
      </c>
      <c r="B135" s="105" t="s">
        <v>778</v>
      </c>
      <c r="C135" s="105" t="s">
        <v>778</v>
      </c>
      <c r="D135" s="115" t="s">
        <v>775</v>
      </c>
      <c r="E135" s="116" t="s">
        <v>220</v>
      </c>
      <c r="F135" s="106">
        <v>20071</v>
      </c>
      <c r="G135" s="99">
        <v>1543.34</v>
      </c>
      <c r="H135" s="99">
        <v>1624.81</v>
      </c>
      <c r="I135" s="99">
        <v>1871.1</v>
      </c>
      <c r="J135" s="99">
        <v>541.5</v>
      </c>
      <c r="K135" s="99">
        <v>998.27</v>
      </c>
      <c r="L135" s="99">
        <v>1099.33</v>
      </c>
      <c r="M135" s="99">
        <v>539.42</v>
      </c>
      <c r="N135" s="99">
        <v>415.09</v>
      </c>
      <c r="O135" s="99">
        <v>132.16</v>
      </c>
      <c r="P135" s="98"/>
    </row>
    <row r="136" spans="1:16" ht="13.5" customHeight="1">
      <c r="A136" s="105" t="s">
        <v>779</v>
      </c>
      <c r="B136" s="105" t="s">
        <v>780</v>
      </c>
      <c r="C136" s="105" t="s">
        <v>773</v>
      </c>
      <c r="D136" s="115" t="s">
        <v>775</v>
      </c>
      <c r="E136" s="116" t="s">
        <v>221</v>
      </c>
      <c r="F136" s="106">
        <v>6536</v>
      </c>
      <c r="G136" s="99">
        <v>2971.41</v>
      </c>
      <c r="H136" s="99">
        <v>3019.65</v>
      </c>
      <c r="I136" s="99">
        <v>3258.18</v>
      </c>
      <c r="J136" s="99">
        <v>322.14</v>
      </c>
      <c r="K136" s="99">
        <v>566.14</v>
      </c>
      <c r="L136" s="99">
        <v>311.69</v>
      </c>
      <c r="M136" s="99">
        <v>436.81</v>
      </c>
      <c r="N136" s="99">
        <v>454.75</v>
      </c>
      <c r="O136" s="99">
        <v>382.5</v>
      </c>
      <c r="P136" s="98"/>
    </row>
    <row r="137" spans="1:16" ht="13.5" customHeight="1">
      <c r="A137" s="105" t="s">
        <v>779</v>
      </c>
      <c r="B137" s="105" t="s">
        <v>780</v>
      </c>
      <c r="C137" s="105" t="s">
        <v>770</v>
      </c>
      <c r="D137" s="115" t="s">
        <v>775</v>
      </c>
      <c r="E137" s="116" t="s">
        <v>222</v>
      </c>
      <c r="F137" s="106">
        <v>17100</v>
      </c>
      <c r="G137" s="99">
        <v>2352.76</v>
      </c>
      <c r="H137" s="99">
        <v>2326.52</v>
      </c>
      <c r="I137" s="99">
        <v>2592.82</v>
      </c>
      <c r="J137" s="99">
        <v>825.37</v>
      </c>
      <c r="K137" s="99">
        <v>565.85</v>
      </c>
      <c r="L137" s="99">
        <v>715.68</v>
      </c>
      <c r="M137" s="99">
        <v>656.5</v>
      </c>
      <c r="N137" s="99">
        <v>1131.35</v>
      </c>
      <c r="O137" s="99">
        <v>935.67</v>
      </c>
      <c r="P137" s="98"/>
    </row>
    <row r="138" spans="1:16" ht="13.5" customHeight="1">
      <c r="A138" s="105" t="s">
        <v>779</v>
      </c>
      <c r="B138" s="105" t="s">
        <v>780</v>
      </c>
      <c r="C138" s="105" t="s">
        <v>774</v>
      </c>
      <c r="D138" s="115" t="s">
        <v>775</v>
      </c>
      <c r="E138" s="116" t="s">
        <v>223</v>
      </c>
      <c r="F138" s="106">
        <v>16993</v>
      </c>
      <c r="G138" s="99">
        <v>2354.87</v>
      </c>
      <c r="H138" s="99">
        <v>2375.77</v>
      </c>
      <c r="I138" s="99">
        <v>2773.42</v>
      </c>
      <c r="J138" s="99">
        <v>217.46</v>
      </c>
      <c r="K138" s="99">
        <v>288.76</v>
      </c>
      <c r="L138" s="99">
        <v>184.16</v>
      </c>
      <c r="M138" s="99">
        <v>2085.14</v>
      </c>
      <c r="N138" s="99">
        <v>1030.26</v>
      </c>
      <c r="O138" s="99">
        <v>1234.29</v>
      </c>
      <c r="P138" s="98"/>
    </row>
    <row r="139" spans="1:16" ht="13.5" customHeight="1">
      <c r="A139" s="105" t="s">
        <v>779</v>
      </c>
      <c r="B139" s="105" t="s">
        <v>777</v>
      </c>
      <c r="C139" s="105" t="s">
        <v>770</v>
      </c>
      <c r="D139" s="115" t="s">
        <v>775</v>
      </c>
      <c r="E139" s="116" t="s">
        <v>224</v>
      </c>
      <c r="F139" s="106">
        <v>3158</v>
      </c>
      <c r="G139" s="99">
        <v>2219.97</v>
      </c>
      <c r="H139" s="99">
        <v>2169.76</v>
      </c>
      <c r="I139" s="99">
        <v>2396.38</v>
      </c>
      <c r="J139" s="99">
        <v>440.29</v>
      </c>
      <c r="K139" s="99">
        <v>193.06</v>
      </c>
      <c r="L139" s="99">
        <v>492.95</v>
      </c>
      <c r="M139" s="99">
        <v>840.56</v>
      </c>
      <c r="N139" s="99">
        <v>3352.33</v>
      </c>
      <c r="O139" s="99">
        <v>3213.69</v>
      </c>
      <c r="P139" s="98"/>
    </row>
    <row r="140" spans="1:16" ht="13.5" customHeight="1">
      <c r="A140" s="105" t="s">
        <v>779</v>
      </c>
      <c r="B140" s="105" t="s">
        <v>777</v>
      </c>
      <c r="C140" s="105" t="s">
        <v>774</v>
      </c>
      <c r="D140" s="115" t="s">
        <v>775</v>
      </c>
      <c r="E140" s="116" t="s">
        <v>225</v>
      </c>
      <c r="F140" s="106">
        <v>15745</v>
      </c>
      <c r="G140" s="99">
        <v>2176.53</v>
      </c>
      <c r="H140" s="99">
        <v>2205.58</v>
      </c>
      <c r="I140" s="99">
        <v>2519.99</v>
      </c>
      <c r="J140" s="99">
        <v>286.23</v>
      </c>
      <c r="K140" s="99">
        <v>235.79</v>
      </c>
      <c r="L140" s="99">
        <v>894.78</v>
      </c>
      <c r="M140" s="99">
        <v>527.57</v>
      </c>
      <c r="N140" s="99">
        <v>317.62</v>
      </c>
      <c r="O140" s="99">
        <v>795.71</v>
      </c>
      <c r="P140" s="98"/>
    </row>
    <row r="141" spans="1:16" ht="13.5" customHeight="1">
      <c r="A141" s="105" t="s">
        <v>779</v>
      </c>
      <c r="B141" s="105" t="s">
        <v>777</v>
      </c>
      <c r="C141" s="105" t="s">
        <v>778</v>
      </c>
      <c r="D141" s="115" t="s">
        <v>775</v>
      </c>
      <c r="E141" s="116" t="s">
        <v>226</v>
      </c>
      <c r="F141" s="106">
        <v>6828</v>
      </c>
      <c r="G141" s="99">
        <v>2489.98</v>
      </c>
      <c r="H141" s="99">
        <v>2492.86</v>
      </c>
      <c r="I141" s="99">
        <v>2823.27</v>
      </c>
      <c r="J141" s="99">
        <v>237.41</v>
      </c>
      <c r="K141" s="99">
        <v>326.31</v>
      </c>
      <c r="L141" s="99">
        <v>373.42</v>
      </c>
      <c r="M141" s="99">
        <v>704.68</v>
      </c>
      <c r="N141" s="99">
        <v>906.4</v>
      </c>
      <c r="O141" s="99">
        <v>756.93</v>
      </c>
      <c r="P141" s="98"/>
    </row>
    <row r="142" spans="1:16" ht="13.5" customHeight="1">
      <c r="A142" s="105" t="s">
        <v>779</v>
      </c>
      <c r="B142" s="105" t="s">
        <v>779</v>
      </c>
      <c r="C142" s="105" t="s">
        <v>778</v>
      </c>
      <c r="D142" s="115" t="s">
        <v>775</v>
      </c>
      <c r="E142" s="116" t="s">
        <v>227</v>
      </c>
      <c r="F142" s="106">
        <v>29984</v>
      </c>
      <c r="G142" s="99">
        <v>1897.39</v>
      </c>
      <c r="H142" s="99">
        <v>1938.43</v>
      </c>
      <c r="I142" s="99">
        <v>2186.1</v>
      </c>
      <c r="J142" s="99">
        <v>527.25</v>
      </c>
      <c r="K142" s="99">
        <v>207.32</v>
      </c>
      <c r="L142" s="99">
        <v>203.36</v>
      </c>
      <c r="M142" s="99">
        <v>62.01</v>
      </c>
      <c r="N142" s="99">
        <v>238.4</v>
      </c>
      <c r="O142" s="99">
        <v>490.8</v>
      </c>
      <c r="P142" s="98"/>
    </row>
    <row r="143" spans="1:16" ht="13.5" customHeight="1">
      <c r="A143" s="105" t="s">
        <v>779</v>
      </c>
      <c r="B143" s="105" t="s">
        <v>779</v>
      </c>
      <c r="C143" s="105" t="s">
        <v>780</v>
      </c>
      <c r="D143" s="115" t="s">
        <v>775</v>
      </c>
      <c r="E143" s="116" t="s">
        <v>228</v>
      </c>
      <c r="F143" s="106">
        <v>8353</v>
      </c>
      <c r="G143" s="99">
        <v>2230</v>
      </c>
      <c r="H143" s="99">
        <v>2270.73</v>
      </c>
      <c r="I143" s="99">
        <v>2511.11</v>
      </c>
      <c r="J143" s="99">
        <v>560.73</v>
      </c>
      <c r="K143" s="99">
        <v>464.59</v>
      </c>
      <c r="L143" s="99">
        <v>768.57</v>
      </c>
      <c r="M143" s="99">
        <v>271.15</v>
      </c>
      <c r="N143" s="99">
        <v>1845.92</v>
      </c>
      <c r="O143" s="99">
        <v>2565.24</v>
      </c>
      <c r="P143" s="98"/>
    </row>
    <row r="144" spans="1:16" ht="13.5" customHeight="1">
      <c r="A144" s="105" t="s">
        <v>779</v>
      </c>
      <c r="B144" s="105" t="s">
        <v>785</v>
      </c>
      <c r="C144" s="105" t="s">
        <v>773</v>
      </c>
      <c r="D144" s="115" t="s">
        <v>775</v>
      </c>
      <c r="E144" s="116" t="s">
        <v>229</v>
      </c>
      <c r="F144" s="106">
        <v>6226</v>
      </c>
      <c r="G144" s="99">
        <v>1985.42</v>
      </c>
      <c r="H144" s="99">
        <v>1921.29</v>
      </c>
      <c r="I144" s="99">
        <v>2172.8</v>
      </c>
      <c r="J144" s="99">
        <v>354.43</v>
      </c>
      <c r="K144" s="99">
        <v>471.51</v>
      </c>
      <c r="L144" s="99">
        <v>472.89</v>
      </c>
      <c r="M144" s="99">
        <v>307.25</v>
      </c>
      <c r="N144" s="99">
        <v>1872.49</v>
      </c>
      <c r="O144" s="99">
        <v>2856.1</v>
      </c>
      <c r="P144" s="98"/>
    </row>
    <row r="145" spans="1:16" ht="13.5" customHeight="1">
      <c r="A145" s="105" t="s">
        <v>779</v>
      </c>
      <c r="B145" s="105" t="s">
        <v>785</v>
      </c>
      <c r="C145" s="105" t="s">
        <v>776</v>
      </c>
      <c r="D145" s="115" t="s">
        <v>775</v>
      </c>
      <c r="E145" s="116" t="s">
        <v>230</v>
      </c>
      <c r="F145" s="106">
        <v>9979</v>
      </c>
      <c r="G145" s="99">
        <v>2250.06</v>
      </c>
      <c r="H145" s="99">
        <v>2368.54</v>
      </c>
      <c r="I145" s="99">
        <v>2656.95</v>
      </c>
      <c r="J145" s="99">
        <v>410.55</v>
      </c>
      <c r="K145" s="99">
        <v>268.17</v>
      </c>
      <c r="L145" s="99">
        <v>403.86</v>
      </c>
      <c r="M145" s="99">
        <v>618.62</v>
      </c>
      <c r="N145" s="99">
        <v>1425.66</v>
      </c>
      <c r="O145" s="99">
        <v>1468.71</v>
      </c>
      <c r="P145" s="98"/>
    </row>
    <row r="146" spans="1:16" ht="13.5" customHeight="1">
      <c r="A146" s="105" t="s">
        <v>779</v>
      </c>
      <c r="B146" s="105" t="s">
        <v>785</v>
      </c>
      <c r="C146" s="105" t="s">
        <v>774</v>
      </c>
      <c r="D146" s="115" t="s">
        <v>775</v>
      </c>
      <c r="E146" s="116" t="s">
        <v>231</v>
      </c>
      <c r="F146" s="106">
        <v>5821</v>
      </c>
      <c r="G146" s="99">
        <v>2329.15</v>
      </c>
      <c r="H146" s="99">
        <v>2335.99</v>
      </c>
      <c r="I146" s="99">
        <v>2694.43</v>
      </c>
      <c r="J146" s="99">
        <v>419.64</v>
      </c>
      <c r="K146" s="99">
        <v>544.28</v>
      </c>
      <c r="L146" s="99">
        <v>579.33</v>
      </c>
      <c r="M146" s="99">
        <v>1733.79</v>
      </c>
      <c r="N146" s="99">
        <v>1133.87</v>
      </c>
      <c r="O146" s="99">
        <v>948.29</v>
      </c>
      <c r="P146" s="98"/>
    </row>
    <row r="147" spans="1:16" ht="13.5" customHeight="1">
      <c r="A147" s="105" t="s">
        <v>779</v>
      </c>
      <c r="B147" s="105" t="s">
        <v>785</v>
      </c>
      <c r="C147" s="105" t="s">
        <v>778</v>
      </c>
      <c r="D147" s="115" t="s">
        <v>775</v>
      </c>
      <c r="E147" s="116" t="s">
        <v>232</v>
      </c>
      <c r="F147" s="106">
        <v>9441</v>
      </c>
      <c r="G147" s="99">
        <v>1975.3</v>
      </c>
      <c r="H147" s="99">
        <v>2022.16</v>
      </c>
      <c r="I147" s="99">
        <v>2295.9</v>
      </c>
      <c r="J147" s="99">
        <v>571.2</v>
      </c>
      <c r="K147" s="99">
        <v>230.43</v>
      </c>
      <c r="L147" s="99">
        <v>274.5</v>
      </c>
      <c r="M147" s="99">
        <v>715.24</v>
      </c>
      <c r="N147" s="99">
        <v>1074.82</v>
      </c>
      <c r="O147" s="99">
        <v>1034.3</v>
      </c>
      <c r="P147" s="98"/>
    </row>
    <row r="148" spans="1:16" ht="13.5" customHeight="1">
      <c r="A148" s="105" t="s">
        <v>779</v>
      </c>
      <c r="B148" s="105" t="s">
        <v>785</v>
      </c>
      <c r="C148" s="105" t="s">
        <v>780</v>
      </c>
      <c r="D148" s="115" t="s">
        <v>775</v>
      </c>
      <c r="E148" s="116" t="s">
        <v>233</v>
      </c>
      <c r="F148" s="106">
        <v>26521</v>
      </c>
      <c r="G148" s="99">
        <v>1834.73</v>
      </c>
      <c r="H148" s="99">
        <v>1905.36</v>
      </c>
      <c r="I148" s="99">
        <v>2184.54</v>
      </c>
      <c r="J148" s="99">
        <v>605.16</v>
      </c>
      <c r="K148" s="99">
        <v>419.46</v>
      </c>
      <c r="L148" s="99">
        <v>276.74</v>
      </c>
      <c r="M148" s="99">
        <v>84.39</v>
      </c>
      <c r="N148" s="99">
        <v>473.71</v>
      </c>
      <c r="O148" s="99">
        <v>446.8</v>
      </c>
      <c r="P148" s="98"/>
    </row>
    <row r="149" spans="1:16" ht="13.5" customHeight="1">
      <c r="A149" s="105" t="s">
        <v>779</v>
      </c>
      <c r="B149" s="105" t="s">
        <v>781</v>
      </c>
      <c r="C149" s="105" t="s">
        <v>774</v>
      </c>
      <c r="D149" s="115" t="s">
        <v>775</v>
      </c>
      <c r="E149" s="116" t="s">
        <v>234</v>
      </c>
      <c r="F149" s="106">
        <v>6842</v>
      </c>
      <c r="G149" s="99">
        <v>2274.18</v>
      </c>
      <c r="H149" s="99">
        <v>2412.25</v>
      </c>
      <c r="I149" s="99">
        <v>2676.17</v>
      </c>
      <c r="J149" s="99">
        <v>391.43</v>
      </c>
      <c r="K149" s="99">
        <v>700.94</v>
      </c>
      <c r="L149" s="99">
        <v>617.95</v>
      </c>
      <c r="M149" s="99">
        <v>1641.45</v>
      </c>
      <c r="N149" s="99">
        <v>1253.47</v>
      </c>
      <c r="O149" s="99">
        <v>1143.53</v>
      </c>
      <c r="P149" s="98"/>
    </row>
    <row r="150" spans="1:16" ht="13.5" customHeight="1">
      <c r="A150" s="105" t="s">
        <v>779</v>
      </c>
      <c r="B150" s="105" t="s">
        <v>781</v>
      </c>
      <c r="C150" s="105" t="s">
        <v>778</v>
      </c>
      <c r="D150" s="115" t="s">
        <v>775</v>
      </c>
      <c r="E150" s="116" t="s">
        <v>235</v>
      </c>
      <c r="F150" s="106">
        <v>5174</v>
      </c>
      <c r="G150" s="99">
        <v>2739.32</v>
      </c>
      <c r="H150" s="99">
        <v>2916.91</v>
      </c>
      <c r="I150" s="99">
        <v>3241.38</v>
      </c>
      <c r="J150" s="99">
        <v>244.04</v>
      </c>
      <c r="K150" s="99">
        <v>348.11</v>
      </c>
      <c r="L150" s="99">
        <v>336.58</v>
      </c>
      <c r="M150" s="99">
        <v>417.05</v>
      </c>
      <c r="N150" s="99">
        <v>1357.13</v>
      </c>
      <c r="O150" s="99">
        <v>1242.21</v>
      </c>
      <c r="P150" s="98"/>
    </row>
    <row r="151" spans="1:16" ht="13.5" customHeight="1">
      <c r="A151" s="105" t="s">
        <v>779</v>
      </c>
      <c r="B151" s="105" t="s">
        <v>781</v>
      </c>
      <c r="C151" s="105" t="s">
        <v>777</v>
      </c>
      <c r="D151" s="115" t="s">
        <v>775</v>
      </c>
      <c r="E151" s="116" t="s">
        <v>236</v>
      </c>
      <c r="F151" s="106">
        <v>20610</v>
      </c>
      <c r="G151" s="99">
        <v>2265.76</v>
      </c>
      <c r="H151" s="99">
        <v>2401.02</v>
      </c>
      <c r="I151" s="99">
        <v>2562.53</v>
      </c>
      <c r="J151" s="99">
        <v>181.1</v>
      </c>
      <c r="K151" s="99">
        <v>143.48</v>
      </c>
      <c r="L151" s="99">
        <v>191.29</v>
      </c>
      <c r="M151" s="99">
        <v>993.54</v>
      </c>
      <c r="N151" s="99">
        <v>3208.8</v>
      </c>
      <c r="O151" s="99">
        <v>3107.89</v>
      </c>
      <c r="P151" s="98"/>
    </row>
    <row r="152" spans="1:16" ht="13.5" customHeight="1">
      <c r="A152" s="105" t="s">
        <v>779</v>
      </c>
      <c r="B152" s="105" t="s">
        <v>769</v>
      </c>
      <c r="C152" s="105" t="s">
        <v>774</v>
      </c>
      <c r="D152" s="115" t="s">
        <v>775</v>
      </c>
      <c r="E152" s="116" t="s">
        <v>237</v>
      </c>
      <c r="F152" s="106">
        <v>6991</v>
      </c>
      <c r="G152" s="99">
        <v>2385.18</v>
      </c>
      <c r="H152" s="99">
        <v>2447.71</v>
      </c>
      <c r="I152" s="99">
        <v>2579.29</v>
      </c>
      <c r="J152" s="99">
        <v>208.05</v>
      </c>
      <c r="K152" s="99">
        <v>227.77</v>
      </c>
      <c r="L152" s="99">
        <v>34.02</v>
      </c>
      <c r="M152" s="99">
        <v>1182.44</v>
      </c>
      <c r="N152" s="99">
        <v>731.46</v>
      </c>
      <c r="O152" s="99">
        <v>651.31</v>
      </c>
      <c r="P152" s="98"/>
    </row>
    <row r="153" spans="1:16" ht="13.5" customHeight="1">
      <c r="A153" s="105" t="s">
        <v>779</v>
      </c>
      <c r="B153" s="105" t="s">
        <v>769</v>
      </c>
      <c r="C153" s="105" t="s">
        <v>780</v>
      </c>
      <c r="D153" s="115" t="s">
        <v>775</v>
      </c>
      <c r="E153" s="116" t="s">
        <v>238</v>
      </c>
      <c r="F153" s="106">
        <v>18404</v>
      </c>
      <c r="G153" s="99">
        <v>2352.43</v>
      </c>
      <c r="H153" s="99">
        <v>2458.63</v>
      </c>
      <c r="I153" s="99">
        <v>2624.72</v>
      </c>
      <c r="J153" s="99">
        <v>384.5</v>
      </c>
      <c r="K153" s="99">
        <v>252.21</v>
      </c>
      <c r="L153" s="99">
        <v>313.52</v>
      </c>
      <c r="M153" s="99">
        <v>1207.48</v>
      </c>
      <c r="N153" s="99">
        <v>3669</v>
      </c>
      <c r="O153" s="99">
        <v>3092.77</v>
      </c>
      <c r="P153" s="98"/>
    </row>
    <row r="154" spans="1:16" ht="13.5" customHeight="1">
      <c r="A154" s="105" t="s">
        <v>779</v>
      </c>
      <c r="B154" s="105" t="s">
        <v>782</v>
      </c>
      <c r="C154" s="105" t="s">
        <v>773</v>
      </c>
      <c r="D154" s="115" t="s">
        <v>775</v>
      </c>
      <c r="E154" s="116" t="s">
        <v>239</v>
      </c>
      <c r="F154" s="106">
        <v>12682</v>
      </c>
      <c r="G154" s="99">
        <v>2664.72</v>
      </c>
      <c r="H154" s="99">
        <v>2667.38</v>
      </c>
      <c r="I154" s="99">
        <v>2947.07</v>
      </c>
      <c r="J154" s="99">
        <v>184.85</v>
      </c>
      <c r="K154" s="99">
        <v>337.01</v>
      </c>
      <c r="L154" s="99">
        <v>326.19</v>
      </c>
      <c r="M154" s="99">
        <v>205.57</v>
      </c>
      <c r="N154" s="99">
        <v>1688.18</v>
      </c>
      <c r="O154" s="99">
        <v>1641.3</v>
      </c>
      <c r="P154" s="98"/>
    </row>
    <row r="155" spans="1:16" ht="13.5" customHeight="1">
      <c r="A155" s="105" t="s">
        <v>779</v>
      </c>
      <c r="B155" s="105" t="s">
        <v>782</v>
      </c>
      <c r="C155" s="105" t="s">
        <v>770</v>
      </c>
      <c r="D155" s="115" t="s">
        <v>775</v>
      </c>
      <c r="E155" s="116" t="s">
        <v>240</v>
      </c>
      <c r="F155" s="106">
        <v>5015</v>
      </c>
      <c r="G155" s="99">
        <v>2689.2</v>
      </c>
      <c r="H155" s="99">
        <v>2665.21</v>
      </c>
      <c r="I155" s="99">
        <v>2826.44</v>
      </c>
      <c r="J155" s="99">
        <v>175.58</v>
      </c>
      <c r="K155" s="99">
        <v>260.01</v>
      </c>
      <c r="L155" s="99">
        <v>247.99</v>
      </c>
      <c r="M155" s="99">
        <v>398.57</v>
      </c>
      <c r="N155" s="99">
        <v>1314.46</v>
      </c>
      <c r="O155" s="99">
        <v>1168.97</v>
      </c>
      <c r="P155" s="98"/>
    </row>
    <row r="156" spans="1:16" ht="13.5" customHeight="1">
      <c r="A156" s="105" t="s">
        <v>779</v>
      </c>
      <c r="B156" s="105" t="s">
        <v>782</v>
      </c>
      <c r="C156" s="105" t="s">
        <v>776</v>
      </c>
      <c r="D156" s="115" t="s">
        <v>775</v>
      </c>
      <c r="E156" s="116" t="s">
        <v>241</v>
      </c>
      <c r="F156" s="106">
        <v>21134</v>
      </c>
      <c r="G156" s="99">
        <v>2329.81</v>
      </c>
      <c r="H156" s="99">
        <v>2396.2</v>
      </c>
      <c r="I156" s="99">
        <v>2658.42</v>
      </c>
      <c r="J156" s="99">
        <v>327.32</v>
      </c>
      <c r="K156" s="99">
        <v>200.47</v>
      </c>
      <c r="L156" s="99">
        <v>246.92</v>
      </c>
      <c r="M156" s="99">
        <v>1186.51</v>
      </c>
      <c r="N156" s="99">
        <v>1505.63</v>
      </c>
      <c r="O156" s="99">
        <v>1337.17</v>
      </c>
      <c r="P156" s="98"/>
    </row>
    <row r="157" spans="1:16" ht="13.5" customHeight="1">
      <c r="A157" s="105" t="s">
        <v>781</v>
      </c>
      <c r="B157" s="105" t="s">
        <v>773</v>
      </c>
      <c r="C157" s="105" t="s">
        <v>779</v>
      </c>
      <c r="D157" s="115" t="s">
        <v>775</v>
      </c>
      <c r="E157" s="116" t="s">
        <v>242</v>
      </c>
      <c r="F157" s="106">
        <v>14955</v>
      </c>
      <c r="G157" s="99">
        <v>2551.88</v>
      </c>
      <c r="H157" s="99">
        <v>2491.55</v>
      </c>
      <c r="I157" s="99">
        <v>3012.13</v>
      </c>
      <c r="J157" s="99">
        <v>295.72</v>
      </c>
      <c r="K157" s="99">
        <v>305.48</v>
      </c>
      <c r="L157" s="99">
        <v>492.06</v>
      </c>
      <c r="M157" s="99">
        <v>1728.48</v>
      </c>
      <c r="N157" s="99">
        <v>1188.12</v>
      </c>
      <c r="O157" s="99">
        <v>1313.57</v>
      </c>
      <c r="P157" s="98"/>
    </row>
    <row r="158" spans="1:16" ht="13.5" customHeight="1">
      <c r="A158" s="105" t="s">
        <v>781</v>
      </c>
      <c r="B158" s="105" t="s">
        <v>770</v>
      </c>
      <c r="C158" s="105" t="s">
        <v>774</v>
      </c>
      <c r="D158" s="115" t="s">
        <v>775</v>
      </c>
      <c r="E158" s="116" t="s">
        <v>243</v>
      </c>
      <c r="F158" s="106">
        <v>8343</v>
      </c>
      <c r="G158" s="99">
        <v>2680.99</v>
      </c>
      <c r="H158" s="99">
        <v>2734.6</v>
      </c>
      <c r="I158" s="99">
        <v>2972.08</v>
      </c>
      <c r="J158" s="99">
        <v>490.86</v>
      </c>
      <c r="K158" s="99">
        <v>379.93</v>
      </c>
      <c r="L158" s="99">
        <v>516.48</v>
      </c>
      <c r="M158" s="99">
        <v>795.1</v>
      </c>
      <c r="N158" s="99">
        <v>1229.03</v>
      </c>
      <c r="O158" s="99">
        <v>1103.82</v>
      </c>
      <c r="P158" s="98"/>
    </row>
    <row r="159" spans="1:16" ht="13.5" customHeight="1">
      <c r="A159" s="105" t="s">
        <v>781</v>
      </c>
      <c r="B159" s="105" t="s">
        <v>770</v>
      </c>
      <c r="C159" s="105" t="s">
        <v>769</v>
      </c>
      <c r="D159" s="115" t="s">
        <v>775</v>
      </c>
      <c r="E159" s="116" t="s">
        <v>244</v>
      </c>
      <c r="F159" s="106">
        <v>11836</v>
      </c>
      <c r="G159" s="99">
        <v>1835.49</v>
      </c>
      <c r="H159" s="99">
        <v>1928.59</v>
      </c>
      <c r="I159" s="99">
        <v>2204.24</v>
      </c>
      <c r="J159" s="99">
        <v>1174.73</v>
      </c>
      <c r="K159" s="99">
        <v>144.39</v>
      </c>
      <c r="L159" s="99">
        <v>217.78</v>
      </c>
      <c r="M159" s="99">
        <v>1112.07</v>
      </c>
      <c r="N159" s="99">
        <v>935.07</v>
      </c>
      <c r="O159" s="99">
        <v>1046.23</v>
      </c>
      <c r="P159" s="98"/>
    </row>
    <row r="160" spans="1:16" ht="13.5" customHeight="1">
      <c r="A160" s="105" t="s">
        <v>781</v>
      </c>
      <c r="B160" s="105" t="s">
        <v>776</v>
      </c>
      <c r="C160" s="105" t="s">
        <v>770</v>
      </c>
      <c r="D160" s="115" t="s">
        <v>775</v>
      </c>
      <c r="E160" s="116" t="s">
        <v>245</v>
      </c>
      <c r="F160" s="106">
        <v>27654</v>
      </c>
      <c r="G160" s="99">
        <v>1719.81</v>
      </c>
      <c r="H160" s="99">
        <v>1851.31</v>
      </c>
      <c r="I160" s="99">
        <v>2173.08</v>
      </c>
      <c r="J160" s="99">
        <v>1063.78</v>
      </c>
      <c r="K160" s="99">
        <v>507.28</v>
      </c>
      <c r="L160" s="99">
        <v>473.59</v>
      </c>
      <c r="M160" s="99">
        <v>533.36</v>
      </c>
      <c r="N160" s="99">
        <v>470.67</v>
      </c>
      <c r="O160" s="99">
        <v>620.21</v>
      </c>
      <c r="P160" s="98"/>
    </row>
    <row r="161" spans="1:16" ht="13.5" customHeight="1">
      <c r="A161" s="105" t="s">
        <v>781</v>
      </c>
      <c r="B161" s="105" t="s">
        <v>780</v>
      </c>
      <c r="C161" s="105" t="s">
        <v>777</v>
      </c>
      <c r="D161" s="115" t="s">
        <v>775</v>
      </c>
      <c r="E161" s="116" t="s">
        <v>246</v>
      </c>
      <c r="F161" s="106">
        <v>23368</v>
      </c>
      <c r="G161" s="99">
        <v>1600.15</v>
      </c>
      <c r="H161" s="99">
        <v>1679.5</v>
      </c>
      <c r="I161" s="99">
        <v>2108.47</v>
      </c>
      <c r="J161" s="99">
        <v>488.91</v>
      </c>
      <c r="K161" s="99">
        <v>553.82</v>
      </c>
      <c r="L161" s="99">
        <v>439.19</v>
      </c>
      <c r="M161" s="99">
        <v>619.7</v>
      </c>
      <c r="N161" s="99">
        <v>1959.18</v>
      </c>
      <c r="O161" s="99">
        <v>2655.48</v>
      </c>
      <c r="P161" s="98"/>
    </row>
    <row r="162" spans="1:16" ht="13.5" customHeight="1">
      <c r="A162" s="105" t="s">
        <v>781</v>
      </c>
      <c r="B162" s="105" t="s">
        <v>780</v>
      </c>
      <c r="C162" s="105" t="s">
        <v>781</v>
      </c>
      <c r="D162" s="115" t="s">
        <v>775</v>
      </c>
      <c r="E162" s="116" t="s">
        <v>247</v>
      </c>
      <c r="F162" s="106">
        <v>10459</v>
      </c>
      <c r="G162" s="99">
        <v>1659.19</v>
      </c>
      <c r="H162" s="99">
        <v>1732.79</v>
      </c>
      <c r="I162" s="99">
        <v>2115.32</v>
      </c>
      <c r="J162" s="99">
        <v>425.14</v>
      </c>
      <c r="K162" s="99">
        <v>1131.19</v>
      </c>
      <c r="L162" s="99">
        <v>1156.68</v>
      </c>
      <c r="M162" s="99">
        <v>1099.26</v>
      </c>
      <c r="N162" s="99">
        <v>1496.81</v>
      </c>
      <c r="O162" s="99">
        <v>2684.52</v>
      </c>
      <c r="P162" s="98"/>
    </row>
    <row r="163" spans="1:16" ht="13.5" customHeight="1">
      <c r="A163" s="105" t="s">
        <v>781</v>
      </c>
      <c r="B163" s="105" t="s">
        <v>780</v>
      </c>
      <c r="C163" s="105" t="s">
        <v>769</v>
      </c>
      <c r="D163" s="115" t="s">
        <v>775</v>
      </c>
      <c r="E163" s="116" t="s">
        <v>248</v>
      </c>
      <c r="F163" s="106">
        <v>12391</v>
      </c>
      <c r="G163" s="99">
        <v>2049.36</v>
      </c>
      <c r="H163" s="99">
        <v>2076.36</v>
      </c>
      <c r="I163" s="99">
        <v>2370.74</v>
      </c>
      <c r="J163" s="99">
        <v>603.47</v>
      </c>
      <c r="K163" s="99">
        <v>326.56</v>
      </c>
      <c r="L163" s="99">
        <v>472.12</v>
      </c>
      <c r="M163" s="99">
        <v>0</v>
      </c>
      <c r="N163" s="99">
        <v>970.54</v>
      </c>
      <c r="O163" s="99">
        <v>959.89</v>
      </c>
      <c r="P163" s="98"/>
    </row>
    <row r="164" spans="1:16" ht="13.5" customHeight="1">
      <c r="A164" s="105" t="s">
        <v>781</v>
      </c>
      <c r="B164" s="105" t="s">
        <v>777</v>
      </c>
      <c r="C164" s="105" t="s">
        <v>770</v>
      </c>
      <c r="D164" s="115" t="s">
        <v>775</v>
      </c>
      <c r="E164" s="116" t="s">
        <v>249</v>
      </c>
      <c r="F164" s="106">
        <v>10424</v>
      </c>
      <c r="G164" s="99">
        <v>3055.4</v>
      </c>
      <c r="H164" s="99">
        <v>3044.6</v>
      </c>
      <c r="I164" s="99">
        <v>3305.21</v>
      </c>
      <c r="J164" s="99">
        <v>536.1</v>
      </c>
      <c r="K164" s="99">
        <v>421.1</v>
      </c>
      <c r="L164" s="99">
        <v>412.52</v>
      </c>
      <c r="M164" s="99">
        <v>133.29</v>
      </c>
      <c r="N164" s="99">
        <v>696.29</v>
      </c>
      <c r="O164" s="99">
        <v>505.18</v>
      </c>
      <c r="P164" s="98"/>
    </row>
    <row r="165" spans="1:16" ht="13.5" customHeight="1">
      <c r="A165" s="105" t="s">
        <v>781</v>
      </c>
      <c r="B165" s="105" t="s">
        <v>777</v>
      </c>
      <c r="C165" s="105" t="s">
        <v>774</v>
      </c>
      <c r="D165" s="115" t="s">
        <v>775</v>
      </c>
      <c r="E165" s="116" t="s">
        <v>250</v>
      </c>
      <c r="F165" s="106">
        <v>34108</v>
      </c>
      <c r="G165" s="99">
        <v>2117.54</v>
      </c>
      <c r="H165" s="99">
        <v>2220.29</v>
      </c>
      <c r="I165" s="99">
        <v>2526.59</v>
      </c>
      <c r="J165" s="99">
        <v>533.88</v>
      </c>
      <c r="K165" s="99">
        <v>235.15</v>
      </c>
      <c r="L165" s="99">
        <v>255.75</v>
      </c>
      <c r="M165" s="99">
        <v>1096.81</v>
      </c>
      <c r="N165" s="99">
        <v>1206.61</v>
      </c>
      <c r="O165" s="99">
        <v>1189.97</v>
      </c>
      <c r="P165" s="98"/>
    </row>
    <row r="166" spans="1:16" ht="13.5" customHeight="1">
      <c r="A166" s="105" t="s">
        <v>781</v>
      </c>
      <c r="B166" s="105" t="s">
        <v>785</v>
      </c>
      <c r="C166" s="105" t="s">
        <v>773</v>
      </c>
      <c r="D166" s="115" t="s">
        <v>775</v>
      </c>
      <c r="E166" s="116" t="s">
        <v>251</v>
      </c>
      <c r="F166" s="106">
        <v>12444</v>
      </c>
      <c r="G166" s="99">
        <v>1776.47</v>
      </c>
      <c r="H166" s="99">
        <v>1829</v>
      </c>
      <c r="I166" s="99">
        <v>2071.11</v>
      </c>
      <c r="J166" s="99">
        <v>460.67</v>
      </c>
      <c r="K166" s="99">
        <v>394.15</v>
      </c>
      <c r="L166" s="99">
        <v>253.3</v>
      </c>
      <c r="M166" s="99">
        <v>910.06</v>
      </c>
      <c r="N166" s="99">
        <v>999.39</v>
      </c>
      <c r="O166" s="99">
        <v>1391.03</v>
      </c>
      <c r="P166" s="98"/>
    </row>
    <row r="167" spans="1:16" ht="13.5" customHeight="1">
      <c r="A167" s="105" t="s">
        <v>781</v>
      </c>
      <c r="B167" s="105" t="s">
        <v>785</v>
      </c>
      <c r="C167" s="105" t="s">
        <v>774</v>
      </c>
      <c r="D167" s="115" t="s">
        <v>775</v>
      </c>
      <c r="E167" s="116" t="s">
        <v>252</v>
      </c>
      <c r="F167" s="106">
        <v>11510</v>
      </c>
      <c r="G167" s="99">
        <v>1950.64</v>
      </c>
      <c r="H167" s="99">
        <v>2043.09</v>
      </c>
      <c r="I167" s="99">
        <v>2449.29</v>
      </c>
      <c r="J167" s="99">
        <v>487.59</v>
      </c>
      <c r="K167" s="99">
        <v>391.89</v>
      </c>
      <c r="L167" s="99">
        <v>606.72</v>
      </c>
      <c r="M167" s="99">
        <v>1522.64</v>
      </c>
      <c r="N167" s="99">
        <v>1019.84</v>
      </c>
      <c r="O167" s="99">
        <v>901.48</v>
      </c>
      <c r="P167" s="98"/>
    </row>
    <row r="168" spans="1:16" ht="13.5" customHeight="1">
      <c r="A168" s="105" t="s">
        <v>781</v>
      </c>
      <c r="B168" s="105" t="s">
        <v>781</v>
      </c>
      <c r="C168" s="105" t="s">
        <v>785</v>
      </c>
      <c r="D168" s="115" t="s">
        <v>775</v>
      </c>
      <c r="E168" s="116" t="s">
        <v>253</v>
      </c>
      <c r="F168" s="106">
        <v>16329</v>
      </c>
      <c r="G168" s="99">
        <v>2508.75</v>
      </c>
      <c r="H168" s="99">
        <v>2558.41</v>
      </c>
      <c r="I168" s="99">
        <v>2806.08</v>
      </c>
      <c r="J168" s="99">
        <v>261.03</v>
      </c>
      <c r="K168" s="99">
        <v>422.83</v>
      </c>
      <c r="L168" s="99">
        <v>479.64</v>
      </c>
      <c r="M168" s="99">
        <v>1336.85</v>
      </c>
      <c r="N168" s="99">
        <v>1201.01</v>
      </c>
      <c r="O168" s="99">
        <v>927.06</v>
      </c>
      <c r="P168" s="98"/>
    </row>
    <row r="169" spans="1:16" ht="13.5" customHeight="1">
      <c r="A169" s="105" t="s">
        <v>781</v>
      </c>
      <c r="B169" s="105" t="s">
        <v>781</v>
      </c>
      <c r="C169" s="105" t="s">
        <v>769</v>
      </c>
      <c r="D169" s="115" t="s">
        <v>775</v>
      </c>
      <c r="E169" s="116" t="s">
        <v>254</v>
      </c>
      <c r="F169" s="106">
        <v>7841</v>
      </c>
      <c r="G169" s="99">
        <v>2377.35</v>
      </c>
      <c r="H169" s="99">
        <v>2411.47</v>
      </c>
      <c r="I169" s="99">
        <v>2634.66</v>
      </c>
      <c r="J169" s="99">
        <v>528.52</v>
      </c>
      <c r="K169" s="99">
        <v>721.74</v>
      </c>
      <c r="L169" s="99">
        <v>687.39</v>
      </c>
      <c r="M169" s="99">
        <v>125.1</v>
      </c>
      <c r="N169" s="99">
        <v>1058.82</v>
      </c>
      <c r="O169" s="99">
        <v>1280.83</v>
      </c>
      <c r="P169" s="98"/>
    </row>
    <row r="170" spans="1:16" ht="13.5" customHeight="1">
      <c r="A170" s="105" t="s">
        <v>781</v>
      </c>
      <c r="B170" s="105" t="s">
        <v>769</v>
      </c>
      <c r="C170" s="105" t="s">
        <v>776</v>
      </c>
      <c r="D170" s="115" t="s">
        <v>775</v>
      </c>
      <c r="E170" s="116" t="s">
        <v>255</v>
      </c>
      <c r="F170" s="106">
        <v>15505</v>
      </c>
      <c r="G170" s="99">
        <v>2005.12</v>
      </c>
      <c r="H170" s="99">
        <v>2220.43</v>
      </c>
      <c r="I170" s="99">
        <v>2453.39</v>
      </c>
      <c r="J170" s="99">
        <v>570.69</v>
      </c>
      <c r="K170" s="99">
        <v>519.55</v>
      </c>
      <c r="L170" s="99">
        <v>715.95</v>
      </c>
      <c r="M170" s="99">
        <v>1702.17</v>
      </c>
      <c r="N170" s="99">
        <v>941.57</v>
      </c>
      <c r="O170" s="99">
        <v>2424.4</v>
      </c>
      <c r="P170" s="98"/>
    </row>
    <row r="171" spans="1:16" ht="13.5" customHeight="1">
      <c r="A171" s="105" t="s">
        <v>781</v>
      </c>
      <c r="B171" s="105" t="s">
        <v>769</v>
      </c>
      <c r="C171" s="105" t="s">
        <v>774</v>
      </c>
      <c r="D171" s="115" t="s">
        <v>775</v>
      </c>
      <c r="E171" s="116" t="s">
        <v>256</v>
      </c>
      <c r="F171" s="106">
        <v>7010</v>
      </c>
      <c r="G171" s="99">
        <v>2773.72</v>
      </c>
      <c r="H171" s="99">
        <v>2957.97</v>
      </c>
      <c r="I171" s="99">
        <v>3067.35</v>
      </c>
      <c r="J171" s="99">
        <v>208.14</v>
      </c>
      <c r="K171" s="99">
        <v>299.05</v>
      </c>
      <c r="L171" s="99">
        <v>957.05</v>
      </c>
      <c r="M171" s="99">
        <v>0</v>
      </c>
      <c r="N171" s="99">
        <v>2740.7</v>
      </c>
      <c r="O171" s="99">
        <v>6270.24</v>
      </c>
      <c r="P171" s="98"/>
    </row>
    <row r="172" spans="1:16" ht="13.5" customHeight="1">
      <c r="A172" s="105" t="s">
        <v>781</v>
      </c>
      <c r="B172" s="105" t="s">
        <v>782</v>
      </c>
      <c r="C172" s="105" t="s">
        <v>778</v>
      </c>
      <c r="D172" s="115" t="s">
        <v>775</v>
      </c>
      <c r="E172" s="116" t="s">
        <v>257</v>
      </c>
      <c r="F172" s="106">
        <v>5877</v>
      </c>
      <c r="G172" s="99">
        <v>2218.78</v>
      </c>
      <c r="H172" s="99">
        <v>2263.7</v>
      </c>
      <c r="I172" s="99">
        <v>2376.11</v>
      </c>
      <c r="J172" s="99">
        <v>426.95</v>
      </c>
      <c r="K172" s="99">
        <v>1263.25</v>
      </c>
      <c r="L172" s="99">
        <v>1756.15</v>
      </c>
      <c r="M172" s="99">
        <v>1155.14</v>
      </c>
      <c r="N172" s="99">
        <v>137.79</v>
      </c>
      <c r="O172" s="99">
        <v>148.53</v>
      </c>
      <c r="P172" s="98"/>
    </row>
    <row r="173" spans="1:16" ht="13.5" customHeight="1">
      <c r="A173" s="105" t="s">
        <v>781</v>
      </c>
      <c r="B173" s="105" t="s">
        <v>782</v>
      </c>
      <c r="C173" s="105" t="s">
        <v>769</v>
      </c>
      <c r="D173" s="115" t="s">
        <v>775</v>
      </c>
      <c r="E173" s="116" t="s">
        <v>258</v>
      </c>
      <c r="F173" s="106">
        <v>7122</v>
      </c>
      <c r="G173" s="99">
        <v>3040.52</v>
      </c>
      <c r="H173" s="99">
        <v>3098.9</v>
      </c>
      <c r="I173" s="99">
        <v>3328.71</v>
      </c>
      <c r="J173" s="99">
        <v>401.66</v>
      </c>
      <c r="K173" s="99">
        <v>358.83</v>
      </c>
      <c r="L173" s="99">
        <v>460.92</v>
      </c>
      <c r="M173" s="99">
        <v>846.86</v>
      </c>
      <c r="N173" s="99">
        <v>800.01</v>
      </c>
      <c r="O173" s="99">
        <v>746.43</v>
      </c>
      <c r="P173" s="98"/>
    </row>
    <row r="174" spans="1:16" ht="13.5" customHeight="1">
      <c r="A174" s="105" t="s">
        <v>781</v>
      </c>
      <c r="B174" s="105" t="s">
        <v>783</v>
      </c>
      <c r="C174" s="105" t="s">
        <v>770</v>
      </c>
      <c r="D174" s="115" t="s">
        <v>775</v>
      </c>
      <c r="E174" s="116" t="s">
        <v>259</v>
      </c>
      <c r="F174" s="106">
        <v>11285</v>
      </c>
      <c r="G174" s="99">
        <v>2731.22</v>
      </c>
      <c r="H174" s="99">
        <v>2786.73</v>
      </c>
      <c r="I174" s="99">
        <v>3031.74</v>
      </c>
      <c r="J174" s="99">
        <v>118.4</v>
      </c>
      <c r="K174" s="99">
        <v>255.97</v>
      </c>
      <c r="L174" s="99">
        <v>267.52</v>
      </c>
      <c r="M174" s="99">
        <v>1349.43</v>
      </c>
      <c r="N174" s="99">
        <v>1704.69</v>
      </c>
      <c r="O174" s="99">
        <v>1957.66</v>
      </c>
      <c r="P174" s="98"/>
    </row>
    <row r="175" spans="1:16" ht="13.5" customHeight="1">
      <c r="A175" s="105" t="s">
        <v>781</v>
      </c>
      <c r="B175" s="105" t="s">
        <v>784</v>
      </c>
      <c r="C175" s="105" t="s">
        <v>770</v>
      </c>
      <c r="D175" s="115" t="s">
        <v>775</v>
      </c>
      <c r="E175" s="116" t="s">
        <v>260</v>
      </c>
      <c r="F175" s="106">
        <v>14458</v>
      </c>
      <c r="G175" s="99">
        <v>2829.96</v>
      </c>
      <c r="H175" s="99">
        <v>2883.42</v>
      </c>
      <c r="I175" s="99">
        <v>3126.49</v>
      </c>
      <c r="J175" s="99">
        <v>263.51</v>
      </c>
      <c r="K175" s="99">
        <v>348.47</v>
      </c>
      <c r="L175" s="99">
        <v>325.68</v>
      </c>
      <c r="M175" s="99">
        <v>765.69</v>
      </c>
      <c r="N175" s="99">
        <v>961.89</v>
      </c>
      <c r="O175" s="99">
        <v>902.8</v>
      </c>
      <c r="P175" s="98"/>
    </row>
    <row r="176" spans="1:16" ht="13.5" customHeight="1">
      <c r="A176" s="105" t="s">
        <v>781</v>
      </c>
      <c r="B176" s="105" t="s">
        <v>784</v>
      </c>
      <c r="C176" s="105" t="s">
        <v>785</v>
      </c>
      <c r="D176" s="115" t="s">
        <v>775</v>
      </c>
      <c r="E176" s="116" t="s">
        <v>261</v>
      </c>
      <c r="F176" s="106">
        <v>12636</v>
      </c>
      <c r="G176" s="99">
        <v>2815.11</v>
      </c>
      <c r="H176" s="99">
        <v>2842.82</v>
      </c>
      <c r="I176" s="99">
        <v>3181.82</v>
      </c>
      <c r="J176" s="99">
        <v>1071.84</v>
      </c>
      <c r="K176" s="99">
        <v>241.61</v>
      </c>
      <c r="L176" s="99">
        <v>466.63</v>
      </c>
      <c r="M176" s="99">
        <v>304.98</v>
      </c>
      <c r="N176" s="99">
        <v>879.04</v>
      </c>
      <c r="O176" s="99">
        <v>1213.93</v>
      </c>
      <c r="P176" s="98"/>
    </row>
    <row r="177" spans="1:16" ht="13.5" customHeight="1">
      <c r="A177" s="105" t="s">
        <v>781</v>
      </c>
      <c r="B177" s="105" t="s">
        <v>784</v>
      </c>
      <c r="C177" s="105" t="s">
        <v>769</v>
      </c>
      <c r="D177" s="115" t="s">
        <v>775</v>
      </c>
      <c r="E177" s="116" t="s">
        <v>262</v>
      </c>
      <c r="F177" s="106">
        <v>7164</v>
      </c>
      <c r="G177" s="99">
        <v>3146.66</v>
      </c>
      <c r="H177" s="99">
        <v>3197.61</v>
      </c>
      <c r="I177" s="99">
        <v>3528.31</v>
      </c>
      <c r="J177" s="99">
        <v>175.24</v>
      </c>
      <c r="K177" s="99">
        <v>251.02</v>
      </c>
      <c r="L177" s="99">
        <v>277.31</v>
      </c>
      <c r="M177" s="99">
        <v>2120.21</v>
      </c>
      <c r="N177" s="99">
        <v>1407.23</v>
      </c>
      <c r="O177" s="99">
        <v>1311.41</v>
      </c>
      <c r="P177" s="98"/>
    </row>
    <row r="178" spans="1:16" ht="13.5" customHeight="1">
      <c r="A178" s="105" t="s">
        <v>781</v>
      </c>
      <c r="B178" s="105" t="s">
        <v>788</v>
      </c>
      <c r="C178" s="105" t="s">
        <v>785</v>
      </c>
      <c r="D178" s="115" t="s">
        <v>775</v>
      </c>
      <c r="E178" s="116" t="s">
        <v>263</v>
      </c>
      <c r="F178" s="106">
        <v>31456</v>
      </c>
      <c r="G178" s="99">
        <v>1771.82</v>
      </c>
      <c r="H178" s="99">
        <v>1803.09</v>
      </c>
      <c r="I178" s="99">
        <v>2045.7</v>
      </c>
      <c r="J178" s="99">
        <v>521.06</v>
      </c>
      <c r="K178" s="99">
        <v>623.47</v>
      </c>
      <c r="L178" s="99">
        <v>634.34</v>
      </c>
      <c r="M178" s="99">
        <v>1315.25</v>
      </c>
      <c r="N178" s="99">
        <v>962.7</v>
      </c>
      <c r="O178" s="99">
        <v>1057.24</v>
      </c>
      <c r="P178" s="98"/>
    </row>
    <row r="179" spans="1:16" ht="13.5" customHeight="1">
      <c r="A179" s="105" t="s">
        <v>781</v>
      </c>
      <c r="B179" s="105" t="s">
        <v>789</v>
      </c>
      <c r="C179" s="105" t="s">
        <v>777</v>
      </c>
      <c r="D179" s="115" t="s">
        <v>775</v>
      </c>
      <c r="E179" s="116" t="s">
        <v>264</v>
      </c>
      <c r="F179" s="106">
        <v>14275</v>
      </c>
      <c r="G179" s="99">
        <v>2040.97</v>
      </c>
      <c r="H179" s="99">
        <v>2034.21</v>
      </c>
      <c r="I179" s="99">
        <v>2223.81</v>
      </c>
      <c r="J179" s="99">
        <v>815.02</v>
      </c>
      <c r="K179" s="99">
        <v>427.69</v>
      </c>
      <c r="L179" s="99">
        <v>306.22</v>
      </c>
      <c r="M179" s="99">
        <v>1919.7</v>
      </c>
      <c r="N179" s="99">
        <v>1431.85</v>
      </c>
      <c r="O179" s="99">
        <v>1700.45</v>
      </c>
      <c r="P179" s="98"/>
    </row>
    <row r="180" spans="1:16" ht="13.5" customHeight="1">
      <c r="A180" s="105" t="s">
        <v>781</v>
      </c>
      <c r="B180" s="105" t="s">
        <v>790</v>
      </c>
      <c r="C180" s="105" t="s">
        <v>770</v>
      </c>
      <c r="D180" s="115" t="s">
        <v>775</v>
      </c>
      <c r="E180" s="116" t="s">
        <v>265</v>
      </c>
      <c r="F180" s="106">
        <v>7312</v>
      </c>
      <c r="G180" s="99">
        <v>2506.87</v>
      </c>
      <c r="H180" s="99">
        <v>2661.71</v>
      </c>
      <c r="I180" s="99">
        <v>3180.36</v>
      </c>
      <c r="J180" s="99">
        <v>351.31</v>
      </c>
      <c r="K180" s="99">
        <v>232.08</v>
      </c>
      <c r="L180" s="99">
        <v>454.76</v>
      </c>
      <c r="M180" s="99">
        <v>368.65</v>
      </c>
      <c r="N180" s="99">
        <v>364.34</v>
      </c>
      <c r="O180" s="99">
        <v>287.1</v>
      </c>
      <c r="P180" s="98"/>
    </row>
    <row r="181" spans="1:16" ht="13.5" customHeight="1">
      <c r="A181" s="105" t="s">
        <v>781</v>
      </c>
      <c r="B181" s="105" t="s">
        <v>791</v>
      </c>
      <c r="C181" s="105" t="s">
        <v>774</v>
      </c>
      <c r="D181" s="115" t="s">
        <v>775</v>
      </c>
      <c r="E181" s="116" t="s">
        <v>266</v>
      </c>
      <c r="F181" s="106">
        <v>32303</v>
      </c>
      <c r="G181" s="99">
        <v>1761.88</v>
      </c>
      <c r="H181" s="99">
        <v>1870.41</v>
      </c>
      <c r="I181" s="99">
        <v>2226.23</v>
      </c>
      <c r="J181" s="99">
        <v>353.19</v>
      </c>
      <c r="K181" s="99">
        <v>233.3</v>
      </c>
      <c r="L181" s="99">
        <v>333.39</v>
      </c>
      <c r="M181" s="99">
        <v>723.69</v>
      </c>
      <c r="N181" s="99">
        <v>1286.25</v>
      </c>
      <c r="O181" s="99">
        <v>1322.48</v>
      </c>
      <c r="P181" s="98"/>
    </row>
    <row r="182" spans="1:16" ht="13.5" customHeight="1">
      <c r="A182" s="105" t="s">
        <v>781</v>
      </c>
      <c r="B182" s="105" t="s">
        <v>791</v>
      </c>
      <c r="C182" s="105" t="s">
        <v>779</v>
      </c>
      <c r="D182" s="115" t="s">
        <v>775</v>
      </c>
      <c r="E182" s="116" t="s">
        <v>267</v>
      </c>
      <c r="F182" s="106">
        <v>12711</v>
      </c>
      <c r="G182" s="99">
        <v>1939.17</v>
      </c>
      <c r="H182" s="99">
        <v>2018.58</v>
      </c>
      <c r="I182" s="99">
        <v>2357.22</v>
      </c>
      <c r="J182" s="99">
        <v>173.03</v>
      </c>
      <c r="K182" s="99">
        <v>1257.92</v>
      </c>
      <c r="L182" s="99">
        <v>1656.6</v>
      </c>
      <c r="M182" s="99">
        <v>1027.3</v>
      </c>
      <c r="N182" s="99">
        <v>1382.21</v>
      </c>
      <c r="O182" s="99">
        <v>1490.97</v>
      </c>
      <c r="P182" s="98"/>
    </row>
    <row r="183" spans="1:16" ht="13.5" customHeight="1">
      <c r="A183" s="105" t="s">
        <v>782</v>
      </c>
      <c r="B183" s="105" t="s">
        <v>773</v>
      </c>
      <c r="C183" s="105" t="s">
        <v>780</v>
      </c>
      <c r="D183" s="115" t="s">
        <v>775</v>
      </c>
      <c r="E183" s="116" t="s">
        <v>268</v>
      </c>
      <c r="F183" s="106">
        <v>14177</v>
      </c>
      <c r="G183" s="99">
        <v>2834.47</v>
      </c>
      <c r="H183" s="99">
        <v>2949.63</v>
      </c>
      <c r="I183" s="99">
        <v>3143.65</v>
      </c>
      <c r="J183" s="99">
        <v>296.15</v>
      </c>
      <c r="K183" s="99">
        <v>463.28</v>
      </c>
      <c r="L183" s="99">
        <v>400.02</v>
      </c>
      <c r="M183" s="99">
        <v>91.19</v>
      </c>
      <c r="N183" s="99">
        <v>1481.97</v>
      </c>
      <c r="O183" s="99">
        <v>1467.46</v>
      </c>
      <c r="P183" s="98"/>
    </row>
    <row r="184" spans="1:16" ht="13.5" customHeight="1">
      <c r="A184" s="105" t="s">
        <v>782</v>
      </c>
      <c r="B184" s="105" t="s">
        <v>770</v>
      </c>
      <c r="C184" s="105" t="s">
        <v>770</v>
      </c>
      <c r="D184" s="115" t="s">
        <v>775</v>
      </c>
      <c r="E184" s="116" t="s">
        <v>269</v>
      </c>
      <c r="F184" s="106">
        <v>36291</v>
      </c>
      <c r="G184" s="99">
        <v>1792.78</v>
      </c>
      <c r="H184" s="99">
        <v>1857.45</v>
      </c>
      <c r="I184" s="99">
        <v>2268.02</v>
      </c>
      <c r="J184" s="99">
        <v>350</v>
      </c>
      <c r="K184" s="99">
        <v>123.79</v>
      </c>
      <c r="L184" s="99">
        <v>118.18</v>
      </c>
      <c r="M184" s="99">
        <v>364.76</v>
      </c>
      <c r="N184" s="99">
        <v>1572.4</v>
      </c>
      <c r="O184" s="99">
        <v>1700.76</v>
      </c>
      <c r="P184" s="98"/>
    </row>
    <row r="185" spans="1:16" ht="13.5" customHeight="1">
      <c r="A185" s="105" t="s">
        <v>782</v>
      </c>
      <c r="B185" s="105" t="s">
        <v>770</v>
      </c>
      <c r="C185" s="105" t="s">
        <v>776</v>
      </c>
      <c r="D185" s="115" t="s">
        <v>775</v>
      </c>
      <c r="E185" s="116" t="s">
        <v>270</v>
      </c>
      <c r="F185" s="106">
        <v>9828</v>
      </c>
      <c r="G185" s="99">
        <v>3474.38</v>
      </c>
      <c r="H185" s="99">
        <v>3626.22</v>
      </c>
      <c r="I185" s="99">
        <v>3857.29</v>
      </c>
      <c r="J185" s="99">
        <v>378.35</v>
      </c>
      <c r="K185" s="99">
        <v>322.95</v>
      </c>
      <c r="L185" s="99">
        <v>241.42</v>
      </c>
      <c r="M185" s="99">
        <v>704.11</v>
      </c>
      <c r="N185" s="99">
        <v>1708.83</v>
      </c>
      <c r="O185" s="99">
        <v>1998.6</v>
      </c>
      <c r="P185" s="98"/>
    </row>
    <row r="186" spans="1:16" ht="13.5" customHeight="1">
      <c r="A186" s="105" t="s">
        <v>782</v>
      </c>
      <c r="B186" s="105" t="s">
        <v>776</v>
      </c>
      <c r="C186" s="105" t="s">
        <v>773</v>
      </c>
      <c r="D186" s="115" t="s">
        <v>775</v>
      </c>
      <c r="E186" s="116" t="s">
        <v>271</v>
      </c>
      <c r="F186" s="106">
        <v>12529</v>
      </c>
      <c r="G186" s="99">
        <v>1743.1</v>
      </c>
      <c r="H186" s="99">
        <v>1769.41</v>
      </c>
      <c r="I186" s="99">
        <v>2235.43</v>
      </c>
      <c r="J186" s="99">
        <v>233.34</v>
      </c>
      <c r="K186" s="99">
        <v>347.44</v>
      </c>
      <c r="L186" s="99">
        <v>443.93</v>
      </c>
      <c r="M186" s="99">
        <v>593.3</v>
      </c>
      <c r="N186" s="99">
        <v>453.04</v>
      </c>
      <c r="O186" s="99">
        <v>376.64</v>
      </c>
      <c r="P186" s="98"/>
    </row>
    <row r="187" spans="1:16" ht="13.5" customHeight="1">
      <c r="A187" s="105" t="s">
        <v>782</v>
      </c>
      <c r="B187" s="105" t="s">
        <v>776</v>
      </c>
      <c r="C187" s="105" t="s">
        <v>776</v>
      </c>
      <c r="D187" s="115" t="s">
        <v>775</v>
      </c>
      <c r="E187" s="116" t="s">
        <v>272</v>
      </c>
      <c r="F187" s="106">
        <v>46787</v>
      </c>
      <c r="G187" s="99">
        <v>1681.9</v>
      </c>
      <c r="H187" s="99">
        <v>1717.02</v>
      </c>
      <c r="I187" s="99">
        <v>2038.07</v>
      </c>
      <c r="J187" s="99">
        <v>613.96</v>
      </c>
      <c r="K187" s="99">
        <v>518.18</v>
      </c>
      <c r="L187" s="99">
        <v>570.69</v>
      </c>
      <c r="M187" s="99">
        <v>744.53</v>
      </c>
      <c r="N187" s="99">
        <v>611.84</v>
      </c>
      <c r="O187" s="99">
        <v>431.74</v>
      </c>
      <c r="P187" s="98"/>
    </row>
    <row r="188" spans="1:16" ht="13.5" customHeight="1">
      <c r="A188" s="105" t="s">
        <v>782</v>
      </c>
      <c r="B188" s="105" t="s">
        <v>776</v>
      </c>
      <c r="C188" s="105" t="s">
        <v>774</v>
      </c>
      <c r="D188" s="115" t="s">
        <v>775</v>
      </c>
      <c r="E188" s="116" t="s">
        <v>273</v>
      </c>
      <c r="F188" s="106">
        <v>22342</v>
      </c>
      <c r="G188" s="99">
        <v>1516.76</v>
      </c>
      <c r="H188" s="99">
        <v>1569.65</v>
      </c>
      <c r="I188" s="99">
        <v>1886.45</v>
      </c>
      <c r="J188" s="99">
        <v>296.58</v>
      </c>
      <c r="K188" s="99">
        <v>329.55</v>
      </c>
      <c r="L188" s="99">
        <v>370.64</v>
      </c>
      <c r="M188" s="99">
        <v>1511.83</v>
      </c>
      <c r="N188" s="99">
        <v>1325.42</v>
      </c>
      <c r="O188" s="99">
        <v>1581.36</v>
      </c>
      <c r="P188" s="98"/>
    </row>
    <row r="189" spans="1:16" ht="13.5" customHeight="1">
      <c r="A189" s="105" t="s">
        <v>782</v>
      </c>
      <c r="B189" s="105" t="s">
        <v>776</v>
      </c>
      <c r="C189" s="105" t="s">
        <v>778</v>
      </c>
      <c r="D189" s="115" t="s">
        <v>775</v>
      </c>
      <c r="E189" s="116" t="s">
        <v>274</v>
      </c>
      <c r="F189" s="106">
        <v>33781</v>
      </c>
      <c r="G189" s="99">
        <v>1596.74</v>
      </c>
      <c r="H189" s="99">
        <v>1661.28</v>
      </c>
      <c r="I189" s="99">
        <v>1956.28</v>
      </c>
      <c r="J189" s="99">
        <v>255.83</v>
      </c>
      <c r="K189" s="99">
        <v>625.76</v>
      </c>
      <c r="L189" s="99">
        <v>600.5</v>
      </c>
      <c r="M189" s="99">
        <v>85.31</v>
      </c>
      <c r="N189" s="99">
        <v>698.63</v>
      </c>
      <c r="O189" s="99">
        <v>554.11</v>
      </c>
      <c r="P189" s="98"/>
    </row>
    <row r="190" spans="1:16" ht="13.5" customHeight="1">
      <c r="A190" s="105" t="s">
        <v>782</v>
      </c>
      <c r="B190" s="105" t="s">
        <v>774</v>
      </c>
      <c r="C190" s="105" t="s">
        <v>770</v>
      </c>
      <c r="D190" s="115" t="s">
        <v>775</v>
      </c>
      <c r="E190" s="116" t="s">
        <v>275</v>
      </c>
      <c r="F190" s="106">
        <v>21256</v>
      </c>
      <c r="G190" s="99">
        <v>2469.06</v>
      </c>
      <c r="H190" s="99">
        <v>2592.6</v>
      </c>
      <c r="I190" s="99">
        <v>2886.89</v>
      </c>
      <c r="J190" s="99">
        <v>512.07</v>
      </c>
      <c r="K190" s="99">
        <v>299.17</v>
      </c>
      <c r="L190" s="99">
        <v>331.33</v>
      </c>
      <c r="M190" s="99">
        <v>0</v>
      </c>
      <c r="N190" s="99">
        <v>487.25</v>
      </c>
      <c r="O190" s="99">
        <v>476.5</v>
      </c>
      <c r="P190" s="98"/>
    </row>
    <row r="191" spans="1:16" ht="13.5" customHeight="1">
      <c r="A191" s="105" t="s">
        <v>782</v>
      </c>
      <c r="B191" s="105" t="s">
        <v>774</v>
      </c>
      <c r="C191" s="105" t="s">
        <v>777</v>
      </c>
      <c r="D191" s="115" t="s">
        <v>775</v>
      </c>
      <c r="E191" s="116" t="s">
        <v>276</v>
      </c>
      <c r="F191" s="106">
        <v>13155</v>
      </c>
      <c r="G191" s="99">
        <v>3639.36</v>
      </c>
      <c r="H191" s="99">
        <v>2847.16</v>
      </c>
      <c r="I191" s="99">
        <v>3221.19</v>
      </c>
      <c r="J191" s="99">
        <v>473.09</v>
      </c>
      <c r="K191" s="99">
        <v>170.72</v>
      </c>
      <c r="L191" s="99">
        <v>228.95</v>
      </c>
      <c r="M191" s="99">
        <v>536</v>
      </c>
      <c r="N191" s="99">
        <v>636.61</v>
      </c>
      <c r="O191" s="99">
        <v>529.89</v>
      </c>
      <c r="P191" s="98"/>
    </row>
    <row r="192" spans="1:16" ht="13.5" customHeight="1">
      <c r="A192" s="105" t="s">
        <v>782</v>
      </c>
      <c r="B192" s="105" t="s">
        <v>778</v>
      </c>
      <c r="C192" s="105" t="s">
        <v>770</v>
      </c>
      <c r="D192" s="115" t="s">
        <v>775</v>
      </c>
      <c r="E192" s="116" t="s">
        <v>277</v>
      </c>
      <c r="F192" s="106">
        <v>16808</v>
      </c>
      <c r="G192" s="99">
        <v>2807.6</v>
      </c>
      <c r="H192" s="99">
        <v>3162.53</v>
      </c>
      <c r="I192" s="99">
        <v>3453.04</v>
      </c>
      <c r="J192" s="99">
        <v>531.81</v>
      </c>
      <c r="K192" s="99">
        <v>111.12</v>
      </c>
      <c r="L192" s="99">
        <v>375.15</v>
      </c>
      <c r="M192" s="99">
        <v>1391.2</v>
      </c>
      <c r="N192" s="99">
        <v>2429.26</v>
      </c>
      <c r="O192" s="99">
        <v>2308.62</v>
      </c>
      <c r="P192" s="98"/>
    </row>
    <row r="193" spans="1:16" ht="13.5" customHeight="1">
      <c r="A193" s="105" t="s">
        <v>782</v>
      </c>
      <c r="B193" s="105" t="s">
        <v>778</v>
      </c>
      <c r="C193" s="105" t="s">
        <v>776</v>
      </c>
      <c r="D193" s="115" t="s">
        <v>775</v>
      </c>
      <c r="E193" s="116" t="s">
        <v>278</v>
      </c>
      <c r="F193" s="106">
        <v>9798</v>
      </c>
      <c r="G193" s="99">
        <v>4045.79</v>
      </c>
      <c r="H193" s="99">
        <v>4250.12</v>
      </c>
      <c r="I193" s="99">
        <v>4483.48</v>
      </c>
      <c r="J193" s="99">
        <v>563.72</v>
      </c>
      <c r="K193" s="99">
        <v>777.92</v>
      </c>
      <c r="L193" s="99">
        <v>546.14</v>
      </c>
      <c r="M193" s="99">
        <v>710.39</v>
      </c>
      <c r="N193" s="99">
        <v>404.81</v>
      </c>
      <c r="O193" s="99">
        <v>232.2</v>
      </c>
      <c r="P193" s="98"/>
    </row>
    <row r="194" spans="1:16" ht="13.5" customHeight="1">
      <c r="A194" s="105" t="s">
        <v>782</v>
      </c>
      <c r="B194" s="105" t="s">
        <v>780</v>
      </c>
      <c r="C194" s="105" t="s">
        <v>780</v>
      </c>
      <c r="D194" s="115" t="s">
        <v>775</v>
      </c>
      <c r="E194" s="116" t="s">
        <v>279</v>
      </c>
      <c r="F194" s="106">
        <v>32129</v>
      </c>
      <c r="G194" s="99">
        <v>1700.12</v>
      </c>
      <c r="H194" s="99">
        <v>1784.21</v>
      </c>
      <c r="I194" s="99">
        <v>2102.67</v>
      </c>
      <c r="J194" s="99">
        <v>508.92</v>
      </c>
      <c r="K194" s="99">
        <v>298.36</v>
      </c>
      <c r="L194" s="99">
        <v>313.19</v>
      </c>
      <c r="M194" s="99">
        <v>0</v>
      </c>
      <c r="N194" s="99">
        <v>1529.7</v>
      </c>
      <c r="O194" s="99">
        <v>1522.03</v>
      </c>
      <c r="P194" s="98"/>
    </row>
    <row r="195" spans="1:16" ht="13.5" customHeight="1">
      <c r="A195" s="105" t="s">
        <v>782</v>
      </c>
      <c r="B195" s="105" t="s">
        <v>780</v>
      </c>
      <c r="C195" s="105" t="s">
        <v>781</v>
      </c>
      <c r="D195" s="115" t="s">
        <v>775</v>
      </c>
      <c r="E195" s="116" t="s">
        <v>280</v>
      </c>
      <c r="F195" s="106">
        <v>10579</v>
      </c>
      <c r="G195" s="99">
        <v>2549.53</v>
      </c>
      <c r="H195" s="99">
        <v>2489.29</v>
      </c>
      <c r="I195" s="99">
        <v>2830.88</v>
      </c>
      <c r="J195" s="99">
        <v>578.64</v>
      </c>
      <c r="K195" s="99">
        <v>293.27</v>
      </c>
      <c r="L195" s="99">
        <v>440.54</v>
      </c>
      <c r="M195" s="99">
        <v>256.61</v>
      </c>
      <c r="N195" s="99">
        <v>800.83</v>
      </c>
      <c r="O195" s="99">
        <v>869.17</v>
      </c>
      <c r="P195" s="98"/>
    </row>
    <row r="196" spans="1:16" ht="13.5" customHeight="1">
      <c r="A196" s="105" t="s">
        <v>782</v>
      </c>
      <c r="B196" s="105" t="s">
        <v>780</v>
      </c>
      <c r="C196" s="105" t="s">
        <v>769</v>
      </c>
      <c r="D196" s="115" t="s">
        <v>775</v>
      </c>
      <c r="E196" s="116" t="s">
        <v>281</v>
      </c>
      <c r="F196" s="106">
        <v>43586</v>
      </c>
      <c r="G196" s="99">
        <v>1773.69</v>
      </c>
      <c r="H196" s="99">
        <v>1880.69</v>
      </c>
      <c r="I196" s="99">
        <v>2256.62</v>
      </c>
      <c r="J196" s="99">
        <v>353.26</v>
      </c>
      <c r="K196" s="99">
        <v>420.29</v>
      </c>
      <c r="L196" s="99">
        <v>466.21</v>
      </c>
      <c r="M196" s="99">
        <v>574.4</v>
      </c>
      <c r="N196" s="99">
        <v>1254.56</v>
      </c>
      <c r="O196" s="99">
        <v>1390.84</v>
      </c>
      <c r="P196" s="98"/>
    </row>
    <row r="197" spans="1:16" ht="13.5" customHeight="1">
      <c r="A197" s="105" t="s">
        <v>782</v>
      </c>
      <c r="B197" s="105" t="s">
        <v>780</v>
      </c>
      <c r="C197" s="105" t="s">
        <v>782</v>
      </c>
      <c r="D197" s="115" t="s">
        <v>775</v>
      </c>
      <c r="E197" s="116" t="s">
        <v>282</v>
      </c>
      <c r="F197" s="106">
        <v>13638</v>
      </c>
      <c r="G197" s="99">
        <v>2543.77</v>
      </c>
      <c r="H197" s="99">
        <v>2706.46</v>
      </c>
      <c r="I197" s="99">
        <v>3040.32</v>
      </c>
      <c r="J197" s="99">
        <v>482.21</v>
      </c>
      <c r="K197" s="99">
        <v>512.66</v>
      </c>
      <c r="L197" s="99">
        <v>498.55</v>
      </c>
      <c r="M197" s="99">
        <v>0</v>
      </c>
      <c r="N197" s="99">
        <v>1238.46</v>
      </c>
      <c r="O197" s="99">
        <v>1335.99</v>
      </c>
      <c r="P197" s="98"/>
    </row>
    <row r="198" spans="1:16" ht="13.5" customHeight="1">
      <c r="A198" s="105" t="s">
        <v>782</v>
      </c>
      <c r="B198" s="105" t="s">
        <v>780</v>
      </c>
      <c r="C198" s="105" t="s">
        <v>784</v>
      </c>
      <c r="D198" s="115" t="s">
        <v>775</v>
      </c>
      <c r="E198" s="116" t="s">
        <v>283</v>
      </c>
      <c r="F198" s="106">
        <v>10195</v>
      </c>
      <c r="G198" s="99">
        <v>2603.94</v>
      </c>
      <c r="H198" s="99">
        <v>2574.91</v>
      </c>
      <c r="I198" s="99">
        <v>2941.42</v>
      </c>
      <c r="J198" s="99">
        <v>395.69</v>
      </c>
      <c r="K198" s="99">
        <v>429.86</v>
      </c>
      <c r="L198" s="99">
        <v>471.1</v>
      </c>
      <c r="M198" s="99">
        <v>2888.24</v>
      </c>
      <c r="N198" s="99">
        <v>1096.18</v>
      </c>
      <c r="O198" s="99">
        <v>1272.6</v>
      </c>
      <c r="P198" s="98"/>
    </row>
    <row r="199" spans="1:16" ht="13.5" customHeight="1">
      <c r="A199" s="105" t="s">
        <v>782</v>
      </c>
      <c r="B199" s="105" t="s">
        <v>779</v>
      </c>
      <c r="C199" s="105" t="s">
        <v>778</v>
      </c>
      <c r="D199" s="115" t="s">
        <v>775</v>
      </c>
      <c r="E199" s="116" t="s">
        <v>284</v>
      </c>
      <c r="F199" s="106">
        <v>19645</v>
      </c>
      <c r="G199" s="99">
        <v>1967.72</v>
      </c>
      <c r="H199" s="99">
        <v>2101.56</v>
      </c>
      <c r="I199" s="99">
        <v>2288.81</v>
      </c>
      <c r="J199" s="99">
        <v>409.89</v>
      </c>
      <c r="K199" s="99">
        <v>308.42</v>
      </c>
      <c r="L199" s="99">
        <v>130.42</v>
      </c>
      <c r="M199" s="99">
        <v>7.83</v>
      </c>
      <c r="N199" s="99">
        <v>1472.77</v>
      </c>
      <c r="O199" s="99">
        <v>1723.59</v>
      </c>
      <c r="P199" s="98"/>
    </row>
    <row r="200" spans="1:16" ht="13.5" customHeight="1">
      <c r="A200" s="105" t="s">
        <v>782</v>
      </c>
      <c r="B200" s="105" t="s">
        <v>785</v>
      </c>
      <c r="C200" s="105" t="s">
        <v>773</v>
      </c>
      <c r="D200" s="115" t="s">
        <v>775</v>
      </c>
      <c r="E200" s="116" t="s">
        <v>285</v>
      </c>
      <c r="F200" s="106">
        <v>15321</v>
      </c>
      <c r="G200" s="99">
        <v>2247.9</v>
      </c>
      <c r="H200" s="99">
        <v>2291.01</v>
      </c>
      <c r="I200" s="99">
        <v>2649.73</v>
      </c>
      <c r="J200" s="99">
        <v>633.99</v>
      </c>
      <c r="K200" s="99">
        <v>768.3</v>
      </c>
      <c r="L200" s="99">
        <v>731.54</v>
      </c>
      <c r="M200" s="99">
        <v>0</v>
      </c>
      <c r="N200" s="99">
        <v>811.16</v>
      </c>
      <c r="O200" s="99">
        <v>1108.15</v>
      </c>
      <c r="P200" s="98"/>
    </row>
    <row r="201" spans="1:16" ht="13.5" customHeight="1">
      <c r="A201" s="105" t="s">
        <v>782</v>
      </c>
      <c r="B201" s="105" t="s">
        <v>785</v>
      </c>
      <c r="C201" s="105" t="s">
        <v>776</v>
      </c>
      <c r="D201" s="115" t="s">
        <v>775</v>
      </c>
      <c r="E201" s="116" t="s">
        <v>286</v>
      </c>
      <c r="F201" s="106">
        <v>44444</v>
      </c>
      <c r="G201" s="99">
        <v>2174.42</v>
      </c>
      <c r="H201" s="99">
        <v>2114.74</v>
      </c>
      <c r="I201" s="99">
        <v>2470.48</v>
      </c>
      <c r="J201" s="99">
        <v>115.66</v>
      </c>
      <c r="K201" s="99">
        <v>435.53</v>
      </c>
      <c r="L201" s="99">
        <v>507.35</v>
      </c>
      <c r="M201" s="99">
        <v>671.14</v>
      </c>
      <c r="N201" s="99">
        <v>3375.78</v>
      </c>
      <c r="O201" s="99">
        <v>3048.63</v>
      </c>
      <c r="P201" s="98"/>
    </row>
    <row r="202" spans="1:16" ht="13.5" customHeight="1">
      <c r="A202" s="105" t="s">
        <v>782</v>
      </c>
      <c r="B202" s="105" t="s">
        <v>785</v>
      </c>
      <c r="C202" s="105" t="s">
        <v>777</v>
      </c>
      <c r="D202" s="115" t="s">
        <v>775</v>
      </c>
      <c r="E202" s="116" t="s">
        <v>287</v>
      </c>
      <c r="F202" s="106">
        <v>14982</v>
      </c>
      <c r="G202" s="99">
        <v>2584.45</v>
      </c>
      <c r="H202" s="99">
        <v>2561.96</v>
      </c>
      <c r="I202" s="99">
        <v>2840.75</v>
      </c>
      <c r="J202" s="99">
        <v>213.15</v>
      </c>
      <c r="K202" s="99">
        <v>349.18</v>
      </c>
      <c r="L202" s="99">
        <v>426.51</v>
      </c>
      <c r="M202" s="99">
        <v>2375.24</v>
      </c>
      <c r="N202" s="99">
        <v>1759.26</v>
      </c>
      <c r="O202" s="99">
        <v>1504.02</v>
      </c>
      <c r="P202" s="98"/>
    </row>
    <row r="203" spans="1:16" ht="13.5" customHeight="1">
      <c r="A203" s="105" t="s">
        <v>782</v>
      </c>
      <c r="B203" s="105" t="s">
        <v>781</v>
      </c>
      <c r="C203" s="105" t="s">
        <v>777</v>
      </c>
      <c r="D203" s="115" t="s">
        <v>775</v>
      </c>
      <c r="E203" s="116" t="s">
        <v>288</v>
      </c>
      <c r="F203" s="106">
        <v>16680</v>
      </c>
      <c r="G203" s="99">
        <v>2319.12</v>
      </c>
      <c r="H203" s="99">
        <v>2366.79</v>
      </c>
      <c r="I203" s="99">
        <v>2712.77</v>
      </c>
      <c r="J203" s="99">
        <v>539.09</v>
      </c>
      <c r="K203" s="99">
        <v>384.54</v>
      </c>
      <c r="L203" s="99">
        <v>351.78</v>
      </c>
      <c r="M203" s="99">
        <v>735.29</v>
      </c>
      <c r="N203" s="99">
        <v>1919.28</v>
      </c>
      <c r="O203" s="99">
        <v>2183.15</v>
      </c>
      <c r="P203" s="98"/>
    </row>
    <row r="204" spans="1:16" ht="13.5" customHeight="1">
      <c r="A204" s="105" t="s">
        <v>782</v>
      </c>
      <c r="B204" s="105" t="s">
        <v>781</v>
      </c>
      <c r="C204" s="105" t="s">
        <v>769</v>
      </c>
      <c r="D204" s="115" t="s">
        <v>775</v>
      </c>
      <c r="E204" s="116" t="s">
        <v>289</v>
      </c>
      <c r="F204" s="106">
        <v>11566</v>
      </c>
      <c r="G204" s="99">
        <v>2516.52</v>
      </c>
      <c r="H204" s="99">
        <v>2670.33</v>
      </c>
      <c r="I204" s="99">
        <v>2919.01</v>
      </c>
      <c r="J204" s="99">
        <v>271.96</v>
      </c>
      <c r="K204" s="99">
        <v>526.19</v>
      </c>
      <c r="L204" s="99">
        <v>524.71</v>
      </c>
      <c r="M204" s="99">
        <v>583.2</v>
      </c>
      <c r="N204" s="99">
        <v>1915.04</v>
      </c>
      <c r="O204" s="99">
        <v>2317.11</v>
      </c>
      <c r="P204" s="98"/>
    </row>
    <row r="205" spans="1:16" ht="13.5" customHeight="1">
      <c r="A205" s="105" t="s">
        <v>782</v>
      </c>
      <c r="B205" s="105" t="s">
        <v>781</v>
      </c>
      <c r="C205" s="105" t="s">
        <v>783</v>
      </c>
      <c r="D205" s="115" t="s">
        <v>775</v>
      </c>
      <c r="E205" s="116" t="s">
        <v>290</v>
      </c>
      <c r="F205" s="106">
        <v>10588</v>
      </c>
      <c r="G205" s="99">
        <v>2846.73</v>
      </c>
      <c r="H205" s="99">
        <v>2919.09</v>
      </c>
      <c r="I205" s="99">
        <v>3243.02</v>
      </c>
      <c r="J205" s="99">
        <v>265.6</v>
      </c>
      <c r="K205" s="99">
        <v>258.9</v>
      </c>
      <c r="L205" s="99">
        <v>274.17</v>
      </c>
      <c r="M205" s="99">
        <v>1363.64</v>
      </c>
      <c r="N205" s="99">
        <v>2331.11</v>
      </c>
      <c r="O205" s="99">
        <v>2154.34</v>
      </c>
      <c r="P205" s="98"/>
    </row>
    <row r="206" spans="1:16" ht="13.5" customHeight="1">
      <c r="A206" s="105" t="s">
        <v>782</v>
      </c>
      <c r="B206" s="105" t="s">
        <v>781</v>
      </c>
      <c r="C206" s="105" t="s">
        <v>787</v>
      </c>
      <c r="D206" s="115" t="s">
        <v>775</v>
      </c>
      <c r="E206" s="116" t="s">
        <v>291</v>
      </c>
      <c r="F206" s="106">
        <v>23801</v>
      </c>
      <c r="G206" s="99">
        <v>2918.51</v>
      </c>
      <c r="H206" s="99">
        <v>2993.74</v>
      </c>
      <c r="I206" s="99">
        <v>3189.12</v>
      </c>
      <c r="J206" s="99">
        <v>278.73</v>
      </c>
      <c r="K206" s="99">
        <v>325.73</v>
      </c>
      <c r="L206" s="99">
        <v>337.93</v>
      </c>
      <c r="M206" s="99">
        <v>1641.16</v>
      </c>
      <c r="N206" s="99">
        <v>946.54</v>
      </c>
      <c r="O206" s="99">
        <v>1450.93</v>
      </c>
      <c r="P206" s="98"/>
    </row>
    <row r="207" spans="1:16" ht="13.5" customHeight="1">
      <c r="A207" s="105" t="s">
        <v>782</v>
      </c>
      <c r="B207" s="105" t="s">
        <v>769</v>
      </c>
      <c r="C207" s="105" t="s">
        <v>770</v>
      </c>
      <c r="D207" s="115" t="s">
        <v>775</v>
      </c>
      <c r="E207" s="116" t="s">
        <v>292</v>
      </c>
      <c r="F207" s="106">
        <v>7204</v>
      </c>
      <c r="G207" s="99">
        <v>2401</v>
      </c>
      <c r="H207" s="99">
        <v>2417.58</v>
      </c>
      <c r="I207" s="99">
        <v>2591.31</v>
      </c>
      <c r="J207" s="99">
        <v>369.27</v>
      </c>
      <c r="K207" s="99">
        <v>383.41</v>
      </c>
      <c r="L207" s="99">
        <v>255.91</v>
      </c>
      <c r="M207" s="99">
        <v>199.23</v>
      </c>
      <c r="N207" s="99">
        <v>2940.12</v>
      </c>
      <c r="O207" s="99">
        <v>2669.49</v>
      </c>
      <c r="P207" s="98"/>
    </row>
    <row r="208" spans="1:16" ht="13.5" customHeight="1">
      <c r="A208" s="105" t="s">
        <v>782</v>
      </c>
      <c r="B208" s="105" t="s">
        <v>769</v>
      </c>
      <c r="C208" s="105" t="s">
        <v>782</v>
      </c>
      <c r="D208" s="115" t="s">
        <v>775</v>
      </c>
      <c r="E208" s="116" t="s">
        <v>293</v>
      </c>
      <c r="F208" s="106">
        <v>17091</v>
      </c>
      <c r="G208" s="99">
        <v>2345.71</v>
      </c>
      <c r="H208" s="99">
        <v>2340.07</v>
      </c>
      <c r="I208" s="99">
        <v>2680.37</v>
      </c>
      <c r="J208" s="99">
        <v>313.47</v>
      </c>
      <c r="K208" s="99">
        <v>437.7</v>
      </c>
      <c r="L208" s="99">
        <v>563.14</v>
      </c>
      <c r="M208" s="99">
        <v>139.42</v>
      </c>
      <c r="N208" s="99">
        <v>1508.08</v>
      </c>
      <c r="O208" s="99">
        <v>1498.76</v>
      </c>
      <c r="P208" s="98"/>
    </row>
    <row r="209" spans="1:16" ht="13.5" customHeight="1">
      <c r="A209" s="105" t="s">
        <v>782</v>
      </c>
      <c r="B209" s="105" t="s">
        <v>782</v>
      </c>
      <c r="C209" s="105" t="s">
        <v>778</v>
      </c>
      <c r="D209" s="115" t="s">
        <v>775</v>
      </c>
      <c r="E209" s="116" t="s">
        <v>294</v>
      </c>
      <c r="F209" s="106">
        <v>48601</v>
      </c>
      <c r="G209" s="99">
        <v>1508.88</v>
      </c>
      <c r="H209" s="99">
        <v>1576.57</v>
      </c>
      <c r="I209" s="99">
        <v>1889.37</v>
      </c>
      <c r="J209" s="99">
        <v>478.86</v>
      </c>
      <c r="K209" s="99">
        <v>362.47</v>
      </c>
      <c r="L209" s="99">
        <v>295.47</v>
      </c>
      <c r="M209" s="99">
        <v>745.35</v>
      </c>
      <c r="N209" s="99">
        <v>550.73</v>
      </c>
      <c r="O209" s="99">
        <v>452.67</v>
      </c>
      <c r="P209" s="98"/>
    </row>
    <row r="210" spans="1:16" ht="13.5" customHeight="1">
      <c r="A210" s="105" t="s">
        <v>782</v>
      </c>
      <c r="B210" s="105" t="s">
        <v>782</v>
      </c>
      <c r="C210" s="105" t="s">
        <v>777</v>
      </c>
      <c r="D210" s="115" t="s">
        <v>775</v>
      </c>
      <c r="E210" s="116" t="s">
        <v>295</v>
      </c>
      <c r="F210" s="106">
        <v>22753</v>
      </c>
      <c r="G210" s="99">
        <v>1851.76</v>
      </c>
      <c r="H210" s="99">
        <v>2049.43</v>
      </c>
      <c r="I210" s="99">
        <v>2190.47</v>
      </c>
      <c r="J210" s="99">
        <v>362.73</v>
      </c>
      <c r="K210" s="99">
        <v>378.96</v>
      </c>
      <c r="L210" s="99">
        <v>454.34</v>
      </c>
      <c r="M210" s="99">
        <v>773.56</v>
      </c>
      <c r="N210" s="99">
        <v>834.24</v>
      </c>
      <c r="O210" s="99">
        <v>1215.33</v>
      </c>
      <c r="P210" s="98"/>
    </row>
    <row r="211" spans="1:16" ht="13.5" customHeight="1">
      <c r="A211" s="105" t="s">
        <v>782</v>
      </c>
      <c r="B211" s="105" t="s">
        <v>783</v>
      </c>
      <c r="C211" s="105" t="s">
        <v>770</v>
      </c>
      <c r="D211" s="115" t="s">
        <v>775</v>
      </c>
      <c r="E211" s="116" t="s">
        <v>296</v>
      </c>
      <c r="F211" s="106">
        <v>21214</v>
      </c>
      <c r="G211" s="99">
        <v>1592.71</v>
      </c>
      <c r="H211" s="99">
        <v>1687.2</v>
      </c>
      <c r="I211" s="99">
        <v>1898.13</v>
      </c>
      <c r="J211" s="99">
        <v>663.62</v>
      </c>
      <c r="K211" s="99">
        <v>903.52</v>
      </c>
      <c r="L211" s="99">
        <v>695.74</v>
      </c>
      <c r="M211" s="99">
        <v>314.01</v>
      </c>
      <c r="N211" s="99">
        <v>1761.67</v>
      </c>
      <c r="O211" s="99">
        <v>1567.43</v>
      </c>
      <c r="P211" s="98"/>
    </row>
    <row r="212" spans="1:16" ht="13.5" customHeight="1">
      <c r="A212" s="105" t="s">
        <v>782</v>
      </c>
      <c r="B212" s="105" t="s">
        <v>783</v>
      </c>
      <c r="C212" s="105" t="s">
        <v>776</v>
      </c>
      <c r="D212" s="115" t="s">
        <v>775</v>
      </c>
      <c r="E212" s="116" t="s">
        <v>297</v>
      </c>
      <c r="F212" s="106">
        <v>12990</v>
      </c>
      <c r="G212" s="99">
        <v>1507.45</v>
      </c>
      <c r="H212" s="99">
        <v>1603.61</v>
      </c>
      <c r="I212" s="99">
        <v>1869.41</v>
      </c>
      <c r="J212" s="99">
        <v>533.71</v>
      </c>
      <c r="K212" s="99">
        <v>316.54</v>
      </c>
      <c r="L212" s="99">
        <v>355.32</v>
      </c>
      <c r="M212" s="99">
        <v>28.33</v>
      </c>
      <c r="N212" s="99">
        <v>824.7</v>
      </c>
      <c r="O212" s="99">
        <v>779.54</v>
      </c>
      <c r="P212" s="98"/>
    </row>
    <row r="213" spans="1:16" ht="13.5" customHeight="1">
      <c r="A213" s="105" t="s">
        <v>782</v>
      </c>
      <c r="B213" s="105" t="s">
        <v>783</v>
      </c>
      <c r="C213" s="105" t="s">
        <v>774</v>
      </c>
      <c r="D213" s="115" t="s">
        <v>775</v>
      </c>
      <c r="E213" s="116" t="s">
        <v>298</v>
      </c>
      <c r="F213" s="106">
        <v>34157</v>
      </c>
      <c r="G213" s="99">
        <v>1700.59</v>
      </c>
      <c r="H213" s="99">
        <v>1750.66</v>
      </c>
      <c r="I213" s="99">
        <v>2090.44</v>
      </c>
      <c r="J213" s="99">
        <v>357.09</v>
      </c>
      <c r="K213" s="99">
        <v>291.07</v>
      </c>
      <c r="L213" s="99">
        <v>270.29</v>
      </c>
      <c r="M213" s="99">
        <v>1481.7</v>
      </c>
      <c r="N213" s="99">
        <v>1744.36</v>
      </c>
      <c r="O213" s="99">
        <v>1769.18</v>
      </c>
      <c r="P213" s="98"/>
    </row>
    <row r="214" spans="1:16" ht="13.5" customHeight="1">
      <c r="A214" s="105" t="s">
        <v>782</v>
      </c>
      <c r="B214" s="105" t="s">
        <v>783</v>
      </c>
      <c r="C214" s="105" t="s">
        <v>785</v>
      </c>
      <c r="D214" s="115" t="s">
        <v>775</v>
      </c>
      <c r="E214" s="116" t="s">
        <v>299</v>
      </c>
      <c r="F214" s="106">
        <v>9317</v>
      </c>
      <c r="G214" s="99">
        <v>2085.47</v>
      </c>
      <c r="H214" s="99">
        <v>2143.45</v>
      </c>
      <c r="I214" s="99">
        <v>2431.52</v>
      </c>
      <c r="J214" s="99">
        <v>136.5</v>
      </c>
      <c r="K214" s="99">
        <v>490.14</v>
      </c>
      <c r="L214" s="99">
        <v>622.61</v>
      </c>
      <c r="M214" s="99">
        <v>1010.39</v>
      </c>
      <c r="N214" s="99">
        <v>960.37</v>
      </c>
      <c r="O214" s="99">
        <v>1048.57</v>
      </c>
      <c r="P214" s="98"/>
    </row>
    <row r="215" spans="1:16" ht="13.5" customHeight="1">
      <c r="A215" s="105" t="s">
        <v>782</v>
      </c>
      <c r="B215" s="105" t="s">
        <v>784</v>
      </c>
      <c r="C215" s="105" t="s">
        <v>770</v>
      </c>
      <c r="D215" s="115" t="s">
        <v>775</v>
      </c>
      <c r="E215" s="116" t="s">
        <v>821</v>
      </c>
      <c r="F215" s="106">
        <v>5454</v>
      </c>
      <c r="G215" s="99">
        <v>2787.85</v>
      </c>
      <c r="H215" s="99">
        <v>3105.42</v>
      </c>
      <c r="I215" s="99">
        <v>3092.39</v>
      </c>
      <c r="J215" s="99">
        <v>147.35</v>
      </c>
      <c r="K215" s="99">
        <v>170.33</v>
      </c>
      <c r="L215" s="99">
        <v>309.72</v>
      </c>
      <c r="M215" s="99">
        <v>1279.94</v>
      </c>
      <c r="N215" s="99">
        <v>462.69</v>
      </c>
      <c r="O215" s="99">
        <v>604.51</v>
      </c>
      <c r="P215" s="98"/>
    </row>
    <row r="216" spans="1:16" ht="13.5" customHeight="1">
      <c r="A216" s="105" t="s">
        <v>782</v>
      </c>
      <c r="B216" s="105" t="s">
        <v>784</v>
      </c>
      <c r="C216" s="105" t="s">
        <v>776</v>
      </c>
      <c r="D216" s="115" t="s">
        <v>775</v>
      </c>
      <c r="E216" s="116" t="s">
        <v>300</v>
      </c>
      <c r="F216" s="106">
        <v>5712</v>
      </c>
      <c r="G216" s="99">
        <v>2673.04</v>
      </c>
      <c r="H216" s="99">
        <v>2787.81</v>
      </c>
      <c r="I216" s="99">
        <v>2898.21</v>
      </c>
      <c r="J216" s="99">
        <v>433.79</v>
      </c>
      <c r="K216" s="99">
        <v>230.7</v>
      </c>
      <c r="L216" s="99">
        <v>206.92</v>
      </c>
      <c r="M216" s="99">
        <v>721.67</v>
      </c>
      <c r="N216" s="99">
        <v>1395.75</v>
      </c>
      <c r="O216" s="99">
        <v>1288.37</v>
      </c>
      <c r="P216" s="98"/>
    </row>
    <row r="217" spans="1:16" ht="13.5" customHeight="1">
      <c r="A217" s="105" t="s">
        <v>782</v>
      </c>
      <c r="B217" s="105" t="s">
        <v>784</v>
      </c>
      <c r="C217" s="105" t="s">
        <v>778</v>
      </c>
      <c r="D217" s="115" t="s">
        <v>775</v>
      </c>
      <c r="E217" s="116" t="s">
        <v>301</v>
      </c>
      <c r="F217" s="106">
        <v>16139</v>
      </c>
      <c r="G217" s="99">
        <v>2224.24</v>
      </c>
      <c r="H217" s="99">
        <v>2660.36</v>
      </c>
      <c r="I217" s="99">
        <v>2808.27</v>
      </c>
      <c r="J217" s="99">
        <v>336.05</v>
      </c>
      <c r="K217" s="99">
        <v>162.68</v>
      </c>
      <c r="L217" s="99">
        <v>256.16</v>
      </c>
      <c r="M217" s="99">
        <v>1463.47</v>
      </c>
      <c r="N217" s="99">
        <v>1705.3</v>
      </c>
      <c r="O217" s="99">
        <v>1951.99</v>
      </c>
      <c r="P217" s="98"/>
    </row>
    <row r="218" spans="1:16" ht="13.5" customHeight="1">
      <c r="A218" s="105" t="s">
        <v>782</v>
      </c>
      <c r="B218" s="105" t="s">
        <v>786</v>
      </c>
      <c r="C218" s="105" t="s">
        <v>780</v>
      </c>
      <c r="D218" s="115" t="s">
        <v>775</v>
      </c>
      <c r="E218" s="116" t="s">
        <v>302</v>
      </c>
      <c r="F218" s="106">
        <v>16077</v>
      </c>
      <c r="G218" s="99">
        <v>2651.12</v>
      </c>
      <c r="H218" s="99">
        <v>2581.53</v>
      </c>
      <c r="I218" s="99">
        <v>2824.66</v>
      </c>
      <c r="J218" s="99">
        <v>418.16</v>
      </c>
      <c r="K218" s="99">
        <v>327.88</v>
      </c>
      <c r="L218" s="99">
        <v>319.94</v>
      </c>
      <c r="M218" s="99">
        <v>542.32</v>
      </c>
      <c r="N218" s="99">
        <v>428.13</v>
      </c>
      <c r="O218" s="99">
        <v>446.19</v>
      </c>
      <c r="P218" s="98"/>
    </row>
    <row r="219" spans="1:16" ht="13.5" customHeight="1">
      <c r="A219" s="105" t="s">
        <v>782</v>
      </c>
      <c r="B219" s="105" t="s">
        <v>787</v>
      </c>
      <c r="C219" s="105" t="s">
        <v>773</v>
      </c>
      <c r="D219" s="115" t="s">
        <v>775</v>
      </c>
      <c r="E219" s="116" t="s">
        <v>303</v>
      </c>
      <c r="F219" s="106">
        <v>11209</v>
      </c>
      <c r="G219" s="99">
        <v>3237.05</v>
      </c>
      <c r="H219" s="99">
        <v>3361.77</v>
      </c>
      <c r="I219" s="99">
        <v>3709.86</v>
      </c>
      <c r="J219" s="99">
        <v>418.47</v>
      </c>
      <c r="K219" s="99">
        <v>49.28</v>
      </c>
      <c r="L219" s="99">
        <v>137.97</v>
      </c>
      <c r="M219" s="99">
        <v>375.42</v>
      </c>
      <c r="N219" s="99">
        <v>964.4</v>
      </c>
      <c r="O219" s="99">
        <v>1319.37</v>
      </c>
      <c r="P219" s="98"/>
    </row>
    <row r="220" spans="1:16" ht="13.5" customHeight="1">
      <c r="A220" s="105" t="s">
        <v>782</v>
      </c>
      <c r="B220" s="105" t="s">
        <v>787</v>
      </c>
      <c r="C220" s="105" t="s">
        <v>778</v>
      </c>
      <c r="D220" s="115" t="s">
        <v>775</v>
      </c>
      <c r="E220" s="116" t="s">
        <v>304</v>
      </c>
      <c r="F220" s="106">
        <v>9666</v>
      </c>
      <c r="G220" s="99">
        <v>2314.62</v>
      </c>
      <c r="H220" s="99">
        <v>2614.51</v>
      </c>
      <c r="I220" s="99">
        <v>3042.18</v>
      </c>
      <c r="J220" s="99">
        <v>141.27</v>
      </c>
      <c r="K220" s="99">
        <v>462.78</v>
      </c>
      <c r="L220" s="99">
        <v>335.19</v>
      </c>
      <c r="M220" s="99">
        <v>588.54</v>
      </c>
      <c r="N220" s="99">
        <v>1358.53</v>
      </c>
      <c r="O220" s="99">
        <v>1560.39</v>
      </c>
      <c r="P220" s="98"/>
    </row>
    <row r="221" spans="1:16" ht="13.5" customHeight="1">
      <c r="A221" s="105" t="s">
        <v>782</v>
      </c>
      <c r="B221" s="105" t="s">
        <v>787</v>
      </c>
      <c r="C221" s="105" t="s">
        <v>780</v>
      </c>
      <c r="D221" s="115" t="s">
        <v>775</v>
      </c>
      <c r="E221" s="116" t="s">
        <v>305</v>
      </c>
      <c r="F221" s="106">
        <v>11652</v>
      </c>
      <c r="G221" s="99">
        <v>3211.91</v>
      </c>
      <c r="H221" s="99">
        <v>3517.07</v>
      </c>
      <c r="I221" s="99">
        <v>3733.57</v>
      </c>
      <c r="J221" s="99">
        <v>265.62</v>
      </c>
      <c r="K221" s="99">
        <v>215.91</v>
      </c>
      <c r="L221" s="99">
        <v>292.27</v>
      </c>
      <c r="M221" s="99">
        <v>833.77</v>
      </c>
      <c r="N221" s="99">
        <v>1729.63</v>
      </c>
      <c r="O221" s="99">
        <v>2254.31</v>
      </c>
      <c r="P221" s="98"/>
    </row>
    <row r="222" spans="1:16" ht="13.5" customHeight="1">
      <c r="A222" s="105" t="s">
        <v>782</v>
      </c>
      <c r="B222" s="105" t="s">
        <v>787</v>
      </c>
      <c r="C222" s="105" t="s">
        <v>781</v>
      </c>
      <c r="D222" s="115" t="s">
        <v>775</v>
      </c>
      <c r="E222" s="116" t="s">
        <v>306</v>
      </c>
      <c r="F222" s="106">
        <v>17916</v>
      </c>
      <c r="G222" s="99">
        <v>2799.12</v>
      </c>
      <c r="H222" s="99">
        <v>2846.35</v>
      </c>
      <c r="I222" s="99">
        <v>3117.38</v>
      </c>
      <c r="J222" s="99">
        <v>618.99</v>
      </c>
      <c r="K222" s="99">
        <v>206.59</v>
      </c>
      <c r="L222" s="99">
        <v>202.16</v>
      </c>
      <c r="M222" s="99">
        <v>1284.53</v>
      </c>
      <c r="N222" s="99">
        <v>1116.35</v>
      </c>
      <c r="O222" s="99">
        <v>1254.68</v>
      </c>
      <c r="P222" s="98"/>
    </row>
    <row r="223" spans="1:16" ht="13.5" customHeight="1">
      <c r="A223" s="105" t="s">
        <v>782</v>
      </c>
      <c r="B223" s="105" t="s">
        <v>787</v>
      </c>
      <c r="C223" s="105" t="s">
        <v>783</v>
      </c>
      <c r="D223" s="115" t="s">
        <v>775</v>
      </c>
      <c r="E223" s="116" t="s">
        <v>307</v>
      </c>
      <c r="F223" s="106">
        <v>13443</v>
      </c>
      <c r="G223" s="99">
        <v>2355.52</v>
      </c>
      <c r="H223" s="99">
        <v>2544.95</v>
      </c>
      <c r="I223" s="99">
        <v>2941.28</v>
      </c>
      <c r="J223" s="99">
        <v>1144.8</v>
      </c>
      <c r="K223" s="99">
        <v>482.37</v>
      </c>
      <c r="L223" s="99">
        <v>573.27</v>
      </c>
      <c r="M223" s="99">
        <v>117.04</v>
      </c>
      <c r="N223" s="99">
        <v>882.15</v>
      </c>
      <c r="O223" s="99">
        <v>896.44</v>
      </c>
      <c r="P223" s="98"/>
    </row>
    <row r="224" spans="1:16" ht="13.5" customHeight="1">
      <c r="A224" s="105" t="s">
        <v>782</v>
      </c>
      <c r="B224" s="105" t="s">
        <v>787</v>
      </c>
      <c r="C224" s="105" t="s">
        <v>784</v>
      </c>
      <c r="D224" s="115" t="s">
        <v>775</v>
      </c>
      <c r="E224" s="116" t="s">
        <v>308</v>
      </c>
      <c r="F224" s="106">
        <v>12488</v>
      </c>
      <c r="G224" s="99">
        <v>3150.06</v>
      </c>
      <c r="H224" s="99">
        <v>3331.2</v>
      </c>
      <c r="I224" s="99">
        <v>3585.71</v>
      </c>
      <c r="J224" s="99">
        <v>351.33</v>
      </c>
      <c r="K224" s="99">
        <v>386.09</v>
      </c>
      <c r="L224" s="99">
        <v>334.15</v>
      </c>
      <c r="M224" s="99">
        <v>561.77</v>
      </c>
      <c r="N224" s="99">
        <v>915.85</v>
      </c>
      <c r="O224" s="99">
        <v>1055.05</v>
      </c>
      <c r="P224" s="98"/>
    </row>
    <row r="225" spans="1:16" ht="13.5" customHeight="1">
      <c r="A225" s="105" t="s">
        <v>782</v>
      </c>
      <c r="B225" s="105" t="s">
        <v>787</v>
      </c>
      <c r="C225" s="105" t="s">
        <v>786</v>
      </c>
      <c r="D225" s="115" t="s">
        <v>775</v>
      </c>
      <c r="E225" s="116" t="s">
        <v>309</v>
      </c>
      <c r="F225" s="106">
        <v>18874</v>
      </c>
      <c r="G225" s="99">
        <v>2155.74</v>
      </c>
      <c r="H225" s="99">
        <v>2215.72</v>
      </c>
      <c r="I225" s="99">
        <v>2486.85</v>
      </c>
      <c r="J225" s="99">
        <v>474.52</v>
      </c>
      <c r="K225" s="99">
        <v>437.24</v>
      </c>
      <c r="L225" s="99">
        <v>410.52</v>
      </c>
      <c r="M225" s="99">
        <v>267.5</v>
      </c>
      <c r="N225" s="99">
        <v>1098.56</v>
      </c>
      <c r="O225" s="99">
        <v>1059.1</v>
      </c>
      <c r="P225" s="98"/>
    </row>
    <row r="226" spans="1:16" ht="13.5" customHeight="1">
      <c r="A226" s="105" t="s">
        <v>782</v>
      </c>
      <c r="B226" s="105" t="s">
        <v>789</v>
      </c>
      <c r="C226" s="105" t="s">
        <v>773</v>
      </c>
      <c r="D226" s="115" t="s">
        <v>775</v>
      </c>
      <c r="E226" s="116" t="s">
        <v>310</v>
      </c>
      <c r="F226" s="106">
        <v>43477</v>
      </c>
      <c r="G226" s="99">
        <v>2193.19</v>
      </c>
      <c r="H226" s="99">
        <v>2224.44</v>
      </c>
      <c r="I226" s="99">
        <v>2556.23</v>
      </c>
      <c r="J226" s="99">
        <v>892.76</v>
      </c>
      <c r="K226" s="99">
        <v>356.9</v>
      </c>
      <c r="L226" s="99">
        <v>401.29</v>
      </c>
      <c r="M226" s="99">
        <v>1201.83</v>
      </c>
      <c r="N226" s="99">
        <v>1148.41</v>
      </c>
      <c r="O226" s="99">
        <v>1513.15</v>
      </c>
      <c r="P226" s="98"/>
    </row>
    <row r="227" spans="1:16" ht="13.5" customHeight="1">
      <c r="A227" s="105" t="s">
        <v>782</v>
      </c>
      <c r="B227" s="105" t="s">
        <v>789</v>
      </c>
      <c r="C227" s="105" t="s">
        <v>776</v>
      </c>
      <c r="D227" s="115" t="s">
        <v>775</v>
      </c>
      <c r="E227" s="116" t="s">
        <v>311</v>
      </c>
      <c r="F227" s="106">
        <v>20012</v>
      </c>
      <c r="G227" s="99">
        <v>2514.38</v>
      </c>
      <c r="H227" s="99">
        <v>2505.23</v>
      </c>
      <c r="I227" s="99">
        <v>2822.79</v>
      </c>
      <c r="J227" s="99">
        <v>389.77</v>
      </c>
      <c r="K227" s="99">
        <v>481.43</v>
      </c>
      <c r="L227" s="99">
        <v>454.93</v>
      </c>
      <c r="M227" s="99">
        <v>264.13</v>
      </c>
      <c r="N227" s="99">
        <v>454.54</v>
      </c>
      <c r="O227" s="99">
        <v>355.75</v>
      </c>
      <c r="P227" s="98"/>
    </row>
    <row r="228" spans="1:16" ht="13.5" customHeight="1">
      <c r="A228" s="105" t="s">
        <v>782</v>
      </c>
      <c r="B228" s="105" t="s">
        <v>789</v>
      </c>
      <c r="C228" s="105" t="s">
        <v>785</v>
      </c>
      <c r="D228" s="115" t="s">
        <v>775</v>
      </c>
      <c r="E228" s="116" t="s">
        <v>312</v>
      </c>
      <c r="F228" s="106">
        <v>37888</v>
      </c>
      <c r="G228" s="99">
        <v>2031.03</v>
      </c>
      <c r="H228" s="99">
        <v>2109.63</v>
      </c>
      <c r="I228" s="99">
        <v>2226.57</v>
      </c>
      <c r="J228" s="99">
        <v>550.84</v>
      </c>
      <c r="K228" s="99">
        <v>617.23</v>
      </c>
      <c r="L228" s="99">
        <v>-41.72</v>
      </c>
      <c r="M228" s="99">
        <v>824.36</v>
      </c>
      <c r="N228" s="99">
        <v>0</v>
      </c>
      <c r="O228" s="99">
        <v>0</v>
      </c>
      <c r="P228" s="98"/>
    </row>
    <row r="229" spans="1:16" ht="13.5" customHeight="1">
      <c r="A229" s="105" t="s">
        <v>782</v>
      </c>
      <c r="B229" s="105" t="s">
        <v>790</v>
      </c>
      <c r="C229" s="105" t="s">
        <v>774</v>
      </c>
      <c r="D229" s="115" t="s">
        <v>775</v>
      </c>
      <c r="E229" s="116" t="s">
        <v>313</v>
      </c>
      <c r="F229" s="106">
        <v>29141</v>
      </c>
      <c r="G229" s="99">
        <v>2211.04</v>
      </c>
      <c r="H229" s="99">
        <v>2309.05</v>
      </c>
      <c r="I229" s="99">
        <v>2722.71</v>
      </c>
      <c r="J229" s="99">
        <v>235.31</v>
      </c>
      <c r="K229" s="99">
        <v>776.72</v>
      </c>
      <c r="L229" s="99">
        <v>1367.35</v>
      </c>
      <c r="M229" s="99">
        <v>580.43</v>
      </c>
      <c r="N229" s="99">
        <v>3763.86</v>
      </c>
      <c r="O229" s="99">
        <v>3988.82</v>
      </c>
      <c r="P229" s="98"/>
    </row>
    <row r="230" spans="1:16" ht="13.5" customHeight="1">
      <c r="A230" s="105" t="s">
        <v>782</v>
      </c>
      <c r="B230" s="105" t="s">
        <v>790</v>
      </c>
      <c r="C230" s="105" t="s">
        <v>778</v>
      </c>
      <c r="D230" s="115" t="s">
        <v>775</v>
      </c>
      <c r="E230" s="116" t="s">
        <v>314</v>
      </c>
      <c r="F230" s="106">
        <v>60481</v>
      </c>
      <c r="G230" s="99">
        <v>1972.19</v>
      </c>
      <c r="H230" s="99">
        <v>2028.11</v>
      </c>
      <c r="I230" s="99">
        <v>2401.71</v>
      </c>
      <c r="J230" s="99">
        <v>192.3</v>
      </c>
      <c r="K230" s="99">
        <v>219.34</v>
      </c>
      <c r="L230" s="99">
        <v>305.86</v>
      </c>
      <c r="M230" s="99">
        <v>187.99</v>
      </c>
      <c r="N230" s="99">
        <v>2269.94</v>
      </c>
      <c r="O230" s="99">
        <v>2485.88</v>
      </c>
      <c r="P230" s="98"/>
    </row>
    <row r="231" spans="1:16" ht="13.5" customHeight="1">
      <c r="A231" s="105" t="s">
        <v>784</v>
      </c>
      <c r="B231" s="105" t="s">
        <v>773</v>
      </c>
      <c r="C231" s="105" t="s">
        <v>773</v>
      </c>
      <c r="D231" s="115" t="s">
        <v>775</v>
      </c>
      <c r="E231" s="116" t="s">
        <v>315</v>
      </c>
      <c r="F231" s="106">
        <v>10263</v>
      </c>
      <c r="G231" s="99">
        <v>2123.58</v>
      </c>
      <c r="H231" s="99">
        <v>2103.43</v>
      </c>
      <c r="I231" s="99">
        <v>2463.51</v>
      </c>
      <c r="J231" s="99">
        <v>249.61</v>
      </c>
      <c r="K231" s="99">
        <v>350.11</v>
      </c>
      <c r="L231" s="99">
        <v>619.29</v>
      </c>
      <c r="M231" s="99">
        <v>503.84</v>
      </c>
      <c r="N231" s="99">
        <v>461.82</v>
      </c>
      <c r="O231" s="99">
        <v>846.14</v>
      </c>
      <c r="P231" s="98"/>
    </row>
    <row r="232" spans="1:16" ht="13.5" customHeight="1">
      <c r="A232" s="105" t="s">
        <v>784</v>
      </c>
      <c r="B232" s="105" t="s">
        <v>773</v>
      </c>
      <c r="C232" s="105" t="s">
        <v>780</v>
      </c>
      <c r="D232" s="115" t="s">
        <v>775</v>
      </c>
      <c r="E232" s="116" t="s">
        <v>316</v>
      </c>
      <c r="F232" s="106">
        <v>2779</v>
      </c>
      <c r="G232" s="99">
        <v>3015.02</v>
      </c>
      <c r="H232" s="99">
        <v>3163.49</v>
      </c>
      <c r="I232" s="99">
        <v>3383.38</v>
      </c>
      <c r="J232" s="99">
        <v>409.02</v>
      </c>
      <c r="K232" s="99">
        <v>212.91</v>
      </c>
      <c r="L232" s="99">
        <v>450.3</v>
      </c>
      <c r="M232" s="99">
        <v>0</v>
      </c>
      <c r="N232" s="99">
        <v>82.14</v>
      </c>
      <c r="O232" s="99">
        <v>21.63</v>
      </c>
      <c r="P232" s="98"/>
    </row>
    <row r="233" spans="1:16" ht="13.5" customHeight="1">
      <c r="A233" s="105" t="s">
        <v>784</v>
      </c>
      <c r="B233" s="105" t="s">
        <v>770</v>
      </c>
      <c r="C233" s="105" t="s">
        <v>776</v>
      </c>
      <c r="D233" s="115" t="s">
        <v>775</v>
      </c>
      <c r="E233" s="116" t="s">
        <v>317</v>
      </c>
      <c r="F233" s="106">
        <v>7832</v>
      </c>
      <c r="G233" s="99">
        <v>2566.96</v>
      </c>
      <c r="H233" s="99">
        <v>2686.44</v>
      </c>
      <c r="I233" s="99">
        <v>2831.31</v>
      </c>
      <c r="J233" s="99">
        <v>239.53</v>
      </c>
      <c r="K233" s="99">
        <v>555.48</v>
      </c>
      <c r="L233" s="99">
        <v>467.87</v>
      </c>
      <c r="M233" s="99">
        <v>1344.37</v>
      </c>
      <c r="N233" s="99">
        <v>966.8</v>
      </c>
      <c r="O233" s="99">
        <v>754.21</v>
      </c>
      <c r="P233" s="98"/>
    </row>
    <row r="234" spans="1:16" ht="13.5" customHeight="1">
      <c r="A234" s="105" t="s">
        <v>784</v>
      </c>
      <c r="B234" s="105" t="s">
        <v>776</v>
      </c>
      <c r="C234" s="105" t="s">
        <v>781</v>
      </c>
      <c r="D234" s="115" t="s">
        <v>775</v>
      </c>
      <c r="E234" s="116" t="s">
        <v>318</v>
      </c>
      <c r="F234" s="106">
        <v>10975</v>
      </c>
      <c r="G234" s="99">
        <v>2444.37</v>
      </c>
      <c r="H234" s="99">
        <v>2554.95</v>
      </c>
      <c r="I234" s="99">
        <v>2872.79</v>
      </c>
      <c r="J234" s="99">
        <v>103.53</v>
      </c>
      <c r="K234" s="99">
        <v>509</v>
      </c>
      <c r="L234" s="99">
        <v>567.58</v>
      </c>
      <c r="M234" s="99">
        <v>824.13</v>
      </c>
      <c r="N234" s="99">
        <v>1534.29</v>
      </c>
      <c r="O234" s="99">
        <v>1649.49</v>
      </c>
      <c r="P234" s="98"/>
    </row>
    <row r="235" spans="1:16" ht="13.5" customHeight="1">
      <c r="A235" s="105" t="s">
        <v>784</v>
      </c>
      <c r="B235" s="105" t="s">
        <v>776</v>
      </c>
      <c r="C235" s="105" t="s">
        <v>784</v>
      </c>
      <c r="D235" s="115" t="s">
        <v>775</v>
      </c>
      <c r="E235" s="116" t="s">
        <v>319</v>
      </c>
      <c r="F235" s="106">
        <v>8281</v>
      </c>
      <c r="G235" s="99">
        <v>2942.37</v>
      </c>
      <c r="H235" s="99">
        <v>3083.57</v>
      </c>
      <c r="I235" s="99">
        <v>3366.45</v>
      </c>
      <c r="J235" s="99">
        <v>371.52</v>
      </c>
      <c r="K235" s="99">
        <v>625.7</v>
      </c>
      <c r="L235" s="99">
        <v>596.77</v>
      </c>
      <c r="M235" s="99">
        <v>32.19</v>
      </c>
      <c r="N235" s="99">
        <v>1140.98</v>
      </c>
      <c r="O235" s="99">
        <v>1022.82</v>
      </c>
      <c r="P235" s="98"/>
    </row>
    <row r="236" spans="1:16" ht="13.5" customHeight="1">
      <c r="A236" s="105" t="s">
        <v>784</v>
      </c>
      <c r="B236" s="105" t="s">
        <v>774</v>
      </c>
      <c r="C236" s="105" t="s">
        <v>774</v>
      </c>
      <c r="D236" s="115" t="s">
        <v>775</v>
      </c>
      <c r="E236" s="116" t="s">
        <v>800</v>
      </c>
      <c r="F236" s="106">
        <v>5997</v>
      </c>
      <c r="G236" s="99">
        <v>2640.82</v>
      </c>
      <c r="H236" s="99">
        <v>2612.47</v>
      </c>
      <c r="I236" s="99">
        <v>2994.2</v>
      </c>
      <c r="J236" s="99">
        <v>365.9</v>
      </c>
      <c r="K236" s="99">
        <v>383.89</v>
      </c>
      <c r="L236" s="99">
        <v>789.2</v>
      </c>
      <c r="M236" s="99">
        <v>1264.57</v>
      </c>
      <c r="N236" s="99">
        <v>1223.27</v>
      </c>
      <c r="O236" s="99">
        <v>984.36</v>
      </c>
      <c r="P236" s="98"/>
    </row>
    <row r="237" spans="1:16" ht="13.5" customHeight="1">
      <c r="A237" s="105" t="s">
        <v>784</v>
      </c>
      <c r="B237" s="105" t="s">
        <v>778</v>
      </c>
      <c r="C237" s="105" t="s">
        <v>774</v>
      </c>
      <c r="D237" s="115" t="s">
        <v>775</v>
      </c>
      <c r="E237" s="116" t="s">
        <v>320</v>
      </c>
      <c r="F237" s="106">
        <v>48907</v>
      </c>
      <c r="G237" s="99">
        <v>1961.85</v>
      </c>
      <c r="H237" s="99">
        <v>2092.55</v>
      </c>
      <c r="I237" s="99">
        <v>2543.27</v>
      </c>
      <c r="J237" s="99">
        <v>422.74</v>
      </c>
      <c r="K237" s="99">
        <v>906.25</v>
      </c>
      <c r="L237" s="99">
        <v>757.89</v>
      </c>
      <c r="M237" s="99">
        <v>454.67</v>
      </c>
      <c r="N237" s="99">
        <v>1779</v>
      </c>
      <c r="O237" s="99">
        <v>1824.15</v>
      </c>
      <c r="P237" s="98"/>
    </row>
    <row r="238" spans="1:16" ht="13.5" customHeight="1">
      <c r="A238" s="105" t="s">
        <v>784</v>
      </c>
      <c r="B238" s="105" t="s">
        <v>780</v>
      </c>
      <c r="C238" s="105" t="s">
        <v>778</v>
      </c>
      <c r="D238" s="115" t="s">
        <v>775</v>
      </c>
      <c r="E238" s="116" t="s">
        <v>321</v>
      </c>
      <c r="F238" s="106">
        <v>25855</v>
      </c>
      <c r="G238" s="99">
        <v>1765.82</v>
      </c>
      <c r="H238" s="99">
        <v>1841.69</v>
      </c>
      <c r="I238" s="99">
        <v>2234.84</v>
      </c>
      <c r="J238" s="99">
        <v>298.82</v>
      </c>
      <c r="K238" s="99">
        <v>399.8</v>
      </c>
      <c r="L238" s="99">
        <v>464.68</v>
      </c>
      <c r="M238" s="99">
        <v>1617.91</v>
      </c>
      <c r="N238" s="99">
        <v>768.12</v>
      </c>
      <c r="O238" s="99">
        <v>679.53</v>
      </c>
      <c r="P238" s="98"/>
    </row>
    <row r="239" spans="1:16" ht="13.5" customHeight="1">
      <c r="A239" s="105" t="s">
        <v>784</v>
      </c>
      <c r="B239" s="105" t="s">
        <v>780</v>
      </c>
      <c r="C239" s="105" t="s">
        <v>777</v>
      </c>
      <c r="D239" s="115" t="s">
        <v>775</v>
      </c>
      <c r="E239" s="116" t="s">
        <v>322</v>
      </c>
      <c r="F239" s="106">
        <v>8682</v>
      </c>
      <c r="G239" s="99">
        <v>2275.48</v>
      </c>
      <c r="H239" s="99">
        <v>2377.09</v>
      </c>
      <c r="I239" s="99">
        <v>2589.32</v>
      </c>
      <c r="J239" s="99">
        <v>50.98</v>
      </c>
      <c r="K239" s="99">
        <v>401.39</v>
      </c>
      <c r="L239" s="99">
        <v>456.71</v>
      </c>
      <c r="M239" s="99">
        <v>1173.52</v>
      </c>
      <c r="N239" s="99">
        <v>1080.93</v>
      </c>
      <c r="O239" s="99">
        <v>911.32</v>
      </c>
      <c r="P239" s="98"/>
    </row>
    <row r="240" spans="1:16" ht="13.5" customHeight="1">
      <c r="A240" s="105" t="s">
        <v>784</v>
      </c>
      <c r="B240" s="105" t="s">
        <v>780</v>
      </c>
      <c r="C240" s="105" t="s">
        <v>779</v>
      </c>
      <c r="D240" s="115" t="s">
        <v>775</v>
      </c>
      <c r="E240" s="116" t="s">
        <v>323</v>
      </c>
      <c r="F240" s="106">
        <v>7668</v>
      </c>
      <c r="G240" s="99">
        <v>2006.81</v>
      </c>
      <c r="H240" s="99">
        <v>2085.26</v>
      </c>
      <c r="I240" s="99">
        <v>2491.12</v>
      </c>
      <c r="J240" s="99">
        <v>355.84</v>
      </c>
      <c r="K240" s="99">
        <v>91.72</v>
      </c>
      <c r="L240" s="99">
        <v>987.08</v>
      </c>
      <c r="M240" s="99">
        <v>439.09</v>
      </c>
      <c r="N240" s="99">
        <v>1128.29</v>
      </c>
      <c r="O240" s="99">
        <v>1579.59</v>
      </c>
      <c r="P240" s="98"/>
    </row>
    <row r="241" spans="1:16" ht="13.5" customHeight="1">
      <c r="A241" s="105" t="s">
        <v>784</v>
      </c>
      <c r="B241" s="105" t="s">
        <v>780</v>
      </c>
      <c r="C241" s="105" t="s">
        <v>769</v>
      </c>
      <c r="D241" s="115" t="s">
        <v>775</v>
      </c>
      <c r="E241" s="116" t="s">
        <v>324</v>
      </c>
      <c r="F241" s="106">
        <v>19226</v>
      </c>
      <c r="G241" s="99">
        <v>1979.52</v>
      </c>
      <c r="H241" s="99">
        <v>2039.83</v>
      </c>
      <c r="I241" s="99">
        <v>2403.49</v>
      </c>
      <c r="J241" s="99">
        <v>338.92</v>
      </c>
      <c r="K241" s="99">
        <v>320.15</v>
      </c>
      <c r="L241" s="99">
        <v>353.88</v>
      </c>
      <c r="M241" s="99">
        <v>336.91</v>
      </c>
      <c r="N241" s="99">
        <v>864.88</v>
      </c>
      <c r="O241" s="99">
        <v>678.99</v>
      </c>
      <c r="P241" s="98"/>
    </row>
    <row r="242" spans="1:16" ht="13.5" customHeight="1">
      <c r="A242" s="105" t="s">
        <v>784</v>
      </c>
      <c r="B242" s="105" t="s">
        <v>777</v>
      </c>
      <c r="C242" s="105" t="s">
        <v>778</v>
      </c>
      <c r="D242" s="115" t="s">
        <v>775</v>
      </c>
      <c r="E242" s="116" t="s">
        <v>325</v>
      </c>
      <c r="F242" s="106">
        <v>29421</v>
      </c>
      <c r="G242" s="99">
        <v>1636.98</v>
      </c>
      <c r="H242" s="99">
        <v>1686.17</v>
      </c>
      <c r="I242" s="99">
        <v>1963.65</v>
      </c>
      <c r="J242" s="99">
        <v>589.1</v>
      </c>
      <c r="K242" s="99">
        <v>646.4</v>
      </c>
      <c r="L242" s="99">
        <v>825.14</v>
      </c>
      <c r="M242" s="99">
        <v>211.75</v>
      </c>
      <c r="N242" s="99">
        <v>1845.66</v>
      </c>
      <c r="O242" s="99">
        <v>1771.89</v>
      </c>
      <c r="P242" s="98"/>
    </row>
    <row r="243" spans="1:16" ht="13.5" customHeight="1">
      <c r="A243" s="105" t="s">
        <v>784</v>
      </c>
      <c r="B243" s="105" t="s">
        <v>779</v>
      </c>
      <c r="C243" s="105" t="s">
        <v>774</v>
      </c>
      <c r="D243" s="115" t="s">
        <v>775</v>
      </c>
      <c r="E243" s="116" t="s">
        <v>326</v>
      </c>
      <c r="F243" s="106">
        <v>15125</v>
      </c>
      <c r="G243" s="99">
        <v>2141.72</v>
      </c>
      <c r="H243" s="99">
        <v>2210.14</v>
      </c>
      <c r="I243" s="99">
        <v>2572.89</v>
      </c>
      <c r="J243" s="99">
        <v>451.22</v>
      </c>
      <c r="K243" s="99">
        <v>742.9</v>
      </c>
      <c r="L243" s="99">
        <v>594.03</v>
      </c>
      <c r="M243" s="99">
        <v>101.06</v>
      </c>
      <c r="N243" s="99">
        <v>1104.18</v>
      </c>
      <c r="O243" s="99">
        <v>1660.75</v>
      </c>
      <c r="P243" s="98"/>
    </row>
    <row r="244" spans="1:16" ht="13.5" customHeight="1">
      <c r="A244" s="105" t="s">
        <v>784</v>
      </c>
      <c r="B244" s="105" t="s">
        <v>785</v>
      </c>
      <c r="C244" s="105" t="s">
        <v>776</v>
      </c>
      <c r="D244" s="115" t="s">
        <v>775</v>
      </c>
      <c r="E244" s="116" t="s">
        <v>327</v>
      </c>
      <c r="F244" s="106">
        <v>10970</v>
      </c>
      <c r="G244" s="99">
        <v>1938.12</v>
      </c>
      <c r="H244" s="99">
        <v>1970.37</v>
      </c>
      <c r="I244" s="99">
        <v>2334.59</v>
      </c>
      <c r="J244" s="99">
        <v>269.5</v>
      </c>
      <c r="K244" s="99">
        <v>363.33</v>
      </c>
      <c r="L244" s="99">
        <v>397.73</v>
      </c>
      <c r="M244" s="99">
        <v>1963.89</v>
      </c>
      <c r="N244" s="99">
        <v>514.51</v>
      </c>
      <c r="O244" s="99">
        <v>450.04</v>
      </c>
      <c r="P244" s="98"/>
    </row>
    <row r="245" spans="1:16" ht="13.5" customHeight="1">
      <c r="A245" s="105" t="s">
        <v>784</v>
      </c>
      <c r="B245" s="105" t="s">
        <v>781</v>
      </c>
      <c r="C245" s="105" t="s">
        <v>770</v>
      </c>
      <c r="D245" s="115" t="s">
        <v>775</v>
      </c>
      <c r="E245" s="116" t="s">
        <v>328</v>
      </c>
      <c r="F245" s="106">
        <v>10787</v>
      </c>
      <c r="G245" s="99">
        <v>2109.88</v>
      </c>
      <c r="H245" s="99">
        <v>2122.79</v>
      </c>
      <c r="I245" s="99">
        <v>2445.14</v>
      </c>
      <c r="J245" s="99">
        <v>-7.54</v>
      </c>
      <c r="K245" s="99">
        <v>278.51</v>
      </c>
      <c r="L245" s="99">
        <v>479.53</v>
      </c>
      <c r="M245" s="99">
        <v>584.64</v>
      </c>
      <c r="N245" s="99">
        <v>825.33</v>
      </c>
      <c r="O245" s="99">
        <v>743.25</v>
      </c>
      <c r="P245" s="98"/>
    </row>
    <row r="246" spans="1:16" ht="13.5" customHeight="1">
      <c r="A246" s="105" t="s">
        <v>784</v>
      </c>
      <c r="B246" s="105" t="s">
        <v>769</v>
      </c>
      <c r="C246" s="105" t="s">
        <v>777</v>
      </c>
      <c r="D246" s="115" t="s">
        <v>775</v>
      </c>
      <c r="E246" s="116" t="s">
        <v>329</v>
      </c>
      <c r="F246" s="106">
        <v>4418</v>
      </c>
      <c r="G246" s="99">
        <v>2476.05</v>
      </c>
      <c r="H246" s="99">
        <v>2566.35</v>
      </c>
      <c r="I246" s="99">
        <v>2833.19</v>
      </c>
      <c r="J246" s="99">
        <v>420.31</v>
      </c>
      <c r="K246" s="99">
        <v>1626.7</v>
      </c>
      <c r="L246" s="99">
        <v>1538.66</v>
      </c>
      <c r="M246" s="99">
        <v>208.32</v>
      </c>
      <c r="N246" s="99">
        <v>240.72</v>
      </c>
      <c r="O246" s="99">
        <v>180.62</v>
      </c>
      <c r="P246" s="98"/>
    </row>
    <row r="247" spans="1:16" ht="13.5" customHeight="1">
      <c r="A247" s="105" t="s">
        <v>784</v>
      </c>
      <c r="B247" s="105" t="s">
        <v>782</v>
      </c>
      <c r="C247" s="105" t="s">
        <v>777</v>
      </c>
      <c r="D247" s="115" t="s">
        <v>775</v>
      </c>
      <c r="E247" s="116" t="s">
        <v>330</v>
      </c>
      <c r="F247" s="106">
        <v>16336</v>
      </c>
      <c r="G247" s="99">
        <v>2155.76</v>
      </c>
      <c r="H247" s="99">
        <v>2231.95</v>
      </c>
      <c r="I247" s="99">
        <v>2795.68</v>
      </c>
      <c r="J247" s="99">
        <v>220.45</v>
      </c>
      <c r="K247" s="99">
        <v>652.66</v>
      </c>
      <c r="L247" s="99">
        <v>777.8</v>
      </c>
      <c r="M247" s="99">
        <v>799.98</v>
      </c>
      <c r="N247" s="99">
        <v>1539.66</v>
      </c>
      <c r="O247" s="99">
        <v>1496.63</v>
      </c>
      <c r="P247" s="98"/>
    </row>
    <row r="248" spans="1:16" ht="13.5" customHeight="1">
      <c r="A248" s="105" t="s">
        <v>784</v>
      </c>
      <c r="B248" s="105" t="s">
        <v>782</v>
      </c>
      <c r="C248" s="105" t="s">
        <v>785</v>
      </c>
      <c r="D248" s="115" t="s">
        <v>775</v>
      </c>
      <c r="E248" s="116" t="s">
        <v>331</v>
      </c>
      <c r="F248" s="106">
        <v>5825</v>
      </c>
      <c r="G248" s="99">
        <v>2691.24</v>
      </c>
      <c r="H248" s="99">
        <v>2721.09</v>
      </c>
      <c r="I248" s="99">
        <v>2964.94</v>
      </c>
      <c r="J248" s="99">
        <v>193.3</v>
      </c>
      <c r="K248" s="99">
        <v>232.12</v>
      </c>
      <c r="L248" s="99">
        <v>549.66</v>
      </c>
      <c r="M248" s="99">
        <v>1703.82</v>
      </c>
      <c r="N248" s="99">
        <v>1831.43</v>
      </c>
      <c r="O248" s="99">
        <v>2176.82</v>
      </c>
      <c r="P248" s="98"/>
    </row>
    <row r="249" spans="1:16" ht="13.5" customHeight="1">
      <c r="A249" s="105" t="s">
        <v>784</v>
      </c>
      <c r="B249" s="105" t="s">
        <v>782</v>
      </c>
      <c r="C249" s="105" t="s">
        <v>782</v>
      </c>
      <c r="D249" s="115" t="s">
        <v>775</v>
      </c>
      <c r="E249" s="116" t="s">
        <v>736</v>
      </c>
      <c r="F249" s="106">
        <v>8712</v>
      </c>
      <c r="G249" s="99">
        <v>2871.07</v>
      </c>
      <c r="H249" s="99">
        <v>2862.17</v>
      </c>
      <c r="I249" s="99">
        <v>3252.39</v>
      </c>
      <c r="J249" s="99">
        <v>394.31</v>
      </c>
      <c r="K249" s="99">
        <v>543.57</v>
      </c>
      <c r="L249" s="99">
        <v>659.11</v>
      </c>
      <c r="M249" s="99">
        <v>1347.74</v>
      </c>
      <c r="N249" s="99">
        <v>1690.98</v>
      </c>
      <c r="O249" s="99">
        <v>1683.56</v>
      </c>
      <c r="P249" s="98"/>
    </row>
    <row r="250" spans="1:16" ht="13.5" customHeight="1">
      <c r="A250" s="105" t="s">
        <v>784</v>
      </c>
      <c r="B250" s="105" t="s">
        <v>784</v>
      </c>
      <c r="C250" s="105" t="s">
        <v>774</v>
      </c>
      <c r="D250" s="115" t="s">
        <v>775</v>
      </c>
      <c r="E250" s="116" t="s">
        <v>332</v>
      </c>
      <c r="F250" s="106">
        <v>19965</v>
      </c>
      <c r="G250" s="99">
        <v>2527.72</v>
      </c>
      <c r="H250" s="99">
        <v>2612.37</v>
      </c>
      <c r="I250" s="99">
        <v>2974.91</v>
      </c>
      <c r="J250" s="99">
        <v>360.73</v>
      </c>
      <c r="K250" s="99">
        <v>630.7</v>
      </c>
      <c r="L250" s="99">
        <v>542.68</v>
      </c>
      <c r="M250" s="99">
        <v>719.96</v>
      </c>
      <c r="N250" s="99">
        <v>1142.73</v>
      </c>
      <c r="O250" s="99">
        <v>1315.91</v>
      </c>
      <c r="P250" s="98"/>
    </row>
    <row r="251" spans="1:16" ht="13.5" customHeight="1">
      <c r="A251" s="105" t="s">
        <v>784</v>
      </c>
      <c r="B251" s="105" t="s">
        <v>784</v>
      </c>
      <c r="C251" s="105" t="s">
        <v>780</v>
      </c>
      <c r="D251" s="115" t="s">
        <v>775</v>
      </c>
      <c r="E251" s="116" t="s">
        <v>333</v>
      </c>
      <c r="F251" s="106">
        <v>6033</v>
      </c>
      <c r="G251" s="99">
        <v>2198.48</v>
      </c>
      <c r="H251" s="99">
        <v>2402.96</v>
      </c>
      <c r="I251" s="99">
        <v>2423.66</v>
      </c>
      <c r="J251" s="99">
        <v>355.75</v>
      </c>
      <c r="K251" s="99">
        <v>317.32</v>
      </c>
      <c r="L251" s="99">
        <v>-43.07</v>
      </c>
      <c r="M251" s="99">
        <v>907.79</v>
      </c>
      <c r="N251" s="99">
        <v>1681.48</v>
      </c>
      <c r="O251" s="99">
        <v>2043.79</v>
      </c>
      <c r="P251" s="98"/>
    </row>
    <row r="252" spans="1:16" ht="13.5" customHeight="1">
      <c r="A252" s="105" t="s">
        <v>784</v>
      </c>
      <c r="B252" s="105" t="s">
        <v>786</v>
      </c>
      <c r="C252" s="105" t="s">
        <v>779</v>
      </c>
      <c r="D252" s="115" t="s">
        <v>775</v>
      </c>
      <c r="E252" s="116" t="s">
        <v>334</v>
      </c>
      <c r="F252" s="106">
        <v>10437</v>
      </c>
      <c r="G252" s="99">
        <v>3740.81</v>
      </c>
      <c r="H252" s="99">
        <v>3772.24</v>
      </c>
      <c r="I252" s="99">
        <v>3988.62</v>
      </c>
      <c r="J252" s="99">
        <v>366.58</v>
      </c>
      <c r="K252" s="99">
        <v>930.73</v>
      </c>
      <c r="L252" s="99">
        <v>702.41</v>
      </c>
      <c r="M252" s="99">
        <v>650.06</v>
      </c>
      <c r="N252" s="99">
        <v>0</v>
      </c>
      <c r="O252" s="99">
        <v>0</v>
      </c>
      <c r="P252" s="98"/>
    </row>
    <row r="253" spans="1:16" ht="13.5" customHeight="1">
      <c r="A253" s="105" t="s">
        <v>784</v>
      </c>
      <c r="B253" s="105" t="s">
        <v>787</v>
      </c>
      <c r="C253" s="105" t="s">
        <v>774</v>
      </c>
      <c r="D253" s="115" t="s">
        <v>775</v>
      </c>
      <c r="E253" s="116" t="s">
        <v>335</v>
      </c>
      <c r="F253" s="106">
        <v>2813</v>
      </c>
      <c r="G253" s="99">
        <v>2623.84</v>
      </c>
      <c r="H253" s="99">
        <v>2964.58</v>
      </c>
      <c r="I253" s="99">
        <v>3218.39</v>
      </c>
      <c r="J253" s="99">
        <v>400.48</v>
      </c>
      <c r="K253" s="99">
        <v>438.49</v>
      </c>
      <c r="L253" s="99">
        <v>552.1</v>
      </c>
      <c r="M253" s="99">
        <v>2105.31</v>
      </c>
      <c r="N253" s="99">
        <v>878.12</v>
      </c>
      <c r="O253" s="99">
        <v>613.29</v>
      </c>
      <c r="P253" s="98"/>
    </row>
    <row r="254" spans="1:16" ht="13.5" customHeight="1">
      <c r="A254" s="105" t="s">
        <v>784</v>
      </c>
      <c r="B254" s="105" t="s">
        <v>788</v>
      </c>
      <c r="C254" s="105" t="s">
        <v>774</v>
      </c>
      <c r="D254" s="115" t="s">
        <v>775</v>
      </c>
      <c r="E254" s="116" t="s">
        <v>336</v>
      </c>
      <c r="F254" s="106">
        <v>15899</v>
      </c>
      <c r="G254" s="99">
        <v>1705.62</v>
      </c>
      <c r="H254" s="99">
        <v>1771.9</v>
      </c>
      <c r="I254" s="99">
        <v>2169.55</v>
      </c>
      <c r="J254" s="99">
        <v>421.71</v>
      </c>
      <c r="K254" s="99">
        <v>834.9</v>
      </c>
      <c r="L254" s="99">
        <v>574.42</v>
      </c>
      <c r="M254" s="99">
        <v>727.04</v>
      </c>
      <c r="N254" s="99">
        <v>860.4</v>
      </c>
      <c r="O254" s="99">
        <v>705.01</v>
      </c>
      <c r="P254" s="98"/>
    </row>
    <row r="255" spans="1:16" ht="13.5" customHeight="1">
      <c r="A255" s="105" t="s">
        <v>784</v>
      </c>
      <c r="B255" s="105" t="s">
        <v>789</v>
      </c>
      <c r="C255" s="105" t="s">
        <v>773</v>
      </c>
      <c r="D255" s="115" t="s">
        <v>775</v>
      </c>
      <c r="E255" s="116" t="s">
        <v>337</v>
      </c>
      <c r="F255" s="106">
        <v>27063</v>
      </c>
      <c r="G255" s="99">
        <v>2003.24</v>
      </c>
      <c r="H255" s="99">
        <v>2094.44</v>
      </c>
      <c r="I255" s="99">
        <v>2456.31</v>
      </c>
      <c r="J255" s="99">
        <v>436.28</v>
      </c>
      <c r="K255" s="99">
        <v>326.21</v>
      </c>
      <c r="L255" s="99">
        <v>263.15</v>
      </c>
      <c r="M255" s="99">
        <v>654.21</v>
      </c>
      <c r="N255" s="99">
        <v>963.21</v>
      </c>
      <c r="O255" s="99">
        <v>991.65</v>
      </c>
      <c r="P255" s="98"/>
    </row>
    <row r="256" spans="1:16" ht="13.5" customHeight="1">
      <c r="A256" s="105" t="s">
        <v>784</v>
      </c>
      <c r="B256" s="105" t="s">
        <v>789</v>
      </c>
      <c r="C256" s="105" t="s">
        <v>770</v>
      </c>
      <c r="D256" s="115" t="s">
        <v>775</v>
      </c>
      <c r="E256" s="116" t="s">
        <v>338</v>
      </c>
      <c r="F256" s="106">
        <v>24726</v>
      </c>
      <c r="G256" s="99">
        <v>1510.49</v>
      </c>
      <c r="H256" s="99">
        <v>1654.12</v>
      </c>
      <c r="I256" s="99">
        <v>2012.24</v>
      </c>
      <c r="J256" s="99">
        <v>399.86</v>
      </c>
      <c r="K256" s="99">
        <v>1178.43</v>
      </c>
      <c r="L256" s="99">
        <v>1228.87</v>
      </c>
      <c r="M256" s="99">
        <v>232.59</v>
      </c>
      <c r="N256" s="99">
        <v>1.51</v>
      </c>
      <c r="O256" s="99">
        <v>0</v>
      </c>
      <c r="P256" s="98"/>
    </row>
    <row r="257" spans="1:16" ht="13.5" customHeight="1">
      <c r="A257" s="105" t="s">
        <v>784</v>
      </c>
      <c r="B257" s="105" t="s">
        <v>789</v>
      </c>
      <c r="C257" s="105" t="s">
        <v>774</v>
      </c>
      <c r="D257" s="115" t="s">
        <v>775</v>
      </c>
      <c r="E257" s="116" t="s">
        <v>339</v>
      </c>
      <c r="F257" s="106">
        <v>85226</v>
      </c>
      <c r="G257" s="99">
        <v>1950.39</v>
      </c>
      <c r="H257" s="99">
        <v>2107.98</v>
      </c>
      <c r="I257" s="99">
        <v>2618.14</v>
      </c>
      <c r="J257" s="99">
        <v>213.95</v>
      </c>
      <c r="K257" s="99">
        <v>827.12</v>
      </c>
      <c r="L257" s="99">
        <v>852.32</v>
      </c>
      <c r="M257" s="99">
        <v>1384.55</v>
      </c>
      <c r="N257" s="99">
        <v>554.96</v>
      </c>
      <c r="O257" s="99">
        <v>696.93</v>
      </c>
      <c r="P257" s="98"/>
    </row>
    <row r="258" spans="1:16" ht="13.5" customHeight="1">
      <c r="A258" s="105" t="s">
        <v>784</v>
      </c>
      <c r="B258" s="105" t="s">
        <v>789</v>
      </c>
      <c r="C258" s="105" t="s">
        <v>780</v>
      </c>
      <c r="D258" s="115" t="s">
        <v>775</v>
      </c>
      <c r="E258" s="116" t="s">
        <v>340</v>
      </c>
      <c r="F258" s="106">
        <v>11567</v>
      </c>
      <c r="G258" s="99">
        <v>2089.3</v>
      </c>
      <c r="H258" s="99">
        <v>2123.02</v>
      </c>
      <c r="I258" s="99">
        <v>2504.92</v>
      </c>
      <c r="J258" s="99">
        <v>175.54</v>
      </c>
      <c r="K258" s="99">
        <v>561.43</v>
      </c>
      <c r="L258" s="99">
        <v>632.2</v>
      </c>
      <c r="M258" s="99">
        <v>285.13</v>
      </c>
      <c r="N258" s="99">
        <v>1079.23</v>
      </c>
      <c r="O258" s="99">
        <v>971.38</v>
      </c>
      <c r="P258" s="98"/>
    </row>
    <row r="259" spans="1:16" ht="13.5" customHeight="1">
      <c r="A259" s="105" t="s">
        <v>784</v>
      </c>
      <c r="B259" s="105" t="s">
        <v>790</v>
      </c>
      <c r="C259" s="105" t="s">
        <v>778</v>
      </c>
      <c r="D259" s="115" t="s">
        <v>775</v>
      </c>
      <c r="E259" s="116" t="s">
        <v>341</v>
      </c>
      <c r="F259" s="106">
        <v>7891</v>
      </c>
      <c r="G259" s="99">
        <v>3404.33</v>
      </c>
      <c r="H259" s="99">
        <v>3539.02</v>
      </c>
      <c r="I259" s="99">
        <v>3893.71</v>
      </c>
      <c r="J259" s="99">
        <v>314.67</v>
      </c>
      <c r="K259" s="99">
        <v>64.49</v>
      </c>
      <c r="L259" s="99">
        <v>156.47</v>
      </c>
      <c r="M259" s="99">
        <v>408.22</v>
      </c>
      <c r="N259" s="99">
        <v>2013.9</v>
      </c>
      <c r="O259" s="99">
        <v>1827.53</v>
      </c>
      <c r="P259" s="98"/>
    </row>
    <row r="260" spans="1:16" ht="13.5" customHeight="1">
      <c r="A260" s="105" t="s">
        <v>784</v>
      </c>
      <c r="B260" s="105" t="s">
        <v>790</v>
      </c>
      <c r="C260" s="105" t="s">
        <v>780</v>
      </c>
      <c r="D260" s="115" t="s">
        <v>775</v>
      </c>
      <c r="E260" s="116" t="s">
        <v>342</v>
      </c>
      <c r="F260" s="106">
        <v>11025</v>
      </c>
      <c r="G260" s="99">
        <v>2607.37</v>
      </c>
      <c r="H260" s="99">
        <v>2695.63</v>
      </c>
      <c r="I260" s="99">
        <v>2990.38</v>
      </c>
      <c r="J260" s="99">
        <v>405.2</v>
      </c>
      <c r="K260" s="99">
        <v>438.65</v>
      </c>
      <c r="L260" s="99">
        <v>221.91</v>
      </c>
      <c r="M260" s="99">
        <v>782.39</v>
      </c>
      <c r="N260" s="99">
        <v>1244.25</v>
      </c>
      <c r="O260" s="99">
        <v>1105.05</v>
      </c>
      <c r="P260" s="98"/>
    </row>
    <row r="261" spans="1:16" ht="13.5" customHeight="1">
      <c r="A261" s="105" t="s">
        <v>784</v>
      </c>
      <c r="B261" s="105" t="s">
        <v>790</v>
      </c>
      <c r="C261" s="105" t="s">
        <v>786</v>
      </c>
      <c r="D261" s="115" t="s">
        <v>775</v>
      </c>
      <c r="E261" s="116" t="s">
        <v>343</v>
      </c>
      <c r="F261" s="106">
        <v>5575</v>
      </c>
      <c r="G261" s="99">
        <v>2653.3</v>
      </c>
      <c r="H261" s="99">
        <v>2809.66</v>
      </c>
      <c r="I261" s="99">
        <v>3093.47</v>
      </c>
      <c r="J261" s="99">
        <v>1207.56</v>
      </c>
      <c r="K261" s="99">
        <v>153.22</v>
      </c>
      <c r="L261" s="99">
        <v>199.38</v>
      </c>
      <c r="M261" s="99">
        <v>1044.75</v>
      </c>
      <c r="N261" s="99">
        <v>1725.29</v>
      </c>
      <c r="O261" s="99">
        <v>1733.04</v>
      </c>
      <c r="P261" s="98"/>
    </row>
    <row r="262" spans="1:16" ht="13.5" customHeight="1">
      <c r="A262" s="105" t="s">
        <v>784</v>
      </c>
      <c r="B262" s="105" t="s">
        <v>792</v>
      </c>
      <c r="C262" s="105" t="s">
        <v>776</v>
      </c>
      <c r="D262" s="115" t="s">
        <v>775</v>
      </c>
      <c r="E262" s="116" t="s">
        <v>344</v>
      </c>
      <c r="F262" s="106">
        <v>26718</v>
      </c>
      <c r="G262" s="99">
        <v>1623.58</v>
      </c>
      <c r="H262" s="99">
        <v>1734.75</v>
      </c>
      <c r="I262" s="99">
        <v>2169.71</v>
      </c>
      <c r="J262" s="99">
        <v>220.9</v>
      </c>
      <c r="K262" s="99">
        <v>827.06</v>
      </c>
      <c r="L262" s="99">
        <v>1087.85</v>
      </c>
      <c r="M262" s="99">
        <v>2749.76</v>
      </c>
      <c r="N262" s="99">
        <v>1397.28</v>
      </c>
      <c r="O262" s="99">
        <v>1441.16</v>
      </c>
      <c r="P262" s="98"/>
    </row>
    <row r="263" spans="1:16" ht="13.5" customHeight="1">
      <c r="A263" s="105" t="s">
        <v>784</v>
      </c>
      <c r="B263" s="105" t="s">
        <v>768</v>
      </c>
      <c r="C263" s="105" t="s">
        <v>770</v>
      </c>
      <c r="D263" s="115" t="s">
        <v>775</v>
      </c>
      <c r="E263" s="116" t="s">
        <v>345</v>
      </c>
      <c r="F263" s="106">
        <v>10175</v>
      </c>
      <c r="G263" s="99">
        <v>3524.94</v>
      </c>
      <c r="H263" s="99">
        <v>3559.88</v>
      </c>
      <c r="I263" s="99">
        <v>3780.86</v>
      </c>
      <c r="J263" s="99">
        <v>1486.31</v>
      </c>
      <c r="K263" s="99">
        <v>542.94</v>
      </c>
      <c r="L263" s="99">
        <v>452.74</v>
      </c>
      <c r="M263" s="99">
        <v>72.2</v>
      </c>
      <c r="N263" s="99">
        <v>1751.61</v>
      </c>
      <c r="O263" s="99">
        <v>1950.02</v>
      </c>
      <c r="P263" s="98"/>
    </row>
    <row r="264" spans="1:16" ht="13.5" customHeight="1">
      <c r="A264" s="105" t="s">
        <v>784</v>
      </c>
      <c r="B264" s="105" t="s">
        <v>793</v>
      </c>
      <c r="C264" s="105" t="s">
        <v>780</v>
      </c>
      <c r="D264" s="115" t="s">
        <v>775</v>
      </c>
      <c r="E264" s="116" t="s">
        <v>346</v>
      </c>
      <c r="F264" s="106">
        <v>11783</v>
      </c>
      <c r="G264" s="99">
        <v>1932.49</v>
      </c>
      <c r="H264" s="99">
        <v>1997.83</v>
      </c>
      <c r="I264" s="99">
        <v>2250.88</v>
      </c>
      <c r="J264" s="99">
        <v>407.07</v>
      </c>
      <c r="K264" s="99">
        <v>426.65</v>
      </c>
      <c r="L264" s="99">
        <v>456.63</v>
      </c>
      <c r="M264" s="99">
        <v>463.44</v>
      </c>
      <c r="N264" s="99">
        <v>314.29</v>
      </c>
      <c r="O264" s="99">
        <v>393.18</v>
      </c>
      <c r="P264" s="98"/>
    </row>
    <row r="265" spans="1:16" ht="13.5" customHeight="1">
      <c r="A265" s="105" t="s">
        <v>784</v>
      </c>
      <c r="B265" s="105" t="s">
        <v>794</v>
      </c>
      <c r="C265" s="105" t="s">
        <v>774</v>
      </c>
      <c r="D265" s="115" t="s">
        <v>775</v>
      </c>
      <c r="E265" s="116" t="s">
        <v>347</v>
      </c>
      <c r="F265" s="106">
        <v>24683</v>
      </c>
      <c r="G265" s="99">
        <v>2280.9</v>
      </c>
      <c r="H265" s="99">
        <v>2386.25</v>
      </c>
      <c r="I265" s="99">
        <v>2591.21</v>
      </c>
      <c r="J265" s="99">
        <v>451.79</v>
      </c>
      <c r="K265" s="99">
        <v>244.58</v>
      </c>
      <c r="L265" s="99">
        <v>231.22</v>
      </c>
      <c r="M265" s="99">
        <v>297.13</v>
      </c>
      <c r="N265" s="99">
        <v>2699.7</v>
      </c>
      <c r="O265" s="99">
        <v>3093.48</v>
      </c>
      <c r="P265" s="98"/>
    </row>
    <row r="266" spans="1:16" ht="13.5" customHeight="1">
      <c r="A266" s="105" t="s">
        <v>784</v>
      </c>
      <c r="B266" s="105" t="s">
        <v>795</v>
      </c>
      <c r="C266" s="105" t="s">
        <v>776</v>
      </c>
      <c r="D266" s="115" t="s">
        <v>775</v>
      </c>
      <c r="E266" s="116" t="s">
        <v>348</v>
      </c>
      <c r="F266" s="106">
        <v>14656</v>
      </c>
      <c r="G266" s="99">
        <v>2458.35</v>
      </c>
      <c r="H266" s="99">
        <v>2519.77</v>
      </c>
      <c r="I266" s="99">
        <v>2827.83</v>
      </c>
      <c r="J266" s="99">
        <v>372.32</v>
      </c>
      <c r="K266" s="99">
        <v>376.08</v>
      </c>
      <c r="L266" s="99">
        <v>568.01</v>
      </c>
      <c r="M266" s="99">
        <v>97.61</v>
      </c>
      <c r="N266" s="99">
        <v>498.54</v>
      </c>
      <c r="O266" s="99">
        <v>470.8</v>
      </c>
      <c r="P266" s="98"/>
    </row>
    <row r="267" spans="1:16" ht="13.5" customHeight="1">
      <c r="A267" s="105" t="s">
        <v>784</v>
      </c>
      <c r="B267" s="105" t="s">
        <v>795</v>
      </c>
      <c r="C267" s="105" t="s">
        <v>781</v>
      </c>
      <c r="D267" s="115" t="s">
        <v>775</v>
      </c>
      <c r="E267" s="116" t="s">
        <v>349</v>
      </c>
      <c r="F267" s="106">
        <v>14782</v>
      </c>
      <c r="G267" s="99">
        <v>3314.8</v>
      </c>
      <c r="H267" s="99">
        <v>3427.84</v>
      </c>
      <c r="I267" s="99">
        <v>3702.15</v>
      </c>
      <c r="J267" s="99">
        <v>407.87</v>
      </c>
      <c r="K267" s="99">
        <v>307.4</v>
      </c>
      <c r="L267" s="99">
        <v>426</v>
      </c>
      <c r="M267" s="99">
        <v>179.64</v>
      </c>
      <c r="N267" s="99">
        <v>906.68</v>
      </c>
      <c r="O267" s="99">
        <v>1038.43</v>
      </c>
      <c r="P267" s="98"/>
    </row>
    <row r="268" spans="1:16" ht="13.5" customHeight="1">
      <c r="A268" s="105" t="s">
        <v>784</v>
      </c>
      <c r="B268" s="105" t="s">
        <v>796</v>
      </c>
      <c r="C268" s="105" t="s">
        <v>778</v>
      </c>
      <c r="D268" s="115" t="s">
        <v>775</v>
      </c>
      <c r="E268" s="116" t="s">
        <v>350</v>
      </c>
      <c r="F268" s="106">
        <v>5780</v>
      </c>
      <c r="G268" s="99">
        <v>3031.23</v>
      </c>
      <c r="H268" s="99">
        <v>2849.52</v>
      </c>
      <c r="I268" s="99">
        <v>3119.01</v>
      </c>
      <c r="J268" s="99">
        <v>441.93</v>
      </c>
      <c r="K268" s="99">
        <v>286.03</v>
      </c>
      <c r="L268" s="99">
        <v>289.9</v>
      </c>
      <c r="M268" s="99">
        <v>209.08</v>
      </c>
      <c r="N268" s="99">
        <v>778.3</v>
      </c>
      <c r="O268" s="99">
        <v>699.89</v>
      </c>
      <c r="P268" s="98"/>
    </row>
    <row r="269" spans="1:16" ht="13.5" customHeight="1">
      <c r="A269" s="105" t="s">
        <v>784</v>
      </c>
      <c r="B269" s="105" t="s">
        <v>801</v>
      </c>
      <c r="C269" s="105" t="s">
        <v>778</v>
      </c>
      <c r="D269" s="115" t="s">
        <v>775</v>
      </c>
      <c r="E269" s="116" t="s">
        <v>351</v>
      </c>
      <c r="F269" s="106">
        <v>5947</v>
      </c>
      <c r="G269" s="99">
        <v>2378.13</v>
      </c>
      <c r="H269" s="99">
        <v>2390.79</v>
      </c>
      <c r="I269" s="99">
        <v>2647.84</v>
      </c>
      <c r="J269" s="99">
        <v>630.08</v>
      </c>
      <c r="K269" s="99">
        <v>590.52</v>
      </c>
      <c r="L269" s="99">
        <v>678</v>
      </c>
      <c r="M269" s="99">
        <v>204.08</v>
      </c>
      <c r="N269" s="99">
        <v>380.29</v>
      </c>
      <c r="O269" s="99">
        <v>284.51</v>
      </c>
      <c r="P269" s="98"/>
    </row>
    <row r="270" spans="1:16" ht="13.5" customHeight="1">
      <c r="A270" s="105" t="s">
        <v>784</v>
      </c>
      <c r="B270" s="105" t="s">
        <v>802</v>
      </c>
      <c r="C270" s="105" t="s">
        <v>778</v>
      </c>
      <c r="D270" s="115" t="s">
        <v>775</v>
      </c>
      <c r="E270" s="116" t="s">
        <v>352</v>
      </c>
      <c r="F270" s="106">
        <v>18698</v>
      </c>
      <c r="G270" s="99">
        <v>2477.39</v>
      </c>
      <c r="H270" s="99">
        <v>2488.92</v>
      </c>
      <c r="I270" s="99">
        <v>2770.82</v>
      </c>
      <c r="J270" s="99">
        <v>648.22</v>
      </c>
      <c r="K270" s="99">
        <v>213.12</v>
      </c>
      <c r="L270" s="99">
        <v>212.51</v>
      </c>
      <c r="M270" s="99">
        <v>1383.67</v>
      </c>
      <c r="N270" s="99">
        <v>1255.96</v>
      </c>
      <c r="O270" s="99">
        <v>1429.21</v>
      </c>
      <c r="P270" s="98"/>
    </row>
    <row r="271" spans="1:16" ht="13.5" customHeight="1">
      <c r="A271" s="105" t="s">
        <v>784</v>
      </c>
      <c r="B271" s="105" t="s">
        <v>803</v>
      </c>
      <c r="C271" s="105" t="s">
        <v>773</v>
      </c>
      <c r="D271" s="115" t="s">
        <v>775</v>
      </c>
      <c r="E271" s="116" t="s">
        <v>353</v>
      </c>
      <c r="F271" s="106">
        <v>21565</v>
      </c>
      <c r="G271" s="99">
        <v>1836.62</v>
      </c>
      <c r="H271" s="99">
        <v>1940.39</v>
      </c>
      <c r="I271" s="99">
        <v>2349.08</v>
      </c>
      <c r="J271" s="99">
        <v>464.94</v>
      </c>
      <c r="K271" s="99">
        <v>1096.79</v>
      </c>
      <c r="L271" s="99">
        <v>1188.09</v>
      </c>
      <c r="M271" s="99">
        <v>1924.76</v>
      </c>
      <c r="N271" s="99">
        <v>1964.97</v>
      </c>
      <c r="O271" s="99">
        <v>1907.24</v>
      </c>
      <c r="P271" s="98"/>
    </row>
    <row r="272" spans="1:16" ht="13.5" customHeight="1">
      <c r="A272" s="105" t="s">
        <v>784</v>
      </c>
      <c r="B272" s="105" t="s">
        <v>803</v>
      </c>
      <c r="C272" s="105" t="s">
        <v>778</v>
      </c>
      <c r="D272" s="115" t="s">
        <v>775</v>
      </c>
      <c r="E272" s="116" t="s">
        <v>354</v>
      </c>
      <c r="F272" s="106">
        <v>27203</v>
      </c>
      <c r="G272" s="99">
        <v>1705.09</v>
      </c>
      <c r="H272" s="99">
        <v>1783.57</v>
      </c>
      <c r="I272" s="99">
        <v>2241.47</v>
      </c>
      <c r="J272" s="99">
        <v>584.29</v>
      </c>
      <c r="K272" s="99">
        <v>1395.36</v>
      </c>
      <c r="L272" s="99">
        <v>886.28</v>
      </c>
      <c r="M272" s="99">
        <v>1331.58</v>
      </c>
      <c r="N272" s="99">
        <v>702.2</v>
      </c>
      <c r="O272" s="99">
        <v>564.61</v>
      </c>
      <c r="P272" s="98"/>
    </row>
    <row r="273" spans="1:16" ht="13.5" customHeight="1">
      <c r="A273" s="105" t="s">
        <v>784</v>
      </c>
      <c r="B273" s="105" t="s">
        <v>803</v>
      </c>
      <c r="C273" s="105" t="s">
        <v>780</v>
      </c>
      <c r="D273" s="115" t="s">
        <v>775</v>
      </c>
      <c r="E273" s="116" t="s">
        <v>355</v>
      </c>
      <c r="F273" s="106">
        <v>25440</v>
      </c>
      <c r="G273" s="99">
        <v>1672.33</v>
      </c>
      <c r="H273" s="99">
        <v>1818.48</v>
      </c>
      <c r="I273" s="99">
        <v>2361.52</v>
      </c>
      <c r="J273" s="99">
        <v>208.3</v>
      </c>
      <c r="K273" s="99">
        <v>877.34</v>
      </c>
      <c r="L273" s="99">
        <v>860.78</v>
      </c>
      <c r="M273" s="99">
        <v>2226.77</v>
      </c>
      <c r="N273" s="99">
        <v>3067.5</v>
      </c>
      <c r="O273" s="99">
        <v>3517.26</v>
      </c>
      <c r="P273" s="98"/>
    </row>
    <row r="274" spans="1:16" ht="13.5" customHeight="1">
      <c r="A274" s="105" t="s">
        <v>784</v>
      </c>
      <c r="B274" s="105" t="s">
        <v>804</v>
      </c>
      <c r="C274" s="105" t="s">
        <v>778</v>
      </c>
      <c r="D274" s="115" t="s">
        <v>775</v>
      </c>
      <c r="E274" s="116" t="s">
        <v>356</v>
      </c>
      <c r="F274" s="106">
        <v>17899</v>
      </c>
      <c r="G274" s="99">
        <v>2649.1</v>
      </c>
      <c r="H274" s="99">
        <v>2755.51</v>
      </c>
      <c r="I274" s="99">
        <v>3009.06</v>
      </c>
      <c r="J274" s="99">
        <v>495.63</v>
      </c>
      <c r="K274" s="99">
        <v>366.72</v>
      </c>
      <c r="L274" s="99">
        <v>379.98</v>
      </c>
      <c r="M274" s="99">
        <v>199.23</v>
      </c>
      <c r="N274" s="99">
        <v>1850.87</v>
      </c>
      <c r="O274" s="99">
        <v>1921.7</v>
      </c>
      <c r="P274" s="98"/>
    </row>
    <row r="275" spans="1:16" ht="13.5" customHeight="1">
      <c r="A275" s="105" t="s">
        <v>784</v>
      </c>
      <c r="B275" s="105" t="s">
        <v>805</v>
      </c>
      <c r="C275" s="105" t="s">
        <v>785</v>
      </c>
      <c r="D275" s="115" t="s">
        <v>775</v>
      </c>
      <c r="E275" s="116" t="s">
        <v>357</v>
      </c>
      <c r="F275" s="106">
        <v>27504</v>
      </c>
      <c r="G275" s="99">
        <v>2127.71</v>
      </c>
      <c r="H275" s="99">
        <v>2277.05</v>
      </c>
      <c r="I275" s="99">
        <v>2804.72</v>
      </c>
      <c r="J275" s="99">
        <v>561.66</v>
      </c>
      <c r="K275" s="99">
        <v>557.42</v>
      </c>
      <c r="L275" s="99">
        <v>448.79</v>
      </c>
      <c r="M275" s="99">
        <v>503.3</v>
      </c>
      <c r="N275" s="99">
        <v>1722.82</v>
      </c>
      <c r="O275" s="99">
        <v>1927.49</v>
      </c>
      <c r="P275" s="98"/>
    </row>
    <row r="276" spans="1:16" ht="13.5" customHeight="1">
      <c r="A276" s="105" t="s">
        <v>784</v>
      </c>
      <c r="B276" s="105" t="s">
        <v>805</v>
      </c>
      <c r="C276" s="105" t="s">
        <v>769</v>
      </c>
      <c r="D276" s="115" t="s">
        <v>775</v>
      </c>
      <c r="E276" s="116" t="s">
        <v>358</v>
      </c>
      <c r="F276" s="106">
        <v>20109</v>
      </c>
      <c r="G276" s="99">
        <v>2592.54</v>
      </c>
      <c r="H276" s="99">
        <v>2676.4</v>
      </c>
      <c r="I276" s="99">
        <v>2949.3</v>
      </c>
      <c r="J276" s="99">
        <v>714.18</v>
      </c>
      <c r="K276" s="99">
        <v>418.86</v>
      </c>
      <c r="L276" s="99">
        <v>518.69</v>
      </c>
      <c r="M276" s="99">
        <v>37.75</v>
      </c>
      <c r="N276" s="99">
        <v>1835.59</v>
      </c>
      <c r="O276" s="99">
        <v>2274.97</v>
      </c>
      <c r="P276" s="98"/>
    </row>
    <row r="277" spans="1:16" ht="13.5" customHeight="1">
      <c r="A277" s="105" t="s">
        <v>784</v>
      </c>
      <c r="B277" s="105" t="s">
        <v>805</v>
      </c>
      <c r="C277" s="105" t="s">
        <v>782</v>
      </c>
      <c r="D277" s="115" t="s">
        <v>775</v>
      </c>
      <c r="E277" s="116" t="s">
        <v>359</v>
      </c>
      <c r="F277" s="106">
        <v>51884</v>
      </c>
      <c r="G277" s="99">
        <v>2091.45</v>
      </c>
      <c r="H277" s="99">
        <v>2181.14</v>
      </c>
      <c r="I277" s="99">
        <v>2575.64</v>
      </c>
      <c r="J277" s="99">
        <v>562.9</v>
      </c>
      <c r="K277" s="99">
        <v>175.85</v>
      </c>
      <c r="L277" s="99">
        <v>283.01</v>
      </c>
      <c r="M277" s="99">
        <v>195.9</v>
      </c>
      <c r="N277" s="99">
        <v>1781.96</v>
      </c>
      <c r="O277" s="99">
        <v>2380.31</v>
      </c>
      <c r="P277" s="98"/>
    </row>
    <row r="278" spans="1:16" ht="13.5" customHeight="1">
      <c r="A278" s="105" t="s">
        <v>784</v>
      </c>
      <c r="B278" s="105" t="s">
        <v>806</v>
      </c>
      <c r="C278" s="105" t="s">
        <v>778</v>
      </c>
      <c r="D278" s="115" t="s">
        <v>775</v>
      </c>
      <c r="E278" s="116" t="s">
        <v>360</v>
      </c>
      <c r="F278" s="106">
        <v>39637</v>
      </c>
      <c r="G278" s="99">
        <v>1978.15</v>
      </c>
      <c r="H278" s="99">
        <v>2044.15</v>
      </c>
      <c r="I278" s="99">
        <v>2358.89</v>
      </c>
      <c r="J278" s="99">
        <v>344.02</v>
      </c>
      <c r="K278" s="99">
        <v>342.57</v>
      </c>
      <c r="L278" s="99">
        <v>324.59</v>
      </c>
      <c r="M278" s="99">
        <v>1469.04</v>
      </c>
      <c r="N278" s="99">
        <v>667.7</v>
      </c>
      <c r="O278" s="99">
        <v>831.56</v>
      </c>
      <c r="P278" s="98"/>
    </row>
    <row r="279" spans="1:16" ht="13.5" customHeight="1">
      <c r="A279" s="105" t="s">
        <v>784</v>
      </c>
      <c r="B279" s="105" t="s">
        <v>807</v>
      </c>
      <c r="C279" s="105" t="s">
        <v>778</v>
      </c>
      <c r="D279" s="115" t="s">
        <v>775</v>
      </c>
      <c r="E279" s="116" t="s">
        <v>361</v>
      </c>
      <c r="F279" s="106">
        <v>15125</v>
      </c>
      <c r="G279" s="99">
        <v>2307.08</v>
      </c>
      <c r="H279" s="99">
        <v>2358.61</v>
      </c>
      <c r="I279" s="99">
        <v>2576.84</v>
      </c>
      <c r="J279" s="99">
        <v>129.12</v>
      </c>
      <c r="K279" s="99">
        <v>249.26</v>
      </c>
      <c r="L279" s="99">
        <v>254.41</v>
      </c>
      <c r="M279" s="99">
        <v>1026.32</v>
      </c>
      <c r="N279" s="99">
        <v>1215.69</v>
      </c>
      <c r="O279" s="99">
        <v>1283.54</v>
      </c>
      <c r="P279" s="98"/>
    </row>
    <row r="280" spans="1:16" ht="13.5" customHeight="1">
      <c r="A280" s="105" t="s">
        <v>784</v>
      </c>
      <c r="B280" s="105" t="s">
        <v>808</v>
      </c>
      <c r="C280" s="105" t="s">
        <v>773</v>
      </c>
      <c r="D280" s="115" t="s">
        <v>775</v>
      </c>
      <c r="E280" s="116" t="s">
        <v>362</v>
      </c>
      <c r="F280" s="106">
        <v>4973</v>
      </c>
      <c r="G280" s="99">
        <v>2906.06</v>
      </c>
      <c r="H280" s="99">
        <v>2886.75</v>
      </c>
      <c r="I280" s="99">
        <v>3107.63</v>
      </c>
      <c r="J280" s="99">
        <v>459.71</v>
      </c>
      <c r="K280" s="99">
        <v>344.4</v>
      </c>
      <c r="L280" s="99">
        <v>410.99</v>
      </c>
      <c r="M280" s="99">
        <v>614.06</v>
      </c>
      <c r="N280" s="99">
        <v>1179.07</v>
      </c>
      <c r="O280" s="99">
        <v>1025.54</v>
      </c>
      <c r="P280" s="98"/>
    </row>
    <row r="281" spans="1:16" ht="13.5" customHeight="1">
      <c r="A281" s="105" t="s">
        <v>784</v>
      </c>
      <c r="B281" s="105" t="s">
        <v>808</v>
      </c>
      <c r="C281" s="105" t="s">
        <v>776</v>
      </c>
      <c r="D281" s="115" t="s">
        <v>775</v>
      </c>
      <c r="E281" s="116" t="s">
        <v>822</v>
      </c>
      <c r="F281" s="106">
        <v>6849</v>
      </c>
      <c r="G281" s="99">
        <v>3449.45</v>
      </c>
      <c r="H281" s="99">
        <v>3477.7</v>
      </c>
      <c r="I281" s="99">
        <v>3807.07</v>
      </c>
      <c r="J281" s="99">
        <v>701.12</v>
      </c>
      <c r="K281" s="99">
        <v>216.38</v>
      </c>
      <c r="L281" s="99">
        <v>378.41</v>
      </c>
      <c r="M281" s="99">
        <v>353.31</v>
      </c>
      <c r="N281" s="99">
        <v>952.84</v>
      </c>
      <c r="O281" s="99">
        <v>860.73</v>
      </c>
      <c r="P281" s="98"/>
    </row>
    <row r="282" spans="1:16" ht="13.5" customHeight="1">
      <c r="A282" s="105" t="s">
        <v>784</v>
      </c>
      <c r="B282" s="105" t="s">
        <v>808</v>
      </c>
      <c r="C282" s="105" t="s">
        <v>780</v>
      </c>
      <c r="D282" s="115" t="s">
        <v>775</v>
      </c>
      <c r="E282" s="116" t="s">
        <v>363</v>
      </c>
      <c r="F282" s="106">
        <v>14304</v>
      </c>
      <c r="G282" s="99">
        <v>2258.97</v>
      </c>
      <c r="H282" s="99">
        <v>2312.72</v>
      </c>
      <c r="I282" s="99">
        <v>2522.77</v>
      </c>
      <c r="J282" s="99">
        <v>267.38</v>
      </c>
      <c r="K282" s="99">
        <v>162.19</v>
      </c>
      <c r="L282" s="99">
        <v>208.74</v>
      </c>
      <c r="M282" s="99">
        <v>0</v>
      </c>
      <c r="N282" s="99">
        <v>723.83</v>
      </c>
      <c r="O282" s="99">
        <v>626.4</v>
      </c>
      <c r="P282" s="98"/>
    </row>
    <row r="283" spans="1:16" ht="13.5" customHeight="1">
      <c r="A283" s="105" t="s">
        <v>784</v>
      </c>
      <c r="B283" s="105" t="s">
        <v>809</v>
      </c>
      <c r="C283" s="105" t="s">
        <v>770</v>
      </c>
      <c r="D283" s="115" t="s">
        <v>775</v>
      </c>
      <c r="E283" s="116" t="s">
        <v>364</v>
      </c>
      <c r="F283" s="106">
        <v>11525</v>
      </c>
      <c r="G283" s="99">
        <v>2117.09</v>
      </c>
      <c r="H283" s="99">
        <v>2250.19</v>
      </c>
      <c r="I283" s="99">
        <v>2715.65</v>
      </c>
      <c r="J283" s="99">
        <v>1076.4</v>
      </c>
      <c r="K283" s="99">
        <v>617.87</v>
      </c>
      <c r="L283" s="99">
        <v>629.54</v>
      </c>
      <c r="M283" s="99">
        <v>1234.53</v>
      </c>
      <c r="N283" s="99">
        <v>1220.01</v>
      </c>
      <c r="O283" s="99">
        <v>999.91</v>
      </c>
      <c r="P283" s="98"/>
    </row>
    <row r="284" spans="1:16" ht="13.5" customHeight="1">
      <c r="A284" s="105" t="s">
        <v>787</v>
      </c>
      <c r="B284" s="105" t="s">
        <v>773</v>
      </c>
      <c r="C284" s="105" t="s">
        <v>776</v>
      </c>
      <c r="D284" s="115" t="s">
        <v>775</v>
      </c>
      <c r="E284" s="116" t="s">
        <v>365</v>
      </c>
      <c r="F284" s="106">
        <v>19087</v>
      </c>
      <c r="G284" s="99">
        <v>2082.35</v>
      </c>
      <c r="H284" s="99">
        <v>2129.17</v>
      </c>
      <c r="I284" s="99">
        <v>2412.07</v>
      </c>
      <c r="J284" s="99">
        <v>435.85</v>
      </c>
      <c r="K284" s="99">
        <v>329.67</v>
      </c>
      <c r="L284" s="99">
        <v>406.3</v>
      </c>
      <c r="M284" s="99">
        <v>875.81</v>
      </c>
      <c r="N284" s="99">
        <v>399.1</v>
      </c>
      <c r="O284" s="99">
        <v>353.54</v>
      </c>
      <c r="P284" s="98"/>
    </row>
    <row r="285" spans="1:16" ht="13.5" customHeight="1">
      <c r="A285" s="105" t="s">
        <v>787</v>
      </c>
      <c r="B285" s="105" t="s">
        <v>773</v>
      </c>
      <c r="C285" s="105" t="s">
        <v>774</v>
      </c>
      <c r="D285" s="115" t="s">
        <v>775</v>
      </c>
      <c r="E285" s="116" t="s">
        <v>366</v>
      </c>
      <c r="F285" s="106">
        <v>12940</v>
      </c>
      <c r="G285" s="99">
        <v>2015.7</v>
      </c>
      <c r="H285" s="99">
        <v>2118.27</v>
      </c>
      <c r="I285" s="99">
        <v>2304.31</v>
      </c>
      <c r="J285" s="99">
        <v>710.31</v>
      </c>
      <c r="K285" s="99">
        <v>216.43</v>
      </c>
      <c r="L285" s="99">
        <v>222.23</v>
      </c>
      <c r="M285" s="99">
        <v>3078.74</v>
      </c>
      <c r="N285" s="99">
        <v>565.47</v>
      </c>
      <c r="O285" s="99">
        <v>591.7</v>
      </c>
      <c r="P285" s="98"/>
    </row>
    <row r="286" spans="1:16" ht="13.5" customHeight="1">
      <c r="A286" s="105" t="s">
        <v>787</v>
      </c>
      <c r="B286" s="105" t="s">
        <v>770</v>
      </c>
      <c r="C286" s="105" t="s">
        <v>773</v>
      </c>
      <c r="D286" s="115" t="s">
        <v>775</v>
      </c>
      <c r="E286" s="116" t="s">
        <v>367</v>
      </c>
      <c r="F286" s="106">
        <v>5976</v>
      </c>
      <c r="G286" s="99">
        <v>1880.39</v>
      </c>
      <c r="H286" s="99">
        <v>2026.14</v>
      </c>
      <c r="I286" s="99">
        <v>2369.57</v>
      </c>
      <c r="J286" s="99">
        <v>575.8</v>
      </c>
      <c r="K286" s="99">
        <v>267.74</v>
      </c>
      <c r="L286" s="99">
        <v>300.22</v>
      </c>
      <c r="M286" s="99">
        <v>862.53</v>
      </c>
      <c r="N286" s="99">
        <v>1071.5</v>
      </c>
      <c r="O286" s="99">
        <v>1365.44</v>
      </c>
      <c r="P286" s="98"/>
    </row>
    <row r="287" spans="1:16" ht="13.5" customHeight="1">
      <c r="A287" s="105" t="s">
        <v>787</v>
      </c>
      <c r="B287" s="105" t="s">
        <v>770</v>
      </c>
      <c r="C287" s="105" t="s">
        <v>776</v>
      </c>
      <c r="D287" s="115" t="s">
        <v>775</v>
      </c>
      <c r="E287" s="116" t="s">
        <v>368</v>
      </c>
      <c r="F287" s="106">
        <v>22280</v>
      </c>
      <c r="G287" s="99">
        <v>1972.07</v>
      </c>
      <c r="H287" s="99">
        <v>2154.48</v>
      </c>
      <c r="I287" s="99">
        <v>2408.21</v>
      </c>
      <c r="J287" s="99">
        <v>596.01</v>
      </c>
      <c r="K287" s="99">
        <v>259.52</v>
      </c>
      <c r="L287" s="99">
        <v>120.56</v>
      </c>
      <c r="M287" s="99">
        <v>130.09</v>
      </c>
      <c r="N287" s="99">
        <v>696.33</v>
      </c>
      <c r="O287" s="99">
        <v>795.66</v>
      </c>
      <c r="P287" s="98"/>
    </row>
    <row r="288" spans="1:16" ht="13.5" customHeight="1">
      <c r="A288" s="105" t="s">
        <v>787</v>
      </c>
      <c r="B288" s="105" t="s">
        <v>770</v>
      </c>
      <c r="C288" s="105" t="s">
        <v>774</v>
      </c>
      <c r="D288" s="115" t="s">
        <v>775</v>
      </c>
      <c r="E288" s="116" t="s">
        <v>369</v>
      </c>
      <c r="F288" s="106">
        <v>10822</v>
      </c>
      <c r="G288" s="99">
        <v>2058.02</v>
      </c>
      <c r="H288" s="99">
        <v>2201.69</v>
      </c>
      <c r="I288" s="99">
        <v>2518.65</v>
      </c>
      <c r="J288" s="99">
        <v>324.99</v>
      </c>
      <c r="K288" s="99">
        <v>287.68</v>
      </c>
      <c r="L288" s="99">
        <v>275.96</v>
      </c>
      <c r="M288" s="99">
        <v>863.75</v>
      </c>
      <c r="N288" s="99">
        <v>721.95</v>
      </c>
      <c r="O288" s="99">
        <v>813.16</v>
      </c>
      <c r="P288" s="98"/>
    </row>
    <row r="289" spans="1:16" ht="13.5" customHeight="1">
      <c r="A289" s="105" t="s">
        <v>787</v>
      </c>
      <c r="B289" s="105" t="s">
        <v>774</v>
      </c>
      <c r="C289" s="105" t="s">
        <v>773</v>
      </c>
      <c r="D289" s="115" t="s">
        <v>775</v>
      </c>
      <c r="E289" s="116" t="s">
        <v>370</v>
      </c>
      <c r="F289" s="106">
        <v>9221</v>
      </c>
      <c r="G289" s="99">
        <v>2701.89</v>
      </c>
      <c r="H289" s="99">
        <v>2857.04</v>
      </c>
      <c r="I289" s="99">
        <v>3181.89</v>
      </c>
      <c r="J289" s="99">
        <v>467.26</v>
      </c>
      <c r="K289" s="99">
        <v>104.44</v>
      </c>
      <c r="L289" s="99">
        <v>184.57</v>
      </c>
      <c r="M289" s="99">
        <v>385.19</v>
      </c>
      <c r="N289" s="99">
        <v>7634.34</v>
      </c>
      <c r="O289" s="99">
        <v>7135.12</v>
      </c>
      <c r="P289" s="98"/>
    </row>
    <row r="290" spans="1:16" ht="13.5" customHeight="1">
      <c r="A290" s="105" t="s">
        <v>787</v>
      </c>
      <c r="B290" s="105" t="s">
        <v>774</v>
      </c>
      <c r="C290" s="105" t="s">
        <v>770</v>
      </c>
      <c r="D290" s="115" t="s">
        <v>775</v>
      </c>
      <c r="E290" s="116" t="s">
        <v>371</v>
      </c>
      <c r="F290" s="106">
        <v>35938</v>
      </c>
      <c r="G290" s="99">
        <v>1612.6</v>
      </c>
      <c r="H290" s="99">
        <v>1701.42</v>
      </c>
      <c r="I290" s="99">
        <v>2053.8</v>
      </c>
      <c r="J290" s="99">
        <v>93.5</v>
      </c>
      <c r="K290" s="99">
        <v>119.07</v>
      </c>
      <c r="L290" s="99">
        <v>238.44</v>
      </c>
      <c r="M290" s="99">
        <v>1871.37</v>
      </c>
      <c r="N290" s="99">
        <v>1682.77</v>
      </c>
      <c r="O290" s="99">
        <v>1841.02</v>
      </c>
      <c r="P290" s="98"/>
    </row>
    <row r="291" spans="1:16" ht="13.5" customHeight="1">
      <c r="A291" s="105" t="s">
        <v>787</v>
      </c>
      <c r="B291" s="105" t="s">
        <v>774</v>
      </c>
      <c r="C291" s="105" t="s">
        <v>774</v>
      </c>
      <c r="D291" s="115" t="s">
        <v>775</v>
      </c>
      <c r="E291" s="116" t="s">
        <v>372</v>
      </c>
      <c r="F291" s="106">
        <v>13484</v>
      </c>
      <c r="G291" s="99">
        <v>2198.98</v>
      </c>
      <c r="H291" s="99">
        <v>2370.54</v>
      </c>
      <c r="I291" s="99">
        <v>2788.09</v>
      </c>
      <c r="J291" s="99">
        <v>530.79</v>
      </c>
      <c r="K291" s="99">
        <v>255.93</v>
      </c>
      <c r="L291" s="99">
        <v>375.42</v>
      </c>
      <c r="M291" s="99">
        <v>1378.99</v>
      </c>
      <c r="N291" s="99">
        <v>496.23</v>
      </c>
      <c r="O291" s="99">
        <v>502.08</v>
      </c>
      <c r="P291" s="98"/>
    </row>
    <row r="292" spans="1:16" ht="13.5" customHeight="1">
      <c r="A292" s="105" t="s">
        <v>787</v>
      </c>
      <c r="B292" s="105" t="s">
        <v>778</v>
      </c>
      <c r="C292" s="105" t="s">
        <v>773</v>
      </c>
      <c r="D292" s="115" t="s">
        <v>775</v>
      </c>
      <c r="E292" s="116" t="s">
        <v>373</v>
      </c>
      <c r="F292" s="106">
        <v>12662</v>
      </c>
      <c r="G292" s="99">
        <v>1606.7</v>
      </c>
      <c r="H292" s="99">
        <v>1696.21</v>
      </c>
      <c r="I292" s="99">
        <v>1898.76</v>
      </c>
      <c r="J292" s="99">
        <v>696.25</v>
      </c>
      <c r="K292" s="99">
        <v>491.27</v>
      </c>
      <c r="L292" s="99">
        <v>253.09</v>
      </c>
      <c r="M292" s="99">
        <v>453.2</v>
      </c>
      <c r="N292" s="99">
        <v>1381.23</v>
      </c>
      <c r="O292" s="99">
        <v>1375.76</v>
      </c>
      <c r="P292" s="98"/>
    </row>
    <row r="293" spans="1:16" ht="13.5" customHeight="1">
      <c r="A293" s="105" t="s">
        <v>787</v>
      </c>
      <c r="B293" s="105" t="s">
        <v>778</v>
      </c>
      <c r="C293" s="105" t="s">
        <v>770</v>
      </c>
      <c r="D293" s="115" t="s">
        <v>775</v>
      </c>
      <c r="E293" s="116" t="s">
        <v>374</v>
      </c>
      <c r="F293" s="106">
        <v>22568</v>
      </c>
      <c r="G293" s="99">
        <v>1525.43</v>
      </c>
      <c r="H293" s="99">
        <v>1586.33</v>
      </c>
      <c r="I293" s="99">
        <v>1943.33</v>
      </c>
      <c r="J293" s="99">
        <v>1027.83</v>
      </c>
      <c r="K293" s="99">
        <v>203.42</v>
      </c>
      <c r="L293" s="99">
        <v>157.46</v>
      </c>
      <c r="M293" s="99">
        <v>927.24</v>
      </c>
      <c r="N293" s="99">
        <v>1517.95</v>
      </c>
      <c r="O293" s="99">
        <v>1595.18</v>
      </c>
      <c r="P293" s="98"/>
    </row>
    <row r="294" spans="1:16" ht="13.5" customHeight="1">
      <c r="A294" s="105" t="s">
        <v>787</v>
      </c>
      <c r="B294" s="105" t="s">
        <v>778</v>
      </c>
      <c r="C294" s="105" t="s">
        <v>778</v>
      </c>
      <c r="D294" s="115" t="s">
        <v>775</v>
      </c>
      <c r="E294" s="116" t="s">
        <v>375</v>
      </c>
      <c r="F294" s="106">
        <v>15722</v>
      </c>
      <c r="G294" s="99">
        <v>1385.34</v>
      </c>
      <c r="H294" s="99">
        <v>1461.26</v>
      </c>
      <c r="I294" s="99">
        <v>1693.29</v>
      </c>
      <c r="J294" s="99">
        <v>285.78</v>
      </c>
      <c r="K294" s="99">
        <v>405.48</v>
      </c>
      <c r="L294" s="99">
        <v>375.02</v>
      </c>
      <c r="M294" s="99">
        <v>676.63</v>
      </c>
      <c r="N294" s="99">
        <v>0</v>
      </c>
      <c r="O294" s="99">
        <v>0.02</v>
      </c>
      <c r="P294" s="98"/>
    </row>
    <row r="295" spans="1:16" ht="13.5" customHeight="1">
      <c r="A295" s="105" t="s">
        <v>787</v>
      </c>
      <c r="B295" s="105" t="s">
        <v>780</v>
      </c>
      <c r="C295" s="105" t="s">
        <v>770</v>
      </c>
      <c r="D295" s="115" t="s">
        <v>775</v>
      </c>
      <c r="E295" s="116" t="s">
        <v>376</v>
      </c>
      <c r="F295" s="106">
        <v>26172</v>
      </c>
      <c r="G295" s="99">
        <v>1818.85</v>
      </c>
      <c r="H295" s="99">
        <v>1865.18</v>
      </c>
      <c r="I295" s="99">
        <v>2239.45</v>
      </c>
      <c r="J295" s="99">
        <v>796.55</v>
      </c>
      <c r="K295" s="99">
        <v>250.02</v>
      </c>
      <c r="L295" s="99">
        <v>283.98</v>
      </c>
      <c r="M295" s="99">
        <v>1191.91</v>
      </c>
      <c r="N295" s="99">
        <v>1585.96</v>
      </c>
      <c r="O295" s="99">
        <v>1808.12</v>
      </c>
      <c r="P295" s="98"/>
    </row>
    <row r="296" spans="1:16" ht="13.5" customHeight="1">
      <c r="A296" s="105" t="s">
        <v>787</v>
      </c>
      <c r="B296" s="105" t="s">
        <v>777</v>
      </c>
      <c r="C296" s="105" t="s">
        <v>773</v>
      </c>
      <c r="D296" s="115" t="s">
        <v>775</v>
      </c>
      <c r="E296" s="116" t="s">
        <v>377</v>
      </c>
      <c r="F296" s="106">
        <v>23643</v>
      </c>
      <c r="G296" s="99">
        <v>1834.38</v>
      </c>
      <c r="H296" s="99">
        <v>1905.48</v>
      </c>
      <c r="I296" s="99">
        <v>2164.42</v>
      </c>
      <c r="J296" s="99">
        <v>171.22</v>
      </c>
      <c r="K296" s="99">
        <v>203.74</v>
      </c>
      <c r="L296" s="99">
        <v>180.72</v>
      </c>
      <c r="M296" s="99">
        <v>1103.79</v>
      </c>
      <c r="N296" s="99">
        <v>1316.02</v>
      </c>
      <c r="O296" s="99">
        <v>1707.13</v>
      </c>
      <c r="P296" s="98"/>
    </row>
    <row r="297" spans="1:16" ht="13.5" customHeight="1">
      <c r="A297" s="105" t="s">
        <v>787</v>
      </c>
      <c r="B297" s="105" t="s">
        <v>777</v>
      </c>
      <c r="C297" s="105" t="s">
        <v>776</v>
      </c>
      <c r="D297" s="115" t="s">
        <v>775</v>
      </c>
      <c r="E297" s="116" t="s">
        <v>378</v>
      </c>
      <c r="F297" s="106">
        <v>8734</v>
      </c>
      <c r="G297" s="99">
        <v>2558.33</v>
      </c>
      <c r="H297" s="99">
        <v>2621.83</v>
      </c>
      <c r="I297" s="99">
        <v>2935.91</v>
      </c>
      <c r="J297" s="99">
        <v>379.56</v>
      </c>
      <c r="K297" s="99">
        <v>261.31</v>
      </c>
      <c r="L297" s="99">
        <v>319.51</v>
      </c>
      <c r="M297" s="99">
        <v>1571.99</v>
      </c>
      <c r="N297" s="99">
        <v>862.93</v>
      </c>
      <c r="O297" s="99">
        <v>1315.79</v>
      </c>
      <c r="P297" s="98"/>
    </row>
    <row r="298" spans="1:16" ht="13.5" customHeight="1">
      <c r="A298" s="105" t="s">
        <v>787</v>
      </c>
      <c r="B298" s="105" t="s">
        <v>777</v>
      </c>
      <c r="C298" s="105" t="s">
        <v>778</v>
      </c>
      <c r="D298" s="115" t="s">
        <v>775</v>
      </c>
      <c r="E298" s="116" t="s">
        <v>379</v>
      </c>
      <c r="F298" s="106">
        <v>56951</v>
      </c>
      <c r="G298" s="99">
        <v>1538.5</v>
      </c>
      <c r="H298" s="99">
        <v>1717.02</v>
      </c>
      <c r="I298" s="99">
        <v>1955.56</v>
      </c>
      <c r="J298" s="99">
        <v>482.73</v>
      </c>
      <c r="K298" s="99">
        <v>299.19</v>
      </c>
      <c r="L298" s="99">
        <v>253.98</v>
      </c>
      <c r="M298" s="99">
        <v>634.37</v>
      </c>
      <c r="N298" s="99">
        <v>1677.96</v>
      </c>
      <c r="O298" s="99">
        <v>2251.06</v>
      </c>
      <c r="P298" s="98"/>
    </row>
    <row r="299" spans="1:16" ht="13.5" customHeight="1">
      <c r="A299" s="105" t="s">
        <v>787</v>
      </c>
      <c r="B299" s="105" t="s">
        <v>777</v>
      </c>
      <c r="C299" s="105" t="s">
        <v>780</v>
      </c>
      <c r="D299" s="115" t="s">
        <v>775</v>
      </c>
      <c r="E299" s="116" t="s">
        <v>380</v>
      </c>
      <c r="F299" s="106">
        <v>13501</v>
      </c>
      <c r="G299" s="99">
        <v>2277.87</v>
      </c>
      <c r="H299" s="99">
        <v>2448.87</v>
      </c>
      <c r="I299" s="99">
        <v>2737.89</v>
      </c>
      <c r="J299" s="99">
        <v>340.17</v>
      </c>
      <c r="K299" s="99">
        <v>62.82</v>
      </c>
      <c r="L299" s="99">
        <v>185.95</v>
      </c>
      <c r="M299" s="99">
        <v>561.97</v>
      </c>
      <c r="N299" s="99">
        <v>1394.14</v>
      </c>
      <c r="O299" s="99">
        <v>1864.74</v>
      </c>
      <c r="P299" s="98"/>
    </row>
    <row r="300" spans="1:16" ht="13.5" customHeight="1">
      <c r="A300" s="105" t="s">
        <v>787</v>
      </c>
      <c r="B300" s="105" t="s">
        <v>777</v>
      </c>
      <c r="C300" s="105" t="s">
        <v>777</v>
      </c>
      <c r="D300" s="115" t="s">
        <v>775</v>
      </c>
      <c r="E300" s="116" t="s">
        <v>381</v>
      </c>
      <c r="F300" s="106">
        <v>12535</v>
      </c>
      <c r="G300" s="99">
        <v>2272.03</v>
      </c>
      <c r="H300" s="99">
        <v>2281.34</v>
      </c>
      <c r="I300" s="99">
        <v>2481.86</v>
      </c>
      <c r="J300" s="99">
        <v>231.17</v>
      </c>
      <c r="K300" s="99">
        <v>154.79</v>
      </c>
      <c r="L300" s="99">
        <v>422.93</v>
      </c>
      <c r="M300" s="99">
        <v>1490.09</v>
      </c>
      <c r="N300" s="99">
        <v>1190.87</v>
      </c>
      <c r="O300" s="99">
        <v>1413.54</v>
      </c>
      <c r="P300" s="98"/>
    </row>
    <row r="301" spans="1:16" ht="13.5" customHeight="1">
      <c r="A301" s="105" t="s">
        <v>787</v>
      </c>
      <c r="B301" s="105" t="s">
        <v>779</v>
      </c>
      <c r="C301" s="105" t="s">
        <v>773</v>
      </c>
      <c r="D301" s="115" t="s">
        <v>775</v>
      </c>
      <c r="E301" s="116" t="s">
        <v>382</v>
      </c>
      <c r="F301" s="106">
        <v>9838</v>
      </c>
      <c r="G301" s="99">
        <v>2359.96</v>
      </c>
      <c r="H301" s="99">
        <v>2482.07</v>
      </c>
      <c r="I301" s="99">
        <v>2639.84</v>
      </c>
      <c r="J301" s="99">
        <v>229.43</v>
      </c>
      <c r="K301" s="99">
        <v>312.03</v>
      </c>
      <c r="L301" s="99">
        <v>268.1</v>
      </c>
      <c r="M301" s="99">
        <v>672.27</v>
      </c>
      <c r="N301" s="99">
        <v>1325.91</v>
      </c>
      <c r="O301" s="99">
        <v>1620.8</v>
      </c>
      <c r="P301" s="98"/>
    </row>
    <row r="302" spans="1:16" ht="13.5" customHeight="1">
      <c r="A302" s="105" t="s">
        <v>787</v>
      </c>
      <c r="B302" s="105" t="s">
        <v>779</v>
      </c>
      <c r="C302" s="105" t="s">
        <v>770</v>
      </c>
      <c r="D302" s="115" t="s">
        <v>775</v>
      </c>
      <c r="E302" s="116" t="s">
        <v>383</v>
      </c>
      <c r="F302" s="106">
        <v>7131</v>
      </c>
      <c r="G302" s="99">
        <v>2190.11</v>
      </c>
      <c r="H302" s="99">
        <v>2352.91</v>
      </c>
      <c r="I302" s="99">
        <v>2655.35</v>
      </c>
      <c r="J302" s="99">
        <v>515.71</v>
      </c>
      <c r="K302" s="99">
        <v>412.86</v>
      </c>
      <c r="L302" s="99">
        <v>387.25</v>
      </c>
      <c r="M302" s="99">
        <v>872.11</v>
      </c>
      <c r="N302" s="99">
        <v>667.43</v>
      </c>
      <c r="O302" s="99">
        <v>528.68</v>
      </c>
      <c r="P302" s="98"/>
    </row>
    <row r="303" spans="1:16" ht="13.5" customHeight="1">
      <c r="A303" s="105" t="s">
        <v>787</v>
      </c>
      <c r="B303" s="105" t="s">
        <v>779</v>
      </c>
      <c r="C303" s="105" t="s">
        <v>776</v>
      </c>
      <c r="D303" s="115" t="s">
        <v>775</v>
      </c>
      <c r="E303" s="116" t="s">
        <v>384</v>
      </c>
      <c r="F303" s="106">
        <v>17763</v>
      </c>
      <c r="G303" s="99">
        <v>1929.63</v>
      </c>
      <c r="H303" s="99">
        <v>2071.41</v>
      </c>
      <c r="I303" s="99">
        <v>2260.67</v>
      </c>
      <c r="J303" s="99">
        <v>345.39</v>
      </c>
      <c r="K303" s="99">
        <v>240.76</v>
      </c>
      <c r="L303" s="99">
        <v>279.86</v>
      </c>
      <c r="M303" s="99">
        <v>2049.11</v>
      </c>
      <c r="N303" s="99">
        <v>1213.96</v>
      </c>
      <c r="O303" s="99">
        <v>1694.27</v>
      </c>
      <c r="P303" s="98"/>
    </row>
    <row r="304" spans="1:16" ht="13.5" customHeight="1">
      <c r="A304" s="105" t="s">
        <v>787</v>
      </c>
      <c r="B304" s="105" t="s">
        <v>779</v>
      </c>
      <c r="C304" s="105" t="s">
        <v>774</v>
      </c>
      <c r="D304" s="115" t="s">
        <v>775</v>
      </c>
      <c r="E304" s="116" t="s">
        <v>385</v>
      </c>
      <c r="F304" s="106">
        <v>13472</v>
      </c>
      <c r="G304" s="99">
        <v>1834.68</v>
      </c>
      <c r="H304" s="99">
        <v>1917.88</v>
      </c>
      <c r="I304" s="99">
        <v>2293.77</v>
      </c>
      <c r="J304" s="99">
        <v>340.29</v>
      </c>
      <c r="K304" s="99">
        <v>269.67</v>
      </c>
      <c r="L304" s="99">
        <v>336.44</v>
      </c>
      <c r="M304" s="99">
        <v>233.34</v>
      </c>
      <c r="N304" s="99">
        <v>364.6</v>
      </c>
      <c r="O304" s="99">
        <v>582.24</v>
      </c>
      <c r="P304" s="98"/>
    </row>
    <row r="305" spans="1:16" ht="13.5" customHeight="1">
      <c r="A305" s="105" t="s">
        <v>787</v>
      </c>
      <c r="B305" s="105" t="s">
        <v>785</v>
      </c>
      <c r="C305" s="105" t="s">
        <v>777</v>
      </c>
      <c r="D305" s="115" t="s">
        <v>775</v>
      </c>
      <c r="E305" s="116" t="s">
        <v>386</v>
      </c>
      <c r="F305" s="106">
        <v>13162</v>
      </c>
      <c r="G305" s="99">
        <v>1911.7</v>
      </c>
      <c r="H305" s="99">
        <v>2103.29</v>
      </c>
      <c r="I305" s="99">
        <v>2371.89</v>
      </c>
      <c r="J305" s="99">
        <v>355.03</v>
      </c>
      <c r="K305" s="99">
        <v>424.67</v>
      </c>
      <c r="L305" s="99">
        <v>314.04</v>
      </c>
      <c r="M305" s="99">
        <v>1106.14</v>
      </c>
      <c r="N305" s="99">
        <v>916.34</v>
      </c>
      <c r="O305" s="99">
        <v>696.08</v>
      </c>
      <c r="P305" s="98"/>
    </row>
    <row r="306" spans="1:16" ht="13.5" customHeight="1">
      <c r="A306" s="105" t="s">
        <v>787</v>
      </c>
      <c r="B306" s="105" t="s">
        <v>785</v>
      </c>
      <c r="C306" s="105" t="s">
        <v>779</v>
      </c>
      <c r="D306" s="115" t="s">
        <v>775</v>
      </c>
      <c r="E306" s="116" t="s">
        <v>387</v>
      </c>
      <c r="F306" s="106">
        <v>19543</v>
      </c>
      <c r="G306" s="99">
        <v>1427.58</v>
      </c>
      <c r="H306" s="99">
        <v>1491.34</v>
      </c>
      <c r="I306" s="99">
        <v>1840.04</v>
      </c>
      <c r="J306" s="99">
        <v>342.91</v>
      </c>
      <c r="K306" s="99">
        <v>211.02</v>
      </c>
      <c r="L306" s="99">
        <v>288.14</v>
      </c>
      <c r="M306" s="99">
        <v>1057.59</v>
      </c>
      <c r="N306" s="99">
        <v>716.67</v>
      </c>
      <c r="O306" s="99">
        <v>744.71</v>
      </c>
      <c r="P306" s="98"/>
    </row>
    <row r="307" spans="1:16" ht="13.5" customHeight="1">
      <c r="A307" s="105" t="s">
        <v>787</v>
      </c>
      <c r="B307" s="105" t="s">
        <v>785</v>
      </c>
      <c r="C307" s="105" t="s">
        <v>781</v>
      </c>
      <c r="D307" s="115" t="s">
        <v>775</v>
      </c>
      <c r="E307" s="116" t="s">
        <v>388</v>
      </c>
      <c r="F307" s="106">
        <v>9091</v>
      </c>
      <c r="G307" s="99">
        <v>1734.05</v>
      </c>
      <c r="H307" s="99">
        <v>1806.15</v>
      </c>
      <c r="I307" s="99">
        <v>2120</v>
      </c>
      <c r="J307" s="99">
        <v>408.99</v>
      </c>
      <c r="K307" s="99">
        <v>203.96</v>
      </c>
      <c r="L307" s="99">
        <v>521.77</v>
      </c>
      <c r="M307" s="99">
        <v>830.82</v>
      </c>
      <c r="N307" s="99">
        <v>0</v>
      </c>
      <c r="O307" s="99">
        <v>440</v>
      </c>
      <c r="P307" s="98"/>
    </row>
    <row r="308" spans="1:16" ht="13.5" customHeight="1">
      <c r="A308" s="105" t="s">
        <v>787</v>
      </c>
      <c r="B308" s="105" t="s">
        <v>785</v>
      </c>
      <c r="C308" s="105" t="s">
        <v>782</v>
      </c>
      <c r="D308" s="115" t="s">
        <v>775</v>
      </c>
      <c r="E308" s="116" t="s">
        <v>810</v>
      </c>
      <c r="F308" s="106">
        <v>5205</v>
      </c>
      <c r="G308" s="99">
        <v>1599.52</v>
      </c>
      <c r="H308" s="99">
        <v>1728.16</v>
      </c>
      <c r="I308" s="99">
        <v>1996.94</v>
      </c>
      <c r="J308" s="99">
        <v>780.12</v>
      </c>
      <c r="K308" s="99">
        <v>452.48</v>
      </c>
      <c r="L308" s="99">
        <v>405.31</v>
      </c>
      <c r="M308" s="99">
        <v>228.67</v>
      </c>
      <c r="N308" s="99">
        <v>793.66</v>
      </c>
      <c r="O308" s="99">
        <v>784.63</v>
      </c>
      <c r="P308" s="98"/>
    </row>
    <row r="309" spans="1:16" ht="13.5" customHeight="1">
      <c r="A309" s="105" t="s">
        <v>787</v>
      </c>
      <c r="B309" s="105" t="s">
        <v>781</v>
      </c>
      <c r="C309" s="105" t="s">
        <v>773</v>
      </c>
      <c r="D309" s="115" t="s">
        <v>775</v>
      </c>
      <c r="E309" s="116" t="s">
        <v>389</v>
      </c>
      <c r="F309" s="106">
        <v>10565</v>
      </c>
      <c r="G309" s="99">
        <v>2541.4</v>
      </c>
      <c r="H309" s="99">
        <v>2499.89</v>
      </c>
      <c r="I309" s="99">
        <v>2912.83</v>
      </c>
      <c r="J309" s="99">
        <v>402.77</v>
      </c>
      <c r="K309" s="99">
        <v>392.24</v>
      </c>
      <c r="L309" s="99">
        <v>563.11</v>
      </c>
      <c r="M309" s="99">
        <v>466.85</v>
      </c>
      <c r="N309" s="99">
        <v>548.13</v>
      </c>
      <c r="O309" s="99">
        <v>727.31</v>
      </c>
      <c r="P309" s="98"/>
    </row>
    <row r="310" spans="1:16" ht="13.5" customHeight="1">
      <c r="A310" s="105" t="s">
        <v>787</v>
      </c>
      <c r="B310" s="105" t="s">
        <v>781</v>
      </c>
      <c r="C310" s="105" t="s">
        <v>770</v>
      </c>
      <c r="D310" s="115" t="s">
        <v>775</v>
      </c>
      <c r="E310" s="116" t="s">
        <v>390</v>
      </c>
      <c r="F310" s="106">
        <v>13221</v>
      </c>
      <c r="G310" s="99">
        <v>1800.93</v>
      </c>
      <c r="H310" s="99">
        <v>2000.43</v>
      </c>
      <c r="I310" s="99">
        <v>2471.1</v>
      </c>
      <c r="J310" s="99">
        <v>438.14</v>
      </c>
      <c r="K310" s="99">
        <v>271.61</v>
      </c>
      <c r="L310" s="99">
        <v>215.62</v>
      </c>
      <c r="M310" s="99">
        <v>67.25</v>
      </c>
      <c r="N310" s="99">
        <v>1080.44</v>
      </c>
      <c r="O310" s="99">
        <v>1214.76</v>
      </c>
      <c r="P310" s="98"/>
    </row>
    <row r="311" spans="1:16" ht="13.5" customHeight="1">
      <c r="A311" s="105" t="s">
        <v>787</v>
      </c>
      <c r="B311" s="105" t="s">
        <v>781</v>
      </c>
      <c r="C311" s="105" t="s">
        <v>774</v>
      </c>
      <c r="D311" s="115" t="s">
        <v>775</v>
      </c>
      <c r="E311" s="116" t="s">
        <v>391</v>
      </c>
      <c r="F311" s="106">
        <v>27109</v>
      </c>
      <c r="G311" s="99">
        <v>2091.86</v>
      </c>
      <c r="H311" s="99">
        <v>2204.02</v>
      </c>
      <c r="I311" s="99">
        <v>2485.43</v>
      </c>
      <c r="J311" s="99">
        <v>871.99</v>
      </c>
      <c r="K311" s="99">
        <v>184.84</v>
      </c>
      <c r="L311" s="99">
        <v>125.6</v>
      </c>
      <c r="M311" s="99">
        <v>0</v>
      </c>
      <c r="N311" s="99">
        <v>1404.32</v>
      </c>
      <c r="O311" s="99">
        <v>1725.01</v>
      </c>
      <c r="P311" s="98"/>
    </row>
    <row r="312" spans="1:16" ht="13.5" customHeight="1">
      <c r="A312" s="105" t="s">
        <v>787</v>
      </c>
      <c r="B312" s="105" t="s">
        <v>769</v>
      </c>
      <c r="C312" s="105" t="s">
        <v>776</v>
      </c>
      <c r="D312" s="115" t="s">
        <v>775</v>
      </c>
      <c r="E312" s="116" t="s">
        <v>392</v>
      </c>
      <c r="F312" s="106">
        <v>5874</v>
      </c>
      <c r="G312" s="99">
        <v>1840.46</v>
      </c>
      <c r="H312" s="99">
        <v>1824.47</v>
      </c>
      <c r="I312" s="99">
        <v>2192.87</v>
      </c>
      <c r="J312" s="99">
        <v>155.62</v>
      </c>
      <c r="K312" s="99">
        <v>367.7</v>
      </c>
      <c r="L312" s="99">
        <v>318.78</v>
      </c>
      <c r="M312" s="99">
        <v>409.72</v>
      </c>
      <c r="N312" s="99">
        <v>615.9</v>
      </c>
      <c r="O312" s="99">
        <v>479.68</v>
      </c>
      <c r="P312" s="98"/>
    </row>
    <row r="313" spans="1:16" ht="13.5" customHeight="1">
      <c r="A313" s="105" t="s">
        <v>787</v>
      </c>
      <c r="B313" s="105" t="s">
        <v>769</v>
      </c>
      <c r="C313" s="105" t="s">
        <v>774</v>
      </c>
      <c r="D313" s="115" t="s">
        <v>775</v>
      </c>
      <c r="E313" s="116" t="s">
        <v>393</v>
      </c>
      <c r="F313" s="106">
        <v>7550</v>
      </c>
      <c r="G313" s="99">
        <v>2064.43</v>
      </c>
      <c r="H313" s="99">
        <v>2277.4</v>
      </c>
      <c r="I313" s="99">
        <v>2460.52</v>
      </c>
      <c r="J313" s="99">
        <v>582.14</v>
      </c>
      <c r="K313" s="99">
        <v>351.35</v>
      </c>
      <c r="L313" s="99">
        <v>500.44</v>
      </c>
      <c r="M313" s="99">
        <v>1399.61</v>
      </c>
      <c r="N313" s="99">
        <v>69.47</v>
      </c>
      <c r="O313" s="99">
        <v>437.3</v>
      </c>
      <c r="P313" s="98"/>
    </row>
    <row r="314" spans="1:16" ht="13.5" customHeight="1">
      <c r="A314" s="105" t="s">
        <v>787</v>
      </c>
      <c r="B314" s="105" t="s">
        <v>769</v>
      </c>
      <c r="C314" s="105" t="s">
        <v>778</v>
      </c>
      <c r="D314" s="115" t="s">
        <v>775</v>
      </c>
      <c r="E314" s="116" t="s">
        <v>394</v>
      </c>
      <c r="F314" s="106">
        <v>30515</v>
      </c>
      <c r="G314" s="99">
        <v>1629.48</v>
      </c>
      <c r="H314" s="99">
        <v>1706.89</v>
      </c>
      <c r="I314" s="99">
        <v>2016.12</v>
      </c>
      <c r="J314" s="99">
        <v>431.71</v>
      </c>
      <c r="K314" s="99">
        <v>153.74</v>
      </c>
      <c r="L314" s="99">
        <v>155.58</v>
      </c>
      <c r="M314" s="99">
        <v>591.39</v>
      </c>
      <c r="N314" s="99">
        <v>212.21</v>
      </c>
      <c r="O314" s="99">
        <v>449.17</v>
      </c>
      <c r="P314" s="98"/>
    </row>
    <row r="315" spans="1:16" ht="13.5" customHeight="1">
      <c r="A315" s="105" t="s">
        <v>787</v>
      </c>
      <c r="B315" s="105" t="s">
        <v>769</v>
      </c>
      <c r="C315" s="105" t="s">
        <v>780</v>
      </c>
      <c r="D315" s="115" t="s">
        <v>775</v>
      </c>
      <c r="E315" s="116" t="s">
        <v>395</v>
      </c>
      <c r="F315" s="106">
        <v>6409</v>
      </c>
      <c r="G315" s="99">
        <v>2020.28</v>
      </c>
      <c r="H315" s="99">
        <v>2247.36</v>
      </c>
      <c r="I315" s="99">
        <v>2595.56</v>
      </c>
      <c r="J315" s="99">
        <v>215.61</v>
      </c>
      <c r="K315" s="99">
        <v>491.41</v>
      </c>
      <c r="L315" s="99">
        <v>465.31</v>
      </c>
      <c r="M315" s="99">
        <v>565.48</v>
      </c>
      <c r="N315" s="99">
        <v>1250.02</v>
      </c>
      <c r="O315" s="99">
        <v>1148.37</v>
      </c>
      <c r="P315" s="98"/>
    </row>
    <row r="316" spans="1:16" ht="13.5" customHeight="1">
      <c r="A316" s="105" t="s">
        <v>787</v>
      </c>
      <c r="B316" s="105" t="s">
        <v>769</v>
      </c>
      <c r="C316" s="105" t="s">
        <v>777</v>
      </c>
      <c r="D316" s="115" t="s">
        <v>775</v>
      </c>
      <c r="E316" s="116" t="s">
        <v>396</v>
      </c>
      <c r="F316" s="106">
        <v>11304</v>
      </c>
      <c r="G316" s="99">
        <v>1341.53</v>
      </c>
      <c r="H316" s="99">
        <v>1342.21</v>
      </c>
      <c r="I316" s="99">
        <v>1729.26</v>
      </c>
      <c r="J316" s="99">
        <v>479.3</v>
      </c>
      <c r="K316" s="99">
        <v>81.47</v>
      </c>
      <c r="L316" s="99">
        <v>301.61</v>
      </c>
      <c r="M316" s="99">
        <v>789.62</v>
      </c>
      <c r="N316" s="99">
        <v>265.9</v>
      </c>
      <c r="O316" s="99">
        <v>322.71</v>
      </c>
      <c r="P316" s="98"/>
    </row>
    <row r="317" spans="1:16" ht="13.5" customHeight="1">
      <c r="A317" s="105" t="s">
        <v>789</v>
      </c>
      <c r="B317" s="105" t="s">
        <v>773</v>
      </c>
      <c r="C317" s="105" t="s">
        <v>779</v>
      </c>
      <c r="D317" s="115" t="s">
        <v>775</v>
      </c>
      <c r="E317" s="116" t="s">
        <v>397</v>
      </c>
      <c r="F317" s="106">
        <v>17215</v>
      </c>
      <c r="G317" s="99">
        <v>2493.18</v>
      </c>
      <c r="H317" s="99">
        <v>2612.28</v>
      </c>
      <c r="I317" s="99">
        <v>2957.43</v>
      </c>
      <c r="J317" s="99">
        <v>198.22</v>
      </c>
      <c r="K317" s="99">
        <v>335.02</v>
      </c>
      <c r="L317" s="99">
        <v>199</v>
      </c>
      <c r="M317" s="99">
        <v>1286.63</v>
      </c>
      <c r="N317" s="99">
        <v>880</v>
      </c>
      <c r="O317" s="99">
        <v>1271.51</v>
      </c>
      <c r="P317" s="98"/>
    </row>
    <row r="318" spans="1:16" ht="13.5" customHeight="1">
      <c r="A318" s="105" t="s">
        <v>789</v>
      </c>
      <c r="B318" s="105" t="s">
        <v>770</v>
      </c>
      <c r="C318" s="105" t="s">
        <v>773</v>
      </c>
      <c r="D318" s="115" t="s">
        <v>775</v>
      </c>
      <c r="E318" s="116" t="s">
        <v>398</v>
      </c>
      <c r="F318" s="106">
        <v>26599</v>
      </c>
      <c r="G318" s="99">
        <v>2598.58</v>
      </c>
      <c r="H318" s="99">
        <v>2704.8</v>
      </c>
      <c r="I318" s="99">
        <v>3037.88</v>
      </c>
      <c r="J318" s="99">
        <v>949.08</v>
      </c>
      <c r="K318" s="99">
        <v>17.81</v>
      </c>
      <c r="L318" s="99">
        <v>284.51</v>
      </c>
      <c r="M318" s="99">
        <v>1000.99</v>
      </c>
      <c r="N318" s="99">
        <v>1779.58</v>
      </c>
      <c r="O318" s="99">
        <v>1708.41</v>
      </c>
      <c r="P318" s="98"/>
    </row>
    <row r="319" spans="1:16" ht="13.5" customHeight="1">
      <c r="A319" s="105" t="s">
        <v>789</v>
      </c>
      <c r="B319" s="105" t="s">
        <v>776</v>
      </c>
      <c r="C319" s="105" t="s">
        <v>770</v>
      </c>
      <c r="D319" s="115" t="s">
        <v>775</v>
      </c>
      <c r="E319" s="116" t="s">
        <v>399</v>
      </c>
      <c r="F319" s="106">
        <v>13010</v>
      </c>
      <c r="G319" s="99">
        <v>3541.88</v>
      </c>
      <c r="H319" s="99">
        <v>3477.97</v>
      </c>
      <c r="I319" s="99">
        <v>3782.82</v>
      </c>
      <c r="J319" s="99">
        <v>960.33</v>
      </c>
      <c r="K319" s="99">
        <v>301.18</v>
      </c>
      <c r="L319" s="99">
        <v>359.51</v>
      </c>
      <c r="M319" s="99">
        <v>946.43</v>
      </c>
      <c r="N319" s="99">
        <v>733.77</v>
      </c>
      <c r="O319" s="99">
        <v>1014.6</v>
      </c>
      <c r="P319" s="98"/>
    </row>
    <row r="320" spans="1:16" ht="13.5" customHeight="1">
      <c r="A320" s="105" t="s">
        <v>789</v>
      </c>
      <c r="B320" s="105" t="s">
        <v>776</v>
      </c>
      <c r="C320" s="105" t="s">
        <v>780</v>
      </c>
      <c r="D320" s="115" t="s">
        <v>775</v>
      </c>
      <c r="E320" s="116" t="s">
        <v>400</v>
      </c>
      <c r="F320" s="106">
        <v>18250</v>
      </c>
      <c r="G320" s="99">
        <v>2589.91</v>
      </c>
      <c r="H320" s="99">
        <v>2650.79</v>
      </c>
      <c r="I320" s="99">
        <v>2903.77</v>
      </c>
      <c r="J320" s="99">
        <v>456.73</v>
      </c>
      <c r="K320" s="99">
        <v>186.83</v>
      </c>
      <c r="L320" s="99">
        <v>321.16</v>
      </c>
      <c r="M320" s="99">
        <v>403.05</v>
      </c>
      <c r="N320" s="99">
        <v>1830.85</v>
      </c>
      <c r="O320" s="99">
        <v>1854.85</v>
      </c>
      <c r="P320" s="98"/>
    </row>
    <row r="321" spans="1:16" ht="13.5" customHeight="1">
      <c r="A321" s="105" t="s">
        <v>789</v>
      </c>
      <c r="B321" s="105" t="s">
        <v>774</v>
      </c>
      <c r="C321" s="105" t="s">
        <v>777</v>
      </c>
      <c r="D321" s="115" t="s">
        <v>775</v>
      </c>
      <c r="E321" s="116" t="s">
        <v>401</v>
      </c>
      <c r="F321" s="106">
        <v>9681</v>
      </c>
      <c r="G321" s="99">
        <v>3393.54</v>
      </c>
      <c r="H321" s="99">
        <v>3510.17</v>
      </c>
      <c r="I321" s="99">
        <v>3844.59</v>
      </c>
      <c r="J321" s="99">
        <v>453.63</v>
      </c>
      <c r="K321" s="99">
        <v>565.68</v>
      </c>
      <c r="L321" s="99">
        <v>548.87</v>
      </c>
      <c r="M321" s="99">
        <v>81.07</v>
      </c>
      <c r="N321" s="99">
        <v>523.27</v>
      </c>
      <c r="O321" s="99">
        <v>580.45</v>
      </c>
      <c r="P321" s="98"/>
    </row>
    <row r="322" spans="1:16" ht="13.5" customHeight="1">
      <c r="A322" s="105" t="s">
        <v>789</v>
      </c>
      <c r="B322" s="105" t="s">
        <v>778</v>
      </c>
      <c r="C322" s="105" t="s">
        <v>778</v>
      </c>
      <c r="D322" s="115" t="s">
        <v>775</v>
      </c>
      <c r="E322" s="116" t="s">
        <v>402</v>
      </c>
      <c r="F322" s="106">
        <v>8929</v>
      </c>
      <c r="G322" s="99">
        <v>3213.75</v>
      </c>
      <c r="H322" s="99">
        <v>3264.57</v>
      </c>
      <c r="I322" s="99">
        <v>3621.68</v>
      </c>
      <c r="J322" s="99">
        <v>18.81</v>
      </c>
      <c r="K322" s="99">
        <v>351.41</v>
      </c>
      <c r="L322" s="99">
        <v>377.14</v>
      </c>
      <c r="M322" s="99">
        <v>2770.36</v>
      </c>
      <c r="N322" s="99">
        <v>1085.03</v>
      </c>
      <c r="O322" s="99">
        <v>956.51</v>
      </c>
      <c r="P322" s="98"/>
    </row>
    <row r="323" spans="1:16" ht="13.5" customHeight="1">
      <c r="A323" s="105" t="s">
        <v>789</v>
      </c>
      <c r="B323" s="105" t="s">
        <v>780</v>
      </c>
      <c r="C323" s="105" t="s">
        <v>770</v>
      </c>
      <c r="D323" s="115" t="s">
        <v>775</v>
      </c>
      <c r="E323" s="116" t="s">
        <v>403</v>
      </c>
      <c r="F323" s="106">
        <v>24724</v>
      </c>
      <c r="G323" s="99">
        <v>2231.27</v>
      </c>
      <c r="H323" s="99">
        <v>2349.7</v>
      </c>
      <c r="I323" s="99">
        <v>2567.71</v>
      </c>
      <c r="J323" s="99">
        <v>374.91</v>
      </c>
      <c r="K323" s="99">
        <v>264.36</v>
      </c>
      <c r="L323" s="99">
        <v>107.46</v>
      </c>
      <c r="M323" s="99">
        <v>1062.26</v>
      </c>
      <c r="N323" s="99">
        <v>1208.7</v>
      </c>
      <c r="O323" s="99">
        <v>1525.09</v>
      </c>
      <c r="P323" s="98"/>
    </row>
    <row r="324" spans="1:16" ht="13.5" customHeight="1">
      <c r="A324" s="105" t="s">
        <v>789</v>
      </c>
      <c r="B324" s="105" t="s">
        <v>777</v>
      </c>
      <c r="C324" s="105" t="s">
        <v>770</v>
      </c>
      <c r="D324" s="115" t="s">
        <v>775</v>
      </c>
      <c r="E324" s="116" t="s">
        <v>404</v>
      </c>
      <c r="F324" s="106">
        <v>14554</v>
      </c>
      <c r="G324" s="99">
        <v>3048.43</v>
      </c>
      <c r="H324" s="99">
        <v>3149.49</v>
      </c>
      <c r="I324" s="99">
        <v>3443.01</v>
      </c>
      <c r="J324" s="99">
        <v>208.46</v>
      </c>
      <c r="K324" s="99">
        <v>275.95</v>
      </c>
      <c r="L324" s="99">
        <v>360.32</v>
      </c>
      <c r="M324" s="99">
        <v>508.6</v>
      </c>
      <c r="N324" s="99">
        <v>936.33</v>
      </c>
      <c r="O324" s="99">
        <v>945.42</v>
      </c>
      <c r="P324" s="98"/>
    </row>
    <row r="325" spans="1:16" ht="13.5" customHeight="1">
      <c r="A325" s="105" t="s">
        <v>789</v>
      </c>
      <c r="B325" s="105" t="s">
        <v>777</v>
      </c>
      <c r="C325" s="105" t="s">
        <v>776</v>
      </c>
      <c r="D325" s="115" t="s">
        <v>775</v>
      </c>
      <c r="E325" s="116" t="s">
        <v>405</v>
      </c>
      <c r="F325" s="106">
        <v>10886</v>
      </c>
      <c r="G325" s="99">
        <v>2764.73</v>
      </c>
      <c r="H325" s="99">
        <v>2951.88</v>
      </c>
      <c r="I325" s="99">
        <v>3261.73</v>
      </c>
      <c r="J325" s="99">
        <v>411.76</v>
      </c>
      <c r="K325" s="99">
        <v>497.01</v>
      </c>
      <c r="L325" s="99">
        <v>438.33</v>
      </c>
      <c r="M325" s="99">
        <v>131.91</v>
      </c>
      <c r="N325" s="99">
        <v>1085.4</v>
      </c>
      <c r="O325" s="99">
        <v>1527.74</v>
      </c>
      <c r="P325" s="98"/>
    </row>
    <row r="326" spans="1:16" ht="13.5" customHeight="1">
      <c r="A326" s="105" t="s">
        <v>789</v>
      </c>
      <c r="B326" s="105" t="s">
        <v>777</v>
      </c>
      <c r="C326" s="105" t="s">
        <v>774</v>
      </c>
      <c r="D326" s="115" t="s">
        <v>775</v>
      </c>
      <c r="E326" s="116" t="s">
        <v>406</v>
      </c>
      <c r="F326" s="106">
        <v>15432</v>
      </c>
      <c r="G326" s="99">
        <v>1921.24</v>
      </c>
      <c r="H326" s="99">
        <v>2020.55</v>
      </c>
      <c r="I326" s="99">
        <v>2323.32</v>
      </c>
      <c r="J326" s="99">
        <v>443.74</v>
      </c>
      <c r="K326" s="99">
        <v>497.01</v>
      </c>
      <c r="L326" s="99">
        <v>538.61</v>
      </c>
      <c r="M326" s="99">
        <v>0.87</v>
      </c>
      <c r="N326" s="99">
        <v>390.56</v>
      </c>
      <c r="O326" s="99">
        <v>312.02</v>
      </c>
      <c r="P326" s="98"/>
    </row>
    <row r="327" spans="1:16" ht="13.5" customHeight="1">
      <c r="A327" s="105" t="s">
        <v>789</v>
      </c>
      <c r="B327" s="105" t="s">
        <v>777</v>
      </c>
      <c r="C327" s="105" t="s">
        <v>779</v>
      </c>
      <c r="D327" s="115" t="s">
        <v>775</v>
      </c>
      <c r="E327" s="116" t="s">
        <v>407</v>
      </c>
      <c r="F327" s="106">
        <v>15922</v>
      </c>
      <c r="G327" s="99">
        <v>2966.9</v>
      </c>
      <c r="H327" s="99">
        <v>3110.95</v>
      </c>
      <c r="I327" s="99">
        <v>3335.99</v>
      </c>
      <c r="J327" s="99">
        <v>306.1</v>
      </c>
      <c r="K327" s="99">
        <v>384.99</v>
      </c>
      <c r="L327" s="99">
        <v>414.36</v>
      </c>
      <c r="M327" s="99">
        <v>398.59</v>
      </c>
      <c r="N327" s="99">
        <v>1606</v>
      </c>
      <c r="O327" s="99">
        <v>1796.29</v>
      </c>
      <c r="P327" s="98"/>
    </row>
    <row r="328" spans="1:16" ht="13.5" customHeight="1">
      <c r="A328" s="105" t="s">
        <v>789</v>
      </c>
      <c r="B328" s="105" t="s">
        <v>779</v>
      </c>
      <c r="C328" s="105" t="s">
        <v>778</v>
      </c>
      <c r="D328" s="115" t="s">
        <v>775</v>
      </c>
      <c r="E328" s="116" t="s">
        <v>408</v>
      </c>
      <c r="F328" s="106">
        <v>21579</v>
      </c>
      <c r="G328" s="99">
        <v>2602.08</v>
      </c>
      <c r="H328" s="99">
        <v>2724.11</v>
      </c>
      <c r="I328" s="99">
        <v>3033.25</v>
      </c>
      <c r="J328" s="99">
        <v>271.3</v>
      </c>
      <c r="K328" s="99">
        <v>311.35</v>
      </c>
      <c r="L328" s="99">
        <v>396.03</v>
      </c>
      <c r="M328" s="99">
        <v>1052.44</v>
      </c>
      <c r="N328" s="99">
        <v>850.41</v>
      </c>
      <c r="O328" s="99">
        <v>986.14</v>
      </c>
      <c r="P328" s="98"/>
    </row>
    <row r="329" spans="1:16" ht="13.5" customHeight="1">
      <c r="A329" s="105" t="s">
        <v>789</v>
      </c>
      <c r="B329" s="105" t="s">
        <v>785</v>
      </c>
      <c r="C329" s="105" t="s">
        <v>770</v>
      </c>
      <c r="D329" s="115" t="s">
        <v>775</v>
      </c>
      <c r="E329" s="116" t="s">
        <v>409</v>
      </c>
      <c r="F329" s="106">
        <v>7141</v>
      </c>
      <c r="G329" s="99">
        <v>2819.44</v>
      </c>
      <c r="H329" s="99">
        <v>2849.37</v>
      </c>
      <c r="I329" s="99">
        <v>3194.42</v>
      </c>
      <c r="J329" s="99">
        <v>311.85</v>
      </c>
      <c r="K329" s="99">
        <v>146.59</v>
      </c>
      <c r="L329" s="99">
        <v>369.27</v>
      </c>
      <c r="M329" s="99">
        <v>1449.26</v>
      </c>
      <c r="N329" s="99">
        <v>1630.44</v>
      </c>
      <c r="O329" s="99">
        <v>1860.07</v>
      </c>
      <c r="P329" s="98"/>
    </row>
    <row r="330" spans="1:16" ht="13.5" customHeight="1">
      <c r="A330" s="105" t="s">
        <v>789</v>
      </c>
      <c r="B330" s="105" t="s">
        <v>785</v>
      </c>
      <c r="C330" s="105" t="s">
        <v>778</v>
      </c>
      <c r="D330" s="115" t="s">
        <v>775</v>
      </c>
      <c r="E330" s="116" t="s">
        <v>410</v>
      </c>
      <c r="F330" s="106">
        <v>7967</v>
      </c>
      <c r="G330" s="99">
        <v>3057.25</v>
      </c>
      <c r="H330" s="99">
        <v>3225.11</v>
      </c>
      <c r="I330" s="99">
        <v>3491.57</v>
      </c>
      <c r="J330" s="99">
        <v>315.58</v>
      </c>
      <c r="K330" s="99">
        <v>195.87</v>
      </c>
      <c r="L330" s="99">
        <v>384.27</v>
      </c>
      <c r="M330" s="99">
        <v>533.57</v>
      </c>
      <c r="N330" s="99">
        <v>1455.88</v>
      </c>
      <c r="O330" s="99">
        <v>1852.97</v>
      </c>
      <c r="P330" s="98"/>
    </row>
    <row r="331" spans="1:16" ht="13.5" customHeight="1">
      <c r="A331" s="105" t="s">
        <v>789</v>
      </c>
      <c r="B331" s="105" t="s">
        <v>785</v>
      </c>
      <c r="C331" s="105" t="s">
        <v>780</v>
      </c>
      <c r="D331" s="115" t="s">
        <v>775</v>
      </c>
      <c r="E331" s="116" t="s">
        <v>411</v>
      </c>
      <c r="F331" s="106">
        <v>6332</v>
      </c>
      <c r="G331" s="99">
        <v>2832.27</v>
      </c>
      <c r="H331" s="99">
        <v>2984.99</v>
      </c>
      <c r="I331" s="99">
        <v>3433.6</v>
      </c>
      <c r="J331" s="99">
        <v>3.64</v>
      </c>
      <c r="K331" s="99">
        <v>343.55</v>
      </c>
      <c r="L331" s="99">
        <v>305.09</v>
      </c>
      <c r="M331" s="99">
        <v>2810.09</v>
      </c>
      <c r="N331" s="99">
        <v>1043.66</v>
      </c>
      <c r="O331" s="99">
        <v>1591.52</v>
      </c>
      <c r="P331" s="98"/>
    </row>
    <row r="332" spans="1:16" ht="13.5" customHeight="1">
      <c r="A332" s="105" t="s">
        <v>789</v>
      </c>
      <c r="B332" s="105" t="s">
        <v>769</v>
      </c>
      <c r="C332" s="105" t="s">
        <v>777</v>
      </c>
      <c r="D332" s="115" t="s">
        <v>775</v>
      </c>
      <c r="E332" s="116" t="s">
        <v>412</v>
      </c>
      <c r="F332" s="106">
        <v>12003</v>
      </c>
      <c r="G332" s="99">
        <v>2964.97</v>
      </c>
      <c r="H332" s="99">
        <v>3112.8</v>
      </c>
      <c r="I332" s="99">
        <v>3500.39</v>
      </c>
      <c r="J332" s="99">
        <v>12.56</v>
      </c>
      <c r="K332" s="99">
        <v>350.21</v>
      </c>
      <c r="L332" s="99">
        <v>415.77</v>
      </c>
      <c r="M332" s="99">
        <v>1239.36</v>
      </c>
      <c r="N332" s="99">
        <v>1518.09</v>
      </c>
      <c r="O332" s="99">
        <v>1256.32</v>
      </c>
      <c r="P332" s="98"/>
    </row>
    <row r="333" spans="1:16" ht="13.5" customHeight="1">
      <c r="A333" s="105" t="s">
        <v>789</v>
      </c>
      <c r="B333" s="105" t="s">
        <v>769</v>
      </c>
      <c r="C333" s="105" t="s">
        <v>779</v>
      </c>
      <c r="D333" s="115" t="s">
        <v>775</v>
      </c>
      <c r="E333" s="116" t="s">
        <v>413</v>
      </c>
      <c r="F333" s="106">
        <v>14292</v>
      </c>
      <c r="G333" s="99">
        <v>3256.21</v>
      </c>
      <c r="H333" s="99">
        <v>3375.68</v>
      </c>
      <c r="I333" s="99">
        <v>3671.82</v>
      </c>
      <c r="J333" s="99">
        <v>315.94</v>
      </c>
      <c r="K333" s="99">
        <v>437.89</v>
      </c>
      <c r="L333" s="99">
        <v>451.9</v>
      </c>
      <c r="M333" s="99">
        <v>1221.76</v>
      </c>
      <c r="N333" s="99">
        <v>363.4</v>
      </c>
      <c r="O333" s="99">
        <v>762.85</v>
      </c>
      <c r="P333" s="98"/>
    </row>
    <row r="334" spans="1:16" ht="13.5" customHeight="1">
      <c r="A334" s="105" t="s">
        <v>789</v>
      </c>
      <c r="B334" s="105" t="s">
        <v>782</v>
      </c>
      <c r="C334" s="105" t="s">
        <v>778</v>
      </c>
      <c r="D334" s="115" t="s">
        <v>775</v>
      </c>
      <c r="E334" s="116" t="s">
        <v>414</v>
      </c>
      <c r="F334" s="106">
        <v>22358</v>
      </c>
      <c r="G334" s="99">
        <v>1894.21</v>
      </c>
      <c r="H334" s="99">
        <v>1980.6</v>
      </c>
      <c r="I334" s="99">
        <v>2211.33</v>
      </c>
      <c r="J334" s="99">
        <v>396.08</v>
      </c>
      <c r="K334" s="99">
        <v>354.73</v>
      </c>
      <c r="L334" s="99">
        <v>477.32</v>
      </c>
      <c r="M334" s="99">
        <v>1267.82</v>
      </c>
      <c r="N334" s="99">
        <v>268.04</v>
      </c>
      <c r="O334" s="99">
        <v>655.53</v>
      </c>
      <c r="P334" s="98"/>
    </row>
    <row r="335" spans="1:16" ht="13.5" customHeight="1">
      <c r="A335" s="105" t="s">
        <v>789</v>
      </c>
      <c r="B335" s="105" t="s">
        <v>782</v>
      </c>
      <c r="C335" s="105" t="s">
        <v>780</v>
      </c>
      <c r="D335" s="115" t="s">
        <v>775</v>
      </c>
      <c r="E335" s="116" t="s">
        <v>415</v>
      </c>
      <c r="F335" s="106">
        <v>10173</v>
      </c>
      <c r="G335" s="99">
        <v>2495.01</v>
      </c>
      <c r="H335" s="99">
        <v>2575.59</v>
      </c>
      <c r="I335" s="99">
        <v>2746.7</v>
      </c>
      <c r="J335" s="99">
        <v>419.95</v>
      </c>
      <c r="K335" s="99">
        <v>620.69</v>
      </c>
      <c r="L335" s="99">
        <v>341.93</v>
      </c>
      <c r="M335" s="99">
        <v>1375.64</v>
      </c>
      <c r="N335" s="99">
        <v>1172.69</v>
      </c>
      <c r="O335" s="99">
        <v>872</v>
      </c>
      <c r="P335" s="98"/>
    </row>
    <row r="336" spans="1:16" ht="13.5" customHeight="1">
      <c r="A336" s="105" t="s">
        <v>789</v>
      </c>
      <c r="B336" s="105" t="s">
        <v>782</v>
      </c>
      <c r="C336" s="105" t="s">
        <v>777</v>
      </c>
      <c r="D336" s="115" t="s">
        <v>775</v>
      </c>
      <c r="E336" s="116" t="s">
        <v>416</v>
      </c>
      <c r="F336" s="106">
        <v>8255</v>
      </c>
      <c r="G336" s="99">
        <v>2749.33</v>
      </c>
      <c r="H336" s="99">
        <v>2812.94</v>
      </c>
      <c r="I336" s="99">
        <v>3242.79</v>
      </c>
      <c r="J336" s="99">
        <v>336.39</v>
      </c>
      <c r="K336" s="99">
        <v>733.31</v>
      </c>
      <c r="L336" s="99">
        <v>704.2</v>
      </c>
      <c r="M336" s="99">
        <v>2099</v>
      </c>
      <c r="N336" s="99">
        <v>0</v>
      </c>
      <c r="O336" s="99">
        <v>0</v>
      </c>
      <c r="P336" s="98"/>
    </row>
    <row r="337" spans="1:16" ht="13.5" customHeight="1">
      <c r="A337" s="105" t="s">
        <v>789</v>
      </c>
      <c r="B337" s="105" t="s">
        <v>784</v>
      </c>
      <c r="C337" s="105" t="s">
        <v>778</v>
      </c>
      <c r="D337" s="115" t="s">
        <v>775</v>
      </c>
      <c r="E337" s="116" t="s">
        <v>417</v>
      </c>
      <c r="F337" s="106">
        <v>12307</v>
      </c>
      <c r="G337" s="99">
        <v>2852.52</v>
      </c>
      <c r="H337" s="99">
        <v>3014.69</v>
      </c>
      <c r="I337" s="99">
        <v>3308.4</v>
      </c>
      <c r="J337" s="99">
        <v>193.69</v>
      </c>
      <c r="K337" s="99">
        <v>397.72</v>
      </c>
      <c r="L337" s="99">
        <v>283.63</v>
      </c>
      <c r="M337" s="99">
        <v>699.41</v>
      </c>
      <c r="N337" s="99">
        <v>407.72</v>
      </c>
      <c r="O337" s="99">
        <v>450.16</v>
      </c>
      <c r="P337" s="98"/>
    </row>
    <row r="338" spans="1:16" ht="13.5" customHeight="1">
      <c r="A338" s="105" t="s">
        <v>789</v>
      </c>
      <c r="B338" s="105" t="s">
        <v>784</v>
      </c>
      <c r="C338" s="105" t="s">
        <v>777</v>
      </c>
      <c r="D338" s="115" t="s">
        <v>775</v>
      </c>
      <c r="E338" s="116" t="s">
        <v>418</v>
      </c>
      <c r="F338" s="106">
        <v>7041</v>
      </c>
      <c r="G338" s="99">
        <v>2991.31</v>
      </c>
      <c r="H338" s="99">
        <v>3203.68</v>
      </c>
      <c r="I338" s="99">
        <v>3397.94</v>
      </c>
      <c r="J338" s="99">
        <v>408.49</v>
      </c>
      <c r="K338" s="99">
        <v>274.08</v>
      </c>
      <c r="L338" s="99">
        <v>180.01</v>
      </c>
      <c r="M338" s="99">
        <v>611.96</v>
      </c>
      <c r="N338" s="99">
        <v>2950.33</v>
      </c>
      <c r="O338" s="99">
        <v>3472.38</v>
      </c>
      <c r="P338" s="98"/>
    </row>
    <row r="339" spans="1:16" ht="13.5" customHeight="1">
      <c r="A339" s="105" t="s">
        <v>789</v>
      </c>
      <c r="B339" s="105" t="s">
        <v>786</v>
      </c>
      <c r="C339" s="105" t="s">
        <v>776</v>
      </c>
      <c r="D339" s="115" t="s">
        <v>775</v>
      </c>
      <c r="E339" s="116" t="s">
        <v>419</v>
      </c>
      <c r="F339" s="106">
        <v>27487</v>
      </c>
      <c r="G339" s="99">
        <v>2536.79</v>
      </c>
      <c r="H339" s="99">
        <v>2565.29</v>
      </c>
      <c r="I339" s="99">
        <v>2806.21</v>
      </c>
      <c r="J339" s="99">
        <v>575.08</v>
      </c>
      <c r="K339" s="99">
        <v>288.17</v>
      </c>
      <c r="L339" s="99">
        <v>246.63</v>
      </c>
      <c r="M339" s="99">
        <v>95.81</v>
      </c>
      <c r="N339" s="99">
        <v>860.39</v>
      </c>
      <c r="O339" s="99">
        <v>1464.06</v>
      </c>
      <c r="P339" s="98"/>
    </row>
    <row r="340" spans="1:16" ht="13.5" customHeight="1">
      <c r="A340" s="105" t="s">
        <v>789</v>
      </c>
      <c r="B340" s="105" t="s">
        <v>786</v>
      </c>
      <c r="C340" s="105" t="s">
        <v>774</v>
      </c>
      <c r="D340" s="115" t="s">
        <v>775</v>
      </c>
      <c r="E340" s="116" t="s">
        <v>420</v>
      </c>
      <c r="F340" s="106">
        <v>23784</v>
      </c>
      <c r="G340" s="99">
        <v>2613.23</v>
      </c>
      <c r="H340" s="99">
        <v>2703.34</v>
      </c>
      <c r="I340" s="99">
        <v>2899.57</v>
      </c>
      <c r="J340" s="99">
        <v>450.62</v>
      </c>
      <c r="K340" s="99">
        <v>252.63</v>
      </c>
      <c r="L340" s="99">
        <v>213.02</v>
      </c>
      <c r="M340" s="99">
        <v>1219.47</v>
      </c>
      <c r="N340" s="99">
        <v>1019.68</v>
      </c>
      <c r="O340" s="99">
        <v>1112.6</v>
      </c>
      <c r="P340" s="98"/>
    </row>
    <row r="341" spans="1:16" ht="13.5" customHeight="1">
      <c r="A341" s="105" t="s">
        <v>789</v>
      </c>
      <c r="B341" s="105" t="s">
        <v>787</v>
      </c>
      <c r="C341" s="105" t="s">
        <v>770</v>
      </c>
      <c r="D341" s="115" t="s">
        <v>775</v>
      </c>
      <c r="E341" s="116" t="s">
        <v>421</v>
      </c>
      <c r="F341" s="106">
        <v>10833</v>
      </c>
      <c r="G341" s="99">
        <v>2964.02</v>
      </c>
      <c r="H341" s="99">
        <v>3194.41</v>
      </c>
      <c r="I341" s="99">
        <v>3390.57</v>
      </c>
      <c r="J341" s="99">
        <v>252.85</v>
      </c>
      <c r="K341" s="99">
        <v>243.92</v>
      </c>
      <c r="L341" s="99">
        <v>189.19</v>
      </c>
      <c r="M341" s="99">
        <v>892.11</v>
      </c>
      <c r="N341" s="99">
        <v>867.99</v>
      </c>
      <c r="O341" s="99">
        <v>888.65</v>
      </c>
      <c r="P341" s="98"/>
    </row>
    <row r="342" spans="1:16" ht="13.5" customHeight="1">
      <c r="A342" s="105" t="s">
        <v>789</v>
      </c>
      <c r="B342" s="105" t="s">
        <v>787</v>
      </c>
      <c r="C342" s="105" t="s">
        <v>776</v>
      </c>
      <c r="D342" s="115" t="s">
        <v>775</v>
      </c>
      <c r="E342" s="116" t="s">
        <v>422</v>
      </c>
      <c r="F342" s="106">
        <v>20766</v>
      </c>
      <c r="G342" s="99">
        <v>2258.84</v>
      </c>
      <c r="H342" s="99">
        <v>2286.01</v>
      </c>
      <c r="I342" s="99">
        <v>2729.46</v>
      </c>
      <c r="J342" s="99">
        <v>305.21</v>
      </c>
      <c r="K342" s="99">
        <v>508.77</v>
      </c>
      <c r="L342" s="99">
        <v>564.6</v>
      </c>
      <c r="M342" s="99">
        <v>1059.32</v>
      </c>
      <c r="N342" s="99">
        <v>2164.45</v>
      </c>
      <c r="O342" s="99">
        <v>2196.13</v>
      </c>
      <c r="P342" s="98"/>
    </row>
    <row r="343" spans="1:16" ht="13.5" customHeight="1">
      <c r="A343" s="105" t="s">
        <v>789</v>
      </c>
      <c r="B343" s="105" t="s">
        <v>787</v>
      </c>
      <c r="C343" s="105" t="s">
        <v>780</v>
      </c>
      <c r="D343" s="115" t="s">
        <v>775</v>
      </c>
      <c r="E343" s="116" t="s">
        <v>423</v>
      </c>
      <c r="F343" s="106">
        <v>19658</v>
      </c>
      <c r="G343" s="99">
        <v>2148.71</v>
      </c>
      <c r="H343" s="99">
        <v>2372.49</v>
      </c>
      <c r="I343" s="99">
        <v>2770.57</v>
      </c>
      <c r="J343" s="99">
        <v>74</v>
      </c>
      <c r="K343" s="99">
        <v>353.95</v>
      </c>
      <c r="L343" s="99">
        <v>189.75</v>
      </c>
      <c r="M343" s="99">
        <v>759.06</v>
      </c>
      <c r="N343" s="99">
        <v>2447.59</v>
      </c>
      <c r="O343" s="99">
        <v>2722.92</v>
      </c>
      <c r="P343" s="98"/>
    </row>
    <row r="344" spans="1:16" ht="13.5" customHeight="1">
      <c r="A344" s="105" t="s">
        <v>789</v>
      </c>
      <c r="B344" s="105" t="s">
        <v>787</v>
      </c>
      <c r="C344" s="105" t="s">
        <v>769</v>
      </c>
      <c r="D344" s="115" t="s">
        <v>775</v>
      </c>
      <c r="E344" s="116" t="s">
        <v>424</v>
      </c>
      <c r="F344" s="106">
        <v>17244</v>
      </c>
      <c r="G344" s="99">
        <v>3210.58</v>
      </c>
      <c r="H344" s="99">
        <v>3272.05</v>
      </c>
      <c r="I344" s="99">
        <v>3534.91</v>
      </c>
      <c r="J344" s="99">
        <v>429.55</v>
      </c>
      <c r="K344" s="99">
        <v>459.39</v>
      </c>
      <c r="L344" s="99">
        <v>522.45</v>
      </c>
      <c r="M344" s="99">
        <v>752.64</v>
      </c>
      <c r="N344" s="99">
        <v>918.21</v>
      </c>
      <c r="O344" s="99">
        <v>1262.86</v>
      </c>
      <c r="P344" s="98"/>
    </row>
    <row r="345" spans="1:16" ht="13.5" customHeight="1">
      <c r="A345" s="105" t="s">
        <v>789</v>
      </c>
      <c r="B345" s="105" t="s">
        <v>787</v>
      </c>
      <c r="C345" s="105" t="s">
        <v>784</v>
      </c>
      <c r="D345" s="115" t="s">
        <v>775</v>
      </c>
      <c r="E345" s="116" t="s">
        <v>425</v>
      </c>
      <c r="F345" s="106">
        <v>10499</v>
      </c>
      <c r="G345" s="99">
        <v>2548.05</v>
      </c>
      <c r="H345" s="99">
        <v>2591.3</v>
      </c>
      <c r="I345" s="99">
        <v>2996.17</v>
      </c>
      <c r="J345" s="99">
        <v>126.26</v>
      </c>
      <c r="K345" s="99">
        <v>457.94</v>
      </c>
      <c r="L345" s="99">
        <v>194.28</v>
      </c>
      <c r="M345" s="99">
        <v>0</v>
      </c>
      <c r="N345" s="99">
        <v>2107.74</v>
      </c>
      <c r="O345" s="99">
        <v>2770</v>
      </c>
      <c r="P345" s="98"/>
    </row>
    <row r="346" spans="1:16" ht="13.5" customHeight="1">
      <c r="A346" s="105" t="s">
        <v>789</v>
      </c>
      <c r="B346" s="105" t="s">
        <v>788</v>
      </c>
      <c r="C346" s="105" t="s">
        <v>777</v>
      </c>
      <c r="D346" s="115" t="s">
        <v>775</v>
      </c>
      <c r="E346" s="116" t="s">
        <v>426</v>
      </c>
      <c r="F346" s="106">
        <v>13126</v>
      </c>
      <c r="G346" s="99">
        <v>2391.43</v>
      </c>
      <c r="H346" s="99">
        <v>2583.93</v>
      </c>
      <c r="I346" s="99">
        <v>2847.26</v>
      </c>
      <c r="J346" s="99">
        <v>312.44</v>
      </c>
      <c r="K346" s="99">
        <v>465.24</v>
      </c>
      <c r="L346" s="99">
        <v>480.36</v>
      </c>
      <c r="M346" s="99">
        <v>798.39</v>
      </c>
      <c r="N346" s="99">
        <v>790.72</v>
      </c>
      <c r="O346" s="99">
        <v>1009.72</v>
      </c>
      <c r="P346" s="98"/>
    </row>
    <row r="347" spans="1:16" ht="13.5" customHeight="1">
      <c r="A347" s="105" t="s">
        <v>789</v>
      </c>
      <c r="B347" s="105" t="s">
        <v>789</v>
      </c>
      <c r="C347" s="105" t="s">
        <v>778</v>
      </c>
      <c r="D347" s="115" t="s">
        <v>775</v>
      </c>
      <c r="E347" s="116" t="s">
        <v>735</v>
      </c>
      <c r="F347" s="106">
        <v>8516</v>
      </c>
      <c r="G347" s="99">
        <v>2861.16</v>
      </c>
      <c r="H347" s="99">
        <v>2864</v>
      </c>
      <c r="I347" s="99">
        <v>3170</v>
      </c>
      <c r="J347" s="99">
        <v>398.9</v>
      </c>
      <c r="K347" s="99">
        <v>447.76</v>
      </c>
      <c r="L347" s="99">
        <v>336.96</v>
      </c>
      <c r="M347" s="99">
        <v>807.16</v>
      </c>
      <c r="N347" s="99">
        <v>1552.28</v>
      </c>
      <c r="O347" s="99">
        <v>1008.5</v>
      </c>
      <c r="P347" s="98"/>
    </row>
    <row r="348" spans="1:16" ht="13.5" customHeight="1">
      <c r="A348" s="105" t="s">
        <v>789</v>
      </c>
      <c r="B348" s="105" t="s">
        <v>790</v>
      </c>
      <c r="C348" s="105" t="s">
        <v>774</v>
      </c>
      <c r="D348" s="115" t="s">
        <v>775</v>
      </c>
      <c r="E348" s="116" t="s">
        <v>427</v>
      </c>
      <c r="F348" s="106">
        <v>20677</v>
      </c>
      <c r="G348" s="99">
        <v>2702.42</v>
      </c>
      <c r="H348" s="99">
        <v>2703.28</v>
      </c>
      <c r="I348" s="99">
        <v>2953.07</v>
      </c>
      <c r="J348" s="99">
        <v>297.32</v>
      </c>
      <c r="K348" s="99">
        <v>313.45</v>
      </c>
      <c r="L348" s="99">
        <v>253.4</v>
      </c>
      <c r="M348" s="99">
        <v>1039.97</v>
      </c>
      <c r="N348" s="99">
        <v>1508.13</v>
      </c>
      <c r="O348" s="99">
        <v>1518.11</v>
      </c>
      <c r="P348" s="98"/>
    </row>
    <row r="349" spans="1:16" ht="13.5" customHeight="1">
      <c r="A349" s="105" t="s">
        <v>789</v>
      </c>
      <c r="B349" s="105" t="s">
        <v>791</v>
      </c>
      <c r="C349" s="105" t="s">
        <v>773</v>
      </c>
      <c r="D349" s="115" t="s">
        <v>775</v>
      </c>
      <c r="E349" s="116" t="s">
        <v>428</v>
      </c>
      <c r="F349" s="106">
        <v>11852</v>
      </c>
      <c r="G349" s="99">
        <v>2577.46</v>
      </c>
      <c r="H349" s="99">
        <v>2624.21</v>
      </c>
      <c r="I349" s="99">
        <v>2884.67</v>
      </c>
      <c r="J349" s="99">
        <v>226.64</v>
      </c>
      <c r="K349" s="99">
        <v>472.16</v>
      </c>
      <c r="L349" s="99">
        <v>470.26</v>
      </c>
      <c r="M349" s="99">
        <v>435.32</v>
      </c>
      <c r="N349" s="99">
        <v>576</v>
      </c>
      <c r="O349" s="99">
        <v>847.68</v>
      </c>
      <c r="P349" s="98"/>
    </row>
    <row r="350" spans="1:16" ht="13.5" customHeight="1">
      <c r="A350" s="105" t="s">
        <v>789</v>
      </c>
      <c r="B350" s="105" t="s">
        <v>791</v>
      </c>
      <c r="C350" s="105" t="s">
        <v>774</v>
      </c>
      <c r="D350" s="115" t="s">
        <v>775</v>
      </c>
      <c r="E350" s="116" t="s">
        <v>429</v>
      </c>
      <c r="F350" s="106">
        <v>18027</v>
      </c>
      <c r="G350" s="99">
        <v>1799.43</v>
      </c>
      <c r="H350" s="99">
        <v>1774.57</v>
      </c>
      <c r="I350" s="99">
        <v>1975.69</v>
      </c>
      <c r="J350" s="99">
        <v>231.09</v>
      </c>
      <c r="K350" s="99">
        <v>295.37</v>
      </c>
      <c r="L350" s="99">
        <v>400.81</v>
      </c>
      <c r="M350" s="99">
        <v>1368.69</v>
      </c>
      <c r="N350" s="99">
        <v>852.39</v>
      </c>
      <c r="O350" s="99">
        <v>785.25</v>
      </c>
      <c r="P350" s="98"/>
    </row>
    <row r="351" spans="1:16" ht="13.5" customHeight="1">
      <c r="A351" s="105" t="s">
        <v>789</v>
      </c>
      <c r="B351" s="105" t="s">
        <v>792</v>
      </c>
      <c r="C351" s="105" t="s">
        <v>776</v>
      </c>
      <c r="D351" s="115" t="s">
        <v>775</v>
      </c>
      <c r="E351" s="116" t="s">
        <v>430</v>
      </c>
      <c r="F351" s="106">
        <v>11319</v>
      </c>
      <c r="G351" s="99">
        <v>2147.09</v>
      </c>
      <c r="H351" s="99">
        <v>2316.32</v>
      </c>
      <c r="I351" s="99">
        <v>2579.88</v>
      </c>
      <c r="J351" s="99">
        <v>524.18</v>
      </c>
      <c r="K351" s="99">
        <v>440.55</v>
      </c>
      <c r="L351" s="99">
        <v>497.01</v>
      </c>
      <c r="M351" s="99">
        <v>287.14</v>
      </c>
      <c r="N351" s="99">
        <v>777.18</v>
      </c>
      <c r="O351" s="99">
        <v>620.23</v>
      </c>
      <c r="P351" s="98"/>
    </row>
    <row r="352" spans="1:16" ht="13.5" customHeight="1">
      <c r="A352" s="105" t="s">
        <v>791</v>
      </c>
      <c r="B352" s="105" t="s">
        <v>773</v>
      </c>
      <c r="C352" s="105" t="s">
        <v>774</v>
      </c>
      <c r="D352" s="115" t="s">
        <v>775</v>
      </c>
      <c r="E352" s="116" t="s">
        <v>431</v>
      </c>
      <c r="F352" s="106">
        <v>5059</v>
      </c>
      <c r="G352" s="99">
        <v>2904.13</v>
      </c>
      <c r="H352" s="99">
        <v>3104.21</v>
      </c>
      <c r="I352" s="99">
        <v>3250.34</v>
      </c>
      <c r="J352" s="99">
        <v>479.2</v>
      </c>
      <c r="K352" s="99">
        <v>171.3</v>
      </c>
      <c r="L352" s="99">
        <v>178.94</v>
      </c>
      <c r="M352" s="99">
        <v>990.71</v>
      </c>
      <c r="N352" s="99">
        <v>1399.07</v>
      </c>
      <c r="O352" s="99">
        <v>1451.67</v>
      </c>
      <c r="P352" s="98"/>
    </row>
    <row r="353" spans="1:16" ht="13.5" customHeight="1">
      <c r="A353" s="105" t="s">
        <v>791</v>
      </c>
      <c r="B353" s="105" t="s">
        <v>770</v>
      </c>
      <c r="C353" s="105" t="s">
        <v>773</v>
      </c>
      <c r="D353" s="115" t="s">
        <v>775</v>
      </c>
      <c r="E353" s="116" t="s">
        <v>432</v>
      </c>
      <c r="F353" s="106">
        <v>15528</v>
      </c>
      <c r="G353" s="99">
        <v>1554.09</v>
      </c>
      <c r="H353" s="99">
        <v>1562.6</v>
      </c>
      <c r="I353" s="99">
        <v>1930.67</v>
      </c>
      <c r="J353" s="99">
        <v>449.94</v>
      </c>
      <c r="K353" s="99">
        <v>669.77</v>
      </c>
      <c r="L353" s="99">
        <v>806.67</v>
      </c>
      <c r="M353" s="99">
        <v>1214.97</v>
      </c>
      <c r="N353" s="99">
        <v>1294.24</v>
      </c>
      <c r="O353" s="99">
        <v>1166.27</v>
      </c>
      <c r="P353" s="98"/>
    </row>
    <row r="354" spans="1:16" ht="13.5" customHeight="1">
      <c r="A354" s="105" t="s">
        <v>791</v>
      </c>
      <c r="B354" s="105" t="s">
        <v>770</v>
      </c>
      <c r="C354" s="105" t="s">
        <v>770</v>
      </c>
      <c r="D354" s="115" t="s">
        <v>775</v>
      </c>
      <c r="E354" s="116" t="s">
        <v>433</v>
      </c>
      <c r="F354" s="106">
        <v>11314</v>
      </c>
      <c r="G354" s="99">
        <v>2224.16</v>
      </c>
      <c r="H354" s="99">
        <v>2292.64</v>
      </c>
      <c r="I354" s="99">
        <v>2554.64</v>
      </c>
      <c r="J354" s="99">
        <v>598.58</v>
      </c>
      <c r="K354" s="99">
        <v>612.07</v>
      </c>
      <c r="L354" s="99">
        <v>618.91</v>
      </c>
      <c r="M354" s="99">
        <v>68.15</v>
      </c>
      <c r="N354" s="99">
        <v>810.58</v>
      </c>
      <c r="O354" s="99">
        <v>953.86</v>
      </c>
      <c r="P354" s="98"/>
    </row>
    <row r="355" spans="1:16" ht="13.5" customHeight="1">
      <c r="A355" s="105" t="s">
        <v>791</v>
      </c>
      <c r="B355" s="105" t="s">
        <v>770</v>
      </c>
      <c r="C355" s="105" t="s">
        <v>780</v>
      </c>
      <c r="D355" s="115" t="s">
        <v>775</v>
      </c>
      <c r="E355" s="116" t="s">
        <v>434</v>
      </c>
      <c r="F355" s="106">
        <v>21848</v>
      </c>
      <c r="G355" s="99">
        <v>2317.79</v>
      </c>
      <c r="H355" s="99">
        <v>2342.57</v>
      </c>
      <c r="I355" s="99">
        <v>2554.07</v>
      </c>
      <c r="J355" s="99">
        <v>31.02</v>
      </c>
      <c r="K355" s="99">
        <v>412.96</v>
      </c>
      <c r="L355" s="99">
        <v>392.77</v>
      </c>
      <c r="M355" s="99">
        <v>448.31</v>
      </c>
      <c r="N355" s="99">
        <v>1581.84</v>
      </c>
      <c r="O355" s="99">
        <v>1705.41</v>
      </c>
      <c r="P355" s="98"/>
    </row>
    <row r="356" spans="1:16" ht="13.5" customHeight="1">
      <c r="A356" s="105" t="s">
        <v>791</v>
      </c>
      <c r="B356" s="105" t="s">
        <v>770</v>
      </c>
      <c r="C356" s="105" t="s">
        <v>777</v>
      </c>
      <c r="D356" s="115" t="s">
        <v>775</v>
      </c>
      <c r="E356" s="116" t="s">
        <v>435</v>
      </c>
      <c r="F356" s="106">
        <v>6565</v>
      </c>
      <c r="G356" s="99">
        <v>2038.66</v>
      </c>
      <c r="H356" s="99">
        <v>2095.65</v>
      </c>
      <c r="I356" s="99">
        <v>2499.22</v>
      </c>
      <c r="J356" s="99">
        <v>164.91</v>
      </c>
      <c r="K356" s="99">
        <v>715.93</v>
      </c>
      <c r="L356" s="99">
        <v>540.99</v>
      </c>
      <c r="M356" s="99">
        <v>1087</v>
      </c>
      <c r="N356" s="99">
        <v>562.53</v>
      </c>
      <c r="O356" s="99">
        <v>470.78</v>
      </c>
      <c r="P356" s="98"/>
    </row>
    <row r="357" spans="1:16" ht="13.5" customHeight="1">
      <c r="A357" s="105" t="s">
        <v>791</v>
      </c>
      <c r="B357" s="105" t="s">
        <v>770</v>
      </c>
      <c r="C357" s="105" t="s">
        <v>785</v>
      </c>
      <c r="D357" s="115" t="s">
        <v>775</v>
      </c>
      <c r="E357" s="116" t="s">
        <v>436</v>
      </c>
      <c r="F357" s="106">
        <v>15676</v>
      </c>
      <c r="G357" s="99">
        <v>1579.93</v>
      </c>
      <c r="H357" s="99">
        <v>1691.65</v>
      </c>
      <c r="I357" s="99">
        <v>2062.73</v>
      </c>
      <c r="J357" s="99">
        <v>182.79</v>
      </c>
      <c r="K357" s="99">
        <v>805.34</v>
      </c>
      <c r="L357" s="99">
        <v>826.25</v>
      </c>
      <c r="M357" s="99">
        <v>2026.59</v>
      </c>
      <c r="N357" s="99">
        <v>1512.61</v>
      </c>
      <c r="O357" s="99">
        <v>1707.71</v>
      </c>
      <c r="P357" s="98"/>
    </row>
    <row r="358" spans="1:16" ht="13.5" customHeight="1">
      <c r="A358" s="105" t="s">
        <v>791</v>
      </c>
      <c r="B358" s="105" t="s">
        <v>770</v>
      </c>
      <c r="C358" s="105" t="s">
        <v>781</v>
      </c>
      <c r="D358" s="115" t="s">
        <v>775</v>
      </c>
      <c r="E358" s="116" t="s">
        <v>437</v>
      </c>
      <c r="F358" s="106">
        <v>1967</v>
      </c>
      <c r="G358" s="99">
        <v>2512.32</v>
      </c>
      <c r="H358" s="99">
        <v>2861.58</v>
      </c>
      <c r="I358" s="99">
        <v>3042.82</v>
      </c>
      <c r="J358" s="99">
        <v>295.23</v>
      </c>
      <c r="K358" s="99">
        <v>537.48</v>
      </c>
      <c r="L358" s="99">
        <v>451.45</v>
      </c>
      <c r="M358" s="99">
        <v>1190.92</v>
      </c>
      <c r="N358" s="99">
        <v>1278.08</v>
      </c>
      <c r="O358" s="99">
        <v>1126.17</v>
      </c>
      <c r="P358" s="98"/>
    </row>
    <row r="359" spans="1:16" ht="13.5" customHeight="1">
      <c r="A359" s="105" t="s">
        <v>791</v>
      </c>
      <c r="B359" s="105" t="s">
        <v>770</v>
      </c>
      <c r="C359" s="105" t="s">
        <v>782</v>
      </c>
      <c r="D359" s="115" t="s">
        <v>775</v>
      </c>
      <c r="E359" s="116" t="s">
        <v>438</v>
      </c>
      <c r="F359" s="106">
        <v>6194</v>
      </c>
      <c r="G359" s="99">
        <v>3147.55</v>
      </c>
      <c r="H359" s="99">
        <v>3191.65</v>
      </c>
      <c r="I359" s="99">
        <v>3440.75</v>
      </c>
      <c r="J359" s="99">
        <v>497.49</v>
      </c>
      <c r="K359" s="99">
        <v>308.74</v>
      </c>
      <c r="L359" s="99">
        <v>385.08</v>
      </c>
      <c r="M359" s="99">
        <v>1257.53</v>
      </c>
      <c r="N359" s="99">
        <v>1030.12</v>
      </c>
      <c r="O359" s="99">
        <v>1062.32</v>
      </c>
      <c r="P359" s="98"/>
    </row>
    <row r="360" spans="1:16" ht="13.5" customHeight="1">
      <c r="A360" s="105" t="s">
        <v>791</v>
      </c>
      <c r="B360" s="105" t="s">
        <v>770</v>
      </c>
      <c r="C360" s="105" t="s">
        <v>783</v>
      </c>
      <c r="D360" s="115" t="s">
        <v>775</v>
      </c>
      <c r="E360" s="116" t="s">
        <v>439</v>
      </c>
      <c r="F360" s="106">
        <v>17560</v>
      </c>
      <c r="G360" s="99">
        <v>1727.81</v>
      </c>
      <c r="H360" s="99">
        <v>1745.89</v>
      </c>
      <c r="I360" s="99">
        <v>2119.73</v>
      </c>
      <c r="J360" s="99">
        <v>11.02</v>
      </c>
      <c r="K360" s="99">
        <v>358.7</v>
      </c>
      <c r="L360" s="99">
        <v>386.69</v>
      </c>
      <c r="M360" s="99">
        <v>356.94</v>
      </c>
      <c r="N360" s="99">
        <v>1153.14</v>
      </c>
      <c r="O360" s="99">
        <v>1077.34</v>
      </c>
      <c r="P360" s="98"/>
    </row>
    <row r="361" spans="1:16" ht="13.5" customHeight="1">
      <c r="A361" s="105" t="s">
        <v>791</v>
      </c>
      <c r="B361" s="105" t="s">
        <v>770</v>
      </c>
      <c r="C361" s="105" t="s">
        <v>784</v>
      </c>
      <c r="D361" s="115" t="s">
        <v>775</v>
      </c>
      <c r="E361" s="116" t="s">
        <v>440</v>
      </c>
      <c r="F361" s="106">
        <v>9331</v>
      </c>
      <c r="G361" s="99">
        <v>2023.4</v>
      </c>
      <c r="H361" s="99">
        <v>2211.49</v>
      </c>
      <c r="I361" s="99">
        <v>2476.04</v>
      </c>
      <c r="J361" s="99">
        <v>420.76</v>
      </c>
      <c r="K361" s="99">
        <v>444.72</v>
      </c>
      <c r="L361" s="99">
        <v>487.5</v>
      </c>
      <c r="M361" s="99">
        <v>938.42</v>
      </c>
      <c r="N361" s="99">
        <v>2499.29</v>
      </c>
      <c r="O361" s="99">
        <v>2613.13</v>
      </c>
      <c r="P361" s="98"/>
    </row>
    <row r="362" spans="1:16" ht="13.5" customHeight="1">
      <c r="A362" s="105" t="s">
        <v>791</v>
      </c>
      <c r="B362" s="105" t="s">
        <v>774</v>
      </c>
      <c r="C362" s="105" t="s">
        <v>774</v>
      </c>
      <c r="D362" s="115" t="s">
        <v>775</v>
      </c>
      <c r="E362" s="116" t="s">
        <v>441</v>
      </c>
      <c r="F362" s="106">
        <v>5176</v>
      </c>
      <c r="G362" s="99">
        <v>2810.18</v>
      </c>
      <c r="H362" s="99">
        <v>2889.45</v>
      </c>
      <c r="I362" s="99">
        <v>2766.46</v>
      </c>
      <c r="J362" s="99">
        <v>343.74</v>
      </c>
      <c r="K362" s="99">
        <v>688.84</v>
      </c>
      <c r="L362" s="99">
        <v>345.9</v>
      </c>
      <c r="M362" s="99">
        <v>409.34</v>
      </c>
      <c r="N362" s="99">
        <v>1682.88</v>
      </c>
      <c r="O362" s="99">
        <v>1538.97</v>
      </c>
      <c r="P362" s="98"/>
    </row>
    <row r="363" spans="1:16" ht="13.5" customHeight="1">
      <c r="A363" s="105" t="s">
        <v>791</v>
      </c>
      <c r="B363" s="105" t="s">
        <v>774</v>
      </c>
      <c r="C363" s="105" t="s">
        <v>778</v>
      </c>
      <c r="D363" s="115" t="s">
        <v>775</v>
      </c>
      <c r="E363" s="116" t="s">
        <v>442</v>
      </c>
      <c r="F363" s="106">
        <v>6026</v>
      </c>
      <c r="G363" s="99">
        <v>3088.98</v>
      </c>
      <c r="H363" s="99">
        <v>3120.64</v>
      </c>
      <c r="I363" s="99">
        <v>3543.54</v>
      </c>
      <c r="J363" s="99">
        <v>244.24</v>
      </c>
      <c r="K363" s="99">
        <v>392.6</v>
      </c>
      <c r="L363" s="99">
        <v>626.37</v>
      </c>
      <c r="M363" s="99">
        <v>1728.06</v>
      </c>
      <c r="N363" s="99">
        <v>1193.78</v>
      </c>
      <c r="O363" s="99">
        <v>978.54</v>
      </c>
      <c r="P363" s="98"/>
    </row>
    <row r="364" spans="1:16" ht="13.5" customHeight="1">
      <c r="A364" s="105" t="s">
        <v>791</v>
      </c>
      <c r="B364" s="105" t="s">
        <v>778</v>
      </c>
      <c r="C364" s="105" t="s">
        <v>777</v>
      </c>
      <c r="D364" s="115" t="s">
        <v>775</v>
      </c>
      <c r="E364" s="116" t="s">
        <v>443</v>
      </c>
      <c r="F364" s="106">
        <v>2466</v>
      </c>
      <c r="G364" s="99">
        <v>2206.28</v>
      </c>
      <c r="H364" s="99">
        <v>2275.66</v>
      </c>
      <c r="I364" s="99">
        <v>2630.18</v>
      </c>
      <c r="J364" s="99">
        <v>388.31</v>
      </c>
      <c r="K364" s="99">
        <v>355.12</v>
      </c>
      <c r="L364" s="99">
        <v>306.88</v>
      </c>
      <c r="M364" s="99">
        <v>649.18</v>
      </c>
      <c r="N364" s="99">
        <v>75.65</v>
      </c>
      <c r="O364" s="99">
        <v>0</v>
      </c>
      <c r="P364" s="98"/>
    </row>
    <row r="365" spans="1:16" ht="13.5" customHeight="1">
      <c r="A365" s="105" t="s">
        <v>791</v>
      </c>
      <c r="B365" s="105" t="s">
        <v>780</v>
      </c>
      <c r="C365" s="105" t="s">
        <v>778</v>
      </c>
      <c r="D365" s="115" t="s">
        <v>775</v>
      </c>
      <c r="E365" s="116" t="s">
        <v>444</v>
      </c>
      <c r="F365" s="106">
        <v>6085</v>
      </c>
      <c r="G365" s="99">
        <v>3106.75</v>
      </c>
      <c r="H365" s="99">
        <v>3178.11</v>
      </c>
      <c r="I365" s="99">
        <v>3289.19</v>
      </c>
      <c r="J365" s="99">
        <v>255.15</v>
      </c>
      <c r="K365" s="99">
        <v>362.23</v>
      </c>
      <c r="L365" s="99">
        <v>353.05</v>
      </c>
      <c r="M365" s="99">
        <v>591.36</v>
      </c>
      <c r="N365" s="99">
        <v>939.4</v>
      </c>
      <c r="O365" s="99">
        <v>1190.54</v>
      </c>
      <c r="P365" s="98"/>
    </row>
    <row r="366" spans="1:16" ht="13.5" customHeight="1">
      <c r="A366" s="105" t="s">
        <v>791</v>
      </c>
      <c r="B366" s="105" t="s">
        <v>777</v>
      </c>
      <c r="C366" s="105" t="s">
        <v>773</v>
      </c>
      <c r="D366" s="115" t="s">
        <v>775</v>
      </c>
      <c r="E366" s="116" t="s">
        <v>445</v>
      </c>
      <c r="F366" s="106">
        <v>5299</v>
      </c>
      <c r="G366" s="99">
        <v>3321.52</v>
      </c>
      <c r="H366" s="99">
        <v>3449.64</v>
      </c>
      <c r="I366" s="99">
        <v>3619.64</v>
      </c>
      <c r="J366" s="99">
        <v>356.52</v>
      </c>
      <c r="K366" s="99">
        <v>217.15</v>
      </c>
      <c r="L366" s="99">
        <v>91.65</v>
      </c>
      <c r="M366" s="99">
        <v>551.65</v>
      </c>
      <c r="N366" s="99">
        <v>779.36</v>
      </c>
      <c r="O366" s="99">
        <v>902.43</v>
      </c>
      <c r="P366" s="98"/>
    </row>
    <row r="367" spans="1:16" ht="13.5" customHeight="1">
      <c r="A367" s="105" t="s">
        <v>791</v>
      </c>
      <c r="B367" s="105" t="s">
        <v>777</v>
      </c>
      <c r="C367" s="105" t="s">
        <v>774</v>
      </c>
      <c r="D367" s="115" t="s">
        <v>775</v>
      </c>
      <c r="E367" s="116" t="s">
        <v>446</v>
      </c>
      <c r="F367" s="106">
        <v>4028</v>
      </c>
      <c r="G367" s="99">
        <v>2969.88</v>
      </c>
      <c r="H367" s="99">
        <v>3095.56</v>
      </c>
      <c r="I367" s="99">
        <v>3214.35</v>
      </c>
      <c r="J367" s="99">
        <v>439.64</v>
      </c>
      <c r="K367" s="99">
        <v>481.38</v>
      </c>
      <c r="L367" s="99">
        <v>565.94</v>
      </c>
      <c r="M367" s="99">
        <v>1061.11</v>
      </c>
      <c r="N367" s="99">
        <v>525.41</v>
      </c>
      <c r="O367" s="99">
        <v>547.76</v>
      </c>
      <c r="P367" s="98"/>
    </row>
    <row r="368" spans="1:16" ht="13.5" customHeight="1">
      <c r="A368" s="105" t="s">
        <v>791</v>
      </c>
      <c r="B368" s="105" t="s">
        <v>779</v>
      </c>
      <c r="C368" s="105" t="s">
        <v>773</v>
      </c>
      <c r="D368" s="115" t="s">
        <v>775</v>
      </c>
      <c r="E368" s="116" t="s">
        <v>447</v>
      </c>
      <c r="F368" s="106">
        <v>4932</v>
      </c>
      <c r="G368" s="99">
        <v>2994.21</v>
      </c>
      <c r="H368" s="99">
        <v>3212.7</v>
      </c>
      <c r="I368" s="99">
        <v>3375.3</v>
      </c>
      <c r="J368" s="99">
        <v>125.04</v>
      </c>
      <c r="K368" s="99">
        <v>254.48</v>
      </c>
      <c r="L368" s="99">
        <v>286.07</v>
      </c>
      <c r="M368" s="99">
        <v>374.18</v>
      </c>
      <c r="N368" s="99">
        <v>1352.12</v>
      </c>
      <c r="O368" s="99">
        <v>1320.09</v>
      </c>
      <c r="P368" s="98"/>
    </row>
    <row r="369" spans="1:16" ht="13.5" customHeight="1">
      <c r="A369" s="105" t="s">
        <v>791</v>
      </c>
      <c r="B369" s="105" t="s">
        <v>779</v>
      </c>
      <c r="C369" s="105" t="s">
        <v>774</v>
      </c>
      <c r="D369" s="115" t="s">
        <v>775</v>
      </c>
      <c r="E369" s="116" t="s">
        <v>448</v>
      </c>
      <c r="F369" s="106">
        <v>4750</v>
      </c>
      <c r="G369" s="99">
        <v>2953.08</v>
      </c>
      <c r="H369" s="99">
        <v>3397.41</v>
      </c>
      <c r="I369" s="99">
        <v>3819.3</v>
      </c>
      <c r="J369" s="99">
        <v>454.75</v>
      </c>
      <c r="K369" s="99">
        <v>617.92</v>
      </c>
      <c r="L369" s="99">
        <v>753.44</v>
      </c>
      <c r="M369" s="99">
        <v>893.55</v>
      </c>
      <c r="N369" s="99">
        <v>984.44</v>
      </c>
      <c r="O369" s="99">
        <v>494.55</v>
      </c>
      <c r="P369" s="98"/>
    </row>
    <row r="370" spans="1:16" ht="13.5" customHeight="1">
      <c r="A370" s="105" t="s">
        <v>791</v>
      </c>
      <c r="B370" s="105" t="s">
        <v>779</v>
      </c>
      <c r="C370" s="105" t="s">
        <v>780</v>
      </c>
      <c r="D370" s="115" t="s">
        <v>775</v>
      </c>
      <c r="E370" s="116" t="s">
        <v>449</v>
      </c>
      <c r="F370" s="106">
        <v>14874</v>
      </c>
      <c r="G370" s="99">
        <v>2247.28</v>
      </c>
      <c r="H370" s="99">
        <v>2389.89</v>
      </c>
      <c r="I370" s="99">
        <v>2624.25</v>
      </c>
      <c r="J370" s="99">
        <v>260.45</v>
      </c>
      <c r="K370" s="99">
        <v>314.38</v>
      </c>
      <c r="L370" s="99">
        <v>262.15</v>
      </c>
      <c r="M370" s="99">
        <v>623.78</v>
      </c>
      <c r="N370" s="99">
        <v>600.17</v>
      </c>
      <c r="O370" s="99">
        <v>811.75</v>
      </c>
      <c r="P370" s="98"/>
    </row>
    <row r="371" spans="1:16" ht="13.5" customHeight="1">
      <c r="A371" s="105" t="s">
        <v>791</v>
      </c>
      <c r="B371" s="105" t="s">
        <v>781</v>
      </c>
      <c r="C371" s="105" t="s">
        <v>770</v>
      </c>
      <c r="D371" s="115" t="s">
        <v>775</v>
      </c>
      <c r="E371" s="116" t="s">
        <v>450</v>
      </c>
      <c r="F371" s="106">
        <v>6222</v>
      </c>
      <c r="G371" s="99">
        <v>2889.22</v>
      </c>
      <c r="H371" s="99">
        <v>3106.2</v>
      </c>
      <c r="I371" s="99">
        <v>3346.12</v>
      </c>
      <c r="J371" s="99">
        <v>549.33</v>
      </c>
      <c r="K371" s="99">
        <v>506.92</v>
      </c>
      <c r="L371" s="99">
        <v>593.4</v>
      </c>
      <c r="M371" s="99">
        <v>509.04</v>
      </c>
      <c r="N371" s="99">
        <v>1736.57</v>
      </c>
      <c r="O371" s="99">
        <v>1499.75</v>
      </c>
      <c r="P371" s="98"/>
    </row>
    <row r="372" spans="1:16" ht="13.5" customHeight="1">
      <c r="A372" s="105" t="s">
        <v>791</v>
      </c>
      <c r="B372" s="105" t="s">
        <v>769</v>
      </c>
      <c r="C372" s="105" t="s">
        <v>773</v>
      </c>
      <c r="D372" s="115" t="s">
        <v>775</v>
      </c>
      <c r="E372" s="116" t="s">
        <v>451</v>
      </c>
      <c r="F372" s="106">
        <v>11336</v>
      </c>
      <c r="G372" s="99">
        <v>2479.77</v>
      </c>
      <c r="H372" s="99">
        <v>2661.31</v>
      </c>
      <c r="I372" s="99">
        <v>2882.15</v>
      </c>
      <c r="J372" s="99">
        <v>708.99</v>
      </c>
      <c r="K372" s="99">
        <v>196.46</v>
      </c>
      <c r="L372" s="99">
        <v>215.01</v>
      </c>
      <c r="M372" s="99">
        <v>0</v>
      </c>
      <c r="N372" s="99">
        <v>1369.74</v>
      </c>
      <c r="O372" s="99">
        <v>1271</v>
      </c>
      <c r="P372" s="98"/>
    </row>
    <row r="373" spans="1:16" ht="13.5" customHeight="1">
      <c r="A373" s="105" t="s">
        <v>791</v>
      </c>
      <c r="B373" s="105" t="s">
        <v>769</v>
      </c>
      <c r="C373" s="105" t="s">
        <v>774</v>
      </c>
      <c r="D373" s="115" t="s">
        <v>775</v>
      </c>
      <c r="E373" s="116" t="s">
        <v>452</v>
      </c>
      <c r="F373" s="106">
        <v>3037</v>
      </c>
      <c r="G373" s="99">
        <v>2480.63</v>
      </c>
      <c r="H373" s="99">
        <v>2532.24</v>
      </c>
      <c r="I373" s="99">
        <v>2747.85</v>
      </c>
      <c r="J373" s="99">
        <v>1049.98</v>
      </c>
      <c r="K373" s="99">
        <v>579.58</v>
      </c>
      <c r="L373" s="99">
        <v>489.89</v>
      </c>
      <c r="M373" s="99">
        <v>727.03</v>
      </c>
      <c r="N373" s="99">
        <v>527.34</v>
      </c>
      <c r="O373" s="99">
        <v>971.35</v>
      </c>
      <c r="P373" s="98"/>
    </row>
    <row r="374" spans="1:16" ht="13.5" customHeight="1">
      <c r="A374" s="105" t="s">
        <v>791</v>
      </c>
      <c r="B374" s="105" t="s">
        <v>769</v>
      </c>
      <c r="C374" s="105" t="s">
        <v>779</v>
      </c>
      <c r="D374" s="115" t="s">
        <v>775</v>
      </c>
      <c r="E374" s="116" t="s">
        <v>453</v>
      </c>
      <c r="F374" s="106">
        <v>25352</v>
      </c>
      <c r="G374" s="99">
        <v>2014.47</v>
      </c>
      <c r="H374" s="99">
        <v>2171.27</v>
      </c>
      <c r="I374" s="99">
        <v>2476.3</v>
      </c>
      <c r="J374" s="99">
        <v>384.09</v>
      </c>
      <c r="K374" s="99">
        <v>402.47</v>
      </c>
      <c r="L374" s="99">
        <v>437.26</v>
      </c>
      <c r="M374" s="99">
        <v>729.07</v>
      </c>
      <c r="N374" s="99">
        <v>1228.61</v>
      </c>
      <c r="O374" s="99">
        <v>1363.55</v>
      </c>
      <c r="P374" s="98"/>
    </row>
    <row r="375" spans="1:16" ht="13.5" customHeight="1">
      <c r="A375" s="105" t="s">
        <v>791</v>
      </c>
      <c r="B375" s="105" t="s">
        <v>769</v>
      </c>
      <c r="C375" s="105" t="s">
        <v>785</v>
      </c>
      <c r="D375" s="115" t="s">
        <v>775</v>
      </c>
      <c r="E375" s="116" t="s">
        <v>454</v>
      </c>
      <c r="F375" s="106">
        <v>6869</v>
      </c>
      <c r="G375" s="99">
        <v>3258.02</v>
      </c>
      <c r="H375" s="99">
        <v>3299.39</v>
      </c>
      <c r="I375" s="99">
        <v>3673.03</v>
      </c>
      <c r="J375" s="99">
        <v>518.54</v>
      </c>
      <c r="K375" s="99">
        <v>319.87</v>
      </c>
      <c r="L375" s="99">
        <v>410.42</v>
      </c>
      <c r="M375" s="99">
        <v>552.65</v>
      </c>
      <c r="N375" s="99">
        <v>1028.32</v>
      </c>
      <c r="O375" s="99">
        <v>900.73</v>
      </c>
      <c r="P375" s="98"/>
    </row>
    <row r="376" spans="1:16" ht="13.5" customHeight="1">
      <c r="A376" s="105" t="s">
        <v>791</v>
      </c>
      <c r="B376" s="105" t="s">
        <v>783</v>
      </c>
      <c r="C376" s="105" t="s">
        <v>770</v>
      </c>
      <c r="D376" s="115" t="s">
        <v>775</v>
      </c>
      <c r="E376" s="116" t="s">
        <v>455</v>
      </c>
      <c r="F376" s="106">
        <v>8577</v>
      </c>
      <c r="G376" s="99">
        <v>2468.68</v>
      </c>
      <c r="H376" s="99">
        <v>2708.36</v>
      </c>
      <c r="I376" s="99">
        <v>2936.27</v>
      </c>
      <c r="J376" s="99">
        <v>153.56</v>
      </c>
      <c r="K376" s="99">
        <v>571.07</v>
      </c>
      <c r="L376" s="99">
        <v>516.9</v>
      </c>
      <c r="M376" s="99">
        <v>698.93</v>
      </c>
      <c r="N376" s="99">
        <v>1048.07</v>
      </c>
      <c r="O376" s="99">
        <v>951.41</v>
      </c>
      <c r="P376" s="98"/>
    </row>
    <row r="377" spans="1:16" ht="13.5" customHeight="1">
      <c r="A377" s="105" t="s">
        <v>791</v>
      </c>
      <c r="B377" s="105" t="s">
        <v>783</v>
      </c>
      <c r="C377" s="105" t="s">
        <v>776</v>
      </c>
      <c r="D377" s="115" t="s">
        <v>775</v>
      </c>
      <c r="E377" s="116" t="s">
        <v>456</v>
      </c>
      <c r="F377" s="106">
        <v>6352</v>
      </c>
      <c r="G377" s="99">
        <v>2676.59</v>
      </c>
      <c r="H377" s="99">
        <v>2795.57</v>
      </c>
      <c r="I377" s="99">
        <v>3114.86</v>
      </c>
      <c r="J377" s="99">
        <v>446.01</v>
      </c>
      <c r="K377" s="99">
        <v>960.39</v>
      </c>
      <c r="L377" s="99">
        <v>1211.19</v>
      </c>
      <c r="M377" s="99">
        <v>1278.68</v>
      </c>
      <c r="N377" s="99">
        <v>36.3</v>
      </c>
      <c r="O377" s="99">
        <v>137.75</v>
      </c>
      <c r="P377" s="98"/>
    </row>
    <row r="378" spans="1:16" ht="13.5" customHeight="1">
      <c r="A378" s="105" t="s">
        <v>791</v>
      </c>
      <c r="B378" s="105" t="s">
        <v>783</v>
      </c>
      <c r="C378" s="105" t="s">
        <v>785</v>
      </c>
      <c r="D378" s="115" t="s">
        <v>775</v>
      </c>
      <c r="E378" s="116" t="s">
        <v>457</v>
      </c>
      <c r="F378" s="106">
        <v>6890</v>
      </c>
      <c r="G378" s="99">
        <v>2453.99</v>
      </c>
      <c r="H378" s="99">
        <v>2544.11</v>
      </c>
      <c r="I378" s="99">
        <v>2912.16</v>
      </c>
      <c r="J378" s="99">
        <v>502.75</v>
      </c>
      <c r="K378" s="99">
        <v>358.28</v>
      </c>
      <c r="L378" s="99">
        <v>547.36</v>
      </c>
      <c r="M378" s="99">
        <v>455.65</v>
      </c>
      <c r="N378" s="99">
        <v>315.56</v>
      </c>
      <c r="O378" s="99">
        <v>682.42</v>
      </c>
      <c r="P378" s="98"/>
    </row>
    <row r="379" spans="1:16" ht="13.5" customHeight="1">
      <c r="A379" s="105" t="s">
        <v>768</v>
      </c>
      <c r="B379" s="105" t="s">
        <v>773</v>
      </c>
      <c r="C379" s="105" t="s">
        <v>770</v>
      </c>
      <c r="D379" s="115" t="s">
        <v>775</v>
      </c>
      <c r="E379" s="116" t="s">
        <v>458</v>
      </c>
      <c r="F379" s="106">
        <v>25420</v>
      </c>
      <c r="G379" s="99">
        <v>2274.47</v>
      </c>
      <c r="H379" s="99">
        <v>2304.24</v>
      </c>
      <c r="I379" s="99">
        <v>2620.16</v>
      </c>
      <c r="J379" s="99">
        <v>304.13</v>
      </c>
      <c r="K379" s="99">
        <v>649.3</v>
      </c>
      <c r="L379" s="99">
        <v>616.09</v>
      </c>
      <c r="M379" s="99">
        <v>500.9</v>
      </c>
      <c r="N379" s="99">
        <v>729.54</v>
      </c>
      <c r="O379" s="99">
        <v>815.33</v>
      </c>
      <c r="P379" s="98"/>
    </row>
    <row r="380" spans="1:16" ht="13.5" customHeight="1">
      <c r="A380" s="105" t="s">
        <v>768</v>
      </c>
      <c r="B380" s="105" t="s">
        <v>773</v>
      </c>
      <c r="C380" s="105" t="s">
        <v>780</v>
      </c>
      <c r="D380" s="115" t="s">
        <v>775</v>
      </c>
      <c r="E380" s="116" t="s">
        <v>459</v>
      </c>
      <c r="F380" s="106">
        <v>19509</v>
      </c>
      <c r="G380" s="99">
        <v>2692.62</v>
      </c>
      <c r="H380" s="99">
        <v>2714.84</v>
      </c>
      <c r="I380" s="99">
        <v>2939.59</v>
      </c>
      <c r="J380" s="99">
        <v>323.69</v>
      </c>
      <c r="K380" s="99">
        <v>329.98</v>
      </c>
      <c r="L380" s="99">
        <v>477.18</v>
      </c>
      <c r="M380" s="99">
        <v>197.69</v>
      </c>
      <c r="N380" s="99">
        <v>934.56</v>
      </c>
      <c r="O380" s="99">
        <v>1271.71</v>
      </c>
      <c r="P380" s="98"/>
    </row>
    <row r="381" spans="1:16" ht="13.5" customHeight="1">
      <c r="A381" s="105" t="s">
        <v>768</v>
      </c>
      <c r="B381" s="105" t="s">
        <v>770</v>
      </c>
      <c r="C381" s="105" t="s">
        <v>770</v>
      </c>
      <c r="D381" s="115" t="s">
        <v>775</v>
      </c>
      <c r="E381" s="116" t="s">
        <v>460</v>
      </c>
      <c r="F381" s="106">
        <v>14575</v>
      </c>
      <c r="G381" s="99">
        <v>4434.67</v>
      </c>
      <c r="H381" s="99">
        <v>4399.04</v>
      </c>
      <c r="I381" s="99">
        <v>4079.05</v>
      </c>
      <c r="J381" s="99">
        <v>411.73</v>
      </c>
      <c r="K381" s="99">
        <v>433.35</v>
      </c>
      <c r="L381" s="99">
        <v>893.96</v>
      </c>
      <c r="M381" s="99">
        <v>293.47</v>
      </c>
      <c r="N381" s="99">
        <v>1977.18</v>
      </c>
      <c r="O381" s="99">
        <v>1624.7</v>
      </c>
      <c r="P381" s="98"/>
    </row>
    <row r="382" spans="1:16" ht="13.5" customHeight="1">
      <c r="A382" s="105" t="s">
        <v>768</v>
      </c>
      <c r="B382" s="105" t="s">
        <v>770</v>
      </c>
      <c r="C382" s="105" t="s">
        <v>774</v>
      </c>
      <c r="D382" s="115" t="s">
        <v>775</v>
      </c>
      <c r="E382" s="116" t="s">
        <v>461</v>
      </c>
      <c r="F382" s="106">
        <v>21644</v>
      </c>
      <c r="G382" s="99">
        <v>3367.62</v>
      </c>
      <c r="H382" s="99">
        <v>3266.45</v>
      </c>
      <c r="I382" s="99">
        <v>3462.87</v>
      </c>
      <c r="J382" s="99">
        <v>592.95</v>
      </c>
      <c r="K382" s="99">
        <v>295.9</v>
      </c>
      <c r="L382" s="99">
        <v>312.58</v>
      </c>
      <c r="M382" s="99">
        <v>1508.39</v>
      </c>
      <c r="N382" s="99">
        <v>1454.65</v>
      </c>
      <c r="O382" s="99">
        <v>1405.93</v>
      </c>
      <c r="P382" s="98"/>
    </row>
    <row r="383" spans="1:16" ht="13.5" customHeight="1">
      <c r="A383" s="105" t="s">
        <v>768</v>
      </c>
      <c r="B383" s="105" t="s">
        <v>776</v>
      </c>
      <c r="C383" s="105" t="s">
        <v>770</v>
      </c>
      <c r="D383" s="115" t="s">
        <v>775</v>
      </c>
      <c r="E383" s="116" t="s">
        <v>462</v>
      </c>
      <c r="F383" s="106">
        <v>9055</v>
      </c>
      <c r="G383" s="99">
        <v>2564.68</v>
      </c>
      <c r="H383" s="99">
        <v>2658.53</v>
      </c>
      <c r="I383" s="99">
        <v>2873.67</v>
      </c>
      <c r="J383" s="99">
        <v>495.22</v>
      </c>
      <c r="K383" s="99">
        <v>209.73</v>
      </c>
      <c r="L383" s="99">
        <v>217.19</v>
      </c>
      <c r="M383" s="99">
        <v>465.43</v>
      </c>
      <c r="N383" s="99">
        <v>2109.93</v>
      </c>
      <c r="O383" s="99">
        <v>2650.05</v>
      </c>
      <c r="P383" s="98"/>
    </row>
    <row r="384" spans="1:16" ht="13.5" customHeight="1">
      <c r="A384" s="105" t="s">
        <v>768</v>
      </c>
      <c r="B384" s="105" t="s">
        <v>776</v>
      </c>
      <c r="C384" s="105" t="s">
        <v>774</v>
      </c>
      <c r="D384" s="115" t="s">
        <v>775</v>
      </c>
      <c r="E384" s="116" t="s">
        <v>463</v>
      </c>
      <c r="F384" s="106">
        <v>8984</v>
      </c>
      <c r="G384" s="99">
        <v>3426.67</v>
      </c>
      <c r="H384" s="99">
        <v>3429.17</v>
      </c>
      <c r="I384" s="99">
        <v>3610.03</v>
      </c>
      <c r="J384" s="99">
        <v>1258.66</v>
      </c>
      <c r="K384" s="99">
        <v>290.64</v>
      </c>
      <c r="L384" s="99">
        <v>280.16</v>
      </c>
      <c r="M384" s="99">
        <v>643.99</v>
      </c>
      <c r="N384" s="99">
        <v>1989.69</v>
      </c>
      <c r="O384" s="99">
        <v>2350.56</v>
      </c>
      <c r="P384" s="98"/>
    </row>
    <row r="385" spans="1:16" ht="13.5" customHeight="1">
      <c r="A385" s="105" t="s">
        <v>768</v>
      </c>
      <c r="B385" s="105" t="s">
        <v>778</v>
      </c>
      <c r="C385" s="105" t="s">
        <v>770</v>
      </c>
      <c r="D385" s="115" t="s">
        <v>775</v>
      </c>
      <c r="E385" s="116" t="s">
        <v>464</v>
      </c>
      <c r="F385" s="106">
        <v>34013</v>
      </c>
      <c r="G385" s="99">
        <v>3490.55</v>
      </c>
      <c r="H385" s="99">
        <v>3339.21</v>
      </c>
      <c r="I385" s="99">
        <v>3749.47</v>
      </c>
      <c r="J385" s="99">
        <v>355.58</v>
      </c>
      <c r="K385" s="99">
        <v>395.5</v>
      </c>
      <c r="L385" s="99">
        <v>548.34</v>
      </c>
      <c r="M385" s="99">
        <v>672.84</v>
      </c>
      <c r="N385" s="99">
        <v>2204.87</v>
      </c>
      <c r="O385" s="99">
        <v>2305.96</v>
      </c>
      <c r="P385" s="98"/>
    </row>
    <row r="386" spans="1:16" ht="13.5" customHeight="1">
      <c r="A386" s="105" t="s">
        <v>768</v>
      </c>
      <c r="B386" s="105" t="s">
        <v>778</v>
      </c>
      <c r="C386" s="105" t="s">
        <v>779</v>
      </c>
      <c r="D386" s="115" t="s">
        <v>775</v>
      </c>
      <c r="E386" s="116" t="s">
        <v>465</v>
      </c>
      <c r="F386" s="106">
        <v>40837</v>
      </c>
      <c r="G386" s="99">
        <v>2526.74</v>
      </c>
      <c r="H386" s="99">
        <v>2647.4</v>
      </c>
      <c r="I386" s="99">
        <v>3033.26</v>
      </c>
      <c r="J386" s="99">
        <v>612.02</v>
      </c>
      <c r="K386" s="99">
        <v>913.23</v>
      </c>
      <c r="L386" s="99">
        <v>1077.48</v>
      </c>
      <c r="M386" s="99">
        <v>540.01</v>
      </c>
      <c r="N386" s="99">
        <v>1289.07</v>
      </c>
      <c r="O386" s="99">
        <v>1284.41</v>
      </c>
      <c r="P386" s="98"/>
    </row>
    <row r="387" spans="1:16" ht="13.5" customHeight="1">
      <c r="A387" s="105" t="s">
        <v>768</v>
      </c>
      <c r="B387" s="105" t="s">
        <v>777</v>
      </c>
      <c r="C387" s="105" t="s">
        <v>774</v>
      </c>
      <c r="D387" s="115" t="s">
        <v>775</v>
      </c>
      <c r="E387" s="116" t="s">
        <v>466</v>
      </c>
      <c r="F387" s="106">
        <v>13091</v>
      </c>
      <c r="G387" s="99">
        <v>2907.09</v>
      </c>
      <c r="H387" s="99">
        <v>2926.36</v>
      </c>
      <c r="I387" s="99">
        <v>3205.09</v>
      </c>
      <c r="J387" s="99">
        <v>605.73</v>
      </c>
      <c r="K387" s="99">
        <v>200.1</v>
      </c>
      <c r="L387" s="99">
        <v>169.43</v>
      </c>
      <c r="M387" s="99">
        <v>890.6</v>
      </c>
      <c r="N387" s="99">
        <v>1148.17</v>
      </c>
      <c r="O387" s="99">
        <v>1263.12</v>
      </c>
      <c r="P387" s="98"/>
    </row>
    <row r="388" spans="1:16" ht="13.5" customHeight="1">
      <c r="A388" s="105" t="s">
        <v>768</v>
      </c>
      <c r="B388" s="105" t="s">
        <v>785</v>
      </c>
      <c r="C388" s="105" t="s">
        <v>777</v>
      </c>
      <c r="D388" s="115" t="s">
        <v>775</v>
      </c>
      <c r="E388" s="116" t="s">
        <v>467</v>
      </c>
      <c r="F388" s="106">
        <v>7637</v>
      </c>
      <c r="G388" s="99">
        <v>2660.42</v>
      </c>
      <c r="H388" s="99">
        <v>2660.65</v>
      </c>
      <c r="I388" s="99">
        <v>2745.62</v>
      </c>
      <c r="J388" s="99">
        <v>87.49</v>
      </c>
      <c r="K388" s="99">
        <v>306.75</v>
      </c>
      <c r="L388" s="99">
        <v>137</v>
      </c>
      <c r="M388" s="99">
        <v>1143.84</v>
      </c>
      <c r="N388" s="99">
        <v>3409.77</v>
      </c>
      <c r="O388" s="99">
        <v>2993.98</v>
      </c>
      <c r="P388" s="98"/>
    </row>
    <row r="389" spans="1:16" ht="13.5" customHeight="1">
      <c r="A389" s="105" t="s">
        <v>768</v>
      </c>
      <c r="B389" s="105" t="s">
        <v>781</v>
      </c>
      <c r="C389" s="105" t="s">
        <v>770</v>
      </c>
      <c r="D389" s="115" t="s">
        <v>775</v>
      </c>
      <c r="E389" s="116" t="s">
        <v>468</v>
      </c>
      <c r="F389" s="106">
        <v>17695</v>
      </c>
      <c r="G389" s="99">
        <v>2421.43</v>
      </c>
      <c r="H389" s="99">
        <v>2453.79</v>
      </c>
      <c r="I389" s="99">
        <v>2635.85</v>
      </c>
      <c r="J389" s="99">
        <v>599.12</v>
      </c>
      <c r="K389" s="99">
        <v>283.37</v>
      </c>
      <c r="L389" s="99">
        <v>246.88</v>
      </c>
      <c r="M389" s="99">
        <v>207.81</v>
      </c>
      <c r="N389" s="99">
        <v>1678.39</v>
      </c>
      <c r="O389" s="99">
        <v>1724.96</v>
      </c>
      <c r="P389" s="98"/>
    </row>
    <row r="390" spans="1:16" ht="13.5" customHeight="1">
      <c r="A390" s="105" t="s">
        <v>768</v>
      </c>
      <c r="B390" s="105" t="s">
        <v>769</v>
      </c>
      <c r="C390" s="105" t="s">
        <v>770</v>
      </c>
      <c r="D390" s="115" t="s">
        <v>775</v>
      </c>
      <c r="E390" s="116" t="s">
        <v>764</v>
      </c>
      <c r="F390" s="106">
        <v>3690</v>
      </c>
      <c r="G390" s="99">
        <v>2127.93</v>
      </c>
      <c r="H390" s="99">
        <v>2258.82</v>
      </c>
      <c r="I390" s="99">
        <v>2457.39</v>
      </c>
      <c r="J390" s="99">
        <v>307.13</v>
      </c>
      <c r="K390" s="99">
        <v>323.43</v>
      </c>
      <c r="L390" s="99">
        <v>838.45</v>
      </c>
      <c r="M390" s="99">
        <v>1879.66</v>
      </c>
      <c r="N390" s="99">
        <v>1130.59</v>
      </c>
      <c r="O390" s="99">
        <v>1100.72</v>
      </c>
      <c r="P390" s="98"/>
    </row>
    <row r="391" spans="1:16" ht="13.5" customHeight="1">
      <c r="A391" s="105" t="s">
        <v>768</v>
      </c>
      <c r="B391" s="105" t="s">
        <v>769</v>
      </c>
      <c r="C391" s="105" t="s">
        <v>774</v>
      </c>
      <c r="D391" s="115" t="s">
        <v>775</v>
      </c>
      <c r="E391" s="116" t="s">
        <v>745</v>
      </c>
      <c r="F391" s="106">
        <v>15388</v>
      </c>
      <c r="G391" s="99">
        <v>2024.96</v>
      </c>
      <c r="H391" s="99">
        <v>2154.93</v>
      </c>
      <c r="I391" s="99">
        <v>2469.93</v>
      </c>
      <c r="J391" s="99">
        <v>-90.72</v>
      </c>
      <c r="K391" s="99">
        <v>232.65</v>
      </c>
      <c r="L391" s="99">
        <v>343.67</v>
      </c>
      <c r="M391" s="99">
        <v>18676.24</v>
      </c>
      <c r="N391" s="99">
        <v>1337.67</v>
      </c>
      <c r="O391" s="99">
        <v>1684.79</v>
      </c>
      <c r="P391" s="98"/>
    </row>
    <row r="392" spans="1:16" ht="13.5" customHeight="1">
      <c r="A392" s="105" t="s">
        <v>768</v>
      </c>
      <c r="B392" s="105" t="s">
        <v>782</v>
      </c>
      <c r="C392" s="105" t="s">
        <v>778</v>
      </c>
      <c r="D392" s="115" t="s">
        <v>775</v>
      </c>
      <c r="E392" s="116" t="s">
        <v>469</v>
      </c>
      <c r="F392" s="106">
        <v>9063</v>
      </c>
      <c r="G392" s="99">
        <v>2833.91</v>
      </c>
      <c r="H392" s="99">
        <v>3478.37</v>
      </c>
      <c r="I392" s="99">
        <v>3715.63</v>
      </c>
      <c r="J392" s="99">
        <v>289.29</v>
      </c>
      <c r="K392" s="99">
        <v>352.41</v>
      </c>
      <c r="L392" s="99">
        <v>175.63</v>
      </c>
      <c r="M392" s="99">
        <v>436.61</v>
      </c>
      <c r="N392" s="99">
        <v>2657.63</v>
      </c>
      <c r="O392" s="99">
        <v>3274.14</v>
      </c>
      <c r="P392" s="98"/>
    </row>
    <row r="393" spans="1:16" ht="13.5" customHeight="1">
      <c r="A393" s="105" t="s">
        <v>768</v>
      </c>
      <c r="B393" s="105" t="s">
        <v>783</v>
      </c>
      <c r="C393" s="105" t="s">
        <v>773</v>
      </c>
      <c r="D393" s="115" t="s">
        <v>775</v>
      </c>
      <c r="E393" s="116" t="s">
        <v>737</v>
      </c>
      <c r="F393" s="106">
        <v>3141</v>
      </c>
      <c r="G393" s="99">
        <v>3431.03</v>
      </c>
      <c r="H393" s="99">
        <v>2424.27</v>
      </c>
      <c r="I393" s="99">
        <v>2573.71</v>
      </c>
      <c r="J393" s="99">
        <v>184.08</v>
      </c>
      <c r="K393" s="99">
        <v>198.29</v>
      </c>
      <c r="L393" s="99">
        <v>431.19</v>
      </c>
      <c r="M393" s="99">
        <v>1574.26</v>
      </c>
      <c r="N393" s="99">
        <v>923.98</v>
      </c>
      <c r="O393" s="99">
        <v>1595.03</v>
      </c>
      <c r="P393" s="98"/>
    </row>
    <row r="394" spans="1:16" ht="13.5" customHeight="1">
      <c r="A394" s="105" t="s">
        <v>768</v>
      </c>
      <c r="B394" s="105" t="s">
        <v>783</v>
      </c>
      <c r="C394" s="105" t="s">
        <v>785</v>
      </c>
      <c r="D394" s="115" t="s">
        <v>775</v>
      </c>
      <c r="E394" s="116" t="s">
        <v>470</v>
      </c>
      <c r="F394" s="106">
        <v>14924</v>
      </c>
      <c r="G394" s="99">
        <v>3412.96</v>
      </c>
      <c r="H394" s="99">
        <v>3250.03</v>
      </c>
      <c r="I394" s="99">
        <v>3281.66</v>
      </c>
      <c r="J394" s="99">
        <v>657.5</v>
      </c>
      <c r="K394" s="99">
        <v>514.36</v>
      </c>
      <c r="L394" s="99">
        <v>306.11</v>
      </c>
      <c r="M394" s="99">
        <v>197.42</v>
      </c>
      <c r="N394" s="99">
        <v>1050.07</v>
      </c>
      <c r="O394" s="99">
        <v>916.66</v>
      </c>
      <c r="P394" s="98"/>
    </row>
    <row r="395" spans="1:16" ht="13.5" customHeight="1">
      <c r="A395" s="105" t="s">
        <v>768</v>
      </c>
      <c r="B395" s="105" t="s">
        <v>784</v>
      </c>
      <c r="C395" s="105" t="s">
        <v>770</v>
      </c>
      <c r="D395" s="115" t="s">
        <v>775</v>
      </c>
      <c r="E395" s="116" t="s">
        <v>471</v>
      </c>
      <c r="F395" s="106">
        <v>15443</v>
      </c>
      <c r="G395" s="99">
        <v>3256.91</v>
      </c>
      <c r="H395" s="99">
        <v>2818.06</v>
      </c>
      <c r="I395" s="99">
        <v>3098.46</v>
      </c>
      <c r="J395" s="99">
        <v>336.03</v>
      </c>
      <c r="K395" s="99">
        <v>173.26</v>
      </c>
      <c r="L395" s="99">
        <v>199.87</v>
      </c>
      <c r="M395" s="99">
        <v>4265.49</v>
      </c>
      <c r="N395" s="99">
        <v>1814.2</v>
      </c>
      <c r="O395" s="99">
        <v>1806.64</v>
      </c>
      <c r="P395" s="98"/>
    </row>
    <row r="396" spans="1:16" ht="13.5" customHeight="1">
      <c r="A396" s="105" t="s">
        <v>768</v>
      </c>
      <c r="B396" s="105" t="s">
        <v>784</v>
      </c>
      <c r="C396" s="105" t="s">
        <v>774</v>
      </c>
      <c r="D396" s="115" t="s">
        <v>775</v>
      </c>
      <c r="E396" s="116" t="s">
        <v>472</v>
      </c>
      <c r="F396" s="106">
        <v>16166</v>
      </c>
      <c r="G396" s="99">
        <v>2940.52</v>
      </c>
      <c r="H396" s="99">
        <v>2565.88</v>
      </c>
      <c r="I396" s="99">
        <v>2749.25</v>
      </c>
      <c r="J396" s="99">
        <v>31.52</v>
      </c>
      <c r="K396" s="99">
        <v>217.73</v>
      </c>
      <c r="L396" s="99">
        <v>72.5</v>
      </c>
      <c r="M396" s="99">
        <v>1684.98</v>
      </c>
      <c r="N396" s="99">
        <v>1638.7</v>
      </c>
      <c r="O396" s="99">
        <v>1582.55</v>
      </c>
      <c r="P396" s="98"/>
    </row>
    <row r="397" spans="1:16" ht="13.5" customHeight="1">
      <c r="A397" s="105" t="s">
        <v>768</v>
      </c>
      <c r="B397" s="105" t="s">
        <v>787</v>
      </c>
      <c r="C397" s="105" t="s">
        <v>773</v>
      </c>
      <c r="D397" s="115" t="s">
        <v>775</v>
      </c>
      <c r="E397" s="116" t="s">
        <v>473</v>
      </c>
      <c r="F397" s="106">
        <v>9225</v>
      </c>
      <c r="G397" s="99">
        <v>3535.53</v>
      </c>
      <c r="H397" s="99">
        <v>3063.27</v>
      </c>
      <c r="I397" s="99">
        <v>3303.06</v>
      </c>
      <c r="J397" s="99">
        <v>753.69</v>
      </c>
      <c r="K397" s="99">
        <v>289.42</v>
      </c>
      <c r="L397" s="99">
        <v>224.93</v>
      </c>
      <c r="M397" s="99">
        <v>755.4</v>
      </c>
      <c r="N397" s="99">
        <v>884.4</v>
      </c>
      <c r="O397" s="99">
        <v>852.77</v>
      </c>
      <c r="P397" s="98"/>
    </row>
    <row r="398" spans="1:16" ht="13.5" customHeight="1">
      <c r="A398" s="105" t="s">
        <v>768</v>
      </c>
      <c r="B398" s="105" t="s">
        <v>787</v>
      </c>
      <c r="C398" s="105" t="s">
        <v>778</v>
      </c>
      <c r="D398" s="115" t="s">
        <v>775</v>
      </c>
      <c r="E398" s="116" t="s">
        <v>474</v>
      </c>
      <c r="F398" s="106">
        <v>18291</v>
      </c>
      <c r="G398" s="99">
        <v>1422.65</v>
      </c>
      <c r="H398" s="99">
        <v>2288.96</v>
      </c>
      <c r="I398" s="99">
        <v>2336.61</v>
      </c>
      <c r="J398" s="99">
        <v>-131.63</v>
      </c>
      <c r="K398" s="99">
        <v>515.32</v>
      </c>
      <c r="L398" s="99">
        <v>288.32</v>
      </c>
      <c r="M398" s="99">
        <v>2184.47</v>
      </c>
      <c r="N398" s="99">
        <v>0</v>
      </c>
      <c r="O398" s="99">
        <v>0</v>
      </c>
      <c r="P398" s="98"/>
    </row>
    <row r="399" spans="1:16" ht="13.5" customHeight="1">
      <c r="A399" s="105" t="s">
        <v>794</v>
      </c>
      <c r="B399" s="105" t="s">
        <v>773</v>
      </c>
      <c r="C399" s="105" t="s">
        <v>777</v>
      </c>
      <c r="D399" s="115" t="s">
        <v>775</v>
      </c>
      <c r="E399" s="116" t="s">
        <v>475</v>
      </c>
      <c r="F399" s="106">
        <v>12417</v>
      </c>
      <c r="G399" s="99">
        <v>1674.19</v>
      </c>
      <c r="H399" s="99">
        <v>1895.23</v>
      </c>
      <c r="I399" s="99">
        <v>2252.88</v>
      </c>
      <c r="J399" s="99">
        <v>180.26</v>
      </c>
      <c r="K399" s="99">
        <v>704.52</v>
      </c>
      <c r="L399" s="99">
        <v>678.58</v>
      </c>
      <c r="M399" s="99">
        <v>777.76</v>
      </c>
      <c r="N399" s="99">
        <v>1314.8</v>
      </c>
      <c r="O399" s="99">
        <v>1324.12</v>
      </c>
      <c r="P399" s="98"/>
    </row>
    <row r="400" spans="1:16" ht="13.5" customHeight="1">
      <c r="A400" s="105" t="s">
        <v>794</v>
      </c>
      <c r="B400" s="105" t="s">
        <v>770</v>
      </c>
      <c r="C400" s="105" t="s">
        <v>774</v>
      </c>
      <c r="D400" s="115" t="s">
        <v>775</v>
      </c>
      <c r="E400" s="116" t="s">
        <v>476</v>
      </c>
      <c r="F400" s="106">
        <v>45489</v>
      </c>
      <c r="G400" s="99">
        <v>2078.23</v>
      </c>
      <c r="H400" s="99">
        <v>1661.64</v>
      </c>
      <c r="I400" s="99">
        <v>2007.03</v>
      </c>
      <c r="J400" s="99">
        <v>253.64</v>
      </c>
      <c r="K400" s="99">
        <v>340.48</v>
      </c>
      <c r="L400" s="99">
        <v>304.73</v>
      </c>
      <c r="M400" s="99">
        <v>1019.01</v>
      </c>
      <c r="N400" s="99">
        <v>203.37</v>
      </c>
      <c r="O400" s="99">
        <v>351.51</v>
      </c>
      <c r="P400" s="98"/>
    </row>
    <row r="401" spans="1:16" ht="13.5" customHeight="1">
      <c r="A401" s="105" t="s">
        <v>794</v>
      </c>
      <c r="B401" s="105" t="s">
        <v>770</v>
      </c>
      <c r="C401" s="105" t="s">
        <v>785</v>
      </c>
      <c r="D401" s="115" t="s">
        <v>775</v>
      </c>
      <c r="E401" s="116" t="s">
        <v>477</v>
      </c>
      <c r="F401" s="106">
        <v>17695</v>
      </c>
      <c r="G401" s="99">
        <v>1698</v>
      </c>
      <c r="H401" s="99">
        <v>2393.01</v>
      </c>
      <c r="I401" s="99">
        <v>2547.54</v>
      </c>
      <c r="J401" s="99">
        <v>285.93</v>
      </c>
      <c r="K401" s="99">
        <v>364.66</v>
      </c>
      <c r="L401" s="99">
        <v>410.81</v>
      </c>
      <c r="M401" s="99">
        <v>1505.48</v>
      </c>
      <c r="N401" s="99">
        <v>374.82</v>
      </c>
      <c r="O401" s="99">
        <v>789.48</v>
      </c>
      <c r="P401" s="98"/>
    </row>
    <row r="402" spans="1:16" ht="13.5" customHeight="1">
      <c r="A402" s="105" t="s">
        <v>794</v>
      </c>
      <c r="B402" s="105" t="s">
        <v>776</v>
      </c>
      <c r="C402" s="105" t="s">
        <v>781</v>
      </c>
      <c r="D402" s="115" t="s">
        <v>775</v>
      </c>
      <c r="E402" s="116" t="s">
        <v>478</v>
      </c>
      <c r="F402" s="106">
        <v>26910</v>
      </c>
      <c r="G402" s="99">
        <v>2093.27</v>
      </c>
      <c r="H402" s="99">
        <v>2021.09</v>
      </c>
      <c r="I402" s="99">
        <v>2301.05</v>
      </c>
      <c r="J402" s="99">
        <v>214.66</v>
      </c>
      <c r="K402" s="99">
        <v>465.06</v>
      </c>
      <c r="L402" s="99">
        <v>416.2</v>
      </c>
      <c r="M402" s="99">
        <v>1026.58</v>
      </c>
      <c r="N402" s="99">
        <v>397.81</v>
      </c>
      <c r="O402" s="99">
        <v>490.68</v>
      </c>
      <c r="P402" s="98"/>
    </row>
    <row r="403" spans="1:16" ht="13.5" customHeight="1">
      <c r="A403" s="105" t="s">
        <v>794</v>
      </c>
      <c r="B403" s="105" t="s">
        <v>776</v>
      </c>
      <c r="C403" s="105" t="s">
        <v>769</v>
      </c>
      <c r="D403" s="115" t="s">
        <v>775</v>
      </c>
      <c r="E403" s="116" t="s">
        <v>479</v>
      </c>
      <c r="F403" s="106">
        <v>13272</v>
      </c>
      <c r="G403" s="99">
        <v>1945.27</v>
      </c>
      <c r="H403" s="99">
        <v>2140.4</v>
      </c>
      <c r="I403" s="99">
        <v>2584.68</v>
      </c>
      <c r="J403" s="99">
        <v>336.75</v>
      </c>
      <c r="K403" s="99">
        <v>435.78</v>
      </c>
      <c r="L403" s="99">
        <v>550.41</v>
      </c>
      <c r="M403" s="99">
        <v>2195.83</v>
      </c>
      <c r="N403" s="99">
        <v>929.54</v>
      </c>
      <c r="O403" s="99">
        <v>847.11</v>
      </c>
      <c r="P403" s="98"/>
    </row>
    <row r="404" spans="1:16" ht="13.5" customHeight="1">
      <c r="A404" s="105" t="s">
        <v>794</v>
      </c>
      <c r="B404" s="105" t="s">
        <v>774</v>
      </c>
      <c r="C404" s="105" t="s">
        <v>773</v>
      </c>
      <c r="D404" s="115" t="s">
        <v>775</v>
      </c>
      <c r="E404" s="116" t="s">
        <v>480</v>
      </c>
      <c r="F404" s="106">
        <v>12930</v>
      </c>
      <c r="G404" s="99">
        <v>2629.75</v>
      </c>
      <c r="H404" s="99">
        <v>2084.59</v>
      </c>
      <c r="I404" s="99">
        <v>2229.69</v>
      </c>
      <c r="J404" s="99">
        <v>95.26</v>
      </c>
      <c r="K404" s="99">
        <v>293.73</v>
      </c>
      <c r="L404" s="99">
        <v>408.24</v>
      </c>
      <c r="M404" s="99">
        <v>1259.02</v>
      </c>
      <c r="N404" s="99">
        <v>1213.2</v>
      </c>
      <c r="O404" s="99">
        <v>1389.67</v>
      </c>
      <c r="P404" s="98"/>
    </row>
    <row r="405" spans="1:16" ht="13.5" customHeight="1">
      <c r="A405" s="105" t="s">
        <v>794</v>
      </c>
      <c r="B405" s="105" t="s">
        <v>774</v>
      </c>
      <c r="C405" s="105" t="s">
        <v>780</v>
      </c>
      <c r="D405" s="115" t="s">
        <v>775</v>
      </c>
      <c r="E405" s="116" t="s">
        <v>481</v>
      </c>
      <c r="F405" s="106">
        <v>9408</v>
      </c>
      <c r="G405" s="99">
        <v>1897.68</v>
      </c>
      <c r="H405" s="99">
        <v>2311.44</v>
      </c>
      <c r="I405" s="99">
        <v>2512.26</v>
      </c>
      <c r="J405" s="99">
        <v>259.18</v>
      </c>
      <c r="K405" s="99">
        <v>508.83</v>
      </c>
      <c r="L405" s="99">
        <v>429.41</v>
      </c>
      <c r="M405" s="99">
        <v>2348.47</v>
      </c>
      <c r="N405" s="99">
        <v>1344.23</v>
      </c>
      <c r="O405" s="99">
        <v>1092.16</v>
      </c>
      <c r="P405" s="98"/>
    </row>
    <row r="406" spans="1:16" ht="13.5" customHeight="1">
      <c r="A406" s="105" t="s">
        <v>794</v>
      </c>
      <c r="B406" s="105" t="s">
        <v>778</v>
      </c>
      <c r="C406" s="105" t="s">
        <v>780</v>
      </c>
      <c r="D406" s="115" t="s">
        <v>775</v>
      </c>
      <c r="E406" s="116" t="s">
        <v>482</v>
      </c>
      <c r="F406" s="106">
        <v>8909</v>
      </c>
      <c r="G406" s="99">
        <v>2005.97</v>
      </c>
      <c r="H406" s="99">
        <v>1925.58</v>
      </c>
      <c r="I406" s="99">
        <v>2257.89</v>
      </c>
      <c r="J406" s="99">
        <v>215.82</v>
      </c>
      <c r="K406" s="99">
        <v>555.01</v>
      </c>
      <c r="L406" s="99">
        <v>200.27</v>
      </c>
      <c r="M406" s="99">
        <v>1812.98</v>
      </c>
      <c r="N406" s="99">
        <v>77.99</v>
      </c>
      <c r="O406" s="99">
        <v>97.1</v>
      </c>
      <c r="P406" s="98"/>
    </row>
    <row r="407" spans="1:16" ht="13.5" customHeight="1">
      <c r="A407" s="105" t="s">
        <v>794</v>
      </c>
      <c r="B407" s="105" t="s">
        <v>778</v>
      </c>
      <c r="C407" s="105" t="s">
        <v>777</v>
      </c>
      <c r="D407" s="115" t="s">
        <v>775</v>
      </c>
      <c r="E407" s="116" t="s">
        <v>483</v>
      </c>
      <c r="F407" s="106">
        <v>9383</v>
      </c>
      <c r="G407" s="99">
        <v>2346.97</v>
      </c>
      <c r="H407" s="99">
        <v>2178.31</v>
      </c>
      <c r="I407" s="99">
        <v>2699</v>
      </c>
      <c r="J407" s="99">
        <v>258.48</v>
      </c>
      <c r="K407" s="99">
        <v>260.2</v>
      </c>
      <c r="L407" s="99">
        <v>339.07</v>
      </c>
      <c r="M407" s="99">
        <v>3334.21</v>
      </c>
      <c r="N407" s="99">
        <v>256.18</v>
      </c>
      <c r="O407" s="99">
        <v>218.82</v>
      </c>
      <c r="P407" s="98"/>
    </row>
    <row r="408" spans="1:16" ht="13.5" customHeight="1">
      <c r="A408" s="105" t="s">
        <v>794</v>
      </c>
      <c r="B408" s="105" t="s">
        <v>780</v>
      </c>
      <c r="C408" s="105" t="s">
        <v>773</v>
      </c>
      <c r="D408" s="115" t="s">
        <v>775</v>
      </c>
      <c r="E408" s="116" t="s">
        <v>484</v>
      </c>
      <c r="F408" s="106">
        <v>20327</v>
      </c>
      <c r="G408" s="99">
        <v>1996.5</v>
      </c>
      <c r="H408" s="99">
        <v>1890.59</v>
      </c>
      <c r="I408" s="99">
        <v>2101.95</v>
      </c>
      <c r="J408" s="99">
        <v>189.62</v>
      </c>
      <c r="K408" s="99">
        <v>323.65</v>
      </c>
      <c r="L408" s="99">
        <v>305.9</v>
      </c>
      <c r="M408" s="99">
        <v>2256.5</v>
      </c>
      <c r="N408" s="99">
        <v>867.67</v>
      </c>
      <c r="O408" s="99">
        <v>883.7</v>
      </c>
      <c r="P408" s="98"/>
    </row>
    <row r="409" spans="1:16" ht="13.5" customHeight="1">
      <c r="A409" s="105" t="s">
        <v>794</v>
      </c>
      <c r="B409" s="105" t="s">
        <v>780</v>
      </c>
      <c r="C409" s="105" t="s">
        <v>770</v>
      </c>
      <c r="D409" s="115" t="s">
        <v>775</v>
      </c>
      <c r="E409" s="116" t="s">
        <v>485</v>
      </c>
      <c r="F409" s="106">
        <v>9111</v>
      </c>
      <c r="G409" s="99">
        <v>2311.16</v>
      </c>
      <c r="H409" s="99">
        <v>2059.35</v>
      </c>
      <c r="I409" s="99">
        <v>2297.5</v>
      </c>
      <c r="J409" s="99">
        <v>156.55</v>
      </c>
      <c r="K409" s="99">
        <v>166.79</v>
      </c>
      <c r="L409" s="99">
        <v>304.66</v>
      </c>
      <c r="M409" s="99">
        <v>1646.97</v>
      </c>
      <c r="N409" s="99">
        <v>1159.23</v>
      </c>
      <c r="O409" s="99">
        <v>1198.62</v>
      </c>
      <c r="P409" s="98"/>
    </row>
    <row r="410" spans="1:16" ht="13.5" customHeight="1">
      <c r="A410" s="105" t="s">
        <v>794</v>
      </c>
      <c r="B410" s="105" t="s">
        <v>777</v>
      </c>
      <c r="C410" s="105" t="s">
        <v>779</v>
      </c>
      <c r="D410" s="115" t="s">
        <v>775</v>
      </c>
      <c r="E410" s="116" t="s">
        <v>486</v>
      </c>
      <c r="F410" s="106">
        <v>9619</v>
      </c>
      <c r="G410" s="99">
        <v>1799.64</v>
      </c>
      <c r="H410" s="99">
        <v>2549.57</v>
      </c>
      <c r="I410" s="99">
        <v>2975.64</v>
      </c>
      <c r="J410" s="99">
        <v>317</v>
      </c>
      <c r="K410" s="99">
        <v>381.5</v>
      </c>
      <c r="L410" s="99">
        <v>391.8</v>
      </c>
      <c r="M410" s="99">
        <v>479.65</v>
      </c>
      <c r="N410" s="99">
        <v>922.27</v>
      </c>
      <c r="O410" s="99">
        <v>1218.97</v>
      </c>
      <c r="P410" s="98"/>
    </row>
    <row r="411" spans="1:16" ht="13.5" customHeight="1">
      <c r="A411" s="105" t="s">
        <v>794</v>
      </c>
      <c r="B411" s="105" t="s">
        <v>785</v>
      </c>
      <c r="C411" s="105" t="s">
        <v>770</v>
      </c>
      <c r="D411" s="115" t="s">
        <v>775</v>
      </c>
      <c r="E411" s="116" t="s">
        <v>487</v>
      </c>
      <c r="F411" s="106">
        <v>14320</v>
      </c>
      <c r="G411" s="99">
        <v>3229.63</v>
      </c>
      <c r="H411" s="99">
        <v>2412.53</v>
      </c>
      <c r="I411" s="99">
        <v>2726.56</v>
      </c>
      <c r="J411" s="99">
        <v>695.67</v>
      </c>
      <c r="K411" s="99">
        <v>468.67</v>
      </c>
      <c r="L411" s="99">
        <v>552.84</v>
      </c>
      <c r="M411" s="99">
        <v>782.73</v>
      </c>
      <c r="N411" s="99">
        <v>981.02</v>
      </c>
      <c r="O411" s="99">
        <v>1149.85</v>
      </c>
      <c r="P411" s="98"/>
    </row>
    <row r="412" spans="1:16" ht="13.5" customHeight="1">
      <c r="A412" s="105" t="s">
        <v>794</v>
      </c>
      <c r="B412" s="105" t="s">
        <v>785</v>
      </c>
      <c r="C412" s="105" t="s">
        <v>778</v>
      </c>
      <c r="D412" s="115" t="s">
        <v>775</v>
      </c>
      <c r="E412" s="116" t="s">
        <v>488</v>
      </c>
      <c r="F412" s="106">
        <v>8453</v>
      </c>
      <c r="G412" s="99">
        <v>2135.83</v>
      </c>
      <c r="H412" s="99">
        <v>2917.75</v>
      </c>
      <c r="I412" s="99">
        <v>3123.31</v>
      </c>
      <c r="J412" s="99">
        <v>320.26</v>
      </c>
      <c r="K412" s="99">
        <v>368.45</v>
      </c>
      <c r="L412" s="99">
        <v>240.89</v>
      </c>
      <c r="M412" s="99">
        <v>111.31</v>
      </c>
      <c r="N412" s="99">
        <v>1220.19</v>
      </c>
      <c r="O412" s="99">
        <v>1222.27</v>
      </c>
      <c r="P412" s="98"/>
    </row>
    <row r="413" spans="1:16" ht="13.5" customHeight="1">
      <c r="A413" s="105" t="s">
        <v>794</v>
      </c>
      <c r="B413" s="105" t="s">
        <v>781</v>
      </c>
      <c r="C413" s="105" t="s">
        <v>778</v>
      </c>
      <c r="D413" s="115" t="s">
        <v>775</v>
      </c>
      <c r="E413" s="116" t="s">
        <v>489</v>
      </c>
      <c r="F413" s="106">
        <v>52770</v>
      </c>
      <c r="G413" s="99">
        <v>2509.88</v>
      </c>
      <c r="H413" s="99">
        <v>2117.73</v>
      </c>
      <c r="I413" s="99">
        <v>2519.94</v>
      </c>
      <c r="J413" s="99">
        <v>164.19</v>
      </c>
      <c r="K413" s="99">
        <v>384.49</v>
      </c>
      <c r="L413" s="99">
        <v>383.04</v>
      </c>
      <c r="M413" s="99">
        <v>804.2</v>
      </c>
      <c r="N413" s="99">
        <v>583.88</v>
      </c>
      <c r="O413" s="99">
        <v>640.58</v>
      </c>
      <c r="P413" s="98"/>
    </row>
    <row r="414" spans="1:16" ht="13.5" customHeight="1">
      <c r="A414" s="105" t="s">
        <v>794</v>
      </c>
      <c r="B414" s="105" t="s">
        <v>769</v>
      </c>
      <c r="C414" s="105" t="s">
        <v>776</v>
      </c>
      <c r="D414" s="115" t="s">
        <v>775</v>
      </c>
      <c r="E414" s="116" t="s">
        <v>490</v>
      </c>
      <c r="F414" s="106">
        <v>5742</v>
      </c>
      <c r="G414" s="99">
        <v>1925.81</v>
      </c>
      <c r="H414" s="99">
        <v>2158.62</v>
      </c>
      <c r="I414" s="99">
        <v>2442.63</v>
      </c>
      <c r="J414" s="99">
        <v>449.11</v>
      </c>
      <c r="K414" s="99">
        <v>332.78</v>
      </c>
      <c r="L414" s="99">
        <v>224.08</v>
      </c>
      <c r="M414" s="99">
        <v>815.54</v>
      </c>
      <c r="N414" s="99">
        <v>1746.84</v>
      </c>
      <c r="O414" s="99">
        <v>1635.07</v>
      </c>
      <c r="P414" s="98"/>
    </row>
    <row r="415" spans="1:16" ht="13.5" customHeight="1">
      <c r="A415" s="105" t="s">
        <v>794</v>
      </c>
      <c r="B415" s="105" t="s">
        <v>769</v>
      </c>
      <c r="C415" s="105" t="s">
        <v>778</v>
      </c>
      <c r="D415" s="115" t="s">
        <v>775</v>
      </c>
      <c r="E415" s="116" t="s">
        <v>491</v>
      </c>
      <c r="F415" s="106">
        <v>11768</v>
      </c>
      <c r="G415" s="99">
        <v>1993.55</v>
      </c>
      <c r="H415" s="99">
        <v>2053.71</v>
      </c>
      <c r="I415" s="99">
        <v>2211.1</v>
      </c>
      <c r="J415" s="99">
        <v>272.36</v>
      </c>
      <c r="K415" s="99">
        <v>184.26</v>
      </c>
      <c r="L415" s="99">
        <v>380.57</v>
      </c>
      <c r="M415" s="99">
        <v>1973.49</v>
      </c>
      <c r="N415" s="99">
        <v>329.9</v>
      </c>
      <c r="O415" s="99">
        <v>273.51</v>
      </c>
      <c r="P415" s="98"/>
    </row>
    <row r="416" spans="1:16" ht="13.5" customHeight="1">
      <c r="A416" s="105" t="s">
        <v>794</v>
      </c>
      <c r="B416" s="105" t="s">
        <v>782</v>
      </c>
      <c r="C416" s="105" t="s">
        <v>773</v>
      </c>
      <c r="D416" s="115" t="s">
        <v>775</v>
      </c>
      <c r="E416" s="116" t="s">
        <v>492</v>
      </c>
      <c r="F416" s="106">
        <v>42121</v>
      </c>
      <c r="G416" s="99">
        <v>2210.52</v>
      </c>
      <c r="H416" s="99">
        <v>1799</v>
      </c>
      <c r="I416" s="99">
        <v>2216.91</v>
      </c>
      <c r="J416" s="99">
        <v>703.59</v>
      </c>
      <c r="K416" s="99">
        <v>244.13</v>
      </c>
      <c r="L416" s="99">
        <v>281.59</v>
      </c>
      <c r="M416" s="99">
        <v>297.58</v>
      </c>
      <c r="N416" s="99">
        <v>521.41</v>
      </c>
      <c r="O416" s="99">
        <v>498.57</v>
      </c>
      <c r="P416" s="98"/>
    </row>
    <row r="417" spans="1:16" ht="13.5" customHeight="1">
      <c r="A417" s="105" t="s">
        <v>794</v>
      </c>
      <c r="B417" s="105" t="s">
        <v>787</v>
      </c>
      <c r="C417" s="105" t="s">
        <v>778</v>
      </c>
      <c r="D417" s="115" t="s">
        <v>775</v>
      </c>
      <c r="E417" s="116" t="s">
        <v>493</v>
      </c>
      <c r="F417" s="106">
        <v>15893</v>
      </c>
      <c r="G417" s="99">
        <v>1673.58</v>
      </c>
      <c r="H417" s="99">
        <v>1543.27</v>
      </c>
      <c r="I417" s="99">
        <v>1842.22</v>
      </c>
      <c r="J417" s="99">
        <v>385.27</v>
      </c>
      <c r="K417" s="99">
        <v>76.4</v>
      </c>
      <c r="L417" s="99">
        <v>144.68</v>
      </c>
      <c r="M417" s="99">
        <v>588.62</v>
      </c>
      <c r="N417" s="99">
        <v>2162.65</v>
      </c>
      <c r="O417" s="99">
        <v>2227.9</v>
      </c>
      <c r="P417" s="98"/>
    </row>
    <row r="418" spans="1:16" ht="13.5" customHeight="1">
      <c r="A418" s="105" t="s">
        <v>794</v>
      </c>
      <c r="B418" s="105" t="s">
        <v>787</v>
      </c>
      <c r="C418" s="105" t="s">
        <v>780</v>
      </c>
      <c r="D418" s="115" t="s">
        <v>775</v>
      </c>
      <c r="E418" s="116" t="s">
        <v>494</v>
      </c>
      <c r="F418" s="106">
        <v>9061</v>
      </c>
      <c r="G418" s="99">
        <v>2008.04</v>
      </c>
      <c r="H418" s="99">
        <v>1707.85</v>
      </c>
      <c r="I418" s="99">
        <v>1981.56</v>
      </c>
      <c r="J418" s="99">
        <v>525.75</v>
      </c>
      <c r="K418" s="99">
        <v>264.01</v>
      </c>
      <c r="L418" s="99">
        <v>199.04</v>
      </c>
      <c r="M418" s="99">
        <v>661.4</v>
      </c>
      <c r="N418" s="99">
        <v>1311.19</v>
      </c>
      <c r="O418" s="99">
        <v>1539.61</v>
      </c>
      <c r="P418" s="98"/>
    </row>
    <row r="419" spans="1:16" ht="13.5" customHeight="1">
      <c r="A419" s="105" t="s">
        <v>794</v>
      </c>
      <c r="B419" s="105" t="s">
        <v>787</v>
      </c>
      <c r="C419" s="105" t="s">
        <v>777</v>
      </c>
      <c r="D419" s="115" t="s">
        <v>775</v>
      </c>
      <c r="E419" s="116" t="s">
        <v>495</v>
      </c>
      <c r="F419" s="106">
        <v>8570</v>
      </c>
      <c r="G419" s="99">
        <v>2318.17</v>
      </c>
      <c r="H419" s="99">
        <v>2127.1</v>
      </c>
      <c r="I419" s="99">
        <v>2455.76</v>
      </c>
      <c r="J419" s="99">
        <v>226.15</v>
      </c>
      <c r="K419" s="99">
        <v>315.88</v>
      </c>
      <c r="L419" s="99">
        <v>523.58</v>
      </c>
      <c r="M419" s="99">
        <v>792.23</v>
      </c>
      <c r="N419" s="99">
        <v>1609.91</v>
      </c>
      <c r="O419" s="99">
        <v>1323.29</v>
      </c>
      <c r="P419" s="98"/>
    </row>
    <row r="420" spans="1:16" ht="13.5" customHeight="1">
      <c r="A420" s="105" t="s">
        <v>794</v>
      </c>
      <c r="B420" s="105" t="s">
        <v>787</v>
      </c>
      <c r="C420" s="105" t="s">
        <v>779</v>
      </c>
      <c r="D420" s="115" t="s">
        <v>775</v>
      </c>
      <c r="E420" s="116" t="s">
        <v>496</v>
      </c>
      <c r="F420" s="106">
        <v>7658</v>
      </c>
      <c r="G420" s="99">
        <v>2183.27</v>
      </c>
      <c r="H420" s="99">
        <v>2429.27</v>
      </c>
      <c r="I420" s="99">
        <v>2533.3</v>
      </c>
      <c r="J420" s="99">
        <v>277.66</v>
      </c>
      <c r="K420" s="99">
        <v>331.73</v>
      </c>
      <c r="L420" s="99">
        <v>309.93</v>
      </c>
      <c r="M420" s="99">
        <v>1368.86</v>
      </c>
      <c r="N420" s="99">
        <v>923.92</v>
      </c>
      <c r="O420" s="99">
        <v>870.88</v>
      </c>
      <c r="P420" s="98"/>
    </row>
    <row r="421" spans="1:16" ht="13.5" customHeight="1">
      <c r="A421" s="105" t="s">
        <v>796</v>
      </c>
      <c r="B421" s="105" t="s">
        <v>773</v>
      </c>
      <c r="C421" s="105" t="s">
        <v>773</v>
      </c>
      <c r="D421" s="115" t="s">
        <v>775</v>
      </c>
      <c r="E421" s="116" t="s">
        <v>497</v>
      </c>
      <c r="F421" s="106">
        <v>32189</v>
      </c>
      <c r="G421" s="99">
        <v>3119.41</v>
      </c>
      <c r="H421" s="99">
        <v>2012.51</v>
      </c>
      <c r="I421" s="99">
        <v>2212.3</v>
      </c>
      <c r="J421" s="99">
        <v>207.54</v>
      </c>
      <c r="K421" s="99">
        <v>480.67</v>
      </c>
      <c r="L421" s="99">
        <v>754.15</v>
      </c>
      <c r="M421" s="99">
        <v>1484.68</v>
      </c>
      <c r="N421" s="99">
        <v>86.74</v>
      </c>
      <c r="O421" s="99">
        <v>68.35</v>
      </c>
      <c r="P421" s="98"/>
    </row>
    <row r="422" spans="1:16" ht="13.5" customHeight="1">
      <c r="A422" s="105" t="s">
        <v>796</v>
      </c>
      <c r="B422" s="105" t="s">
        <v>773</v>
      </c>
      <c r="C422" s="105" t="s">
        <v>776</v>
      </c>
      <c r="D422" s="115" t="s">
        <v>775</v>
      </c>
      <c r="E422" s="116" t="s">
        <v>823</v>
      </c>
      <c r="F422" s="106">
        <v>5916</v>
      </c>
      <c r="G422" s="99">
        <v>2962.35</v>
      </c>
      <c r="H422" s="99">
        <v>2691.15</v>
      </c>
      <c r="I422" s="99">
        <v>3029.09</v>
      </c>
      <c r="J422" s="99">
        <v>370.08</v>
      </c>
      <c r="K422" s="99">
        <v>215.3</v>
      </c>
      <c r="L422" s="99">
        <v>594.08</v>
      </c>
      <c r="M422" s="99">
        <v>411.18</v>
      </c>
      <c r="N422" s="99">
        <v>2764.34</v>
      </c>
      <c r="O422" s="99">
        <v>2721.34</v>
      </c>
      <c r="P422" s="98"/>
    </row>
    <row r="423" spans="1:16" ht="13.5" customHeight="1">
      <c r="A423" s="105" t="s">
        <v>796</v>
      </c>
      <c r="B423" s="105" t="s">
        <v>773</v>
      </c>
      <c r="C423" s="105" t="s">
        <v>774</v>
      </c>
      <c r="D423" s="115" t="s">
        <v>775</v>
      </c>
      <c r="E423" s="116" t="s">
        <v>824</v>
      </c>
      <c r="F423" s="106">
        <v>7322</v>
      </c>
      <c r="G423" s="99">
        <v>3030.05</v>
      </c>
      <c r="H423" s="99">
        <v>3171.37</v>
      </c>
      <c r="I423" s="99">
        <v>3302.24</v>
      </c>
      <c r="J423" s="99">
        <v>284.93</v>
      </c>
      <c r="K423" s="99">
        <v>363.17</v>
      </c>
      <c r="L423" s="99">
        <v>326</v>
      </c>
      <c r="M423" s="99">
        <v>1692.16</v>
      </c>
      <c r="N423" s="99">
        <v>1489.93</v>
      </c>
      <c r="O423" s="99">
        <v>1339.04</v>
      </c>
      <c r="P423" s="98"/>
    </row>
    <row r="424" spans="1:16" ht="13.5" customHeight="1">
      <c r="A424" s="105" t="s">
        <v>796</v>
      </c>
      <c r="B424" s="105" t="s">
        <v>773</v>
      </c>
      <c r="C424" s="105" t="s">
        <v>780</v>
      </c>
      <c r="D424" s="115" t="s">
        <v>775</v>
      </c>
      <c r="E424" s="116" t="s">
        <v>741</v>
      </c>
      <c r="F424" s="106">
        <v>7589</v>
      </c>
      <c r="G424" s="99">
        <v>2505.97</v>
      </c>
      <c r="H424" s="99">
        <v>2849.68</v>
      </c>
      <c r="I424" s="99">
        <v>3156.76</v>
      </c>
      <c r="J424" s="99">
        <v>405.85</v>
      </c>
      <c r="K424" s="99">
        <v>804.18</v>
      </c>
      <c r="L424" s="99">
        <v>865.85</v>
      </c>
      <c r="M424" s="99">
        <v>762.29</v>
      </c>
      <c r="N424" s="99">
        <v>494.7</v>
      </c>
      <c r="O424" s="99">
        <v>346.18</v>
      </c>
      <c r="P424" s="98"/>
    </row>
    <row r="425" spans="1:16" ht="13.5" customHeight="1">
      <c r="A425" s="105" t="s">
        <v>796</v>
      </c>
      <c r="B425" s="105" t="s">
        <v>773</v>
      </c>
      <c r="C425" s="105" t="s">
        <v>779</v>
      </c>
      <c r="D425" s="115" t="s">
        <v>775</v>
      </c>
      <c r="E425" s="116" t="s">
        <v>811</v>
      </c>
      <c r="F425" s="106">
        <v>5453</v>
      </c>
      <c r="G425" s="99">
        <v>3354.76</v>
      </c>
      <c r="H425" s="99">
        <v>2918.51</v>
      </c>
      <c r="I425" s="99">
        <v>3007.94</v>
      </c>
      <c r="J425" s="99">
        <v>276.29</v>
      </c>
      <c r="K425" s="99">
        <v>158.47</v>
      </c>
      <c r="L425" s="99">
        <v>47.74</v>
      </c>
      <c r="M425" s="99">
        <v>2092.42</v>
      </c>
      <c r="N425" s="99">
        <v>2435.48</v>
      </c>
      <c r="O425" s="99">
        <v>2557.73</v>
      </c>
      <c r="P425" s="98"/>
    </row>
    <row r="426" spans="1:16" ht="13.5" customHeight="1">
      <c r="A426" s="105" t="s">
        <v>796</v>
      </c>
      <c r="B426" s="105" t="s">
        <v>770</v>
      </c>
      <c r="C426" s="105" t="s">
        <v>770</v>
      </c>
      <c r="D426" s="115" t="s">
        <v>775</v>
      </c>
      <c r="E426" s="116" t="s">
        <v>498</v>
      </c>
      <c r="F426" s="106">
        <v>27898</v>
      </c>
      <c r="G426" s="99">
        <v>2423.21</v>
      </c>
      <c r="H426" s="99">
        <v>2269.96</v>
      </c>
      <c r="I426" s="99">
        <v>2554.08</v>
      </c>
      <c r="J426" s="99">
        <v>485.4</v>
      </c>
      <c r="K426" s="99">
        <v>136.08</v>
      </c>
      <c r="L426" s="99">
        <v>166.77</v>
      </c>
      <c r="M426" s="99">
        <v>536.91</v>
      </c>
      <c r="N426" s="99">
        <v>1367.91</v>
      </c>
      <c r="O426" s="99">
        <v>1571.56</v>
      </c>
      <c r="P426" s="98"/>
    </row>
    <row r="427" spans="1:16" ht="13.5" customHeight="1">
      <c r="A427" s="105" t="s">
        <v>796</v>
      </c>
      <c r="B427" s="105" t="s">
        <v>770</v>
      </c>
      <c r="C427" s="105" t="s">
        <v>776</v>
      </c>
      <c r="D427" s="115" t="s">
        <v>775</v>
      </c>
      <c r="E427" s="116" t="s">
        <v>499</v>
      </c>
      <c r="F427" s="106">
        <v>11536</v>
      </c>
      <c r="G427" s="99">
        <v>2784.45</v>
      </c>
      <c r="H427" s="99">
        <v>2458.78</v>
      </c>
      <c r="I427" s="99">
        <v>2710.77</v>
      </c>
      <c r="J427" s="99">
        <v>135.21</v>
      </c>
      <c r="K427" s="99">
        <v>135.43</v>
      </c>
      <c r="L427" s="99">
        <v>283.72</v>
      </c>
      <c r="M427" s="99">
        <v>1710.68</v>
      </c>
      <c r="N427" s="99">
        <v>1149.1</v>
      </c>
      <c r="O427" s="99">
        <v>1208.63</v>
      </c>
      <c r="P427" s="98"/>
    </row>
    <row r="428" spans="1:16" ht="13.5" customHeight="1">
      <c r="A428" s="105" t="s">
        <v>796</v>
      </c>
      <c r="B428" s="105" t="s">
        <v>770</v>
      </c>
      <c r="C428" s="105" t="s">
        <v>780</v>
      </c>
      <c r="D428" s="115" t="s">
        <v>775</v>
      </c>
      <c r="E428" s="116" t="s">
        <v>500</v>
      </c>
      <c r="F428" s="106">
        <v>12413</v>
      </c>
      <c r="G428" s="99">
        <v>2904.77</v>
      </c>
      <c r="H428" s="99">
        <v>2198.47</v>
      </c>
      <c r="I428" s="99">
        <v>2601.45</v>
      </c>
      <c r="J428" s="99">
        <v>281.52</v>
      </c>
      <c r="K428" s="99">
        <v>342.01</v>
      </c>
      <c r="L428" s="99">
        <v>804.06</v>
      </c>
      <c r="M428" s="99">
        <v>1686.71</v>
      </c>
      <c r="N428" s="99">
        <v>2280.34</v>
      </c>
      <c r="O428" s="99">
        <v>2581.31</v>
      </c>
      <c r="P428" s="98"/>
    </row>
    <row r="429" spans="1:16" ht="13.5" customHeight="1">
      <c r="A429" s="105" t="s">
        <v>796</v>
      </c>
      <c r="B429" s="105" t="s">
        <v>776</v>
      </c>
      <c r="C429" s="105" t="s">
        <v>776</v>
      </c>
      <c r="D429" s="115" t="s">
        <v>775</v>
      </c>
      <c r="E429" s="116" t="s">
        <v>501</v>
      </c>
      <c r="F429" s="106">
        <v>16118</v>
      </c>
      <c r="G429" s="99">
        <v>2816.07</v>
      </c>
      <c r="H429" s="99">
        <v>2401.22</v>
      </c>
      <c r="I429" s="99">
        <v>2658.05</v>
      </c>
      <c r="J429" s="99">
        <v>213.29</v>
      </c>
      <c r="K429" s="99">
        <v>231.65</v>
      </c>
      <c r="L429" s="99">
        <v>221.71</v>
      </c>
      <c r="M429" s="99">
        <v>1737.13</v>
      </c>
      <c r="N429" s="99">
        <v>1346.2</v>
      </c>
      <c r="O429" s="99">
        <v>1403.52</v>
      </c>
      <c r="P429" s="98"/>
    </row>
    <row r="430" spans="1:16" ht="13.5" customHeight="1">
      <c r="A430" s="105" t="s">
        <v>796</v>
      </c>
      <c r="B430" s="105" t="s">
        <v>776</v>
      </c>
      <c r="C430" s="105" t="s">
        <v>774</v>
      </c>
      <c r="D430" s="115" t="s">
        <v>775</v>
      </c>
      <c r="E430" s="116" t="s">
        <v>825</v>
      </c>
      <c r="F430" s="106">
        <v>3283</v>
      </c>
      <c r="G430" s="99">
        <v>2828.91</v>
      </c>
      <c r="H430" s="99">
        <v>2679.15</v>
      </c>
      <c r="I430" s="99">
        <v>2821.63</v>
      </c>
      <c r="J430" s="99">
        <v>328.35</v>
      </c>
      <c r="K430" s="99">
        <v>15.19</v>
      </c>
      <c r="L430" s="99">
        <v>252.29</v>
      </c>
      <c r="M430" s="99">
        <v>535.78</v>
      </c>
      <c r="N430" s="99">
        <v>1529.11</v>
      </c>
      <c r="O430" s="99">
        <v>1852.88</v>
      </c>
      <c r="P430" s="98"/>
    </row>
    <row r="431" spans="1:16" ht="13.5" customHeight="1">
      <c r="A431" s="105" t="s">
        <v>796</v>
      </c>
      <c r="B431" s="105" t="s">
        <v>776</v>
      </c>
      <c r="C431" s="105" t="s">
        <v>778</v>
      </c>
      <c r="D431" s="115" t="s">
        <v>775</v>
      </c>
      <c r="E431" s="116" t="s">
        <v>502</v>
      </c>
      <c r="F431" s="106">
        <v>6463</v>
      </c>
      <c r="G431" s="99">
        <v>3433.25</v>
      </c>
      <c r="H431" s="99">
        <v>2804.85</v>
      </c>
      <c r="I431" s="99">
        <v>3154.12</v>
      </c>
      <c r="J431" s="99">
        <v>252.64</v>
      </c>
      <c r="K431" s="99">
        <v>394.21</v>
      </c>
      <c r="L431" s="99">
        <v>449.31</v>
      </c>
      <c r="M431" s="99">
        <v>1101.91</v>
      </c>
      <c r="N431" s="99">
        <v>998.72</v>
      </c>
      <c r="O431" s="99">
        <v>942.96</v>
      </c>
      <c r="P431" s="98"/>
    </row>
    <row r="432" spans="1:16" ht="13.5" customHeight="1">
      <c r="A432" s="105" t="s">
        <v>796</v>
      </c>
      <c r="B432" s="105" t="s">
        <v>774</v>
      </c>
      <c r="C432" s="105" t="s">
        <v>770</v>
      </c>
      <c r="D432" s="115" t="s">
        <v>775</v>
      </c>
      <c r="E432" s="116" t="s">
        <v>503</v>
      </c>
      <c r="F432" s="106">
        <v>11479</v>
      </c>
      <c r="G432" s="99">
        <v>2227.03</v>
      </c>
      <c r="H432" s="99">
        <v>3040.53</v>
      </c>
      <c r="I432" s="99">
        <v>3166.3</v>
      </c>
      <c r="J432" s="99">
        <v>445.38</v>
      </c>
      <c r="K432" s="99">
        <v>143.77</v>
      </c>
      <c r="L432" s="99">
        <v>500.61</v>
      </c>
      <c r="M432" s="99">
        <v>2006.25</v>
      </c>
      <c r="N432" s="99">
        <v>2115</v>
      </c>
      <c r="O432" s="99">
        <v>2013.55</v>
      </c>
      <c r="P432" s="98"/>
    </row>
    <row r="433" spans="1:16" ht="13.5" customHeight="1">
      <c r="A433" s="105" t="s">
        <v>796</v>
      </c>
      <c r="B433" s="105" t="s">
        <v>774</v>
      </c>
      <c r="C433" s="105" t="s">
        <v>776</v>
      </c>
      <c r="D433" s="115" t="s">
        <v>775</v>
      </c>
      <c r="E433" s="116" t="s">
        <v>504</v>
      </c>
      <c r="F433" s="106">
        <v>15111</v>
      </c>
      <c r="G433" s="99">
        <v>2938.95</v>
      </c>
      <c r="H433" s="99">
        <v>2203.2</v>
      </c>
      <c r="I433" s="99">
        <v>2461.71</v>
      </c>
      <c r="J433" s="99">
        <v>444.98</v>
      </c>
      <c r="K433" s="99">
        <v>454.26</v>
      </c>
      <c r="L433" s="99">
        <v>432.45</v>
      </c>
      <c r="M433" s="99">
        <v>1536.11</v>
      </c>
      <c r="N433" s="99">
        <v>1766.56</v>
      </c>
      <c r="O433" s="99">
        <v>2017.23</v>
      </c>
      <c r="P433" s="98"/>
    </row>
    <row r="434" spans="1:16" ht="13.5" customHeight="1">
      <c r="A434" s="105" t="s">
        <v>796</v>
      </c>
      <c r="B434" s="105" t="s">
        <v>774</v>
      </c>
      <c r="C434" s="105" t="s">
        <v>774</v>
      </c>
      <c r="D434" s="115" t="s">
        <v>775</v>
      </c>
      <c r="E434" s="116" t="s">
        <v>505</v>
      </c>
      <c r="F434" s="106">
        <v>11264</v>
      </c>
      <c r="G434" s="99">
        <v>2766.82</v>
      </c>
      <c r="H434" s="99">
        <v>2959.79</v>
      </c>
      <c r="I434" s="99">
        <v>3211.96</v>
      </c>
      <c r="J434" s="99">
        <v>326.06</v>
      </c>
      <c r="K434" s="99">
        <v>249.63</v>
      </c>
      <c r="L434" s="99">
        <v>347.63</v>
      </c>
      <c r="M434" s="99">
        <v>1363.86</v>
      </c>
      <c r="N434" s="99">
        <v>2816.25</v>
      </c>
      <c r="O434" s="99">
        <v>3087.71</v>
      </c>
      <c r="P434" s="98"/>
    </row>
    <row r="435" spans="1:16" ht="13.5" customHeight="1">
      <c r="A435" s="105" t="s">
        <v>796</v>
      </c>
      <c r="B435" s="105" t="s">
        <v>774</v>
      </c>
      <c r="C435" s="105" t="s">
        <v>778</v>
      </c>
      <c r="D435" s="115" t="s">
        <v>775</v>
      </c>
      <c r="E435" s="116" t="s">
        <v>506</v>
      </c>
      <c r="F435" s="106">
        <v>15865</v>
      </c>
      <c r="G435" s="99">
        <v>3069.63</v>
      </c>
      <c r="H435" s="99">
        <v>2692.8</v>
      </c>
      <c r="I435" s="99">
        <v>2822</v>
      </c>
      <c r="J435" s="99">
        <v>433.48</v>
      </c>
      <c r="K435" s="99">
        <v>517.7</v>
      </c>
      <c r="L435" s="99">
        <v>519.4</v>
      </c>
      <c r="M435" s="99">
        <v>1287.05</v>
      </c>
      <c r="N435" s="99">
        <v>1572.51</v>
      </c>
      <c r="O435" s="99">
        <v>1898.37</v>
      </c>
      <c r="P435" s="98"/>
    </row>
    <row r="436" spans="1:16" ht="13.5" customHeight="1">
      <c r="A436" s="105" t="s">
        <v>796</v>
      </c>
      <c r="B436" s="105" t="s">
        <v>774</v>
      </c>
      <c r="C436" s="105" t="s">
        <v>777</v>
      </c>
      <c r="D436" s="115" t="s">
        <v>775</v>
      </c>
      <c r="E436" s="116" t="s">
        <v>812</v>
      </c>
      <c r="F436" s="106">
        <v>6880</v>
      </c>
      <c r="G436" s="99">
        <v>3499.71</v>
      </c>
      <c r="H436" s="99">
        <v>3184.01</v>
      </c>
      <c r="I436" s="99">
        <v>3360.6</v>
      </c>
      <c r="J436" s="99">
        <v>164.18</v>
      </c>
      <c r="K436" s="99">
        <v>-101.37</v>
      </c>
      <c r="L436" s="99">
        <v>506.19</v>
      </c>
      <c r="M436" s="99">
        <v>709.65</v>
      </c>
      <c r="N436" s="99">
        <v>3610.27</v>
      </c>
      <c r="O436" s="99">
        <v>3659.39</v>
      </c>
      <c r="P436" s="98"/>
    </row>
    <row r="437" spans="1:16" ht="13.5" customHeight="1">
      <c r="A437" s="105" t="s">
        <v>796</v>
      </c>
      <c r="B437" s="105" t="s">
        <v>774</v>
      </c>
      <c r="C437" s="105" t="s">
        <v>782</v>
      </c>
      <c r="D437" s="115" t="s">
        <v>775</v>
      </c>
      <c r="E437" s="116" t="s">
        <v>767</v>
      </c>
      <c r="F437" s="106">
        <v>16756</v>
      </c>
      <c r="G437" s="99">
        <v>3102.13</v>
      </c>
      <c r="H437" s="99">
        <v>2416.67</v>
      </c>
      <c r="I437" s="99">
        <v>2714.73</v>
      </c>
      <c r="J437" s="99">
        <v>88.84</v>
      </c>
      <c r="K437" s="99">
        <v>881.44</v>
      </c>
      <c r="L437" s="99">
        <v>863.9</v>
      </c>
      <c r="M437" s="99">
        <v>3484.66</v>
      </c>
      <c r="N437" s="99">
        <v>1078.94</v>
      </c>
      <c r="O437" s="99">
        <v>1103.95</v>
      </c>
      <c r="P437" s="98"/>
    </row>
    <row r="438" spans="1:16" ht="13.5" customHeight="1">
      <c r="A438" s="105" t="s">
        <v>796</v>
      </c>
      <c r="B438" s="105" t="s">
        <v>774</v>
      </c>
      <c r="C438" s="105" t="s">
        <v>783</v>
      </c>
      <c r="D438" s="115" t="s">
        <v>775</v>
      </c>
      <c r="E438" s="116" t="s">
        <v>826</v>
      </c>
      <c r="F438" s="106">
        <v>9471</v>
      </c>
      <c r="G438" s="99">
        <v>2424.15</v>
      </c>
      <c r="H438" s="99">
        <v>3135.62</v>
      </c>
      <c r="I438" s="99">
        <v>2886.03</v>
      </c>
      <c r="J438" s="99">
        <v>313.41</v>
      </c>
      <c r="K438" s="99">
        <v>283.16</v>
      </c>
      <c r="L438" s="99">
        <v>444.1</v>
      </c>
      <c r="M438" s="99">
        <v>1168.12</v>
      </c>
      <c r="N438" s="99">
        <v>1993.41</v>
      </c>
      <c r="O438" s="99">
        <v>2663.82</v>
      </c>
      <c r="P438" s="98"/>
    </row>
    <row r="439" spans="1:16" ht="13.5" customHeight="1">
      <c r="A439" s="105" t="s">
        <v>796</v>
      </c>
      <c r="B439" s="105" t="s">
        <v>774</v>
      </c>
      <c r="C439" s="105" t="s">
        <v>786</v>
      </c>
      <c r="D439" s="115" t="s">
        <v>775</v>
      </c>
      <c r="E439" s="116" t="s">
        <v>827</v>
      </c>
      <c r="F439" s="106">
        <v>4700</v>
      </c>
      <c r="G439" s="99">
        <v>3140.78</v>
      </c>
      <c r="H439" s="99">
        <v>3162.1</v>
      </c>
      <c r="I439" s="99">
        <v>3558.82</v>
      </c>
      <c r="J439" s="99">
        <v>171.88</v>
      </c>
      <c r="K439" s="99">
        <v>232.34</v>
      </c>
      <c r="L439" s="99">
        <v>371.35</v>
      </c>
      <c r="M439" s="99">
        <v>1526.01</v>
      </c>
      <c r="N439" s="99">
        <v>2260.89</v>
      </c>
      <c r="O439" s="99">
        <v>2446.81</v>
      </c>
      <c r="P439" s="98"/>
    </row>
    <row r="440" spans="1:16" ht="13.5" customHeight="1">
      <c r="A440" s="105" t="s">
        <v>796</v>
      </c>
      <c r="B440" s="105" t="s">
        <v>778</v>
      </c>
      <c r="C440" s="105" t="s">
        <v>776</v>
      </c>
      <c r="D440" s="115" t="s">
        <v>775</v>
      </c>
      <c r="E440" s="116" t="s">
        <v>507</v>
      </c>
      <c r="F440" s="106">
        <v>35112</v>
      </c>
      <c r="G440" s="99">
        <v>3412.39</v>
      </c>
      <c r="H440" s="99">
        <v>1833.83</v>
      </c>
      <c r="I440" s="99">
        <v>2078.52</v>
      </c>
      <c r="J440" s="99">
        <v>279.92</v>
      </c>
      <c r="K440" s="99">
        <v>229.56</v>
      </c>
      <c r="L440" s="99">
        <v>246.85</v>
      </c>
      <c r="M440" s="99">
        <v>1077.89</v>
      </c>
      <c r="N440" s="99">
        <v>1778.56</v>
      </c>
      <c r="O440" s="99">
        <v>1851.22</v>
      </c>
      <c r="P440" s="98"/>
    </row>
    <row r="441" spans="1:16" ht="13.5" customHeight="1">
      <c r="A441" s="105" t="s">
        <v>796</v>
      </c>
      <c r="B441" s="105" t="s">
        <v>778</v>
      </c>
      <c r="C441" s="105" t="s">
        <v>774</v>
      </c>
      <c r="D441" s="115" t="s">
        <v>775</v>
      </c>
      <c r="E441" s="116" t="s">
        <v>813</v>
      </c>
      <c r="F441" s="106">
        <v>8891</v>
      </c>
      <c r="G441" s="99">
        <v>2955.69</v>
      </c>
      <c r="H441" s="99">
        <v>3554.9</v>
      </c>
      <c r="I441" s="99">
        <v>3834.87</v>
      </c>
      <c r="J441" s="99">
        <v>457.08</v>
      </c>
      <c r="K441" s="99">
        <v>276.38</v>
      </c>
      <c r="L441" s="99">
        <v>304.62</v>
      </c>
      <c r="M441" s="99">
        <v>316.13</v>
      </c>
      <c r="N441" s="99">
        <v>759.61</v>
      </c>
      <c r="O441" s="99">
        <v>1494.59</v>
      </c>
      <c r="P441" s="98"/>
    </row>
    <row r="442" spans="1:16" ht="13.5" customHeight="1">
      <c r="A442" s="105" t="s">
        <v>796</v>
      </c>
      <c r="B442" s="105" t="s">
        <v>778</v>
      </c>
      <c r="C442" s="105" t="s">
        <v>779</v>
      </c>
      <c r="D442" s="115" t="s">
        <v>775</v>
      </c>
      <c r="E442" s="116" t="s">
        <v>508</v>
      </c>
      <c r="F442" s="106">
        <v>16699</v>
      </c>
      <c r="G442" s="99">
        <v>2572.05</v>
      </c>
      <c r="H442" s="99">
        <v>2269.93</v>
      </c>
      <c r="I442" s="99">
        <v>2562.13</v>
      </c>
      <c r="J442" s="99">
        <v>346.85</v>
      </c>
      <c r="K442" s="99">
        <v>412.21</v>
      </c>
      <c r="L442" s="99">
        <v>539.75</v>
      </c>
      <c r="M442" s="99">
        <v>870.39</v>
      </c>
      <c r="N442" s="99">
        <v>649.9</v>
      </c>
      <c r="O442" s="99">
        <v>581.23</v>
      </c>
      <c r="P442" s="98"/>
    </row>
    <row r="443" spans="1:16" ht="13.5" customHeight="1">
      <c r="A443" s="105" t="s">
        <v>796</v>
      </c>
      <c r="B443" s="105" t="s">
        <v>780</v>
      </c>
      <c r="C443" s="105" t="s">
        <v>774</v>
      </c>
      <c r="D443" s="115" t="s">
        <v>775</v>
      </c>
      <c r="E443" s="116" t="s">
        <v>509</v>
      </c>
      <c r="F443" s="106">
        <v>11663</v>
      </c>
      <c r="G443" s="99">
        <v>2295.74</v>
      </c>
      <c r="H443" s="99">
        <v>2071.94</v>
      </c>
      <c r="I443" s="99">
        <v>2335.47</v>
      </c>
      <c r="J443" s="99">
        <v>909.23</v>
      </c>
      <c r="K443" s="99">
        <v>228.23</v>
      </c>
      <c r="L443" s="99">
        <v>423.96</v>
      </c>
      <c r="M443" s="99">
        <v>236.44</v>
      </c>
      <c r="N443" s="99">
        <v>1326.48</v>
      </c>
      <c r="O443" s="99">
        <v>1254.31</v>
      </c>
      <c r="P443" s="98"/>
    </row>
    <row r="444" spans="1:16" ht="13.5" customHeight="1">
      <c r="A444" s="105" t="s">
        <v>796</v>
      </c>
      <c r="B444" s="105" t="s">
        <v>780</v>
      </c>
      <c r="C444" s="105" t="s">
        <v>778</v>
      </c>
      <c r="D444" s="115" t="s">
        <v>775</v>
      </c>
      <c r="E444" s="116" t="s">
        <v>510</v>
      </c>
      <c r="F444" s="106">
        <v>10662</v>
      </c>
      <c r="G444" s="99">
        <v>2429.99</v>
      </c>
      <c r="H444" s="99">
        <v>2390.87</v>
      </c>
      <c r="I444" s="99">
        <v>2768.59</v>
      </c>
      <c r="J444" s="99">
        <v>407.76</v>
      </c>
      <c r="K444" s="99">
        <v>281.57</v>
      </c>
      <c r="L444" s="99">
        <v>829.66</v>
      </c>
      <c r="M444" s="99">
        <v>711.36</v>
      </c>
      <c r="N444" s="99">
        <v>0</v>
      </c>
      <c r="O444" s="99">
        <v>0</v>
      </c>
      <c r="P444" s="98"/>
    </row>
    <row r="445" spans="1:16" ht="13.5" customHeight="1">
      <c r="A445" s="105" t="s">
        <v>796</v>
      </c>
      <c r="B445" s="105" t="s">
        <v>777</v>
      </c>
      <c r="C445" s="105" t="s">
        <v>774</v>
      </c>
      <c r="D445" s="115" t="s">
        <v>775</v>
      </c>
      <c r="E445" s="116" t="s">
        <v>511</v>
      </c>
      <c r="F445" s="106">
        <v>7330</v>
      </c>
      <c r="G445" s="99">
        <v>2593.63</v>
      </c>
      <c r="H445" s="99">
        <v>2553.66</v>
      </c>
      <c r="I445" s="99">
        <v>2758.16</v>
      </c>
      <c r="J445" s="99">
        <v>307.08</v>
      </c>
      <c r="K445" s="99">
        <v>242.77</v>
      </c>
      <c r="L445" s="99">
        <v>278.46</v>
      </c>
      <c r="M445" s="99">
        <v>1161.58</v>
      </c>
      <c r="N445" s="99">
        <v>266.71</v>
      </c>
      <c r="O445" s="99">
        <v>320.8</v>
      </c>
      <c r="P445" s="98"/>
    </row>
    <row r="446" spans="1:16" ht="13.5" customHeight="1">
      <c r="A446" s="105" t="s">
        <v>796</v>
      </c>
      <c r="B446" s="105" t="s">
        <v>777</v>
      </c>
      <c r="C446" s="105" t="s">
        <v>778</v>
      </c>
      <c r="D446" s="115" t="s">
        <v>775</v>
      </c>
      <c r="E446" s="116" t="s">
        <v>512</v>
      </c>
      <c r="F446" s="106">
        <v>9779</v>
      </c>
      <c r="G446" s="99">
        <v>3470.09</v>
      </c>
      <c r="H446" s="99">
        <v>2541.23</v>
      </c>
      <c r="I446" s="99">
        <v>2819.95</v>
      </c>
      <c r="J446" s="99">
        <v>160.4</v>
      </c>
      <c r="K446" s="99">
        <v>268.33</v>
      </c>
      <c r="L446" s="99">
        <v>511.1</v>
      </c>
      <c r="M446" s="99">
        <v>362.16</v>
      </c>
      <c r="N446" s="99">
        <v>1362.07</v>
      </c>
      <c r="O446" s="99">
        <v>1852.44</v>
      </c>
      <c r="P446" s="98"/>
    </row>
    <row r="447" spans="1:16" ht="13.5" customHeight="1">
      <c r="A447" s="105" t="s">
        <v>796</v>
      </c>
      <c r="B447" s="105" t="s">
        <v>779</v>
      </c>
      <c r="C447" s="105" t="s">
        <v>773</v>
      </c>
      <c r="D447" s="115" t="s">
        <v>775</v>
      </c>
      <c r="E447" s="116" t="s">
        <v>513</v>
      </c>
      <c r="F447" s="106">
        <v>4900</v>
      </c>
      <c r="G447" s="99">
        <v>2504.34</v>
      </c>
      <c r="H447" s="99">
        <v>2609.94</v>
      </c>
      <c r="I447" s="99">
        <v>2928.2</v>
      </c>
      <c r="J447" s="99">
        <v>956.2</v>
      </c>
      <c r="K447" s="99">
        <v>420.62</v>
      </c>
      <c r="L447" s="99">
        <v>450.29</v>
      </c>
      <c r="M447" s="99">
        <v>1388.92</v>
      </c>
      <c r="N447" s="99">
        <v>0</v>
      </c>
      <c r="O447" s="99">
        <v>0</v>
      </c>
      <c r="P447" s="98"/>
    </row>
    <row r="448" spans="1:16" ht="13.5" customHeight="1">
      <c r="A448" s="105" t="s">
        <v>796</v>
      </c>
      <c r="B448" s="105" t="s">
        <v>779</v>
      </c>
      <c r="C448" s="105" t="s">
        <v>774</v>
      </c>
      <c r="D448" s="115" t="s">
        <v>775</v>
      </c>
      <c r="E448" s="116" t="s">
        <v>514</v>
      </c>
      <c r="F448" s="106">
        <v>20626</v>
      </c>
      <c r="G448" s="99">
        <v>2708.43</v>
      </c>
      <c r="H448" s="99">
        <v>1924.29</v>
      </c>
      <c r="I448" s="99">
        <v>2221.35</v>
      </c>
      <c r="J448" s="99">
        <v>244.99</v>
      </c>
      <c r="K448" s="99">
        <v>247.6</v>
      </c>
      <c r="L448" s="99">
        <v>395.27</v>
      </c>
      <c r="M448" s="99">
        <v>1498.73</v>
      </c>
      <c r="N448" s="99">
        <v>1104.81</v>
      </c>
      <c r="O448" s="99">
        <v>1025.85</v>
      </c>
      <c r="P448" s="98"/>
    </row>
    <row r="449" spans="1:16" ht="13.5" customHeight="1">
      <c r="A449" s="105" t="s">
        <v>796</v>
      </c>
      <c r="B449" s="105" t="s">
        <v>785</v>
      </c>
      <c r="C449" s="105" t="s">
        <v>774</v>
      </c>
      <c r="D449" s="115" t="s">
        <v>775</v>
      </c>
      <c r="E449" s="116" t="s">
        <v>515</v>
      </c>
      <c r="F449" s="106">
        <v>6634</v>
      </c>
      <c r="G449" s="99">
        <v>2958.48</v>
      </c>
      <c r="H449" s="99">
        <v>3030.23</v>
      </c>
      <c r="I449" s="99">
        <v>3336.62</v>
      </c>
      <c r="J449" s="99">
        <v>582.51</v>
      </c>
      <c r="K449" s="99">
        <v>309.83</v>
      </c>
      <c r="L449" s="99">
        <v>311.57</v>
      </c>
      <c r="M449" s="99">
        <v>720.02</v>
      </c>
      <c r="N449" s="99">
        <v>1278.13</v>
      </c>
      <c r="O449" s="99">
        <v>2080.19</v>
      </c>
      <c r="P449" s="98"/>
    </row>
    <row r="450" spans="1:16" ht="13.5" customHeight="1">
      <c r="A450" s="105" t="s">
        <v>796</v>
      </c>
      <c r="B450" s="105" t="s">
        <v>785</v>
      </c>
      <c r="C450" s="105" t="s">
        <v>785</v>
      </c>
      <c r="D450" s="115" t="s">
        <v>775</v>
      </c>
      <c r="E450" s="116" t="s">
        <v>516</v>
      </c>
      <c r="F450" s="106">
        <v>4385</v>
      </c>
      <c r="G450" s="99">
        <v>2436.52</v>
      </c>
      <c r="H450" s="99">
        <v>3092.26</v>
      </c>
      <c r="I450" s="99">
        <v>3372.32</v>
      </c>
      <c r="J450" s="99">
        <v>259.94</v>
      </c>
      <c r="K450" s="99">
        <v>296.45</v>
      </c>
      <c r="L450" s="99">
        <v>110.75</v>
      </c>
      <c r="M450" s="99">
        <v>1184.36</v>
      </c>
      <c r="N450" s="99">
        <v>998.88</v>
      </c>
      <c r="O450" s="99">
        <v>929.3</v>
      </c>
      <c r="P450" s="98"/>
    </row>
    <row r="451" spans="1:16" ht="13.5" customHeight="1">
      <c r="A451" s="105" t="s">
        <v>796</v>
      </c>
      <c r="B451" s="105" t="s">
        <v>781</v>
      </c>
      <c r="C451" s="105" t="s">
        <v>778</v>
      </c>
      <c r="D451" s="115" t="s">
        <v>775</v>
      </c>
      <c r="E451" s="116" t="s">
        <v>517</v>
      </c>
      <c r="F451" s="106">
        <v>10110</v>
      </c>
      <c r="G451" s="99">
        <v>2664.31</v>
      </c>
      <c r="H451" s="99">
        <v>1833.37</v>
      </c>
      <c r="I451" s="99">
        <v>2058.52</v>
      </c>
      <c r="J451" s="99">
        <v>557.43</v>
      </c>
      <c r="K451" s="99">
        <v>215.17</v>
      </c>
      <c r="L451" s="99">
        <v>253.83</v>
      </c>
      <c r="M451" s="99">
        <v>836.57</v>
      </c>
      <c r="N451" s="99">
        <v>1623.98</v>
      </c>
      <c r="O451" s="99">
        <v>1542.04</v>
      </c>
      <c r="P451" s="98"/>
    </row>
    <row r="452" spans="1:16" ht="13.5" customHeight="1">
      <c r="A452" s="105" t="s">
        <v>796</v>
      </c>
      <c r="B452" s="105" t="s">
        <v>769</v>
      </c>
      <c r="C452" s="105" t="s">
        <v>778</v>
      </c>
      <c r="D452" s="115" t="s">
        <v>775</v>
      </c>
      <c r="E452" s="116" t="s">
        <v>518</v>
      </c>
      <c r="F452" s="106">
        <v>6811</v>
      </c>
      <c r="G452" s="99">
        <v>3139.25</v>
      </c>
      <c r="H452" s="99">
        <v>2359.22</v>
      </c>
      <c r="I452" s="99">
        <v>2566.01</v>
      </c>
      <c r="J452" s="99">
        <v>419.21</v>
      </c>
      <c r="K452" s="99">
        <v>396.83</v>
      </c>
      <c r="L452" s="99">
        <v>341.33</v>
      </c>
      <c r="M452" s="99">
        <v>1912.07</v>
      </c>
      <c r="N452" s="99">
        <v>1814.84</v>
      </c>
      <c r="O452" s="99">
        <v>1625.67</v>
      </c>
      <c r="P452" s="98"/>
    </row>
    <row r="453" spans="1:16" ht="13.5" customHeight="1">
      <c r="A453" s="105" t="s">
        <v>796</v>
      </c>
      <c r="B453" s="105" t="s">
        <v>782</v>
      </c>
      <c r="C453" s="105" t="s">
        <v>776</v>
      </c>
      <c r="D453" s="115" t="s">
        <v>775</v>
      </c>
      <c r="E453" s="116" t="s">
        <v>828</v>
      </c>
      <c r="F453" s="106">
        <v>3880</v>
      </c>
      <c r="G453" s="99">
        <v>2546.3</v>
      </c>
      <c r="H453" s="99">
        <v>2579.85</v>
      </c>
      <c r="I453" s="99">
        <v>2890.37</v>
      </c>
      <c r="J453" s="99">
        <v>202.99</v>
      </c>
      <c r="K453" s="99">
        <v>435.82</v>
      </c>
      <c r="L453" s="99">
        <v>499.2</v>
      </c>
      <c r="M453" s="99">
        <v>2479.75</v>
      </c>
      <c r="N453" s="99">
        <v>0</v>
      </c>
      <c r="O453" s="99">
        <v>0</v>
      </c>
      <c r="P453" s="98"/>
    </row>
    <row r="454" spans="1:16" ht="13.5" customHeight="1">
      <c r="A454" s="105" t="s">
        <v>796</v>
      </c>
      <c r="B454" s="105" t="s">
        <v>782</v>
      </c>
      <c r="C454" s="105" t="s">
        <v>774</v>
      </c>
      <c r="D454" s="115" t="s">
        <v>775</v>
      </c>
      <c r="E454" s="116" t="s">
        <v>519</v>
      </c>
      <c r="F454" s="106">
        <v>7689</v>
      </c>
      <c r="G454" s="99">
        <v>2368.99</v>
      </c>
      <c r="H454" s="99">
        <v>2618.54</v>
      </c>
      <c r="I454" s="99">
        <v>2883.39</v>
      </c>
      <c r="J454" s="99">
        <v>307.71</v>
      </c>
      <c r="K454" s="99">
        <v>115.9</v>
      </c>
      <c r="L454" s="99">
        <v>209.33</v>
      </c>
      <c r="M454" s="99">
        <v>559.44</v>
      </c>
      <c r="N454" s="99">
        <v>1328.91</v>
      </c>
      <c r="O454" s="99">
        <v>1331.12</v>
      </c>
      <c r="P454" s="98"/>
    </row>
    <row r="455" spans="1:16" ht="13.5" customHeight="1">
      <c r="A455" s="105" t="s">
        <v>796</v>
      </c>
      <c r="B455" s="105" t="s">
        <v>782</v>
      </c>
      <c r="C455" s="105" t="s">
        <v>778</v>
      </c>
      <c r="D455" s="115" t="s">
        <v>775</v>
      </c>
      <c r="E455" s="116" t="s">
        <v>520</v>
      </c>
      <c r="F455" s="106">
        <v>11764</v>
      </c>
      <c r="G455" s="99">
        <v>2793.71</v>
      </c>
      <c r="H455" s="99">
        <v>2278.95</v>
      </c>
      <c r="I455" s="99">
        <v>2417.97</v>
      </c>
      <c r="J455" s="99">
        <v>452.36</v>
      </c>
      <c r="K455" s="99">
        <v>862.5</v>
      </c>
      <c r="L455" s="99">
        <v>665.77</v>
      </c>
      <c r="M455" s="99">
        <v>3033.39</v>
      </c>
      <c r="N455" s="99">
        <v>1260.03</v>
      </c>
      <c r="O455" s="99">
        <v>882.01</v>
      </c>
      <c r="P455" s="98"/>
    </row>
    <row r="456" spans="1:16" ht="13.5" customHeight="1">
      <c r="A456" s="105" t="s">
        <v>796</v>
      </c>
      <c r="B456" s="105" t="s">
        <v>782</v>
      </c>
      <c r="C456" s="105" t="s">
        <v>777</v>
      </c>
      <c r="D456" s="115" t="s">
        <v>775</v>
      </c>
      <c r="E456" s="116" t="s">
        <v>521</v>
      </c>
      <c r="F456" s="106">
        <v>25599</v>
      </c>
      <c r="G456" s="99">
        <v>2478.07</v>
      </c>
      <c r="H456" s="99">
        <v>2156.81</v>
      </c>
      <c r="I456" s="99">
        <v>2461.97</v>
      </c>
      <c r="J456" s="99">
        <v>281.43</v>
      </c>
      <c r="K456" s="99">
        <v>184.22</v>
      </c>
      <c r="L456" s="99">
        <v>244.14</v>
      </c>
      <c r="M456" s="99">
        <v>656.07</v>
      </c>
      <c r="N456" s="99">
        <v>1513.8</v>
      </c>
      <c r="O456" s="99">
        <v>1638.74</v>
      </c>
      <c r="P456" s="98"/>
    </row>
    <row r="457" spans="1:16" ht="13.5" customHeight="1">
      <c r="A457" s="105" t="s">
        <v>796</v>
      </c>
      <c r="B457" s="105" t="s">
        <v>782</v>
      </c>
      <c r="C457" s="105" t="s">
        <v>779</v>
      </c>
      <c r="D457" s="115" t="s">
        <v>775</v>
      </c>
      <c r="E457" s="116" t="s">
        <v>829</v>
      </c>
      <c r="F457" s="106">
        <v>4679</v>
      </c>
      <c r="G457" s="99">
        <v>3288.11</v>
      </c>
      <c r="H457" s="99">
        <v>2757.39</v>
      </c>
      <c r="I457" s="99">
        <v>3064.04</v>
      </c>
      <c r="J457" s="99">
        <v>504.41</v>
      </c>
      <c r="K457" s="99">
        <v>481.5</v>
      </c>
      <c r="L457" s="99">
        <v>656.85</v>
      </c>
      <c r="M457" s="99">
        <v>614.74</v>
      </c>
      <c r="N457" s="99">
        <v>845.9</v>
      </c>
      <c r="O457" s="99">
        <v>1111.46</v>
      </c>
      <c r="P457" s="98"/>
    </row>
    <row r="458" spans="1:16" ht="13.5" customHeight="1">
      <c r="A458" s="105" t="s">
        <v>796</v>
      </c>
      <c r="B458" s="105" t="s">
        <v>783</v>
      </c>
      <c r="C458" s="105" t="s">
        <v>780</v>
      </c>
      <c r="D458" s="115" t="s">
        <v>775</v>
      </c>
      <c r="E458" s="116" t="s">
        <v>522</v>
      </c>
      <c r="F458" s="106">
        <v>19292</v>
      </c>
      <c r="G458" s="99">
        <v>2904.02</v>
      </c>
      <c r="H458" s="99">
        <v>2081.42</v>
      </c>
      <c r="I458" s="99">
        <v>2349.74</v>
      </c>
      <c r="J458" s="99">
        <v>132.05</v>
      </c>
      <c r="K458" s="99">
        <v>325.72</v>
      </c>
      <c r="L458" s="99">
        <v>448.02</v>
      </c>
      <c r="M458" s="99">
        <v>1588.54</v>
      </c>
      <c r="N458" s="99">
        <v>1190.17</v>
      </c>
      <c r="O458" s="99">
        <v>1114.03</v>
      </c>
      <c r="P458" s="98"/>
    </row>
    <row r="459" spans="1:16" ht="13.5" customHeight="1">
      <c r="A459" s="105" t="s">
        <v>814</v>
      </c>
      <c r="B459" s="105" t="s">
        <v>773</v>
      </c>
      <c r="C459" s="105" t="s">
        <v>774</v>
      </c>
      <c r="D459" s="115" t="s">
        <v>775</v>
      </c>
      <c r="E459" s="116" t="s">
        <v>523</v>
      </c>
      <c r="F459" s="106">
        <v>6299</v>
      </c>
      <c r="G459" s="99">
        <v>3054.38</v>
      </c>
      <c r="H459" s="99">
        <v>2972.3</v>
      </c>
      <c r="I459" s="99">
        <v>3389.88</v>
      </c>
      <c r="J459" s="99">
        <v>149</v>
      </c>
      <c r="K459" s="99">
        <v>308.96</v>
      </c>
      <c r="L459" s="99">
        <v>422.53</v>
      </c>
      <c r="M459" s="99">
        <v>928.46</v>
      </c>
      <c r="N459" s="99">
        <v>1933.48</v>
      </c>
      <c r="O459" s="99">
        <v>2108.27</v>
      </c>
      <c r="P459" s="98"/>
    </row>
    <row r="460" spans="1:16" ht="13.5" customHeight="1">
      <c r="A460" s="105" t="s">
        <v>814</v>
      </c>
      <c r="B460" s="105" t="s">
        <v>773</v>
      </c>
      <c r="C460" s="105" t="s">
        <v>780</v>
      </c>
      <c r="D460" s="115" t="s">
        <v>775</v>
      </c>
      <c r="E460" s="116" t="s">
        <v>524</v>
      </c>
      <c r="F460" s="106">
        <v>6182</v>
      </c>
      <c r="G460" s="99">
        <v>2562.86</v>
      </c>
      <c r="H460" s="99">
        <v>3359.15</v>
      </c>
      <c r="I460" s="99">
        <v>3669.93</v>
      </c>
      <c r="J460" s="99">
        <v>233.52</v>
      </c>
      <c r="K460" s="99">
        <v>117.51</v>
      </c>
      <c r="L460" s="99">
        <v>207.75</v>
      </c>
      <c r="M460" s="99">
        <v>1371.24</v>
      </c>
      <c r="N460" s="99">
        <v>1963.86</v>
      </c>
      <c r="O460" s="99">
        <v>1826.77</v>
      </c>
      <c r="P460" s="98"/>
    </row>
    <row r="461" spans="1:16" ht="13.5" customHeight="1">
      <c r="A461" s="105" t="s">
        <v>814</v>
      </c>
      <c r="B461" s="105" t="s">
        <v>770</v>
      </c>
      <c r="C461" s="105" t="s">
        <v>776</v>
      </c>
      <c r="D461" s="115" t="s">
        <v>775</v>
      </c>
      <c r="E461" s="116" t="s">
        <v>525</v>
      </c>
      <c r="F461" s="106">
        <v>3555</v>
      </c>
      <c r="G461" s="99">
        <v>3267.38</v>
      </c>
      <c r="H461" s="99">
        <v>2565.96</v>
      </c>
      <c r="I461" s="99">
        <v>2813.48</v>
      </c>
      <c r="J461" s="99">
        <v>328.12</v>
      </c>
      <c r="K461" s="99">
        <v>161.08</v>
      </c>
      <c r="L461" s="99">
        <v>147.61</v>
      </c>
      <c r="M461" s="99">
        <v>938.72</v>
      </c>
      <c r="N461" s="99">
        <v>1176.44</v>
      </c>
      <c r="O461" s="99">
        <v>1107.62</v>
      </c>
      <c r="P461" s="98"/>
    </row>
    <row r="462" spans="1:16" ht="13.5" customHeight="1">
      <c r="A462" s="105" t="s">
        <v>814</v>
      </c>
      <c r="B462" s="105" t="s">
        <v>770</v>
      </c>
      <c r="C462" s="105" t="s">
        <v>778</v>
      </c>
      <c r="D462" s="115" t="s">
        <v>775</v>
      </c>
      <c r="E462" s="116" t="s">
        <v>526</v>
      </c>
      <c r="F462" s="106">
        <v>6183</v>
      </c>
      <c r="G462" s="99">
        <v>2998.39</v>
      </c>
      <c r="H462" s="99">
        <v>3254.25</v>
      </c>
      <c r="I462" s="99">
        <v>3576.82</v>
      </c>
      <c r="J462" s="99">
        <v>335.15</v>
      </c>
      <c r="K462" s="99">
        <v>226.93</v>
      </c>
      <c r="L462" s="99">
        <v>342.67</v>
      </c>
      <c r="M462" s="99">
        <v>1178.22</v>
      </c>
      <c r="N462" s="99">
        <v>1244.31</v>
      </c>
      <c r="O462" s="99">
        <v>1129.41</v>
      </c>
      <c r="P462" s="98"/>
    </row>
    <row r="463" spans="1:16" ht="13.5" customHeight="1">
      <c r="A463" s="105" t="s">
        <v>814</v>
      </c>
      <c r="B463" s="105" t="s">
        <v>776</v>
      </c>
      <c r="C463" s="105" t="s">
        <v>774</v>
      </c>
      <c r="D463" s="115" t="s">
        <v>775</v>
      </c>
      <c r="E463" s="116" t="s">
        <v>527</v>
      </c>
      <c r="F463" s="106">
        <v>14052</v>
      </c>
      <c r="G463" s="99">
        <v>3206.42</v>
      </c>
      <c r="H463" s="99">
        <v>2887.54</v>
      </c>
      <c r="I463" s="99">
        <v>3066.52</v>
      </c>
      <c r="J463" s="99">
        <v>279.89</v>
      </c>
      <c r="K463" s="99">
        <v>369.38</v>
      </c>
      <c r="L463" s="99">
        <v>353.41</v>
      </c>
      <c r="M463" s="99">
        <v>2183.17</v>
      </c>
      <c r="N463" s="99">
        <v>499.2</v>
      </c>
      <c r="O463" s="99">
        <v>708.05</v>
      </c>
      <c r="P463" s="98"/>
    </row>
    <row r="464" spans="1:16" ht="13.5" customHeight="1">
      <c r="A464" s="105" t="s">
        <v>814</v>
      </c>
      <c r="B464" s="105" t="s">
        <v>774</v>
      </c>
      <c r="C464" s="105" t="s">
        <v>780</v>
      </c>
      <c r="D464" s="115" t="s">
        <v>775</v>
      </c>
      <c r="E464" s="116" t="s">
        <v>528</v>
      </c>
      <c r="F464" s="106">
        <v>4406</v>
      </c>
      <c r="G464" s="99">
        <v>2697.28</v>
      </c>
      <c r="H464" s="99">
        <v>2984.41</v>
      </c>
      <c r="I464" s="99">
        <v>3452.19</v>
      </c>
      <c r="J464" s="99">
        <v>449.58</v>
      </c>
      <c r="K464" s="99">
        <v>142.07</v>
      </c>
      <c r="L464" s="99">
        <v>432.11</v>
      </c>
      <c r="M464" s="99">
        <v>840.38</v>
      </c>
      <c r="N464" s="99">
        <v>1927.1</v>
      </c>
      <c r="O464" s="99">
        <v>2430.86</v>
      </c>
      <c r="P464" s="98"/>
    </row>
    <row r="465" spans="1:16" ht="13.5" customHeight="1">
      <c r="A465" s="105" t="s">
        <v>814</v>
      </c>
      <c r="B465" s="105" t="s">
        <v>774</v>
      </c>
      <c r="C465" s="105" t="s">
        <v>777</v>
      </c>
      <c r="D465" s="115" t="s">
        <v>775</v>
      </c>
      <c r="E465" s="116" t="s">
        <v>529</v>
      </c>
      <c r="F465" s="106">
        <v>19313</v>
      </c>
      <c r="G465" s="99">
        <v>3415.32</v>
      </c>
      <c r="H465" s="99">
        <v>2641.54</v>
      </c>
      <c r="I465" s="99">
        <v>2923.92</v>
      </c>
      <c r="J465" s="99">
        <v>182.17</v>
      </c>
      <c r="K465" s="99">
        <v>298.82</v>
      </c>
      <c r="L465" s="99">
        <v>302.27</v>
      </c>
      <c r="M465" s="99">
        <v>385.64</v>
      </c>
      <c r="N465" s="99">
        <v>1114.41</v>
      </c>
      <c r="O465" s="99">
        <v>1584.99</v>
      </c>
      <c r="P465" s="98"/>
    </row>
    <row r="466" spans="1:16" ht="13.5" customHeight="1">
      <c r="A466" s="105" t="s">
        <v>814</v>
      </c>
      <c r="B466" s="105" t="s">
        <v>774</v>
      </c>
      <c r="C466" s="105" t="s">
        <v>785</v>
      </c>
      <c r="D466" s="115" t="s">
        <v>775</v>
      </c>
      <c r="E466" s="116" t="s">
        <v>530</v>
      </c>
      <c r="F466" s="106">
        <v>6571</v>
      </c>
      <c r="G466" s="99">
        <v>2512.12</v>
      </c>
      <c r="H466" s="99">
        <v>2770.25</v>
      </c>
      <c r="I466" s="99">
        <v>3047.91</v>
      </c>
      <c r="J466" s="99">
        <v>252.52</v>
      </c>
      <c r="K466" s="99">
        <v>265.39</v>
      </c>
      <c r="L466" s="99">
        <v>140.9</v>
      </c>
      <c r="M466" s="99">
        <v>1572.85</v>
      </c>
      <c r="N466" s="99">
        <v>1642.1</v>
      </c>
      <c r="O466" s="99">
        <v>1524.59</v>
      </c>
      <c r="P466" s="98"/>
    </row>
    <row r="467" spans="1:16" ht="13.5" customHeight="1">
      <c r="A467" s="105" t="s">
        <v>814</v>
      </c>
      <c r="B467" s="105" t="s">
        <v>780</v>
      </c>
      <c r="C467" s="105" t="s">
        <v>779</v>
      </c>
      <c r="D467" s="115" t="s">
        <v>775</v>
      </c>
      <c r="E467" s="116" t="s">
        <v>531</v>
      </c>
      <c r="F467" s="106">
        <v>5668</v>
      </c>
      <c r="G467" s="99">
        <v>3280.03</v>
      </c>
      <c r="H467" s="99">
        <v>2788.49</v>
      </c>
      <c r="I467" s="99">
        <v>3108.4</v>
      </c>
      <c r="J467" s="99">
        <v>623.64</v>
      </c>
      <c r="K467" s="99">
        <v>437.23</v>
      </c>
      <c r="L467" s="99">
        <v>905.45</v>
      </c>
      <c r="M467" s="99">
        <v>968.03</v>
      </c>
      <c r="N467" s="99">
        <v>1125.42</v>
      </c>
      <c r="O467" s="99">
        <v>1267.62</v>
      </c>
      <c r="P467" s="98"/>
    </row>
    <row r="468" spans="1:16" ht="13.5" customHeight="1">
      <c r="A468" s="105" t="s">
        <v>814</v>
      </c>
      <c r="B468" s="105" t="s">
        <v>777</v>
      </c>
      <c r="C468" s="105" t="s">
        <v>774</v>
      </c>
      <c r="D468" s="115" t="s">
        <v>775</v>
      </c>
      <c r="E468" s="116" t="s">
        <v>532</v>
      </c>
      <c r="F468" s="106">
        <v>5997</v>
      </c>
      <c r="G468" s="99">
        <v>3322.61</v>
      </c>
      <c r="H468" s="99">
        <v>3190.68</v>
      </c>
      <c r="I468" s="99">
        <v>3292.18</v>
      </c>
      <c r="J468" s="99">
        <v>290.5</v>
      </c>
      <c r="K468" s="99">
        <v>355.13</v>
      </c>
      <c r="L468" s="99">
        <v>-281.46</v>
      </c>
      <c r="M468" s="99">
        <v>706.41</v>
      </c>
      <c r="N468" s="99">
        <v>1817.65</v>
      </c>
      <c r="O468" s="99">
        <v>1693.08</v>
      </c>
      <c r="P468" s="98"/>
    </row>
    <row r="469" spans="1:16" ht="13.5" customHeight="1">
      <c r="A469" s="105" t="s">
        <v>814</v>
      </c>
      <c r="B469" s="105" t="s">
        <v>777</v>
      </c>
      <c r="C469" s="105" t="s">
        <v>780</v>
      </c>
      <c r="D469" s="115" t="s">
        <v>775</v>
      </c>
      <c r="E469" s="116" t="s">
        <v>533</v>
      </c>
      <c r="F469" s="106">
        <v>12727</v>
      </c>
      <c r="G469" s="99">
        <v>2734.05</v>
      </c>
      <c r="H469" s="99">
        <v>3230.33</v>
      </c>
      <c r="I469" s="99">
        <v>3537.01</v>
      </c>
      <c r="J469" s="99">
        <v>399.54</v>
      </c>
      <c r="K469" s="99">
        <v>502.37</v>
      </c>
      <c r="L469" s="99">
        <v>510.29</v>
      </c>
      <c r="M469" s="99">
        <v>837.39</v>
      </c>
      <c r="N469" s="99">
        <v>1647.4</v>
      </c>
      <c r="O469" s="99">
        <v>1868.81</v>
      </c>
      <c r="P469" s="98"/>
    </row>
    <row r="470" spans="1:16" ht="13.5" customHeight="1">
      <c r="A470" s="105" t="s">
        <v>814</v>
      </c>
      <c r="B470" s="105" t="s">
        <v>777</v>
      </c>
      <c r="C470" s="105" t="s">
        <v>777</v>
      </c>
      <c r="D470" s="115" t="s">
        <v>775</v>
      </c>
      <c r="E470" s="116" t="s">
        <v>534</v>
      </c>
      <c r="F470" s="106">
        <v>6763</v>
      </c>
      <c r="G470" s="99">
        <v>3482.94</v>
      </c>
      <c r="H470" s="99">
        <v>2728.13</v>
      </c>
      <c r="I470" s="99">
        <v>3094.44</v>
      </c>
      <c r="J470" s="99">
        <v>1140.07</v>
      </c>
      <c r="K470" s="99">
        <v>268.86</v>
      </c>
      <c r="L470" s="99">
        <v>203.42</v>
      </c>
      <c r="M470" s="99">
        <v>26.8</v>
      </c>
      <c r="N470" s="99">
        <v>2355.66</v>
      </c>
      <c r="O470" s="99">
        <v>2749.76</v>
      </c>
      <c r="P470" s="98"/>
    </row>
    <row r="471" spans="1:16" ht="13.5" customHeight="1">
      <c r="A471" s="105" t="s">
        <v>814</v>
      </c>
      <c r="B471" s="105" t="s">
        <v>779</v>
      </c>
      <c r="C471" s="105" t="s">
        <v>774</v>
      </c>
      <c r="D471" s="115" t="s">
        <v>775</v>
      </c>
      <c r="E471" s="116" t="s">
        <v>535</v>
      </c>
      <c r="F471" s="106">
        <v>9646</v>
      </c>
      <c r="G471" s="99">
        <v>2644.91</v>
      </c>
      <c r="H471" s="99">
        <v>3094.39</v>
      </c>
      <c r="I471" s="99">
        <v>3050.93</v>
      </c>
      <c r="J471" s="99">
        <v>153.27</v>
      </c>
      <c r="K471" s="99">
        <v>-79.99</v>
      </c>
      <c r="L471" s="99">
        <v>-67.49</v>
      </c>
      <c r="M471" s="99">
        <v>1534.41</v>
      </c>
      <c r="N471" s="99">
        <v>3131.75</v>
      </c>
      <c r="O471" s="99">
        <v>3317.24</v>
      </c>
      <c r="P471" s="98"/>
    </row>
    <row r="472" spans="1:16" ht="13.5" customHeight="1">
      <c r="A472" s="105" t="s">
        <v>814</v>
      </c>
      <c r="B472" s="105" t="s">
        <v>779</v>
      </c>
      <c r="C472" s="105" t="s">
        <v>778</v>
      </c>
      <c r="D472" s="115" t="s">
        <v>775</v>
      </c>
      <c r="E472" s="116" t="s">
        <v>536</v>
      </c>
      <c r="F472" s="106">
        <v>7488</v>
      </c>
      <c r="G472" s="99">
        <v>2923.11</v>
      </c>
      <c r="H472" s="99">
        <v>2798.67</v>
      </c>
      <c r="I472" s="99">
        <v>2995.56</v>
      </c>
      <c r="J472" s="99">
        <v>347.27</v>
      </c>
      <c r="K472" s="99">
        <v>398.87</v>
      </c>
      <c r="L472" s="99">
        <v>389.89</v>
      </c>
      <c r="M472" s="99">
        <v>1246.52</v>
      </c>
      <c r="N472" s="99">
        <v>1438.69</v>
      </c>
      <c r="O472" s="99">
        <v>1957.99</v>
      </c>
      <c r="P472" s="98"/>
    </row>
    <row r="473" spans="1:16" ht="13.5" customHeight="1">
      <c r="A473" s="105" t="s">
        <v>814</v>
      </c>
      <c r="B473" s="105" t="s">
        <v>785</v>
      </c>
      <c r="C473" s="105" t="s">
        <v>778</v>
      </c>
      <c r="D473" s="115" t="s">
        <v>775</v>
      </c>
      <c r="E473" s="116" t="s">
        <v>537</v>
      </c>
      <c r="F473" s="106">
        <v>11909</v>
      </c>
      <c r="G473" s="99">
        <v>2673.62</v>
      </c>
      <c r="H473" s="99">
        <v>2774</v>
      </c>
      <c r="I473" s="99">
        <v>3216.95</v>
      </c>
      <c r="J473" s="99">
        <v>274.24</v>
      </c>
      <c r="K473" s="99">
        <v>23.94</v>
      </c>
      <c r="L473" s="99">
        <v>105.07</v>
      </c>
      <c r="M473" s="99">
        <v>2419.31</v>
      </c>
      <c r="N473" s="99">
        <v>1730.87</v>
      </c>
      <c r="O473" s="99">
        <v>1866.29</v>
      </c>
      <c r="P473" s="98"/>
    </row>
    <row r="474" spans="1:16" ht="13.5" customHeight="1">
      <c r="A474" s="105" t="s">
        <v>814</v>
      </c>
      <c r="B474" s="105" t="s">
        <v>781</v>
      </c>
      <c r="C474" s="105" t="s">
        <v>770</v>
      </c>
      <c r="D474" s="115" t="s">
        <v>775</v>
      </c>
      <c r="E474" s="116" t="s">
        <v>538</v>
      </c>
      <c r="F474" s="106">
        <v>8131</v>
      </c>
      <c r="G474" s="99">
        <v>2439.67</v>
      </c>
      <c r="H474" s="99">
        <v>2679.04</v>
      </c>
      <c r="I474" s="99">
        <v>3023.75</v>
      </c>
      <c r="J474" s="99">
        <v>477.75</v>
      </c>
      <c r="K474" s="99">
        <v>415.46</v>
      </c>
      <c r="L474" s="99">
        <v>528.45</v>
      </c>
      <c r="M474" s="99">
        <v>580.75</v>
      </c>
      <c r="N474" s="99">
        <v>612.36</v>
      </c>
      <c r="O474" s="99">
        <v>2335.01</v>
      </c>
      <c r="P474" s="98"/>
    </row>
    <row r="475" spans="1:16" ht="13.5" customHeight="1">
      <c r="A475" s="105" t="s">
        <v>814</v>
      </c>
      <c r="B475" s="105" t="s">
        <v>769</v>
      </c>
      <c r="C475" s="105" t="s">
        <v>774</v>
      </c>
      <c r="D475" s="115" t="s">
        <v>775</v>
      </c>
      <c r="E475" s="116" t="s">
        <v>539</v>
      </c>
      <c r="F475" s="106">
        <v>21003</v>
      </c>
      <c r="G475" s="99">
        <v>3570.45</v>
      </c>
      <c r="H475" s="99">
        <v>2510.68</v>
      </c>
      <c r="I475" s="99">
        <v>2755.96</v>
      </c>
      <c r="J475" s="99">
        <v>933.76</v>
      </c>
      <c r="K475" s="99">
        <v>174.67</v>
      </c>
      <c r="L475" s="99">
        <v>323.95</v>
      </c>
      <c r="M475" s="99">
        <v>2498.77</v>
      </c>
      <c r="N475" s="99">
        <v>1917.86</v>
      </c>
      <c r="O475" s="99">
        <v>2068.18</v>
      </c>
      <c r="P475" s="98"/>
    </row>
    <row r="476" spans="1:16" ht="13.5" customHeight="1">
      <c r="A476" s="105" t="s">
        <v>814</v>
      </c>
      <c r="B476" s="105" t="s">
        <v>783</v>
      </c>
      <c r="C476" s="105" t="s">
        <v>774</v>
      </c>
      <c r="D476" s="115" t="s">
        <v>775</v>
      </c>
      <c r="E476" s="116" t="s">
        <v>540</v>
      </c>
      <c r="F476" s="106">
        <v>22025</v>
      </c>
      <c r="G476" s="99">
        <v>3230.28</v>
      </c>
      <c r="H476" s="99">
        <v>2543.38</v>
      </c>
      <c r="I476" s="99">
        <v>2847.85</v>
      </c>
      <c r="J476" s="99">
        <v>291.33</v>
      </c>
      <c r="K476" s="99">
        <v>314.95</v>
      </c>
      <c r="L476" s="99">
        <v>196.99</v>
      </c>
      <c r="M476" s="99">
        <v>1141.37</v>
      </c>
      <c r="N476" s="99">
        <v>1595.13</v>
      </c>
      <c r="O476" s="99">
        <v>1253.12</v>
      </c>
      <c r="P476" s="98"/>
    </row>
    <row r="477" spans="1:16" ht="13.5" customHeight="1">
      <c r="A477" s="105" t="s">
        <v>814</v>
      </c>
      <c r="B477" s="105" t="s">
        <v>784</v>
      </c>
      <c r="C477" s="105" t="s">
        <v>773</v>
      </c>
      <c r="D477" s="115" t="s">
        <v>775</v>
      </c>
      <c r="E477" s="116" t="s">
        <v>541</v>
      </c>
      <c r="F477" s="106">
        <v>18019</v>
      </c>
      <c r="G477" s="99">
        <v>2674.55</v>
      </c>
      <c r="H477" s="99">
        <v>2446.11</v>
      </c>
      <c r="I477" s="99">
        <v>2762.63</v>
      </c>
      <c r="J477" s="99">
        <v>513.77</v>
      </c>
      <c r="K477" s="99">
        <v>349.77</v>
      </c>
      <c r="L477" s="99">
        <v>421.36</v>
      </c>
      <c r="M477" s="99">
        <v>1176.17</v>
      </c>
      <c r="N477" s="99">
        <v>590.68</v>
      </c>
      <c r="O477" s="99">
        <v>591.04</v>
      </c>
      <c r="P477" s="98"/>
    </row>
    <row r="478" spans="1:16" ht="13.5" customHeight="1">
      <c r="A478" s="105" t="s">
        <v>814</v>
      </c>
      <c r="B478" s="105" t="s">
        <v>784</v>
      </c>
      <c r="C478" s="105" t="s">
        <v>770</v>
      </c>
      <c r="D478" s="115" t="s">
        <v>775</v>
      </c>
      <c r="E478" s="116" t="s">
        <v>542</v>
      </c>
      <c r="F478" s="106">
        <v>18997</v>
      </c>
      <c r="G478" s="99">
        <v>2187.53</v>
      </c>
      <c r="H478" s="99">
        <v>2707.42</v>
      </c>
      <c r="I478" s="99">
        <v>2889.37</v>
      </c>
      <c r="J478" s="99">
        <v>346.71</v>
      </c>
      <c r="K478" s="99">
        <v>341.46</v>
      </c>
      <c r="L478" s="99">
        <v>253.8</v>
      </c>
      <c r="M478" s="99">
        <v>102.16</v>
      </c>
      <c r="N478" s="99">
        <v>1699.31</v>
      </c>
      <c r="O478" s="99">
        <v>2246.14</v>
      </c>
      <c r="P478" s="98"/>
    </row>
    <row r="479" spans="1:16" ht="13.5" customHeight="1">
      <c r="A479" s="105" t="s">
        <v>814</v>
      </c>
      <c r="B479" s="105" t="s">
        <v>784</v>
      </c>
      <c r="C479" s="105" t="s">
        <v>776</v>
      </c>
      <c r="D479" s="115" t="s">
        <v>775</v>
      </c>
      <c r="E479" s="116" t="s">
        <v>543</v>
      </c>
      <c r="F479" s="106">
        <v>15844</v>
      </c>
      <c r="G479" s="99">
        <v>2051.96</v>
      </c>
      <c r="H479" s="99">
        <v>2250.49</v>
      </c>
      <c r="I479" s="99">
        <v>2614.61</v>
      </c>
      <c r="J479" s="99">
        <v>176.21</v>
      </c>
      <c r="K479" s="99">
        <v>198.11</v>
      </c>
      <c r="L479" s="99">
        <v>372.46</v>
      </c>
      <c r="M479" s="99">
        <v>666.19</v>
      </c>
      <c r="N479" s="99">
        <v>1463.6</v>
      </c>
      <c r="O479" s="99">
        <v>1277.03</v>
      </c>
      <c r="P479" s="98"/>
    </row>
    <row r="480" spans="1:16" ht="13.5" customHeight="1">
      <c r="A480" s="105" t="s">
        <v>814</v>
      </c>
      <c r="B480" s="105" t="s">
        <v>784</v>
      </c>
      <c r="C480" s="105" t="s">
        <v>780</v>
      </c>
      <c r="D480" s="115" t="s">
        <v>775</v>
      </c>
      <c r="E480" s="116" t="s">
        <v>544</v>
      </c>
      <c r="F480" s="106">
        <v>7669</v>
      </c>
      <c r="G480" s="99">
        <v>2190.31</v>
      </c>
      <c r="H480" s="99">
        <v>2862.35</v>
      </c>
      <c r="I480" s="99">
        <v>3122.86</v>
      </c>
      <c r="J480" s="99">
        <v>157.56</v>
      </c>
      <c r="K480" s="99">
        <v>191.79</v>
      </c>
      <c r="L480" s="99">
        <v>220.34</v>
      </c>
      <c r="M480" s="99">
        <v>851.84</v>
      </c>
      <c r="N480" s="99">
        <v>1993.5</v>
      </c>
      <c r="O480" s="99">
        <v>2457.83</v>
      </c>
      <c r="P480" s="98"/>
    </row>
    <row r="481" spans="1:16" ht="13.5" customHeight="1">
      <c r="A481" s="105" t="s">
        <v>814</v>
      </c>
      <c r="B481" s="105" t="s">
        <v>784</v>
      </c>
      <c r="C481" s="105" t="s">
        <v>785</v>
      </c>
      <c r="D481" s="115" t="s">
        <v>775</v>
      </c>
      <c r="E481" s="116" t="s">
        <v>545</v>
      </c>
      <c r="F481" s="106">
        <v>13701</v>
      </c>
      <c r="G481" s="99">
        <v>2493.16</v>
      </c>
      <c r="H481" s="99">
        <v>2260.32</v>
      </c>
      <c r="I481" s="99">
        <v>2527.06</v>
      </c>
      <c r="J481" s="99">
        <v>160.16</v>
      </c>
      <c r="K481" s="99">
        <v>149.96</v>
      </c>
      <c r="L481" s="99">
        <v>153.74</v>
      </c>
      <c r="M481" s="99">
        <v>456.91</v>
      </c>
      <c r="N481" s="99">
        <v>1625.3</v>
      </c>
      <c r="O481" s="99">
        <v>1640.77</v>
      </c>
      <c r="P481" s="98"/>
    </row>
    <row r="482" spans="1:16" ht="13.5" customHeight="1">
      <c r="A482" s="105" t="s">
        <v>814</v>
      </c>
      <c r="B482" s="105" t="s">
        <v>786</v>
      </c>
      <c r="C482" s="105" t="s">
        <v>780</v>
      </c>
      <c r="D482" s="115" t="s">
        <v>775</v>
      </c>
      <c r="E482" s="116" t="s">
        <v>546</v>
      </c>
      <c r="F482" s="106">
        <v>5404</v>
      </c>
      <c r="G482" s="99">
        <v>3403.53</v>
      </c>
      <c r="H482" s="99">
        <v>3335.14</v>
      </c>
      <c r="I482" s="99">
        <v>3776.28</v>
      </c>
      <c r="J482" s="99">
        <v>198.33</v>
      </c>
      <c r="K482" s="99">
        <v>34.02</v>
      </c>
      <c r="L482" s="99">
        <v>146.23</v>
      </c>
      <c r="M482" s="99">
        <v>555.78</v>
      </c>
      <c r="N482" s="99">
        <v>1834.73</v>
      </c>
      <c r="O482" s="99">
        <v>2246.43</v>
      </c>
      <c r="P482" s="98"/>
    </row>
    <row r="483" spans="1:16" ht="13.5" customHeight="1">
      <c r="A483" s="105" t="s">
        <v>814</v>
      </c>
      <c r="B483" s="105" t="s">
        <v>786</v>
      </c>
      <c r="C483" s="105" t="s">
        <v>777</v>
      </c>
      <c r="D483" s="115" t="s">
        <v>775</v>
      </c>
      <c r="E483" s="116" t="s">
        <v>547</v>
      </c>
      <c r="F483" s="106">
        <v>4919</v>
      </c>
      <c r="G483" s="99">
        <v>2746.27</v>
      </c>
      <c r="H483" s="99">
        <v>3211.83</v>
      </c>
      <c r="I483" s="99">
        <v>3401.88</v>
      </c>
      <c r="J483" s="99">
        <v>186.57</v>
      </c>
      <c r="K483" s="99">
        <v>359.61</v>
      </c>
      <c r="L483" s="99">
        <v>123.78</v>
      </c>
      <c r="M483" s="99">
        <v>631.19</v>
      </c>
      <c r="N483" s="99">
        <v>959.78</v>
      </c>
      <c r="O483" s="99">
        <v>874.97</v>
      </c>
      <c r="P483" s="98"/>
    </row>
    <row r="484" spans="1:16" ht="13.5" customHeight="1">
      <c r="A484" s="105" t="s">
        <v>814</v>
      </c>
      <c r="B484" s="105" t="s">
        <v>786</v>
      </c>
      <c r="C484" s="105" t="s">
        <v>779</v>
      </c>
      <c r="D484" s="115" t="s">
        <v>775</v>
      </c>
      <c r="E484" s="116" t="s">
        <v>548</v>
      </c>
      <c r="F484" s="106">
        <v>24199</v>
      </c>
      <c r="G484" s="99">
        <v>2579.01</v>
      </c>
      <c r="H484" s="99">
        <v>2774.24</v>
      </c>
      <c r="I484" s="99">
        <v>3028.51</v>
      </c>
      <c r="J484" s="99">
        <v>376.67</v>
      </c>
      <c r="K484" s="99">
        <v>326.58</v>
      </c>
      <c r="L484" s="99">
        <v>360.16</v>
      </c>
      <c r="M484" s="99">
        <v>965.15</v>
      </c>
      <c r="N484" s="99">
        <v>1901.49</v>
      </c>
      <c r="O484" s="99">
        <v>1904.59</v>
      </c>
      <c r="P484" s="98"/>
    </row>
    <row r="485" spans="1:16" ht="13.5" customHeight="1">
      <c r="A485" s="105" t="s">
        <v>814</v>
      </c>
      <c r="B485" s="105" t="s">
        <v>787</v>
      </c>
      <c r="C485" s="105" t="s">
        <v>773</v>
      </c>
      <c r="D485" s="115" t="s">
        <v>775</v>
      </c>
      <c r="E485" s="116" t="s">
        <v>549</v>
      </c>
      <c r="F485" s="106">
        <v>11622</v>
      </c>
      <c r="G485" s="99">
        <v>2444.87</v>
      </c>
      <c r="H485" s="99">
        <v>3339.59</v>
      </c>
      <c r="I485" s="99">
        <v>3615.25</v>
      </c>
      <c r="J485" s="99">
        <v>207.23</v>
      </c>
      <c r="K485" s="99">
        <v>123.83</v>
      </c>
      <c r="L485" s="99">
        <v>255.4</v>
      </c>
      <c r="M485" s="99">
        <v>958.49</v>
      </c>
      <c r="N485" s="99">
        <v>1663.93</v>
      </c>
      <c r="O485" s="99">
        <v>1553.2</v>
      </c>
      <c r="P485" s="98"/>
    </row>
    <row r="486" spans="1:16" ht="13.5" customHeight="1">
      <c r="A486" s="105" t="s">
        <v>814</v>
      </c>
      <c r="B486" s="105" t="s">
        <v>787</v>
      </c>
      <c r="C486" s="105" t="s">
        <v>770</v>
      </c>
      <c r="D486" s="115" t="s">
        <v>775</v>
      </c>
      <c r="E486" s="116" t="s">
        <v>550</v>
      </c>
      <c r="F486" s="106">
        <v>8863</v>
      </c>
      <c r="G486" s="99">
        <v>2417.86</v>
      </c>
      <c r="H486" s="99">
        <v>2518.55</v>
      </c>
      <c r="I486" s="99">
        <v>2809.17</v>
      </c>
      <c r="J486" s="99">
        <v>236.56</v>
      </c>
      <c r="K486" s="99">
        <v>175.52</v>
      </c>
      <c r="L486" s="99">
        <v>407.57</v>
      </c>
      <c r="M486" s="99">
        <v>252.63</v>
      </c>
      <c r="N486" s="99">
        <v>993.72</v>
      </c>
      <c r="O486" s="99">
        <v>863.59</v>
      </c>
      <c r="P486" s="98"/>
    </row>
    <row r="487" spans="1:16" ht="13.5" customHeight="1">
      <c r="A487" s="105" t="s">
        <v>814</v>
      </c>
      <c r="B487" s="105" t="s">
        <v>787</v>
      </c>
      <c r="C487" s="105" t="s">
        <v>776</v>
      </c>
      <c r="D487" s="115" t="s">
        <v>775</v>
      </c>
      <c r="E487" s="116" t="s">
        <v>551</v>
      </c>
      <c r="F487" s="106">
        <v>27659</v>
      </c>
      <c r="G487" s="99">
        <v>2085.11</v>
      </c>
      <c r="H487" s="99">
        <v>2453.9</v>
      </c>
      <c r="I487" s="99">
        <v>2679.44</v>
      </c>
      <c r="J487" s="99">
        <v>195.12</v>
      </c>
      <c r="K487" s="99">
        <v>607.24</v>
      </c>
      <c r="L487" s="99">
        <v>731.8</v>
      </c>
      <c r="M487" s="99">
        <v>598.87</v>
      </c>
      <c r="N487" s="99">
        <v>799.1</v>
      </c>
      <c r="O487" s="99">
        <v>420.49</v>
      </c>
      <c r="P487" s="98"/>
    </row>
    <row r="488" spans="1:16" ht="13.5" customHeight="1">
      <c r="A488" s="105" t="s">
        <v>814</v>
      </c>
      <c r="B488" s="105" t="s">
        <v>787</v>
      </c>
      <c r="C488" s="105" t="s">
        <v>774</v>
      </c>
      <c r="D488" s="115" t="s">
        <v>775</v>
      </c>
      <c r="E488" s="116" t="s">
        <v>552</v>
      </c>
      <c r="F488" s="106">
        <v>7991</v>
      </c>
      <c r="G488" s="99">
        <v>3191.14</v>
      </c>
      <c r="H488" s="99">
        <v>2118.41</v>
      </c>
      <c r="I488" s="99">
        <v>2255.18</v>
      </c>
      <c r="J488" s="99">
        <v>345.53</v>
      </c>
      <c r="K488" s="99">
        <v>488.41</v>
      </c>
      <c r="L488" s="99">
        <v>907.39</v>
      </c>
      <c r="M488" s="99">
        <v>838.24</v>
      </c>
      <c r="N488" s="99">
        <v>921.1</v>
      </c>
      <c r="O488" s="99">
        <v>1361.75</v>
      </c>
      <c r="P488" s="98"/>
    </row>
    <row r="489" spans="1:16" ht="13.5" customHeight="1">
      <c r="A489" s="105" t="s">
        <v>814</v>
      </c>
      <c r="B489" s="105" t="s">
        <v>788</v>
      </c>
      <c r="C489" s="105" t="s">
        <v>774</v>
      </c>
      <c r="D489" s="115" t="s">
        <v>775</v>
      </c>
      <c r="E489" s="116" t="s">
        <v>553</v>
      </c>
      <c r="F489" s="106">
        <v>5312</v>
      </c>
      <c r="G489" s="99">
        <v>4179.53</v>
      </c>
      <c r="H489" s="99">
        <v>2709.11</v>
      </c>
      <c r="I489" s="99">
        <v>2953.03</v>
      </c>
      <c r="J489" s="99">
        <v>210.53</v>
      </c>
      <c r="K489" s="99">
        <v>299.83</v>
      </c>
      <c r="L489" s="99">
        <v>199.04</v>
      </c>
      <c r="M489" s="99">
        <v>831.56</v>
      </c>
      <c r="N489" s="99">
        <v>3137.63</v>
      </c>
      <c r="O489" s="99">
        <v>1357.73</v>
      </c>
      <c r="P489" s="98"/>
    </row>
    <row r="490" spans="1:16" ht="13.5" customHeight="1">
      <c r="A490" s="105" t="s">
        <v>814</v>
      </c>
      <c r="B490" s="105" t="s">
        <v>788</v>
      </c>
      <c r="C490" s="105" t="s">
        <v>779</v>
      </c>
      <c r="D490" s="115" t="s">
        <v>775</v>
      </c>
      <c r="E490" s="116" t="s">
        <v>830</v>
      </c>
      <c r="F490" s="106">
        <v>6461</v>
      </c>
      <c r="G490" s="99">
        <v>3295.24</v>
      </c>
      <c r="H490" s="99">
        <v>3285.89</v>
      </c>
      <c r="I490" s="99">
        <v>3572.19</v>
      </c>
      <c r="J490" s="99">
        <v>128.33</v>
      </c>
      <c r="K490" s="99">
        <v>590.54</v>
      </c>
      <c r="L490" s="99">
        <v>693.53</v>
      </c>
      <c r="M490" s="99">
        <v>175.74</v>
      </c>
      <c r="N490" s="99">
        <v>1226.29</v>
      </c>
      <c r="O490" s="99">
        <v>1152.21</v>
      </c>
      <c r="P490" s="98"/>
    </row>
    <row r="491" spans="1:16" ht="13.5" customHeight="1">
      <c r="A491" s="105" t="s">
        <v>814</v>
      </c>
      <c r="B491" s="105" t="s">
        <v>789</v>
      </c>
      <c r="C491" s="105" t="s">
        <v>776</v>
      </c>
      <c r="D491" s="115" t="s">
        <v>775</v>
      </c>
      <c r="E491" s="116" t="s">
        <v>554</v>
      </c>
      <c r="F491" s="106">
        <v>20132</v>
      </c>
      <c r="G491" s="99">
        <v>3416.74</v>
      </c>
      <c r="H491" s="99">
        <v>2773.79</v>
      </c>
      <c r="I491" s="99">
        <v>3088.15</v>
      </c>
      <c r="J491" s="99">
        <v>300.02</v>
      </c>
      <c r="K491" s="99">
        <v>495.42</v>
      </c>
      <c r="L491" s="99">
        <v>112.86</v>
      </c>
      <c r="M491" s="99">
        <v>527.85</v>
      </c>
      <c r="N491" s="99">
        <v>1809.92</v>
      </c>
      <c r="O491" s="99">
        <v>2255.38</v>
      </c>
      <c r="P491" s="98"/>
    </row>
    <row r="492" spans="1:16" ht="13.5" customHeight="1">
      <c r="A492" s="105" t="s">
        <v>814</v>
      </c>
      <c r="B492" s="105" t="s">
        <v>790</v>
      </c>
      <c r="C492" s="105" t="s">
        <v>776</v>
      </c>
      <c r="D492" s="115" t="s">
        <v>775</v>
      </c>
      <c r="E492" s="116" t="s">
        <v>555</v>
      </c>
      <c r="F492" s="106">
        <v>16605</v>
      </c>
      <c r="G492" s="99">
        <v>2415.22</v>
      </c>
      <c r="H492" s="99">
        <v>2192.11</v>
      </c>
      <c r="I492" s="99">
        <v>2498.92</v>
      </c>
      <c r="J492" s="99">
        <v>244.49</v>
      </c>
      <c r="K492" s="99">
        <v>267.92</v>
      </c>
      <c r="L492" s="99">
        <v>257.45</v>
      </c>
      <c r="M492" s="99">
        <v>1470.28</v>
      </c>
      <c r="N492" s="99">
        <v>272.03</v>
      </c>
      <c r="O492" s="99">
        <v>138.16</v>
      </c>
      <c r="P492" s="98"/>
    </row>
    <row r="493" spans="1:16" ht="13.5" customHeight="1">
      <c r="A493" s="105" t="s">
        <v>802</v>
      </c>
      <c r="B493" s="105" t="s">
        <v>773</v>
      </c>
      <c r="C493" s="105" t="s">
        <v>774</v>
      </c>
      <c r="D493" s="115" t="s">
        <v>775</v>
      </c>
      <c r="E493" s="116" t="s">
        <v>556</v>
      </c>
      <c r="F493" s="106">
        <v>6447</v>
      </c>
      <c r="G493" s="99">
        <v>3034.85</v>
      </c>
      <c r="H493" s="99">
        <v>2933.88</v>
      </c>
      <c r="I493" s="99">
        <v>3272.91</v>
      </c>
      <c r="J493" s="99">
        <v>297.45</v>
      </c>
      <c r="K493" s="99">
        <v>735.73</v>
      </c>
      <c r="L493" s="99">
        <v>857.88</v>
      </c>
      <c r="M493" s="99">
        <v>1078.3</v>
      </c>
      <c r="N493" s="99">
        <v>552.39</v>
      </c>
      <c r="O493" s="99">
        <v>583.66</v>
      </c>
      <c r="P493" s="98"/>
    </row>
    <row r="494" spans="1:16" ht="13.5" customHeight="1">
      <c r="A494" s="105" t="s">
        <v>802</v>
      </c>
      <c r="B494" s="105" t="s">
        <v>773</v>
      </c>
      <c r="C494" s="105" t="s">
        <v>778</v>
      </c>
      <c r="D494" s="115" t="s">
        <v>775</v>
      </c>
      <c r="E494" s="116" t="s">
        <v>557</v>
      </c>
      <c r="F494" s="106">
        <v>7502</v>
      </c>
      <c r="G494" s="99">
        <v>2687.45</v>
      </c>
      <c r="H494" s="99">
        <v>3018.9</v>
      </c>
      <c r="I494" s="99">
        <v>3217.8</v>
      </c>
      <c r="J494" s="99">
        <v>374.82</v>
      </c>
      <c r="K494" s="99">
        <v>354.92</v>
      </c>
      <c r="L494" s="99">
        <v>369.81</v>
      </c>
      <c r="M494" s="99">
        <v>1005.66</v>
      </c>
      <c r="N494" s="99">
        <v>1000.11</v>
      </c>
      <c r="O494" s="99">
        <v>1080.52</v>
      </c>
      <c r="P494" s="98"/>
    </row>
    <row r="495" spans="1:16" ht="13.5" customHeight="1">
      <c r="A495" s="105" t="s">
        <v>802</v>
      </c>
      <c r="B495" s="105" t="s">
        <v>770</v>
      </c>
      <c r="C495" s="105" t="s">
        <v>774</v>
      </c>
      <c r="D495" s="115" t="s">
        <v>775</v>
      </c>
      <c r="E495" s="116" t="s">
        <v>558</v>
      </c>
      <c r="F495" s="106">
        <v>8693</v>
      </c>
      <c r="G495" s="99">
        <v>2822.54</v>
      </c>
      <c r="H495" s="99">
        <v>2336.44</v>
      </c>
      <c r="I495" s="99">
        <v>2660.72</v>
      </c>
      <c r="J495" s="99">
        <v>482.85</v>
      </c>
      <c r="K495" s="99">
        <v>285.92</v>
      </c>
      <c r="L495" s="99">
        <v>209.81</v>
      </c>
      <c r="M495" s="99">
        <v>1101.6</v>
      </c>
      <c r="N495" s="99">
        <v>482.05</v>
      </c>
      <c r="O495" s="99">
        <v>416.49</v>
      </c>
      <c r="P495" s="98"/>
    </row>
    <row r="496" spans="1:16" ht="13.5" customHeight="1">
      <c r="A496" s="105" t="s">
        <v>802</v>
      </c>
      <c r="B496" s="105" t="s">
        <v>770</v>
      </c>
      <c r="C496" s="105" t="s">
        <v>777</v>
      </c>
      <c r="D496" s="115" t="s">
        <v>775</v>
      </c>
      <c r="E496" s="116" t="s">
        <v>559</v>
      </c>
      <c r="F496" s="106">
        <v>24318</v>
      </c>
      <c r="G496" s="99">
        <v>2697.37</v>
      </c>
      <c r="H496" s="99">
        <v>2412.25</v>
      </c>
      <c r="I496" s="99">
        <v>2673.34</v>
      </c>
      <c r="J496" s="99">
        <v>241.94</v>
      </c>
      <c r="K496" s="99">
        <v>224.35</v>
      </c>
      <c r="L496" s="99">
        <v>143.94</v>
      </c>
      <c r="M496" s="99">
        <v>1373.54</v>
      </c>
      <c r="N496" s="99">
        <v>844.41</v>
      </c>
      <c r="O496" s="99">
        <v>1295.13</v>
      </c>
      <c r="P496" s="98"/>
    </row>
    <row r="497" spans="1:16" ht="13.5" customHeight="1">
      <c r="A497" s="105" t="s">
        <v>802</v>
      </c>
      <c r="B497" s="105" t="s">
        <v>770</v>
      </c>
      <c r="C497" s="105" t="s">
        <v>779</v>
      </c>
      <c r="D497" s="115" t="s">
        <v>775</v>
      </c>
      <c r="E497" s="116" t="s">
        <v>560</v>
      </c>
      <c r="F497" s="106">
        <v>12304</v>
      </c>
      <c r="G497" s="99">
        <v>2954.44</v>
      </c>
      <c r="H497" s="99">
        <v>2791.12</v>
      </c>
      <c r="I497" s="99">
        <v>3132.27</v>
      </c>
      <c r="J497" s="99">
        <v>334.56</v>
      </c>
      <c r="K497" s="99">
        <v>319.04</v>
      </c>
      <c r="L497" s="99">
        <v>67.59</v>
      </c>
      <c r="M497" s="99">
        <v>939.66</v>
      </c>
      <c r="N497" s="99">
        <v>2865.45</v>
      </c>
      <c r="O497" s="99">
        <v>3524.68</v>
      </c>
      <c r="P497" s="98"/>
    </row>
    <row r="498" spans="1:16" ht="13.5" customHeight="1">
      <c r="A498" s="105" t="s">
        <v>802</v>
      </c>
      <c r="B498" s="105" t="s">
        <v>776</v>
      </c>
      <c r="C498" s="105" t="s">
        <v>770</v>
      </c>
      <c r="D498" s="115" t="s">
        <v>775</v>
      </c>
      <c r="E498" s="116" t="s">
        <v>561</v>
      </c>
      <c r="F498" s="106">
        <v>7405</v>
      </c>
      <c r="G498" s="99">
        <v>2487.24</v>
      </c>
      <c r="H498" s="99">
        <v>2640.08</v>
      </c>
      <c r="I498" s="99">
        <v>2965.64</v>
      </c>
      <c r="J498" s="99">
        <v>318.82</v>
      </c>
      <c r="K498" s="99">
        <v>237.05</v>
      </c>
      <c r="L498" s="99">
        <v>379.67</v>
      </c>
      <c r="M498" s="99">
        <v>1342.15</v>
      </c>
      <c r="N498" s="99">
        <v>1237.17</v>
      </c>
      <c r="O498" s="99">
        <v>977.27</v>
      </c>
      <c r="P498" s="98"/>
    </row>
    <row r="499" spans="1:16" ht="13.5" customHeight="1">
      <c r="A499" s="105" t="s">
        <v>802</v>
      </c>
      <c r="B499" s="105" t="s">
        <v>776</v>
      </c>
      <c r="C499" s="105" t="s">
        <v>778</v>
      </c>
      <c r="D499" s="115" t="s">
        <v>775</v>
      </c>
      <c r="E499" s="116" t="s">
        <v>562</v>
      </c>
      <c r="F499" s="106">
        <v>7452</v>
      </c>
      <c r="G499" s="99">
        <v>2793.89</v>
      </c>
      <c r="H499" s="99">
        <v>2983.53</v>
      </c>
      <c r="I499" s="99">
        <v>3231.12</v>
      </c>
      <c r="J499" s="99">
        <v>391.93</v>
      </c>
      <c r="K499" s="99">
        <v>464.82</v>
      </c>
      <c r="L499" s="99">
        <v>454.52</v>
      </c>
      <c r="M499" s="99">
        <v>727.6</v>
      </c>
      <c r="N499" s="99">
        <v>1836.21</v>
      </c>
      <c r="O499" s="99">
        <v>2179.79</v>
      </c>
      <c r="P499" s="98"/>
    </row>
    <row r="500" spans="1:16" ht="13.5" customHeight="1">
      <c r="A500" s="105" t="s">
        <v>802</v>
      </c>
      <c r="B500" s="105" t="s">
        <v>776</v>
      </c>
      <c r="C500" s="105" t="s">
        <v>785</v>
      </c>
      <c r="D500" s="115" t="s">
        <v>775</v>
      </c>
      <c r="E500" s="116" t="s">
        <v>563</v>
      </c>
      <c r="F500" s="106">
        <v>14294</v>
      </c>
      <c r="G500" s="99">
        <v>2290.82</v>
      </c>
      <c r="H500" s="99">
        <v>2353.13</v>
      </c>
      <c r="I500" s="99">
        <v>2678.79</v>
      </c>
      <c r="J500" s="99">
        <v>382.12</v>
      </c>
      <c r="K500" s="99">
        <v>177.32</v>
      </c>
      <c r="L500" s="99">
        <v>282.54</v>
      </c>
      <c r="M500" s="99">
        <v>825.78</v>
      </c>
      <c r="N500" s="99">
        <v>1664.07</v>
      </c>
      <c r="O500" s="99">
        <v>1465.89</v>
      </c>
      <c r="P500" s="98"/>
    </row>
    <row r="501" spans="1:16" ht="13.5" customHeight="1">
      <c r="A501" s="105" t="s">
        <v>802</v>
      </c>
      <c r="B501" s="105" t="s">
        <v>776</v>
      </c>
      <c r="C501" s="105" t="s">
        <v>781</v>
      </c>
      <c r="D501" s="115" t="s">
        <v>775</v>
      </c>
      <c r="E501" s="116" t="s">
        <v>564</v>
      </c>
      <c r="F501" s="106">
        <v>13593</v>
      </c>
      <c r="G501" s="99">
        <v>2892.32</v>
      </c>
      <c r="H501" s="99">
        <v>2369.03</v>
      </c>
      <c r="I501" s="99">
        <v>2634.19</v>
      </c>
      <c r="J501" s="99">
        <v>334.6</v>
      </c>
      <c r="K501" s="99">
        <v>361.7</v>
      </c>
      <c r="L501" s="99">
        <v>491.53</v>
      </c>
      <c r="M501" s="99">
        <v>764.07</v>
      </c>
      <c r="N501" s="99">
        <v>855.39</v>
      </c>
      <c r="O501" s="99">
        <v>684.18</v>
      </c>
      <c r="P501" s="98"/>
    </row>
    <row r="502" spans="1:16" ht="13.5" customHeight="1">
      <c r="A502" s="105" t="s">
        <v>802</v>
      </c>
      <c r="B502" s="105" t="s">
        <v>774</v>
      </c>
      <c r="C502" s="105" t="s">
        <v>773</v>
      </c>
      <c r="D502" s="115" t="s">
        <v>775</v>
      </c>
      <c r="E502" s="116" t="s">
        <v>565</v>
      </c>
      <c r="F502" s="106">
        <v>7473</v>
      </c>
      <c r="G502" s="99">
        <v>1811</v>
      </c>
      <c r="H502" s="99">
        <v>2822.32</v>
      </c>
      <c r="I502" s="99">
        <v>3194.75</v>
      </c>
      <c r="J502" s="99">
        <v>264.42</v>
      </c>
      <c r="K502" s="99">
        <v>401.38</v>
      </c>
      <c r="L502" s="99">
        <v>498.31</v>
      </c>
      <c r="M502" s="99">
        <v>760.45</v>
      </c>
      <c r="N502" s="99">
        <v>1343.53</v>
      </c>
      <c r="O502" s="99">
        <v>1140.62</v>
      </c>
      <c r="P502" s="98"/>
    </row>
    <row r="503" spans="1:16" ht="13.5" customHeight="1">
      <c r="A503" s="105" t="s">
        <v>802</v>
      </c>
      <c r="B503" s="105" t="s">
        <v>774</v>
      </c>
      <c r="C503" s="105" t="s">
        <v>770</v>
      </c>
      <c r="D503" s="115" t="s">
        <v>775</v>
      </c>
      <c r="E503" s="116" t="s">
        <v>566</v>
      </c>
      <c r="F503" s="106">
        <v>28192</v>
      </c>
      <c r="G503" s="99">
        <v>2374.43</v>
      </c>
      <c r="H503" s="99">
        <v>1862.84</v>
      </c>
      <c r="I503" s="99">
        <v>2200.23</v>
      </c>
      <c r="J503" s="99">
        <v>622.28</v>
      </c>
      <c r="K503" s="99">
        <v>463.07</v>
      </c>
      <c r="L503" s="99">
        <v>425.7</v>
      </c>
      <c r="M503" s="99">
        <v>1885.83</v>
      </c>
      <c r="N503" s="99">
        <v>348.11</v>
      </c>
      <c r="O503" s="99">
        <v>290.34</v>
      </c>
      <c r="P503" s="98"/>
    </row>
    <row r="504" spans="1:16" ht="13.5" customHeight="1">
      <c r="A504" s="105" t="s">
        <v>802</v>
      </c>
      <c r="B504" s="105" t="s">
        <v>774</v>
      </c>
      <c r="C504" s="105" t="s">
        <v>776</v>
      </c>
      <c r="D504" s="115" t="s">
        <v>775</v>
      </c>
      <c r="E504" s="116" t="s">
        <v>567</v>
      </c>
      <c r="F504" s="106">
        <v>12994</v>
      </c>
      <c r="G504" s="99">
        <v>2689.62</v>
      </c>
      <c r="H504" s="99">
        <v>2512.11</v>
      </c>
      <c r="I504" s="99">
        <v>2753.19</v>
      </c>
      <c r="J504" s="99">
        <v>244.69</v>
      </c>
      <c r="K504" s="99">
        <v>427.59</v>
      </c>
      <c r="L504" s="99">
        <v>429.78</v>
      </c>
      <c r="M504" s="99">
        <v>991.29</v>
      </c>
      <c r="N504" s="99">
        <v>898.88</v>
      </c>
      <c r="O504" s="99">
        <v>938.89</v>
      </c>
      <c r="P504" s="98"/>
    </row>
    <row r="505" spans="1:16" ht="13.5" customHeight="1">
      <c r="A505" s="105" t="s">
        <v>802</v>
      </c>
      <c r="B505" s="105" t="s">
        <v>774</v>
      </c>
      <c r="C505" s="105" t="s">
        <v>780</v>
      </c>
      <c r="D505" s="115" t="s">
        <v>775</v>
      </c>
      <c r="E505" s="116" t="s">
        <v>568</v>
      </c>
      <c r="F505" s="106">
        <v>4937</v>
      </c>
      <c r="G505" s="99">
        <v>2499.31</v>
      </c>
      <c r="H505" s="99">
        <v>3327.37</v>
      </c>
      <c r="I505" s="99">
        <v>3661.38</v>
      </c>
      <c r="J505" s="99">
        <v>459.77</v>
      </c>
      <c r="K505" s="99">
        <v>175.52</v>
      </c>
      <c r="L505" s="99">
        <v>175.12</v>
      </c>
      <c r="M505" s="99">
        <v>951.25</v>
      </c>
      <c r="N505" s="99">
        <v>0</v>
      </c>
      <c r="O505" s="99">
        <v>0</v>
      </c>
      <c r="P505" s="98"/>
    </row>
    <row r="506" spans="1:16" ht="13.5" customHeight="1">
      <c r="A506" s="105" t="s">
        <v>802</v>
      </c>
      <c r="B506" s="105" t="s">
        <v>774</v>
      </c>
      <c r="C506" s="105" t="s">
        <v>777</v>
      </c>
      <c r="D506" s="115" t="s">
        <v>775</v>
      </c>
      <c r="E506" s="116" t="s">
        <v>569</v>
      </c>
      <c r="F506" s="106">
        <v>7734</v>
      </c>
      <c r="G506" s="99">
        <v>2594.06</v>
      </c>
      <c r="H506" s="99">
        <v>2504.22</v>
      </c>
      <c r="I506" s="99">
        <v>2795.48</v>
      </c>
      <c r="J506" s="99">
        <v>466.9</v>
      </c>
      <c r="K506" s="99">
        <v>273.28</v>
      </c>
      <c r="L506" s="99">
        <v>318.02</v>
      </c>
      <c r="M506" s="99">
        <v>806.9</v>
      </c>
      <c r="N506" s="99">
        <v>1328.74</v>
      </c>
      <c r="O506" s="99">
        <v>1161.49</v>
      </c>
      <c r="P506" s="98"/>
    </row>
    <row r="507" spans="1:16" ht="13.5" customHeight="1">
      <c r="A507" s="105" t="s">
        <v>802</v>
      </c>
      <c r="B507" s="105" t="s">
        <v>778</v>
      </c>
      <c r="C507" s="105" t="s">
        <v>770</v>
      </c>
      <c r="D507" s="115" t="s">
        <v>775</v>
      </c>
      <c r="E507" s="116" t="s">
        <v>570</v>
      </c>
      <c r="F507" s="106">
        <v>20064</v>
      </c>
      <c r="G507" s="99">
        <v>2689.02</v>
      </c>
      <c r="H507" s="99">
        <v>2188.17</v>
      </c>
      <c r="I507" s="99">
        <v>2480.33</v>
      </c>
      <c r="J507" s="99">
        <v>388.32</v>
      </c>
      <c r="K507" s="99">
        <v>363.16</v>
      </c>
      <c r="L507" s="99">
        <v>478.75</v>
      </c>
      <c r="M507" s="99">
        <v>293.1</v>
      </c>
      <c r="N507" s="99">
        <v>1366.26</v>
      </c>
      <c r="O507" s="99">
        <v>1203.32</v>
      </c>
      <c r="P507" s="98"/>
    </row>
    <row r="508" spans="1:16" ht="13.5" customHeight="1">
      <c r="A508" s="105" t="s">
        <v>802</v>
      </c>
      <c r="B508" s="105" t="s">
        <v>778</v>
      </c>
      <c r="C508" s="105" t="s">
        <v>774</v>
      </c>
      <c r="D508" s="115" t="s">
        <v>775</v>
      </c>
      <c r="E508" s="116" t="s">
        <v>571</v>
      </c>
      <c r="F508" s="106">
        <v>13178</v>
      </c>
      <c r="G508" s="99">
        <v>2738.16</v>
      </c>
      <c r="H508" s="99">
        <v>2880.75</v>
      </c>
      <c r="I508" s="99">
        <v>3122.88</v>
      </c>
      <c r="J508" s="99">
        <v>476.41</v>
      </c>
      <c r="K508" s="99">
        <v>664.33</v>
      </c>
      <c r="L508" s="99">
        <v>706.3</v>
      </c>
      <c r="M508" s="99">
        <v>706.7</v>
      </c>
      <c r="N508" s="99">
        <v>670.79</v>
      </c>
      <c r="O508" s="99">
        <v>531.19</v>
      </c>
      <c r="P508" s="98"/>
    </row>
    <row r="509" spans="1:16" ht="13.5" customHeight="1">
      <c r="A509" s="105" t="s">
        <v>802</v>
      </c>
      <c r="B509" s="105" t="s">
        <v>778</v>
      </c>
      <c r="C509" s="105" t="s">
        <v>778</v>
      </c>
      <c r="D509" s="115" t="s">
        <v>775</v>
      </c>
      <c r="E509" s="116" t="s">
        <v>572</v>
      </c>
      <c r="F509" s="106">
        <v>6910</v>
      </c>
      <c r="G509" s="99">
        <v>3094.56</v>
      </c>
      <c r="H509" s="99">
        <v>2681.4</v>
      </c>
      <c r="I509" s="99">
        <v>2873.21</v>
      </c>
      <c r="J509" s="99">
        <v>176.69</v>
      </c>
      <c r="K509" s="99">
        <v>430.43</v>
      </c>
      <c r="L509" s="99">
        <v>288</v>
      </c>
      <c r="M509" s="99">
        <v>1060.04</v>
      </c>
      <c r="N509" s="99">
        <v>755.74</v>
      </c>
      <c r="O509" s="99">
        <v>733.14</v>
      </c>
      <c r="P509" s="98"/>
    </row>
    <row r="510" spans="1:16" ht="13.5" customHeight="1">
      <c r="A510" s="105" t="s">
        <v>802</v>
      </c>
      <c r="B510" s="105" t="s">
        <v>780</v>
      </c>
      <c r="C510" s="105" t="s">
        <v>773</v>
      </c>
      <c r="D510" s="115" t="s">
        <v>775</v>
      </c>
      <c r="E510" s="116" t="s">
        <v>742</v>
      </c>
      <c r="F510" s="106">
        <v>8142</v>
      </c>
      <c r="G510" s="99">
        <v>1991.41</v>
      </c>
      <c r="H510" s="99">
        <v>2898.7</v>
      </c>
      <c r="I510" s="99">
        <v>3205.01</v>
      </c>
      <c r="J510" s="99">
        <v>585.12</v>
      </c>
      <c r="K510" s="99">
        <v>377.3</v>
      </c>
      <c r="L510" s="99">
        <v>425.96</v>
      </c>
      <c r="M510" s="99">
        <v>411.59</v>
      </c>
      <c r="N510" s="99">
        <v>1111.97</v>
      </c>
      <c r="O510" s="99">
        <v>954.15</v>
      </c>
      <c r="P510" s="98"/>
    </row>
    <row r="511" spans="1:16" ht="13.5" customHeight="1">
      <c r="A511" s="105" t="s">
        <v>802</v>
      </c>
      <c r="B511" s="105" t="s">
        <v>780</v>
      </c>
      <c r="C511" s="105" t="s">
        <v>770</v>
      </c>
      <c r="D511" s="115" t="s">
        <v>775</v>
      </c>
      <c r="E511" s="116" t="s">
        <v>573</v>
      </c>
      <c r="F511" s="106">
        <v>45731</v>
      </c>
      <c r="G511" s="99">
        <v>2819.38</v>
      </c>
      <c r="H511" s="99">
        <v>2005.55</v>
      </c>
      <c r="I511" s="99">
        <v>2336.18</v>
      </c>
      <c r="J511" s="99">
        <v>555.37</v>
      </c>
      <c r="K511" s="99">
        <v>411.84</v>
      </c>
      <c r="L511" s="99">
        <v>593.67</v>
      </c>
      <c r="M511" s="99">
        <v>631.49</v>
      </c>
      <c r="N511" s="99">
        <v>2144.6</v>
      </c>
      <c r="O511" s="99">
        <v>2317.41</v>
      </c>
      <c r="P511" s="98"/>
    </row>
    <row r="512" spans="1:16" ht="13.5" customHeight="1">
      <c r="A512" s="105" t="s">
        <v>802</v>
      </c>
      <c r="B512" s="105" t="s">
        <v>780</v>
      </c>
      <c r="C512" s="105" t="s">
        <v>774</v>
      </c>
      <c r="D512" s="115" t="s">
        <v>775</v>
      </c>
      <c r="E512" s="116" t="s">
        <v>574</v>
      </c>
      <c r="F512" s="106">
        <v>10248</v>
      </c>
      <c r="G512" s="99">
        <v>2401.75</v>
      </c>
      <c r="H512" s="99">
        <v>2922.89</v>
      </c>
      <c r="I512" s="99">
        <v>3182.19</v>
      </c>
      <c r="J512" s="99">
        <v>704.4</v>
      </c>
      <c r="K512" s="99">
        <v>324.5</v>
      </c>
      <c r="L512" s="99">
        <v>481.82</v>
      </c>
      <c r="M512" s="99">
        <v>726.58</v>
      </c>
      <c r="N512" s="99">
        <v>1049.24</v>
      </c>
      <c r="O512" s="99">
        <v>961.86</v>
      </c>
      <c r="P512" s="98"/>
    </row>
    <row r="513" spans="1:16" ht="13.5" customHeight="1">
      <c r="A513" s="105" t="s">
        <v>802</v>
      </c>
      <c r="B513" s="105" t="s">
        <v>777</v>
      </c>
      <c r="C513" s="105" t="s">
        <v>779</v>
      </c>
      <c r="D513" s="115" t="s">
        <v>775</v>
      </c>
      <c r="E513" s="116" t="s">
        <v>766</v>
      </c>
      <c r="F513" s="106">
        <v>10808</v>
      </c>
      <c r="G513" s="99">
        <v>2527.89</v>
      </c>
      <c r="H513" s="99">
        <v>2353.55</v>
      </c>
      <c r="I513" s="99">
        <v>2587.86</v>
      </c>
      <c r="J513" s="99">
        <v>218.59</v>
      </c>
      <c r="K513" s="99">
        <v>578.16</v>
      </c>
      <c r="L513" s="99">
        <v>726.92</v>
      </c>
      <c r="M513" s="99">
        <v>147.33</v>
      </c>
      <c r="N513" s="99">
        <v>1104.68</v>
      </c>
      <c r="O513" s="99">
        <v>894.34</v>
      </c>
      <c r="P513" s="98"/>
    </row>
    <row r="514" spans="1:16" ht="13.5" customHeight="1">
      <c r="A514" s="105" t="s">
        <v>802</v>
      </c>
      <c r="B514" s="105" t="s">
        <v>777</v>
      </c>
      <c r="C514" s="105" t="s">
        <v>785</v>
      </c>
      <c r="D514" s="115" t="s">
        <v>775</v>
      </c>
      <c r="E514" s="116" t="s">
        <v>575</v>
      </c>
      <c r="F514" s="106">
        <v>7133</v>
      </c>
      <c r="G514" s="99">
        <v>3273.55</v>
      </c>
      <c r="H514" s="99">
        <v>2549.17</v>
      </c>
      <c r="I514" s="99">
        <v>2783.27</v>
      </c>
      <c r="J514" s="99">
        <v>304.95</v>
      </c>
      <c r="K514" s="99">
        <v>385.05</v>
      </c>
      <c r="L514" s="99">
        <v>387.28</v>
      </c>
      <c r="M514" s="99">
        <v>1083.94</v>
      </c>
      <c r="N514" s="99">
        <v>772.12</v>
      </c>
      <c r="O514" s="99">
        <v>848.93</v>
      </c>
      <c r="P514" s="98"/>
    </row>
    <row r="515" spans="1:16" ht="13.5" customHeight="1">
      <c r="A515" s="105" t="s">
        <v>802</v>
      </c>
      <c r="B515" s="105" t="s">
        <v>779</v>
      </c>
      <c r="C515" s="105" t="s">
        <v>776</v>
      </c>
      <c r="D515" s="115" t="s">
        <v>775</v>
      </c>
      <c r="E515" s="116" t="s">
        <v>576</v>
      </c>
      <c r="F515" s="106">
        <v>24482</v>
      </c>
      <c r="G515" s="99">
        <v>2641.58</v>
      </c>
      <c r="H515" s="99">
        <v>2088.61</v>
      </c>
      <c r="I515" s="99">
        <v>2412.54</v>
      </c>
      <c r="J515" s="99">
        <v>261.02</v>
      </c>
      <c r="K515" s="99">
        <v>617.09</v>
      </c>
      <c r="L515" s="99">
        <v>675.32</v>
      </c>
      <c r="M515" s="99">
        <v>605.51</v>
      </c>
      <c r="N515" s="99">
        <v>1773.73</v>
      </c>
      <c r="O515" s="99">
        <v>1725.76</v>
      </c>
      <c r="P515" s="98"/>
    </row>
    <row r="516" spans="1:16" ht="13.5" customHeight="1">
      <c r="A516" s="105" t="s">
        <v>802</v>
      </c>
      <c r="B516" s="105" t="s">
        <v>785</v>
      </c>
      <c r="C516" s="105" t="s">
        <v>774</v>
      </c>
      <c r="D516" s="115" t="s">
        <v>775</v>
      </c>
      <c r="E516" s="116" t="s">
        <v>577</v>
      </c>
      <c r="F516" s="106">
        <v>6284</v>
      </c>
      <c r="G516" s="99">
        <v>2963.75</v>
      </c>
      <c r="H516" s="99">
        <v>3076.89</v>
      </c>
      <c r="I516" s="99">
        <v>3372.3</v>
      </c>
      <c r="J516" s="99">
        <v>853.59</v>
      </c>
      <c r="K516" s="99">
        <v>327.43</v>
      </c>
      <c r="L516" s="99">
        <v>335.59</v>
      </c>
      <c r="M516" s="99">
        <v>0.45</v>
      </c>
      <c r="N516" s="99">
        <v>1167.33</v>
      </c>
      <c r="O516" s="99">
        <v>2020.85</v>
      </c>
      <c r="P516" s="98"/>
    </row>
    <row r="517" spans="1:16" ht="13.5" customHeight="1">
      <c r="A517" s="105" t="s">
        <v>802</v>
      </c>
      <c r="B517" s="105" t="s">
        <v>785</v>
      </c>
      <c r="C517" s="105" t="s">
        <v>780</v>
      </c>
      <c r="D517" s="115" t="s">
        <v>775</v>
      </c>
      <c r="E517" s="116" t="s">
        <v>578</v>
      </c>
      <c r="F517" s="106">
        <v>12801</v>
      </c>
      <c r="G517" s="99">
        <v>2341.65</v>
      </c>
      <c r="H517" s="99">
        <v>2455.92</v>
      </c>
      <c r="I517" s="99">
        <v>2777.1</v>
      </c>
      <c r="J517" s="99">
        <v>462.93</v>
      </c>
      <c r="K517" s="99">
        <v>146.68</v>
      </c>
      <c r="L517" s="99">
        <v>354.79</v>
      </c>
      <c r="M517" s="99">
        <v>776.98</v>
      </c>
      <c r="N517" s="99">
        <v>828.97</v>
      </c>
      <c r="O517" s="99">
        <v>675.15</v>
      </c>
      <c r="P517" s="98"/>
    </row>
    <row r="518" spans="1:16" ht="13.5" customHeight="1">
      <c r="A518" s="105" t="s">
        <v>802</v>
      </c>
      <c r="B518" s="105" t="s">
        <v>785</v>
      </c>
      <c r="C518" s="105" t="s">
        <v>769</v>
      </c>
      <c r="D518" s="115" t="s">
        <v>775</v>
      </c>
      <c r="E518" s="116" t="s">
        <v>579</v>
      </c>
      <c r="F518" s="106">
        <v>4120</v>
      </c>
      <c r="G518" s="99">
        <v>2365.11</v>
      </c>
      <c r="H518" s="99">
        <v>3577.86</v>
      </c>
      <c r="I518" s="99">
        <v>3863.11</v>
      </c>
      <c r="J518" s="99">
        <v>305.08</v>
      </c>
      <c r="K518" s="99">
        <v>790.46</v>
      </c>
      <c r="L518" s="99">
        <v>765.01</v>
      </c>
      <c r="M518" s="99">
        <v>1699.81</v>
      </c>
      <c r="N518" s="99">
        <v>39.88</v>
      </c>
      <c r="O518" s="99">
        <v>30.13</v>
      </c>
      <c r="P518" s="98"/>
    </row>
    <row r="519" spans="1:16" ht="13.5" customHeight="1">
      <c r="A519" s="105" t="s">
        <v>802</v>
      </c>
      <c r="B519" s="105" t="s">
        <v>781</v>
      </c>
      <c r="C519" s="105" t="s">
        <v>773</v>
      </c>
      <c r="D519" s="115" t="s">
        <v>775</v>
      </c>
      <c r="E519" s="116" t="s">
        <v>580</v>
      </c>
      <c r="F519" s="106">
        <v>12079</v>
      </c>
      <c r="G519" s="99">
        <v>3650</v>
      </c>
      <c r="H519" s="99">
        <v>2359.81</v>
      </c>
      <c r="I519" s="99">
        <v>2590.21</v>
      </c>
      <c r="J519" s="99">
        <v>410.08</v>
      </c>
      <c r="K519" s="99">
        <v>205.56</v>
      </c>
      <c r="L519" s="99">
        <v>225.15</v>
      </c>
      <c r="M519" s="99">
        <v>1440.81</v>
      </c>
      <c r="N519" s="99">
        <v>765.06</v>
      </c>
      <c r="O519" s="99">
        <v>867.18</v>
      </c>
      <c r="P519" s="98"/>
    </row>
    <row r="520" spans="1:16" ht="13.5" customHeight="1">
      <c r="A520" s="105" t="s">
        <v>802</v>
      </c>
      <c r="B520" s="105" t="s">
        <v>781</v>
      </c>
      <c r="C520" s="105" t="s">
        <v>774</v>
      </c>
      <c r="D520" s="115" t="s">
        <v>775</v>
      </c>
      <c r="E520" s="116" t="s">
        <v>581</v>
      </c>
      <c r="F520" s="106">
        <v>9947</v>
      </c>
      <c r="G520" s="99">
        <v>3041.43</v>
      </c>
      <c r="H520" s="99">
        <v>2232.99</v>
      </c>
      <c r="I520" s="99">
        <v>2431.07</v>
      </c>
      <c r="J520" s="99">
        <v>567.65</v>
      </c>
      <c r="K520" s="99">
        <v>858.19</v>
      </c>
      <c r="L520" s="99">
        <v>968.79</v>
      </c>
      <c r="M520" s="99">
        <v>2585.08</v>
      </c>
      <c r="N520" s="99">
        <v>842.15</v>
      </c>
      <c r="O520" s="99">
        <v>1146.28</v>
      </c>
      <c r="P520" s="98"/>
    </row>
    <row r="521" spans="1:16" ht="13.5" customHeight="1">
      <c r="A521" s="105" t="s">
        <v>802</v>
      </c>
      <c r="B521" s="105" t="s">
        <v>781</v>
      </c>
      <c r="C521" s="105" t="s">
        <v>777</v>
      </c>
      <c r="D521" s="115" t="s">
        <v>775</v>
      </c>
      <c r="E521" s="116" t="s">
        <v>582</v>
      </c>
      <c r="F521" s="106">
        <v>8249</v>
      </c>
      <c r="G521" s="99">
        <v>3067.99</v>
      </c>
      <c r="H521" s="99">
        <v>3080.58</v>
      </c>
      <c r="I521" s="99">
        <v>3337.49</v>
      </c>
      <c r="J521" s="99">
        <v>248.09</v>
      </c>
      <c r="K521" s="99">
        <v>115.59</v>
      </c>
      <c r="L521" s="99">
        <v>163.84</v>
      </c>
      <c r="M521" s="99">
        <v>850.15</v>
      </c>
      <c r="N521" s="99">
        <v>1834.74</v>
      </c>
      <c r="O521" s="99">
        <v>1763.49</v>
      </c>
      <c r="P521" s="98"/>
    </row>
    <row r="522" spans="1:16" ht="13.5" customHeight="1">
      <c r="A522" s="105" t="s">
        <v>802</v>
      </c>
      <c r="B522" s="105" t="s">
        <v>781</v>
      </c>
      <c r="C522" s="105" t="s">
        <v>781</v>
      </c>
      <c r="D522" s="115" t="s">
        <v>775</v>
      </c>
      <c r="E522" s="116" t="s">
        <v>583</v>
      </c>
      <c r="F522" s="106">
        <v>10380</v>
      </c>
      <c r="G522" s="99">
        <v>2106.96</v>
      </c>
      <c r="H522" s="99">
        <v>2818.33</v>
      </c>
      <c r="I522" s="99">
        <v>3081.91</v>
      </c>
      <c r="J522" s="99">
        <v>236.26</v>
      </c>
      <c r="K522" s="99">
        <v>190.82</v>
      </c>
      <c r="L522" s="99">
        <v>149.97</v>
      </c>
      <c r="M522" s="99">
        <v>742.19</v>
      </c>
      <c r="N522" s="99">
        <v>235.08</v>
      </c>
      <c r="O522" s="99">
        <v>208.09</v>
      </c>
      <c r="P522" s="98"/>
    </row>
    <row r="523" spans="1:16" ht="13.5" customHeight="1">
      <c r="A523" s="105" t="s">
        <v>802</v>
      </c>
      <c r="B523" s="105" t="s">
        <v>781</v>
      </c>
      <c r="C523" s="105" t="s">
        <v>782</v>
      </c>
      <c r="D523" s="115" t="s">
        <v>775</v>
      </c>
      <c r="E523" s="116" t="s">
        <v>584</v>
      </c>
      <c r="F523" s="106">
        <v>14067</v>
      </c>
      <c r="G523" s="99">
        <v>2775.78</v>
      </c>
      <c r="H523" s="99">
        <v>2188.15</v>
      </c>
      <c r="I523" s="99">
        <v>2435.49</v>
      </c>
      <c r="J523" s="99">
        <v>258.73</v>
      </c>
      <c r="K523" s="99">
        <v>253.72</v>
      </c>
      <c r="L523" s="99">
        <v>446.8</v>
      </c>
      <c r="M523" s="99">
        <v>1188.39</v>
      </c>
      <c r="N523" s="99">
        <v>1307.35</v>
      </c>
      <c r="O523" s="99">
        <v>1371.58</v>
      </c>
      <c r="P523" s="98"/>
    </row>
    <row r="524" spans="1:16" ht="13.5" customHeight="1">
      <c r="A524" s="105" t="s">
        <v>802</v>
      </c>
      <c r="B524" s="105" t="s">
        <v>769</v>
      </c>
      <c r="C524" s="105" t="s">
        <v>770</v>
      </c>
      <c r="D524" s="115" t="s">
        <v>775</v>
      </c>
      <c r="E524" s="116" t="s">
        <v>585</v>
      </c>
      <c r="F524" s="106">
        <v>11513</v>
      </c>
      <c r="G524" s="99">
        <v>2072.99</v>
      </c>
      <c r="H524" s="99">
        <v>2293.86</v>
      </c>
      <c r="I524" s="99">
        <v>2668.46</v>
      </c>
      <c r="J524" s="99">
        <v>600.86</v>
      </c>
      <c r="K524" s="99">
        <v>512.56</v>
      </c>
      <c r="L524" s="99">
        <v>391.43</v>
      </c>
      <c r="M524" s="99">
        <v>1103.15</v>
      </c>
      <c r="N524" s="99">
        <v>2179.08</v>
      </c>
      <c r="O524" s="99">
        <v>1918.97</v>
      </c>
      <c r="P524" s="98"/>
    </row>
    <row r="525" spans="1:16" ht="13.5" customHeight="1">
      <c r="A525" s="105" t="s">
        <v>802</v>
      </c>
      <c r="B525" s="105" t="s">
        <v>769</v>
      </c>
      <c r="C525" s="105" t="s">
        <v>774</v>
      </c>
      <c r="D525" s="115" t="s">
        <v>775</v>
      </c>
      <c r="E525" s="116" t="s">
        <v>586</v>
      </c>
      <c r="F525" s="106">
        <v>10043</v>
      </c>
      <c r="G525" s="99">
        <v>2414.06</v>
      </c>
      <c r="H525" s="99">
        <v>3029.72</v>
      </c>
      <c r="I525" s="99">
        <v>3298.49</v>
      </c>
      <c r="J525" s="99">
        <v>326.51</v>
      </c>
      <c r="K525" s="99">
        <v>514.16</v>
      </c>
      <c r="L525" s="99">
        <v>616.18</v>
      </c>
      <c r="M525" s="99">
        <v>342.24</v>
      </c>
      <c r="N525" s="99">
        <v>2876.75</v>
      </c>
      <c r="O525" s="99">
        <v>2734.71</v>
      </c>
      <c r="P525" s="98"/>
    </row>
    <row r="526" spans="1:16" ht="13.5" customHeight="1">
      <c r="A526" s="105" t="s">
        <v>802</v>
      </c>
      <c r="B526" s="105" t="s">
        <v>769</v>
      </c>
      <c r="C526" s="105" t="s">
        <v>778</v>
      </c>
      <c r="D526" s="115" t="s">
        <v>775</v>
      </c>
      <c r="E526" s="116" t="s">
        <v>587</v>
      </c>
      <c r="F526" s="106">
        <v>17607</v>
      </c>
      <c r="G526" s="99">
        <v>2432.49</v>
      </c>
      <c r="H526" s="99">
        <v>2391.47</v>
      </c>
      <c r="I526" s="99">
        <v>2662.84</v>
      </c>
      <c r="J526" s="99">
        <v>413.81</v>
      </c>
      <c r="K526" s="99">
        <v>263.29</v>
      </c>
      <c r="L526" s="99">
        <v>278</v>
      </c>
      <c r="M526" s="99">
        <v>510.9</v>
      </c>
      <c r="N526" s="99">
        <v>1127.17</v>
      </c>
      <c r="O526" s="99">
        <v>1153.96</v>
      </c>
      <c r="P526" s="98"/>
    </row>
    <row r="527" spans="1:16" ht="13.5" customHeight="1">
      <c r="A527" s="105" t="s">
        <v>802</v>
      </c>
      <c r="B527" s="105" t="s">
        <v>782</v>
      </c>
      <c r="C527" s="105" t="s">
        <v>770</v>
      </c>
      <c r="D527" s="115" t="s">
        <v>775</v>
      </c>
      <c r="E527" s="116" t="s">
        <v>588</v>
      </c>
      <c r="F527" s="106">
        <v>8090</v>
      </c>
      <c r="G527" s="99">
        <v>2242.5</v>
      </c>
      <c r="H527" s="99">
        <v>2695.85</v>
      </c>
      <c r="I527" s="99">
        <v>3118.19</v>
      </c>
      <c r="J527" s="99">
        <v>448.99</v>
      </c>
      <c r="K527" s="99">
        <v>270.81</v>
      </c>
      <c r="L527" s="99">
        <v>405.13</v>
      </c>
      <c r="M527" s="99">
        <v>944.93</v>
      </c>
      <c r="N527" s="99">
        <v>468.42</v>
      </c>
      <c r="O527" s="99">
        <v>435.47</v>
      </c>
      <c r="P527" s="98"/>
    </row>
    <row r="528" spans="1:16" ht="13.5" customHeight="1">
      <c r="A528" s="105" t="s">
        <v>802</v>
      </c>
      <c r="B528" s="105" t="s">
        <v>782</v>
      </c>
      <c r="C528" s="105" t="s">
        <v>776</v>
      </c>
      <c r="D528" s="115" t="s">
        <v>775</v>
      </c>
      <c r="E528" s="116" t="s">
        <v>589</v>
      </c>
      <c r="F528" s="106">
        <v>13211</v>
      </c>
      <c r="G528" s="99">
        <v>1935.84</v>
      </c>
      <c r="H528" s="99">
        <v>2382.83</v>
      </c>
      <c r="I528" s="99">
        <v>2746.2</v>
      </c>
      <c r="J528" s="99">
        <v>328.57</v>
      </c>
      <c r="K528" s="99">
        <v>300</v>
      </c>
      <c r="L528" s="99">
        <v>260.48</v>
      </c>
      <c r="M528" s="99">
        <v>1193.74</v>
      </c>
      <c r="N528" s="99">
        <v>1122.97</v>
      </c>
      <c r="O528" s="99">
        <v>1171.56</v>
      </c>
      <c r="P528" s="98"/>
    </row>
    <row r="529" spans="1:16" ht="13.5" customHeight="1">
      <c r="A529" s="105" t="s">
        <v>802</v>
      </c>
      <c r="B529" s="105" t="s">
        <v>782</v>
      </c>
      <c r="C529" s="105" t="s">
        <v>774</v>
      </c>
      <c r="D529" s="115" t="s">
        <v>775</v>
      </c>
      <c r="E529" s="116" t="s">
        <v>590</v>
      </c>
      <c r="F529" s="106">
        <v>40341</v>
      </c>
      <c r="G529" s="99">
        <v>2749.67</v>
      </c>
      <c r="H529" s="99">
        <v>1946.34</v>
      </c>
      <c r="I529" s="99">
        <v>2247.08</v>
      </c>
      <c r="J529" s="99">
        <v>459.95</v>
      </c>
      <c r="K529" s="99">
        <v>439.76</v>
      </c>
      <c r="L529" s="99">
        <v>385.06</v>
      </c>
      <c r="M529" s="99">
        <v>698.22</v>
      </c>
      <c r="N529" s="99">
        <v>1371.39</v>
      </c>
      <c r="O529" s="99">
        <v>1387.96</v>
      </c>
      <c r="P529" s="98"/>
    </row>
    <row r="530" spans="1:16" ht="13.5" customHeight="1">
      <c r="A530" s="105" t="s">
        <v>802</v>
      </c>
      <c r="B530" s="105" t="s">
        <v>782</v>
      </c>
      <c r="C530" s="105" t="s">
        <v>780</v>
      </c>
      <c r="D530" s="115" t="s">
        <v>775</v>
      </c>
      <c r="E530" s="116" t="s">
        <v>591</v>
      </c>
      <c r="F530" s="106">
        <v>7577</v>
      </c>
      <c r="G530" s="99">
        <v>2689.34</v>
      </c>
      <c r="H530" s="99">
        <v>2693.08</v>
      </c>
      <c r="I530" s="99">
        <v>3077.59</v>
      </c>
      <c r="J530" s="99">
        <v>160.97</v>
      </c>
      <c r="K530" s="99">
        <v>150.82</v>
      </c>
      <c r="L530" s="99">
        <v>360.59</v>
      </c>
      <c r="M530" s="99">
        <v>282.43</v>
      </c>
      <c r="N530" s="99">
        <v>2067.03</v>
      </c>
      <c r="O530" s="99">
        <v>1702.9</v>
      </c>
      <c r="P530" s="98"/>
    </row>
    <row r="531" spans="1:16" ht="13.5" customHeight="1">
      <c r="A531" s="105" t="s">
        <v>802</v>
      </c>
      <c r="B531" s="105" t="s">
        <v>783</v>
      </c>
      <c r="C531" s="105" t="s">
        <v>776</v>
      </c>
      <c r="D531" s="115" t="s">
        <v>775</v>
      </c>
      <c r="E531" s="116" t="s">
        <v>592</v>
      </c>
      <c r="F531" s="106">
        <v>9269</v>
      </c>
      <c r="G531" s="99">
        <v>2164.61</v>
      </c>
      <c r="H531" s="99">
        <v>2399.38</v>
      </c>
      <c r="I531" s="99">
        <v>2711.68</v>
      </c>
      <c r="J531" s="99">
        <v>426.68</v>
      </c>
      <c r="K531" s="99">
        <v>946.18</v>
      </c>
      <c r="L531" s="99">
        <v>976.57</v>
      </c>
      <c r="M531" s="99">
        <v>685.89</v>
      </c>
      <c r="N531" s="99">
        <v>1984.88</v>
      </c>
      <c r="O531" s="99">
        <v>1300.85</v>
      </c>
      <c r="P531" s="98"/>
    </row>
    <row r="532" spans="1:16" ht="13.5" customHeight="1">
      <c r="A532" s="105" t="s">
        <v>802</v>
      </c>
      <c r="B532" s="105" t="s">
        <v>783</v>
      </c>
      <c r="C532" s="105" t="s">
        <v>774</v>
      </c>
      <c r="D532" s="115" t="s">
        <v>775</v>
      </c>
      <c r="E532" s="116" t="s">
        <v>593</v>
      </c>
      <c r="F532" s="106">
        <v>9636</v>
      </c>
      <c r="G532" s="99">
        <v>1957.25</v>
      </c>
      <c r="H532" s="99">
        <v>2175.83</v>
      </c>
      <c r="I532" s="99">
        <v>2501.81</v>
      </c>
      <c r="J532" s="99">
        <v>436.04</v>
      </c>
      <c r="K532" s="99">
        <v>527.96</v>
      </c>
      <c r="L532" s="99">
        <v>574.72</v>
      </c>
      <c r="M532" s="99">
        <v>606.2</v>
      </c>
      <c r="N532" s="99">
        <v>1462.33</v>
      </c>
      <c r="O532" s="99">
        <v>1286.84</v>
      </c>
      <c r="P532" s="98"/>
    </row>
    <row r="533" spans="1:16" ht="13.5" customHeight="1">
      <c r="A533" s="105" t="s">
        <v>802</v>
      </c>
      <c r="B533" s="105" t="s">
        <v>784</v>
      </c>
      <c r="C533" s="105" t="s">
        <v>776</v>
      </c>
      <c r="D533" s="115" t="s">
        <v>775</v>
      </c>
      <c r="E533" s="116" t="s">
        <v>594</v>
      </c>
      <c r="F533" s="106">
        <v>18391</v>
      </c>
      <c r="G533" s="99">
        <v>2288.78</v>
      </c>
      <c r="H533" s="99">
        <v>2137.14</v>
      </c>
      <c r="I533" s="99">
        <v>2444.87</v>
      </c>
      <c r="J533" s="99">
        <v>150.2</v>
      </c>
      <c r="K533" s="99">
        <v>989.58</v>
      </c>
      <c r="L533" s="99">
        <v>860.28</v>
      </c>
      <c r="M533" s="99">
        <v>2141.11</v>
      </c>
      <c r="N533" s="99">
        <v>534.95</v>
      </c>
      <c r="O533" s="99">
        <v>363.24</v>
      </c>
      <c r="P533" s="98"/>
    </row>
    <row r="534" spans="1:16" ht="13.5" customHeight="1">
      <c r="A534" s="105" t="s">
        <v>802</v>
      </c>
      <c r="B534" s="105" t="s">
        <v>784</v>
      </c>
      <c r="C534" s="105" t="s">
        <v>774</v>
      </c>
      <c r="D534" s="115" t="s">
        <v>775</v>
      </c>
      <c r="E534" s="116" t="s">
        <v>595</v>
      </c>
      <c r="F534" s="106">
        <v>8713</v>
      </c>
      <c r="G534" s="99">
        <v>2999.7</v>
      </c>
      <c r="H534" s="99">
        <v>2309.73</v>
      </c>
      <c r="I534" s="99">
        <v>2815.39</v>
      </c>
      <c r="J534" s="99">
        <v>247.36</v>
      </c>
      <c r="K534" s="99">
        <v>1139.69</v>
      </c>
      <c r="L534" s="99">
        <v>1168.38</v>
      </c>
      <c r="M534" s="99">
        <v>1089.32</v>
      </c>
      <c r="N534" s="99">
        <v>1391.27</v>
      </c>
      <c r="O534" s="99">
        <v>1220.55</v>
      </c>
      <c r="P534" s="98"/>
    </row>
    <row r="535" spans="1:16" ht="13.5" customHeight="1">
      <c r="A535" s="105" t="s">
        <v>802</v>
      </c>
      <c r="B535" s="105" t="s">
        <v>786</v>
      </c>
      <c r="C535" s="105" t="s">
        <v>770</v>
      </c>
      <c r="D535" s="115" t="s">
        <v>775</v>
      </c>
      <c r="E535" s="116" t="s">
        <v>596</v>
      </c>
      <c r="F535" s="106">
        <v>9089</v>
      </c>
      <c r="G535" s="99">
        <v>2496.92</v>
      </c>
      <c r="H535" s="99">
        <v>2816.69</v>
      </c>
      <c r="I535" s="99">
        <v>3088.41</v>
      </c>
      <c r="J535" s="99">
        <v>373.88</v>
      </c>
      <c r="K535" s="99">
        <v>315.78</v>
      </c>
      <c r="L535" s="99">
        <v>343.38</v>
      </c>
      <c r="M535" s="99">
        <v>1024.55</v>
      </c>
      <c r="N535" s="99">
        <v>1261.76</v>
      </c>
      <c r="O535" s="99">
        <v>1410.77</v>
      </c>
      <c r="P535" s="98"/>
    </row>
    <row r="536" spans="1:16" ht="13.5" customHeight="1">
      <c r="A536" s="105" t="s">
        <v>802</v>
      </c>
      <c r="B536" s="105" t="s">
        <v>786</v>
      </c>
      <c r="C536" s="105" t="s">
        <v>774</v>
      </c>
      <c r="D536" s="115" t="s">
        <v>775</v>
      </c>
      <c r="E536" s="116" t="s">
        <v>597</v>
      </c>
      <c r="F536" s="106">
        <v>27045</v>
      </c>
      <c r="G536" s="99">
        <v>2201.26</v>
      </c>
      <c r="H536" s="99">
        <v>2097.38</v>
      </c>
      <c r="I536" s="99">
        <v>2475.33</v>
      </c>
      <c r="J536" s="99">
        <v>761.19</v>
      </c>
      <c r="K536" s="99">
        <v>716.34</v>
      </c>
      <c r="L536" s="99">
        <v>629.76</v>
      </c>
      <c r="M536" s="99">
        <v>642.4</v>
      </c>
      <c r="N536" s="99">
        <v>790.51</v>
      </c>
      <c r="O536" s="99">
        <v>653.18</v>
      </c>
      <c r="P536" s="98"/>
    </row>
    <row r="537" spans="1:16" ht="13.5" customHeight="1">
      <c r="A537" s="105" t="s">
        <v>802</v>
      </c>
      <c r="B537" s="105" t="s">
        <v>786</v>
      </c>
      <c r="C537" s="105" t="s">
        <v>778</v>
      </c>
      <c r="D537" s="115" t="s">
        <v>775</v>
      </c>
      <c r="E537" s="116" t="s">
        <v>598</v>
      </c>
      <c r="F537" s="106">
        <v>16397</v>
      </c>
      <c r="G537" s="99">
        <v>2063.88</v>
      </c>
      <c r="H537" s="99">
        <v>2167.21</v>
      </c>
      <c r="I537" s="99">
        <v>2555.64</v>
      </c>
      <c r="J537" s="99">
        <v>181.2</v>
      </c>
      <c r="K537" s="99">
        <v>415.11</v>
      </c>
      <c r="L537" s="99">
        <v>408.08</v>
      </c>
      <c r="M537" s="99">
        <v>1165.91</v>
      </c>
      <c r="N537" s="99">
        <v>1618.97</v>
      </c>
      <c r="O537" s="99">
        <v>1841.53</v>
      </c>
      <c r="P537" s="98"/>
    </row>
    <row r="538" spans="1:16" ht="13.5" customHeight="1">
      <c r="A538" s="105" t="s">
        <v>802</v>
      </c>
      <c r="B538" s="105" t="s">
        <v>786</v>
      </c>
      <c r="C538" s="105" t="s">
        <v>780</v>
      </c>
      <c r="D538" s="115" t="s">
        <v>775</v>
      </c>
      <c r="E538" s="116" t="s">
        <v>599</v>
      </c>
      <c r="F538" s="106">
        <v>13794</v>
      </c>
      <c r="G538" s="99">
        <v>2116.15</v>
      </c>
      <c r="H538" s="99">
        <v>2087.57</v>
      </c>
      <c r="I538" s="99">
        <v>2448.15</v>
      </c>
      <c r="J538" s="99">
        <v>235.7</v>
      </c>
      <c r="K538" s="99">
        <v>497</v>
      </c>
      <c r="L538" s="99">
        <v>481.7</v>
      </c>
      <c r="M538" s="99">
        <v>1102.42</v>
      </c>
      <c r="N538" s="99">
        <v>309.52</v>
      </c>
      <c r="O538" s="99">
        <v>241.22</v>
      </c>
      <c r="P538" s="98"/>
    </row>
    <row r="539" spans="1:16" ht="13.5" customHeight="1">
      <c r="A539" s="105" t="s">
        <v>802</v>
      </c>
      <c r="B539" s="105" t="s">
        <v>787</v>
      </c>
      <c r="C539" s="105" t="s">
        <v>773</v>
      </c>
      <c r="D539" s="115" t="s">
        <v>775</v>
      </c>
      <c r="E539" s="116" t="s">
        <v>600</v>
      </c>
      <c r="F539" s="106">
        <v>34179</v>
      </c>
      <c r="G539" s="99">
        <v>2475.94</v>
      </c>
      <c r="H539" s="99">
        <v>2162.65</v>
      </c>
      <c r="I539" s="99">
        <v>2498.15</v>
      </c>
      <c r="J539" s="99">
        <v>271.22</v>
      </c>
      <c r="K539" s="99">
        <v>355.87</v>
      </c>
      <c r="L539" s="99">
        <v>332.32</v>
      </c>
      <c r="M539" s="99">
        <v>1785.68</v>
      </c>
      <c r="N539" s="99">
        <v>1286.01</v>
      </c>
      <c r="O539" s="99">
        <v>869.86</v>
      </c>
      <c r="P539" s="98"/>
    </row>
    <row r="540" spans="1:16" ht="13.5" customHeight="1">
      <c r="A540" s="105" t="s">
        <v>802</v>
      </c>
      <c r="B540" s="105" t="s">
        <v>787</v>
      </c>
      <c r="C540" s="105" t="s">
        <v>770</v>
      </c>
      <c r="D540" s="115" t="s">
        <v>775</v>
      </c>
      <c r="E540" s="116" t="s">
        <v>601</v>
      </c>
      <c r="F540" s="106">
        <v>18353</v>
      </c>
      <c r="G540" s="99">
        <v>3054.4</v>
      </c>
      <c r="H540" s="99">
        <v>2542.76</v>
      </c>
      <c r="I540" s="99">
        <v>2782.02</v>
      </c>
      <c r="J540" s="99">
        <v>207.12</v>
      </c>
      <c r="K540" s="99">
        <v>144.16</v>
      </c>
      <c r="L540" s="99">
        <v>88.73</v>
      </c>
      <c r="M540" s="99">
        <v>1201.47</v>
      </c>
      <c r="N540" s="99">
        <v>1209.23</v>
      </c>
      <c r="O540" s="99">
        <v>1058.33</v>
      </c>
      <c r="P540" s="98"/>
    </row>
    <row r="541" spans="1:16" ht="13.5" customHeight="1">
      <c r="A541" s="105" t="s">
        <v>802</v>
      </c>
      <c r="B541" s="105" t="s">
        <v>788</v>
      </c>
      <c r="C541" s="105" t="s">
        <v>770</v>
      </c>
      <c r="D541" s="115" t="s">
        <v>775</v>
      </c>
      <c r="E541" s="116" t="s">
        <v>602</v>
      </c>
      <c r="F541" s="106">
        <v>15563</v>
      </c>
      <c r="G541" s="99">
        <v>2464.38</v>
      </c>
      <c r="H541" s="99">
        <v>2156.92</v>
      </c>
      <c r="I541" s="99">
        <v>2502.08</v>
      </c>
      <c r="J541" s="99">
        <v>77.75</v>
      </c>
      <c r="K541" s="99">
        <v>711.76</v>
      </c>
      <c r="L541" s="99">
        <v>697.69</v>
      </c>
      <c r="M541" s="99">
        <v>1537.48</v>
      </c>
      <c r="N541" s="99">
        <v>1266.55</v>
      </c>
      <c r="O541" s="99">
        <v>1381.58</v>
      </c>
      <c r="P541" s="98"/>
    </row>
    <row r="542" spans="1:16" ht="13.5" customHeight="1">
      <c r="A542" s="105" t="s">
        <v>802</v>
      </c>
      <c r="B542" s="105" t="s">
        <v>788</v>
      </c>
      <c r="C542" s="105" t="s">
        <v>776</v>
      </c>
      <c r="D542" s="115" t="s">
        <v>775</v>
      </c>
      <c r="E542" s="116" t="s">
        <v>603</v>
      </c>
      <c r="F542" s="106">
        <v>14655</v>
      </c>
      <c r="G542" s="99">
        <v>2332.94</v>
      </c>
      <c r="H542" s="99">
        <v>2473.07</v>
      </c>
      <c r="I542" s="99">
        <v>2777.63</v>
      </c>
      <c r="J542" s="99">
        <v>285.8</v>
      </c>
      <c r="K542" s="99">
        <v>233.7</v>
      </c>
      <c r="L542" s="99">
        <v>410.44</v>
      </c>
      <c r="M542" s="99">
        <v>846.58</v>
      </c>
      <c r="N542" s="99">
        <v>3192.79</v>
      </c>
      <c r="O542" s="99">
        <v>3296.47</v>
      </c>
      <c r="P542" s="98"/>
    </row>
    <row r="543" spans="1:16" ht="13.5" customHeight="1">
      <c r="A543" s="105" t="s">
        <v>802</v>
      </c>
      <c r="B543" s="105" t="s">
        <v>788</v>
      </c>
      <c r="C543" s="105" t="s">
        <v>780</v>
      </c>
      <c r="D543" s="115" t="s">
        <v>775</v>
      </c>
      <c r="E543" s="116" t="s">
        <v>604</v>
      </c>
      <c r="F543" s="106">
        <v>11849</v>
      </c>
      <c r="G543" s="99">
        <v>2805.9</v>
      </c>
      <c r="H543" s="99">
        <v>2738.23</v>
      </c>
      <c r="I543" s="99">
        <v>3067.76</v>
      </c>
      <c r="J543" s="99">
        <v>649.03</v>
      </c>
      <c r="K543" s="99">
        <v>404.23</v>
      </c>
      <c r="L543" s="99">
        <v>466.46</v>
      </c>
      <c r="M543" s="99">
        <v>879.87</v>
      </c>
      <c r="N543" s="99">
        <v>897.68</v>
      </c>
      <c r="O543" s="99">
        <v>878.83</v>
      </c>
      <c r="P543" s="98"/>
    </row>
    <row r="544" spans="1:16" ht="13.5" customHeight="1">
      <c r="A544" s="105" t="s">
        <v>802</v>
      </c>
      <c r="B544" s="105" t="s">
        <v>789</v>
      </c>
      <c r="C544" s="105" t="s">
        <v>776</v>
      </c>
      <c r="D544" s="115" t="s">
        <v>775</v>
      </c>
      <c r="E544" s="116" t="s">
        <v>605</v>
      </c>
      <c r="F544" s="106">
        <v>7817</v>
      </c>
      <c r="G544" s="99">
        <v>2868.06</v>
      </c>
      <c r="H544" s="99">
        <v>2702.38</v>
      </c>
      <c r="I544" s="99">
        <v>2948.77</v>
      </c>
      <c r="J544" s="99">
        <v>174.08</v>
      </c>
      <c r="K544" s="99">
        <v>207.89</v>
      </c>
      <c r="L544" s="99">
        <v>436.91</v>
      </c>
      <c r="M544" s="99">
        <v>26.92</v>
      </c>
      <c r="N544" s="99">
        <v>613.62</v>
      </c>
      <c r="O544" s="99">
        <v>550.02</v>
      </c>
      <c r="P544" s="98"/>
    </row>
    <row r="545" spans="1:16" ht="13.5" customHeight="1">
      <c r="A545" s="105" t="s">
        <v>802</v>
      </c>
      <c r="B545" s="105" t="s">
        <v>789</v>
      </c>
      <c r="C545" s="105" t="s">
        <v>780</v>
      </c>
      <c r="D545" s="115" t="s">
        <v>775</v>
      </c>
      <c r="E545" s="116" t="s">
        <v>606</v>
      </c>
      <c r="F545" s="106">
        <v>6046</v>
      </c>
      <c r="G545" s="99">
        <v>1867.97</v>
      </c>
      <c r="H545" s="99">
        <v>2751.81</v>
      </c>
      <c r="I545" s="99">
        <v>2875.86</v>
      </c>
      <c r="J545" s="99">
        <v>225.44</v>
      </c>
      <c r="K545" s="99">
        <v>738.41</v>
      </c>
      <c r="L545" s="99">
        <v>999.62</v>
      </c>
      <c r="M545" s="99">
        <v>1084.12</v>
      </c>
      <c r="N545" s="99">
        <v>765.81</v>
      </c>
      <c r="O545" s="99">
        <v>642.97</v>
      </c>
      <c r="P545" s="98"/>
    </row>
    <row r="546" spans="1:16" ht="13.5" customHeight="1">
      <c r="A546" s="105" t="s">
        <v>802</v>
      </c>
      <c r="B546" s="105" t="s">
        <v>789</v>
      </c>
      <c r="C546" s="105" t="s">
        <v>777</v>
      </c>
      <c r="D546" s="115" t="s">
        <v>775</v>
      </c>
      <c r="E546" s="116" t="s">
        <v>607</v>
      </c>
      <c r="F546" s="106">
        <v>24004</v>
      </c>
      <c r="G546" s="99">
        <v>2829.67</v>
      </c>
      <c r="H546" s="99">
        <v>1872.59</v>
      </c>
      <c r="I546" s="99">
        <v>2175.63</v>
      </c>
      <c r="J546" s="99">
        <v>171.02</v>
      </c>
      <c r="K546" s="99">
        <v>381.62</v>
      </c>
      <c r="L546" s="99">
        <v>289.57</v>
      </c>
      <c r="M546" s="99">
        <v>1206.58</v>
      </c>
      <c r="N546" s="99">
        <v>949.41</v>
      </c>
      <c r="O546" s="99">
        <v>1092.12</v>
      </c>
      <c r="P546" s="98"/>
    </row>
    <row r="547" spans="1:16" ht="13.5" customHeight="1">
      <c r="A547" s="105" t="s">
        <v>802</v>
      </c>
      <c r="B547" s="105" t="s">
        <v>790</v>
      </c>
      <c r="C547" s="105" t="s">
        <v>774</v>
      </c>
      <c r="D547" s="115" t="s">
        <v>775</v>
      </c>
      <c r="E547" s="116" t="s">
        <v>608</v>
      </c>
      <c r="F547" s="106">
        <v>9495</v>
      </c>
      <c r="G547" s="99">
        <v>3251.57</v>
      </c>
      <c r="H547" s="99">
        <v>3244.85</v>
      </c>
      <c r="I547" s="99">
        <v>3439.07</v>
      </c>
      <c r="J547" s="99">
        <v>264.93</v>
      </c>
      <c r="K547" s="99">
        <v>184.52</v>
      </c>
      <c r="L547" s="99">
        <v>202.27</v>
      </c>
      <c r="M547" s="99">
        <v>1727.23</v>
      </c>
      <c r="N547" s="99">
        <v>1917.01</v>
      </c>
      <c r="O547" s="99">
        <v>2142.36</v>
      </c>
      <c r="P547" s="98"/>
    </row>
    <row r="548" spans="1:16" ht="13.5" customHeight="1">
      <c r="A548" s="105" t="s">
        <v>802</v>
      </c>
      <c r="B548" s="105" t="s">
        <v>790</v>
      </c>
      <c r="C548" s="105" t="s">
        <v>777</v>
      </c>
      <c r="D548" s="115" t="s">
        <v>775</v>
      </c>
      <c r="E548" s="116" t="s">
        <v>609</v>
      </c>
      <c r="F548" s="106">
        <v>7957</v>
      </c>
      <c r="G548" s="99">
        <v>2761.42</v>
      </c>
      <c r="H548" s="99">
        <v>2273.48</v>
      </c>
      <c r="I548" s="99">
        <v>2495.3</v>
      </c>
      <c r="J548" s="99">
        <v>255.13</v>
      </c>
      <c r="K548" s="99">
        <v>487.1</v>
      </c>
      <c r="L548" s="99">
        <v>563.14</v>
      </c>
      <c r="M548" s="99">
        <v>1440.32</v>
      </c>
      <c r="N548" s="99">
        <v>581.29</v>
      </c>
      <c r="O548" s="99">
        <v>476.31</v>
      </c>
      <c r="P548" s="98"/>
    </row>
    <row r="549" spans="1:16" ht="13.5" customHeight="1">
      <c r="A549" s="105" t="s">
        <v>802</v>
      </c>
      <c r="B549" s="105" t="s">
        <v>790</v>
      </c>
      <c r="C549" s="105" t="s">
        <v>779</v>
      </c>
      <c r="D549" s="115" t="s">
        <v>775</v>
      </c>
      <c r="E549" s="116" t="s">
        <v>610</v>
      </c>
      <c r="F549" s="106">
        <v>13926</v>
      </c>
      <c r="G549" s="99">
        <v>2962.02</v>
      </c>
      <c r="H549" s="99">
        <v>2843.48</v>
      </c>
      <c r="I549" s="99">
        <v>3109.55</v>
      </c>
      <c r="J549" s="99">
        <v>256.12</v>
      </c>
      <c r="K549" s="99">
        <v>153.81</v>
      </c>
      <c r="L549" s="99">
        <v>304.92</v>
      </c>
      <c r="M549" s="99">
        <v>772.27</v>
      </c>
      <c r="N549" s="99">
        <v>1975.5</v>
      </c>
      <c r="O549" s="99">
        <v>2384.19</v>
      </c>
      <c r="P549" s="98"/>
    </row>
    <row r="550" spans="1:16" ht="13.5" customHeight="1">
      <c r="A550" s="105" t="s">
        <v>802</v>
      </c>
      <c r="B550" s="105" t="s">
        <v>790</v>
      </c>
      <c r="C550" s="105" t="s">
        <v>785</v>
      </c>
      <c r="D550" s="115" t="s">
        <v>775</v>
      </c>
      <c r="E550" s="116" t="s">
        <v>611</v>
      </c>
      <c r="F550" s="106">
        <v>6516</v>
      </c>
      <c r="G550" s="99">
        <v>3095.84</v>
      </c>
      <c r="H550" s="99">
        <v>3048.86</v>
      </c>
      <c r="I550" s="99">
        <v>3490.66</v>
      </c>
      <c r="J550" s="99">
        <v>229.27</v>
      </c>
      <c r="K550" s="99">
        <v>202.64</v>
      </c>
      <c r="L550" s="99">
        <v>275.32</v>
      </c>
      <c r="M550" s="99">
        <v>1521.5</v>
      </c>
      <c r="N550" s="99">
        <v>1436.03</v>
      </c>
      <c r="O550" s="99">
        <v>1340.47</v>
      </c>
      <c r="P550" s="98"/>
    </row>
    <row r="551" spans="1:16" ht="13.5" customHeight="1">
      <c r="A551" s="105" t="s">
        <v>802</v>
      </c>
      <c r="B551" s="105" t="s">
        <v>791</v>
      </c>
      <c r="C551" s="105" t="s">
        <v>773</v>
      </c>
      <c r="D551" s="115" t="s">
        <v>775</v>
      </c>
      <c r="E551" s="116" t="s">
        <v>738</v>
      </c>
      <c r="F551" s="106">
        <v>4753</v>
      </c>
      <c r="G551" s="99">
        <v>3451.29</v>
      </c>
      <c r="H551" s="99">
        <v>3256.65</v>
      </c>
      <c r="I551" s="99">
        <v>3530.15</v>
      </c>
      <c r="J551" s="99">
        <v>124.39</v>
      </c>
      <c r="K551" s="99">
        <v>307.56</v>
      </c>
      <c r="L551" s="99">
        <v>83.76</v>
      </c>
      <c r="M551" s="99">
        <v>1840.1</v>
      </c>
      <c r="N551" s="99">
        <v>2390.42</v>
      </c>
      <c r="O551" s="99">
        <v>3752.47</v>
      </c>
      <c r="P551" s="98"/>
    </row>
    <row r="552" spans="1:16" ht="13.5" customHeight="1">
      <c r="A552" s="105" t="s">
        <v>802</v>
      </c>
      <c r="B552" s="105" t="s">
        <v>791</v>
      </c>
      <c r="C552" s="105" t="s">
        <v>776</v>
      </c>
      <c r="D552" s="115" t="s">
        <v>775</v>
      </c>
      <c r="E552" s="116" t="s">
        <v>734</v>
      </c>
      <c r="F552" s="106">
        <v>8128</v>
      </c>
      <c r="G552" s="99">
        <v>3729.24</v>
      </c>
      <c r="H552" s="99">
        <v>2829.92</v>
      </c>
      <c r="I552" s="99">
        <v>3074.36</v>
      </c>
      <c r="J552" s="99">
        <v>226.8</v>
      </c>
      <c r="K552" s="99">
        <v>761.5</v>
      </c>
      <c r="L552" s="99">
        <v>514.78</v>
      </c>
      <c r="M552" s="99">
        <v>1336.12</v>
      </c>
      <c r="N552" s="99">
        <v>2094.98</v>
      </c>
      <c r="O552" s="99">
        <v>2147.6</v>
      </c>
      <c r="P552" s="98"/>
    </row>
    <row r="553" spans="1:16" ht="13.5" customHeight="1">
      <c r="A553" s="105" t="s">
        <v>802</v>
      </c>
      <c r="B553" s="105" t="s">
        <v>791</v>
      </c>
      <c r="C553" s="105" t="s">
        <v>780</v>
      </c>
      <c r="D553" s="115" t="s">
        <v>775</v>
      </c>
      <c r="E553" s="116" t="s">
        <v>612</v>
      </c>
      <c r="F553" s="106">
        <v>29807</v>
      </c>
      <c r="G553" s="99">
        <v>1922.48</v>
      </c>
      <c r="H553" s="99">
        <v>2306.24</v>
      </c>
      <c r="I553" s="99">
        <v>2684.42</v>
      </c>
      <c r="J553" s="99">
        <v>349.16</v>
      </c>
      <c r="K553" s="99">
        <v>579.61</v>
      </c>
      <c r="L553" s="99">
        <v>751.31</v>
      </c>
      <c r="M553" s="99">
        <v>908.74</v>
      </c>
      <c r="N553" s="99">
        <v>1251.61</v>
      </c>
      <c r="O553" s="99">
        <v>1240.28</v>
      </c>
      <c r="P553" s="98"/>
    </row>
    <row r="554" spans="1:16" ht="13.5" customHeight="1">
      <c r="A554" s="105" t="s">
        <v>802</v>
      </c>
      <c r="B554" s="105" t="s">
        <v>792</v>
      </c>
      <c r="C554" s="105" t="s">
        <v>776</v>
      </c>
      <c r="D554" s="115" t="s">
        <v>775</v>
      </c>
      <c r="E554" s="116" t="s">
        <v>613</v>
      </c>
      <c r="F554" s="106">
        <v>12610</v>
      </c>
      <c r="G554" s="99">
        <v>1655.68</v>
      </c>
      <c r="H554" s="99">
        <v>1910.24</v>
      </c>
      <c r="I554" s="99">
        <v>2260.18</v>
      </c>
      <c r="J554" s="99">
        <v>131.8</v>
      </c>
      <c r="K554" s="99">
        <v>547.4</v>
      </c>
      <c r="L554" s="99">
        <v>370.65</v>
      </c>
      <c r="M554" s="99">
        <v>1132.2</v>
      </c>
      <c r="N554" s="99">
        <v>1377.17</v>
      </c>
      <c r="O554" s="99">
        <v>1302.14</v>
      </c>
      <c r="P554" s="98"/>
    </row>
    <row r="555" spans="1:16" ht="13.5" customHeight="1">
      <c r="A555" s="105" t="s">
        <v>802</v>
      </c>
      <c r="B555" s="105" t="s">
        <v>792</v>
      </c>
      <c r="C555" s="105" t="s">
        <v>779</v>
      </c>
      <c r="D555" s="115" t="s">
        <v>775</v>
      </c>
      <c r="E555" s="116" t="s">
        <v>614</v>
      </c>
      <c r="F555" s="106">
        <v>18491</v>
      </c>
      <c r="G555" s="99">
        <v>1883.91</v>
      </c>
      <c r="H555" s="99">
        <v>1849.64</v>
      </c>
      <c r="I555" s="99">
        <v>2209.63</v>
      </c>
      <c r="J555" s="99">
        <v>264.96</v>
      </c>
      <c r="K555" s="99">
        <v>127.21</v>
      </c>
      <c r="L555" s="99">
        <v>357.95</v>
      </c>
      <c r="M555" s="99">
        <v>2856.78</v>
      </c>
      <c r="N555" s="99">
        <v>1714.04</v>
      </c>
      <c r="O555" s="99">
        <v>1757.61</v>
      </c>
      <c r="P555" s="98"/>
    </row>
    <row r="556" spans="1:16" ht="13.5" customHeight="1">
      <c r="A556" s="105" t="s">
        <v>802</v>
      </c>
      <c r="B556" s="105" t="s">
        <v>792</v>
      </c>
      <c r="C556" s="105" t="s">
        <v>785</v>
      </c>
      <c r="D556" s="115" t="s">
        <v>775</v>
      </c>
      <c r="E556" s="116" t="s">
        <v>615</v>
      </c>
      <c r="F556" s="106">
        <v>29787</v>
      </c>
      <c r="G556" s="99">
        <v>1747.86</v>
      </c>
      <c r="H556" s="99">
        <v>2002.34</v>
      </c>
      <c r="I556" s="99">
        <v>2501.83</v>
      </c>
      <c r="J556" s="99">
        <v>333.5</v>
      </c>
      <c r="K556" s="99">
        <v>1146.93</v>
      </c>
      <c r="L556" s="99">
        <v>1362.73</v>
      </c>
      <c r="M556" s="99">
        <v>696.1</v>
      </c>
      <c r="N556" s="99">
        <v>1704.34</v>
      </c>
      <c r="O556" s="99">
        <v>1378.46</v>
      </c>
      <c r="P556" s="98"/>
    </row>
    <row r="557" spans="1:16" ht="13.5" customHeight="1">
      <c r="A557" s="105" t="s">
        <v>802</v>
      </c>
      <c r="B557" s="105" t="s">
        <v>792</v>
      </c>
      <c r="C557" s="105" t="s">
        <v>781</v>
      </c>
      <c r="D557" s="115" t="s">
        <v>775</v>
      </c>
      <c r="E557" s="116" t="s">
        <v>616</v>
      </c>
      <c r="F557" s="106">
        <v>33442</v>
      </c>
      <c r="G557" s="99">
        <v>1745.64</v>
      </c>
      <c r="H557" s="99">
        <v>1793.61</v>
      </c>
      <c r="I557" s="99">
        <v>2213.64</v>
      </c>
      <c r="J557" s="99">
        <v>8.71</v>
      </c>
      <c r="K557" s="99">
        <v>478.9</v>
      </c>
      <c r="L557" s="99">
        <v>416.81</v>
      </c>
      <c r="M557" s="99">
        <v>1567.22</v>
      </c>
      <c r="N557" s="99">
        <v>1033.53</v>
      </c>
      <c r="O557" s="99">
        <v>983.99</v>
      </c>
      <c r="P557" s="98"/>
    </row>
    <row r="558" spans="1:16" ht="13.5" customHeight="1">
      <c r="A558" s="105" t="s">
        <v>802</v>
      </c>
      <c r="B558" s="105" t="s">
        <v>792</v>
      </c>
      <c r="C558" s="105" t="s">
        <v>769</v>
      </c>
      <c r="D558" s="115" t="s">
        <v>775</v>
      </c>
      <c r="E558" s="116" t="s">
        <v>617</v>
      </c>
      <c r="F558" s="106">
        <v>16901</v>
      </c>
      <c r="G558" s="99">
        <v>1949.53</v>
      </c>
      <c r="H558" s="99">
        <v>1819.29</v>
      </c>
      <c r="I558" s="99">
        <v>2096.52</v>
      </c>
      <c r="J558" s="99">
        <v>437.41</v>
      </c>
      <c r="K558" s="99">
        <v>270.16</v>
      </c>
      <c r="L558" s="99">
        <v>328.53</v>
      </c>
      <c r="M558" s="99">
        <v>771.99</v>
      </c>
      <c r="N558" s="99">
        <v>1690.97</v>
      </c>
      <c r="O558" s="99">
        <v>1671.45</v>
      </c>
      <c r="P558" s="98"/>
    </row>
    <row r="559" spans="1:16" ht="13.5" customHeight="1">
      <c r="A559" s="105" t="s">
        <v>802</v>
      </c>
      <c r="B559" s="105" t="s">
        <v>792</v>
      </c>
      <c r="C559" s="105" t="s">
        <v>782</v>
      </c>
      <c r="D559" s="115" t="s">
        <v>775</v>
      </c>
      <c r="E559" s="116" t="s">
        <v>618</v>
      </c>
      <c r="F559" s="106">
        <v>19741</v>
      </c>
      <c r="G559" s="99">
        <v>1809.05</v>
      </c>
      <c r="H559" s="99">
        <v>1961.76</v>
      </c>
      <c r="I559" s="99">
        <v>2349</v>
      </c>
      <c r="J559" s="99">
        <v>242.23</v>
      </c>
      <c r="K559" s="99">
        <v>442.83</v>
      </c>
      <c r="L559" s="99">
        <v>404.62</v>
      </c>
      <c r="M559" s="99">
        <v>1305.48</v>
      </c>
      <c r="N559" s="99">
        <v>2179.88</v>
      </c>
      <c r="O559" s="99">
        <v>1712.61</v>
      </c>
      <c r="P559" s="98"/>
    </row>
    <row r="560" spans="1:16" ht="13.5" customHeight="1">
      <c r="A560" s="105" t="s">
        <v>802</v>
      </c>
      <c r="B560" s="105" t="s">
        <v>792</v>
      </c>
      <c r="C560" s="105" t="s">
        <v>784</v>
      </c>
      <c r="D560" s="115" t="s">
        <v>775</v>
      </c>
      <c r="E560" s="116" t="s">
        <v>619</v>
      </c>
      <c r="F560" s="106">
        <v>15126</v>
      </c>
      <c r="G560" s="99">
        <v>2101.03</v>
      </c>
      <c r="H560" s="99">
        <v>2025.46</v>
      </c>
      <c r="I560" s="99">
        <v>2362.97</v>
      </c>
      <c r="J560" s="99">
        <v>292.49</v>
      </c>
      <c r="K560" s="99">
        <v>610.44</v>
      </c>
      <c r="L560" s="99">
        <v>744.6</v>
      </c>
      <c r="M560" s="99">
        <v>552.18</v>
      </c>
      <c r="N560" s="99">
        <v>161.66</v>
      </c>
      <c r="O560" s="99">
        <v>70.41</v>
      </c>
      <c r="P560" s="98"/>
    </row>
    <row r="561" spans="1:16" ht="13.5" customHeight="1">
      <c r="A561" s="105" t="s">
        <v>802</v>
      </c>
      <c r="B561" s="105" t="s">
        <v>792</v>
      </c>
      <c r="C561" s="105" t="s">
        <v>787</v>
      </c>
      <c r="D561" s="115" t="s">
        <v>775</v>
      </c>
      <c r="E561" s="116" t="s">
        <v>620</v>
      </c>
      <c r="F561" s="106">
        <v>51522</v>
      </c>
      <c r="G561" s="99">
        <v>2205.71</v>
      </c>
      <c r="H561" s="99">
        <v>1798.32</v>
      </c>
      <c r="I561" s="99">
        <v>2252.13</v>
      </c>
      <c r="J561" s="99">
        <v>219.43</v>
      </c>
      <c r="K561" s="99">
        <v>620.9</v>
      </c>
      <c r="L561" s="99">
        <v>730.54</v>
      </c>
      <c r="M561" s="99">
        <v>682.7</v>
      </c>
      <c r="N561" s="99">
        <v>1579.66</v>
      </c>
      <c r="O561" s="99">
        <v>1761.93</v>
      </c>
      <c r="P561" s="98"/>
    </row>
    <row r="562" spans="1:16" ht="13.5" customHeight="1">
      <c r="A562" s="105" t="s">
        <v>802</v>
      </c>
      <c r="B562" s="105" t="s">
        <v>768</v>
      </c>
      <c r="C562" s="105" t="s">
        <v>773</v>
      </c>
      <c r="D562" s="115" t="s">
        <v>775</v>
      </c>
      <c r="E562" s="116" t="s">
        <v>621</v>
      </c>
      <c r="F562" s="106">
        <v>8739</v>
      </c>
      <c r="G562" s="99">
        <v>3431.69</v>
      </c>
      <c r="H562" s="99">
        <v>2772.25</v>
      </c>
      <c r="I562" s="99">
        <v>2966.71</v>
      </c>
      <c r="J562" s="99">
        <v>14.9</v>
      </c>
      <c r="K562" s="99">
        <v>164.82</v>
      </c>
      <c r="L562" s="99">
        <v>95.64</v>
      </c>
      <c r="M562" s="99">
        <v>1202.8</v>
      </c>
      <c r="N562" s="99">
        <v>1123.94</v>
      </c>
      <c r="O562" s="99">
        <v>1247.6</v>
      </c>
      <c r="P562" s="98"/>
    </row>
    <row r="563" spans="1:16" ht="13.5" customHeight="1">
      <c r="A563" s="105" t="s">
        <v>802</v>
      </c>
      <c r="B563" s="105" t="s">
        <v>768</v>
      </c>
      <c r="C563" s="105" t="s">
        <v>770</v>
      </c>
      <c r="D563" s="115" t="s">
        <v>775</v>
      </c>
      <c r="E563" s="116" t="s">
        <v>622</v>
      </c>
      <c r="F563" s="106">
        <v>7053</v>
      </c>
      <c r="G563" s="99">
        <v>3284.26</v>
      </c>
      <c r="H563" s="99">
        <v>3384.93</v>
      </c>
      <c r="I563" s="99">
        <v>3789.79</v>
      </c>
      <c r="J563" s="99">
        <v>184.33</v>
      </c>
      <c r="K563" s="99">
        <v>424.01</v>
      </c>
      <c r="L563" s="99">
        <v>354.49</v>
      </c>
      <c r="M563" s="99">
        <v>1668.03</v>
      </c>
      <c r="N563" s="99">
        <v>846.9</v>
      </c>
      <c r="O563" s="99">
        <v>776.81</v>
      </c>
      <c r="P563" s="98"/>
    </row>
    <row r="564" spans="1:16" ht="13.5" customHeight="1">
      <c r="A564" s="105" t="s">
        <v>802</v>
      </c>
      <c r="B564" s="105" t="s">
        <v>768</v>
      </c>
      <c r="C564" s="105" t="s">
        <v>776</v>
      </c>
      <c r="D564" s="115" t="s">
        <v>775</v>
      </c>
      <c r="E564" s="116" t="s">
        <v>623</v>
      </c>
      <c r="F564" s="106">
        <v>9249</v>
      </c>
      <c r="G564" s="99">
        <v>3420.97</v>
      </c>
      <c r="H564" s="99">
        <v>3046.79</v>
      </c>
      <c r="I564" s="99">
        <v>3293.31</v>
      </c>
      <c r="J564" s="99">
        <v>717.33</v>
      </c>
      <c r="K564" s="99">
        <v>596.9</v>
      </c>
      <c r="L564" s="99">
        <v>405.04</v>
      </c>
      <c r="M564" s="99">
        <v>1043.08</v>
      </c>
      <c r="N564" s="99">
        <v>921.11</v>
      </c>
      <c r="O564" s="99">
        <v>681.15</v>
      </c>
      <c r="P564" s="98"/>
    </row>
    <row r="565" spans="1:16" ht="13.5" customHeight="1">
      <c r="A565" s="105" t="s">
        <v>802</v>
      </c>
      <c r="B565" s="105" t="s">
        <v>768</v>
      </c>
      <c r="C565" s="105" t="s">
        <v>778</v>
      </c>
      <c r="D565" s="115" t="s">
        <v>775</v>
      </c>
      <c r="E565" s="116" t="s">
        <v>624</v>
      </c>
      <c r="F565" s="106">
        <v>30303</v>
      </c>
      <c r="G565" s="99">
        <v>2831.7</v>
      </c>
      <c r="H565" s="99">
        <v>2068.13</v>
      </c>
      <c r="I565" s="99">
        <v>2425.49</v>
      </c>
      <c r="J565" s="99">
        <v>287.23</v>
      </c>
      <c r="K565" s="99">
        <v>182.43</v>
      </c>
      <c r="L565" s="99">
        <v>322.57</v>
      </c>
      <c r="M565" s="99">
        <v>1487.38</v>
      </c>
      <c r="N565" s="99">
        <v>985.66</v>
      </c>
      <c r="O565" s="99">
        <v>1207.37</v>
      </c>
      <c r="P565" s="98"/>
    </row>
    <row r="566" spans="1:16" ht="13.5" customHeight="1">
      <c r="A566" s="105" t="s">
        <v>802</v>
      </c>
      <c r="B566" s="105" t="s">
        <v>793</v>
      </c>
      <c r="C566" s="105" t="s">
        <v>779</v>
      </c>
      <c r="D566" s="115" t="s">
        <v>775</v>
      </c>
      <c r="E566" s="116" t="s">
        <v>625</v>
      </c>
      <c r="F566" s="106">
        <v>8945</v>
      </c>
      <c r="G566" s="99">
        <v>2401.37</v>
      </c>
      <c r="H566" s="99">
        <v>3063.28</v>
      </c>
      <c r="I566" s="99">
        <v>3472.83</v>
      </c>
      <c r="J566" s="99">
        <v>1212.94</v>
      </c>
      <c r="K566" s="99">
        <v>226.08</v>
      </c>
      <c r="L566" s="99">
        <v>241.14</v>
      </c>
      <c r="M566" s="99">
        <v>389.65</v>
      </c>
      <c r="N566" s="99">
        <v>809.13</v>
      </c>
      <c r="O566" s="99">
        <v>1722.44</v>
      </c>
      <c r="P566" s="98"/>
    </row>
    <row r="567" spans="1:16" ht="13.5" customHeight="1">
      <c r="A567" s="105" t="s">
        <v>802</v>
      </c>
      <c r="B567" s="105" t="s">
        <v>794</v>
      </c>
      <c r="C567" s="105" t="s">
        <v>778</v>
      </c>
      <c r="D567" s="115" t="s">
        <v>775</v>
      </c>
      <c r="E567" s="116" t="s">
        <v>626</v>
      </c>
      <c r="F567" s="106">
        <v>4925</v>
      </c>
      <c r="G567" s="99">
        <v>2504.97</v>
      </c>
      <c r="H567" s="99">
        <v>2620.74</v>
      </c>
      <c r="I567" s="99">
        <v>3036.54</v>
      </c>
      <c r="J567" s="99">
        <v>303.61</v>
      </c>
      <c r="K567" s="99">
        <v>226.9</v>
      </c>
      <c r="L567" s="99">
        <v>175.53</v>
      </c>
      <c r="M567" s="99">
        <v>2602.26</v>
      </c>
      <c r="N567" s="99">
        <v>789.75</v>
      </c>
      <c r="O567" s="99">
        <v>738.48</v>
      </c>
      <c r="P567" s="98"/>
    </row>
    <row r="568" spans="1:16" ht="13.5" customHeight="1">
      <c r="A568" s="105" t="s">
        <v>802</v>
      </c>
      <c r="B568" s="105" t="s">
        <v>794</v>
      </c>
      <c r="C568" s="105" t="s">
        <v>780</v>
      </c>
      <c r="D568" s="115" t="s">
        <v>775</v>
      </c>
      <c r="E568" s="116" t="s">
        <v>627</v>
      </c>
      <c r="F568" s="106">
        <v>12708</v>
      </c>
      <c r="G568" s="99">
        <v>1815.69</v>
      </c>
      <c r="H568" s="99">
        <v>2471.15</v>
      </c>
      <c r="I568" s="99">
        <v>2856.14</v>
      </c>
      <c r="J568" s="99">
        <v>456.79</v>
      </c>
      <c r="K568" s="99">
        <v>521.07</v>
      </c>
      <c r="L568" s="99">
        <v>565.82</v>
      </c>
      <c r="M568" s="99">
        <v>960.02</v>
      </c>
      <c r="N568" s="99">
        <v>1794.14</v>
      </c>
      <c r="O568" s="99">
        <v>1864.69</v>
      </c>
      <c r="P568" s="98"/>
    </row>
    <row r="569" spans="1:16" ht="13.5" customHeight="1">
      <c r="A569" s="105" t="s">
        <v>802</v>
      </c>
      <c r="B569" s="105" t="s">
        <v>794</v>
      </c>
      <c r="C569" s="105" t="s">
        <v>777</v>
      </c>
      <c r="D569" s="115" t="s">
        <v>775</v>
      </c>
      <c r="E569" s="116" t="s">
        <v>628</v>
      </c>
      <c r="F569" s="106">
        <v>30251</v>
      </c>
      <c r="G569" s="99">
        <v>1775.28</v>
      </c>
      <c r="H569" s="99">
        <v>1913.02</v>
      </c>
      <c r="I569" s="99">
        <v>2246.81</v>
      </c>
      <c r="J569" s="99">
        <v>472.4</v>
      </c>
      <c r="K569" s="99">
        <v>258.42</v>
      </c>
      <c r="L569" s="99">
        <v>286.27</v>
      </c>
      <c r="M569" s="99">
        <v>599.9</v>
      </c>
      <c r="N569" s="99">
        <v>1981.43</v>
      </c>
      <c r="O569" s="99">
        <v>2210.39</v>
      </c>
      <c r="P569" s="98"/>
    </row>
    <row r="570" spans="1:16" ht="13.5" customHeight="1">
      <c r="A570" s="105" t="s">
        <v>802</v>
      </c>
      <c r="B570" s="105" t="s">
        <v>794</v>
      </c>
      <c r="C570" s="105" t="s">
        <v>779</v>
      </c>
      <c r="D570" s="115" t="s">
        <v>775</v>
      </c>
      <c r="E570" s="116" t="s">
        <v>629</v>
      </c>
      <c r="F570" s="106">
        <v>19074</v>
      </c>
      <c r="G570" s="99">
        <v>2717.14</v>
      </c>
      <c r="H570" s="99">
        <v>1847.94</v>
      </c>
      <c r="I570" s="99">
        <v>2222.24</v>
      </c>
      <c r="J570" s="99">
        <v>253.9</v>
      </c>
      <c r="K570" s="99">
        <v>747.96</v>
      </c>
      <c r="L570" s="99">
        <v>817.82</v>
      </c>
      <c r="M570" s="99">
        <v>700.96</v>
      </c>
      <c r="N570" s="99">
        <v>0</v>
      </c>
      <c r="O570" s="99">
        <v>0</v>
      </c>
      <c r="P570" s="98"/>
    </row>
    <row r="571" spans="1:16" ht="13.5" customHeight="1">
      <c r="A571" s="105" t="s">
        <v>802</v>
      </c>
      <c r="B571" s="105" t="s">
        <v>795</v>
      </c>
      <c r="C571" s="105" t="s">
        <v>774</v>
      </c>
      <c r="D571" s="115" t="s">
        <v>775</v>
      </c>
      <c r="E571" s="116" t="s">
        <v>630</v>
      </c>
      <c r="F571" s="106">
        <v>32649</v>
      </c>
      <c r="G571" s="99">
        <v>2309.1</v>
      </c>
      <c r="H571" s="99">
        <v>1998.01</v>
      </c>
      <c r="I571" s="99">
        <v>2348.5</v>
      </c>
      <c r="J571" s="99">
        <v>576.94</v>
      </c>
      <c r="K571" s="99">
        <v>150.59</v>
      </c>
      <c r="L571" s="99">
        <v>394.26</v>
      </c>
      <c r="M571" s="99">
        <v>839.74</v>
      </c>
      <c r="N571" s="99">
        <v>2431.64</v>
      </c>
      <c r="O571" s="99">
        <v>2512.87</v>
      </c>
      <c r="P571" s="98"/>
    </row>
    <row r="572" spans="1:16" ht="13.5" customHeight="1">
      <c r="A572" s="105" t="s">
        <v>802</v>
      </c>
      <c r="B572" s="105" t="s">
        <v>796</v>
      </c>
      <c r="C572" s="105" t="s">
        <v>770</v>
      </c>
      <c r="D572" s="115" t="s">
        <v>775</v>
      </c>
      <c r="E572" s="116" t="s">
        <v>631</v>
      </c>
      <c r="F572" s="106">
        <v>5883</v>
      </c>
      <c r="G572" s="99">
        <v>2962.51</v>
      </c>
      <c r="H572" s="99">
        <v>2652.46</v>
      </c>
      <c r="I572" s="99">
        <v>2852.21</v>
      </c>
      <c r="J572" s="99">
        <v>342.09</v>
      </c>
      <c r="K572" s="99">
        <v>279.03</v>
      </c>
      <c r="L572" s="99">
        <v>272.46</v>
      </c>
      <c r="M572" s="99">
        <v>1100.67</v>
      </c>
      <c r="N572" s="99">
        <v>1871.96</v>
      </c>
      <c r="O572" s="99">
        <v>1690.04</v>
      </c>
      <c r="P572" s="98"/>
    </row>
    <row r="573" spans="1:16" ht="13.5" customHeight="1">
      <c r="A573" s="105" t="s">
        <v>802</v>
      </c>
      <c r="B573" s="105" t="s">
        <v>796</v>
      </c>
      <c r="C573" s="105" t="s">
        <v>776</v>
      </c>
      <c r="D573" s="115" t="s">
        <v>775</v>
      </c>
      <c r="E573" s="116" t="s">
        <v>632</v>
      </c>
      <c r="F573" s="106">
        <v>8495</v>
      </c>
      <c r="G573" s="99">
        <v>2015.16</v>
      </c>
      <c r="H573" s="99">
        <v>2962.02</v>
      </c>
      <c r="I573" s="99">
        <v>3253.12</v>
      </c>
      <c r="J573" s="99">
        <v>811.56</v>
      </c>
      <c r="K573" s="99">
        <v>584.29</v>
      </c>
      <c r="L573" s="99">
        <v>692.91</v>
      </c>
      <c r="M573" s="99">
        <v>441.06</v>
      </c>
      <c r="N573" s="99">
        <v>561.33</v>
      </c>
      <c r="O573" s="99">
        <v>447.62</v>
      </c>
      <c r="P573" s="98"/>
    </row>
    <row r="574" spans="1:16" ht="13.5" customHeight="1">
      <c r="A574" s="105" t="s">
        <v>802</v>
      </c>
      <c r="B574" s="105" t="s">
        <v>796</v>
      </c>
      <c r="C574" s="105" t="s">
        <v>774</v>
      </c>
      <c r="D574" s="115" t="s">
        <v>775</v>
      </c>
      <c r="E574" s="116" t="s">
        <v>633</v>
      </c>
      <c r="F574" s="106">
        <v>42155</v>
      </c>
      <c r="G574" s="99">
        <v>2603.11</v>
      </c>
      <c r="H574" s="99">
        <v>2077.72</v>
      </c>
      <c r="I574" s="99">
        <v>2431.69</v>
      </c>
      <c r="J574" s="99">
        <v>514.23</v>
      </c>
      <c r="K574" s="99">
        <v>310.16</v>
      </c>
      <c r="L574" s="99">
        <v>371.28</v>
      </c>
      <c r="M574" s="99">
        <v>919.89</v>
      </c>
      <c r="N574" s="99">
        <v>1219.2</v>
      </c>
      <c r="O574" s="99">
        <v>1215.24</v>
      </c>
      <c r="P574" s="98"/>
    </row>
    <row r="575" spans="1:16" ht="13.5" customHeight="1">
      <c r="A575" s="105" t="s">
        <v>802</v>
      </c>
      <c r="B575" s="105" t="s">
        <v>815</v>
      </c>
      <c r="C575" s="105" t="s">
        <v>776</v>
      </c>
      <c r="D575" s="115" t="s">
        <v>775</v>
      </c>
      <c r="E575" s="116" t="s">
        <v>634</v>
      </c>
      <c r="F575" s="106">
        <v>6134</v>
      </c>
      <c r="G575" s="99">
        <v>3256.59</v>
      </c>
      <c r="H575" s="99">
        <v>3019.98</v>
      </c>
      <c r="I575" s="99">
        <v>3401.21</v>
      </c>
      <c r="J575" s="99">
        <v>541.58</v>
      </c>
      <c r="K575" s="99">
        <v>1210.5</v>
      </c>
      <c r="L575" s="99">
        <v>606.8</v>
      </c>
      <c r="M575" s="99">
        <v>1558.86</v>
      </c>
      <c r="N575" s="99">
        <v>894.22</v>
      </c>
      <c r="O575" s="99">
        <v>726.23</v>
      </c>
      <c r="P575" s="98"/>
    </row>
    <row r="576" spans="1:16" ht="13.5" customHeight="1">
      <c r="A576" s="105" t="s">
        <v>802</v>
      </c>
      <c r="B576" s="105" t="s">
        <v>815</v>
      </c>
      <c r="C576" s="105" t="s">
        <v>777</v>
      </c>
      <c r="D576" s="115" t="s">
        <v>775</v>
      </c>
      <c r="E576" s="116" t="s">
        <v>635</v>
      </c>
      <c r="F576" s="106">
        <v>10537</v>
      </c>
      <c r="G576" s="99">
        <v>2233.37</v>
      </c>
      <c r="H576" s="99">
        <v>3169.14</v>
      </c>
      <c r="I576" s="99">
        <v>3505.94</v>
      </c>
      <c r="J576" s="99">
        <v>549.6</v>
      </c>
      <c r="K576" s="99">
        <v>329.14</v>
      </c>
      <c r="L576" s="99">
        <v>510.23</v>
      </c>
      <c r="M576" s="99">
        <v>1342.82</v>
      </c>
      <c r="N576" s="99">
        <v>866.96</v>
      </c>
      <c r="O576" s="99">
        <v>818.13</v>
      </c>
      <c r="P576" s="98"/>
    </row>
    <row r="577" spans="1:16" ht="13.5" customHeight="1">
      <c r="A577" s="105" t="s">
        <v>802</v>
      </c>
      <c r="B577" s="105" t="s">
        <v>814</v>
      </c>
      <c r="C577" s="105" t="s">
        <v>776</v>
      </c>
      <c r="D577" s="115" t="s">
        <v>775</v>
      </c>
      <c r="E577" s="116" t="s">
        <v>636</v>
      </c>
      <c r="F577" s="106">
        <v>8293</v>
      </c>
      <c r="G577" s="99">
        <v>2863.66</v>
      </c>
      <c r="H577" s="99">
        <v>3126.46</v>
      </c>
      <c r="I577" s="99">
        <v>3357.28</v>
      </c>
      <c r="J577" s="99">
        <v>483.16</v>
      </c>
      <c r="K577" s="99">
        <v>370.57</v>
      </c>
      <c r="L577" s="99">
        <v>332.73</v>
      </c>
      <c r="M577" s="99">
        <v>444.29</v>
      </c>
      <c r="N577" s="99">
        <v>592.06</v>
      </c>
      <c r="O577" s="99">
        <v>551.56</v>
      </c>
      <c r="P577" s="98"/>
    </row>
    <row r="578" spans="1:16" ht="13.5" customHeight="1">
      <c r="A578" s="105" t="s">
        <v>802</v>
      </c>
      <c r="B578" s="105" t="s">
        <v>814</v>
      </c>
      <c r="C578" s="105" t="s">
        <v>778</v>
      </c>
      <c r="D578" s="115" t="s">
        <v>775</v>
      </c>
      <c r="E578" s="116" t="s">
        <v>637</v>
      </c>
      <c r="F578" s="106">
        <v>9713</v>
      </c>
      <c r="G578" s="99">
        <v>3023.47</v>
      </c>
      <c r="H578" s="99">
        <v>2674.9</v>
      </c>
      <c r="I578" s="99">
        <v>3025.2</v>
      </c>
      <c r="J578" s="99">
        <v>235.81</v>
      </c>
      <c r="K578" s="99">
        <v>310.18</v>
      </c>
      <c r="L578" s="99">
        <v>252.78</v>
      </c>
      <c r="M578" s="99">
        <v>1545.96</v>
      </c>
      <c r="N578" s="99">
        <v>808.89</v>
      </c>
      <c r="O578" s="99">
        <v>1124.08</v>
      </c>
      <c r="P578" s="98"/>
    </row>
    <row r="579" spans="1:16" ht="13.5" customHeight="1">
      <c r="A579" s="105" t="s">
        <v>802</v>
      </c>
      <c r="B579" s="105" t="s">
        <v>801</v>
      </c>
      <c r="C579" s="105" t="s">
        <v>776</v>
      </c>
      <c r="D579" s="115" t="s">
        <v>775</v>
      </c>
      <c r="E579" s="116" t="s">
        <v>638</v>
      </c>
      <c r="F579" s="106">
        <v>30539</v>
      </c>
      <c r="G579" s="99">
        <v>2859.67</v>
      </c>
      <c r="H579" s="99">
        <v>2094.12</v>
      </c>
      <c r="I579" s="99">
        <v>2432.63</v>
      </c>
      <c r="J579" s="99">
        <v>182.57</v>
      </c>
      <c r="K579" s="99">
        <v>429.42</v>
      </c>
      <c r="L579" s="99">
        <v>454.16</v>
      </c>
      <c r="M579" s="99">
        <v>1113.88</v>
      </c>
      <c r="N579" s="99">
        <v>857.85</v>
      </c>
      <c r="O579" s="99">
        <v>854.45</v>
      </c>
      <c r="P579" s="98"/>
    </row>
    <row r="580" spans="1:16" ht="13.5" customHeight="1">
      <c r="A580" s="105" t="s">
        <v>802</v>
      </c>
      <c r="B580" s="105" t="s">
        <v>802</v>
      </c>
      <c r="C580" s="105" t="s">
        <v>770</v>
      </c>
      <c r="D580" s="115" t="s">
        <v>775</v>
      </c>
      <c r="E580" s="116" t="s">
        <v>639</v>
      </c>
      <c r="F580" s="106">
        <v>10202</v>
      </c>
      <c r="G580" s="99">
        <v>2609.39</v>
      </c>
      <c r="H580" s="99">
        <v>2499.62</v>
      </c>
      <c r="I580" s="99">
        <v>2866.4</v>
      </c>
      <c r="J580" s="99">
        <v>242.54</v>
      </c>
      <c r="K580" s="99">
        <v>284.94</v>
      </c>
      <c r="L580" s="99">
        <v>304.27</v>
      </c>
      <c r="M580" s="99">
        <v>1059.75</v>
      </c>
      <c r="N580" s="99">
        <v>1088.82</v>
      </c>
      <c r="O580" s="99">
        <v>1031.29</v>
      </c>
      <c r="P580" s="98"/>
    </row>
    <row r="581" spans="1:16" ht="13.5" customHeight="1">
      <c r="A581" s="105" t="s">
        <v>802</v>
      </c>
      <c r="B581" s="105" t="s">
        <v>802</v>
      </c>
      <c r="C581" s="105" t="s">
        <v>776</v>
      </c>
      <c r="D581" s="115" t="s">
        <v>775</v>
      </c>
      <c r="E581" s="116" t="s">
        <v>640</v>
      </c>
      <c r="F581" s="106">
        <v>7571</v>
      </c>
      <c r="G581" s="99">
        <v>3064.37</v>
      </c>
      <c r="H581" s="99">
        <v>2290.01</v>
      </c>
      <c r="I581" s="99">
        <v>2635.46</v>
      </c>
      <c r="J581" s="99">
        <v>427.99</v>
      </c>
      <c r="K581" s="99">
        <v>514.78</v>
      </c>
      <c r="L581" s="99">
        <v>592.57</v>
      </c>
      <c r="M581" s="99">
        <v>1246.72</v>
      </c>
      <c r="N581" s="99">
        <v>1224.83</v>
      </c>
      <c r="O581" s="99">
        <v>1350.21</v>
      </c>
      <c r="P581" s="98"/>
    </row>
    <row r="582" spans="1:16" ht="13.5" customHeight="1">
      <c r="A582" s="105" t="s">
        <v>802</v>
      </c>
      <c r="B582" s="105" t="s">
        <v>802</v>
      </c>
      <c r="C582" s="105" t="s">
        <v>774</v>
      </c>
      <c r="D582" s="115" t="s">
        <v>775</v>
      </c>
      <c r="E582" s="116" t="s">
        <v>641</v>
      </c>
      <c r="F582" s="106">
        <v>6937</v>
      </c>
      <c r="G582" s="99">
        <v>1969.04</v>
      </c>
      <c r="H582" s="99">
        <v>3072.54</v>
      </c>
      <c r="I582" s="99">
        <v>3372.24</v>
      </c>
      <c r="J582" s="99">
        <v>165.48</v>
      </c>
      <c r="K582" s="99">
        <v>247.42</v>
      </c>
      <c r="L582" s="99">
        <v>386.45</v>
      </c>
      <c r="M582" s="99">
        <v>1027.63</v>
      </c>
      <c r="N582" s="99">
        <v>373.4</v>
      </c>
      <c r="O582" s="99">
        <v>361.33</v>
      </c>
      <c r="P582" s="98"/>
    </row>
    <row r="583" spans="1:16" ht="13.5" customHeight="1">
      <c r="A583" s="105" t="s">
        <v>802</v>
      </c>
      <c r="B583" s="105" t="s">
        <v>802</v>
      </c>
      <c r="C583" s="105" t="s">
        <v>778</v>
      </c>
      <c r="D583" s="115" t="s">
        <v>775</v>
      </c>
      <c r="E583" s="116" t="s">
        <v>642</v>
      </c>
      <c r="F583" s="106">
        <v>47259</v>
      </c>
      <c r="G583" s="99">
        <v>2641.97</v>
      </c>
      <c r="H583" s="99">
        <v>1919.21</v>
      </c>
      <c r="I583" s="99">
        <v>2269.05</v>
      </c>
      <c r="J583" s="99">
        <v>847.14</v>
      </c>
      <c r="K583" s="99">
        <v>460.41</v>
      </c>
      <c r="L583" s="99">
        <v>656.63</v>
      </c>
      <c r="M583" s="99">
        <v>616.76</v>
      </c>
      <c r="N583" s="99">
        <v>174.05</v>
      </c>
      <c r="O583" s="99">
        <v>718.98</v>
      </c>
      <c r="P583" s="98"/>
    </row>
    <row r="584" spans="1:16" ht="13.5" customHeight="1">
      <c r="A584" s="105" t="s">
        <v>802</v>
      </c>
      <c r="B584" s="105" t="s">
        <v>816</v>
      </c>
      <c r="C584" s="105" t="s">
        <v>770</v>
      </c>
      <c r="D584" s="115" t="s">
        <v>775</v>
      </c>
      <c r="E584" s="116" t="s">
        <v>643</v>
      </c>
      <c r="F584" s="106">
        <v>11500</v>
      </c>
      <c r="G584" s="99">
        <v>2716.55</v>
      </c>
      <c r="H584" s="99">
        <v>2755.12</v>
      </c>
      <c r="I584" s="99">
        <v>2930.3</v>
      </c>
      <c r="J584" s="99">
        <v>595.11</v>
      </c>
      <c r="K584" s="99">
        <v>337.68</v>
      </c>
      <c r="L584" s="99">
        <v>309.01</v>
      </c>
      <c r="M584" s="99">
        <v>1109.55</v>
      </c>
      <c r="N584" s="99">
        <v>1042.02</v>
      </c>
      <c r="O584" s="99">
        <v>1033.04</v>
      </c>
      <c r="P584" s="98"/>
    </row>
    <row r="585" spans="1:16" ht="13.5" customHeight="1">
      <c r="A585" s="105" t="s">
        <v>802</v>
      </c>
      <c r="B585" s="105" t="s">
        <v>816</v>
      </c>
      <c r="C585" s="105" t="s">
        <v>776</v>
      </c>
      <c r="D585" s="115" t="s">
        <v>775</v>
      </c>
      <c r="E585" s="116" t="s">
        <v>644</v>
      </c>
      <c r="F585" s="106">
        <v>7534</v>
      </c>
      <c r="G585" s="99">
        <v>3019.8</v>
      </c>
      <c r="H585" s="99">
        <v>2868.99</v>
      </c>
      <c r="I585" s="99">
        <v>3164</v>
      </c>
      <c r="J585" s="99">
        <v>793.24</v>
      </c>
      <c r="K585" s="99">
        <v>346.81</v>
      </c>
      <c r="L585" s="99">
        <v>266.81</v>
      </c>
      <c r="M585" s="99">
        <v>656.18</v>
      </c>
      <c r="N585" s="99">
        <v>1408.77</v>
      </c>
      <c r="O585" s="99">
        <v>1095.64</v>
      </c>
      <c r="P585" s="98"/>
    </row>
    <row r="586" spans="1:16" ht="13.5" customHeight="1">
      <c r="A586" s="105" t="s">
        <v>802</v>
      </c>
      <c r="B586" s="105" t="s">
        <v>816</v>
      </c>
      <c r="C586" s="105" t="s">
        <v>778</v>
      </c>
      <c r="D586" s="115" t="s">
        <v>775</v>
      </c>
      <c r="E586" s="116" t="s">
        <v>645</v>
      </c>
      <c r="F586" s="106">
        <v>8502</v>
      </c>
      <c r="G586" s="99">
        <v>2657.87</v>
      </c>
      <c r="H586" s="99">
        <v>2816.99</v>
      </c>
      <c r="I586" s="99">
        <v>3115.53</v>
      </c>
      <c r="J586" s="99">
        <v>363.95</v>
      </c>
      <c r="K586" s="99">
        <v>373.76</v>
      </c>
      <c r="L586" s="99">
        <v>429.14</v>
      </c>
      <c r="M586" s="99">
        <v>1152.02</v>
      </c>
      <c r="N586" s="99">
        <v>864.46</v>
      </c>
      <c r="O586" s="99">
        <v>765.79</v>
      </c>
      <c r="P586" s="98"/>
    </row>
    <row r="587" spans="1:16" ht="13.5" customHeight="1">
      <c r="A587" s="105" t="s">
        <v>803</v>
      </c>
      <c r="B587" s="105" t="s">
        <v>773</v>
      </c>
      <c r="C587" s="105" t="s">
        <v>776</v>
      </c>
      <c r="D587" s="115" t="s">
        <v>775</v>
      </c>
      <c r="E587" s="116" t="s">
        <v>646</v>
      </c>
      <c r="F587" s="106">
        <v>9137</v>
      </c>
      <c r="G587" s="99">
        <v>2668.99</v>
      </c>
      <c r="H587" s="99">
        <v>2596.97</v>
      </c>
      <c r="I587" s="99">
        <v>2976.86</v>
      </c>
      <c r="J587" s="99">
        <v>291.86</v>
      </c>
      <c r="K587" s="99">
        <v>57.81</v>
      </c>
      <c r="L587" s="99">
        <v>202.74</v>
      </c>
      <c r="M587" s="99">
        <v>519.52</v>
      </c>
      <c r="N587" s="99">
        <v>3975.49</v>
      </c>
      <c r="O587" s="99">
        <v>3966.34</v>
      </c>
      <c r="P587" s="98"/>
    </row>
    <row r="588" spans="1:16" ht="13.5" customHeight="1">
      <c r="A588" s="105" t="s">
        <v>803</v>
      </c>
      <c r="B588" s="105" t="s">
        <v>773</v>
      </c>
      <c r="C588" s="105" t="s">
        <v>774</v>
      </c>
      <c r="D588" s="115" t="s">
        <v>775</v>
      </c>
      <c r="E588" s="116" t="s">
        <v>647</v>
      </c>
      <c r="F588" s="106">
        <v>6731</v>
      </c>
      <c r="G588" s="99">
        <v>2859.1</v>
      </c>
      <c r="H588" s="99">
        <v>2730.89</v>
      </c>
      <c r="I588" s="99">
        <v>2831.23</v>
      </c>
      <c r="J588" s="99">
        <v>600.83</v>
      </c>
      <c r="K588" s="99">
        <v>432.38</v>
      </c>
      <c r="L588" s="99">
        <v>131.14</v>
      </c>
      <c r="M588" s="99">
        <v>1124.25</v>
      </c>
      <c r="N588" s="99">
        <v>1561.44</v>
      </c>
      <c r="O588" s="99">
        <v>1483.43</v>
      </c>
      <c r="P588" s="98"/>
    </row>
    <row r="589" spans="1:16" ht="13.5" customHeight="1">
      <c r="A589" s="105" t="s">
        <v>803</v>
      </c>
      <c r="B589" s="105" t="s">
        <v>770</v>
      </c>
      <c r="C589" s="105" t="s">
        <v>770</v>
      </c>
      <c r="D589" s="115" t="s">
        <v>775</v>
      </c>
      <c r="E589" s="116" t="s">
        <v>648</v>
      </c>
      <c r="F589" s="106">
        <v>21635</v>
      </c>
      <c r="G589" s="99">
        <v>2607.07</v>
      </c>
      <c r="H589" s="99">
        <v>2188.87</v>
      </c>
      <c r="I589" s="99">
        <v>2509.01</v>
      </c>
      <c r="J589" s="99">
        <v>378.54</v>
      </c>
      <c r="K589" s="99">
        <v>3.07</v>
      </c>
      <c r="L589" s="99">
        <v>42.71</v>
      </c>
      <c r="M589" s="99">
        <v>496.36</v>
      </c>
      <c r="N589" s="99">
        <v>1679.17</v>
      </c>
      <c r="O589" s="99">
        <v>1756.09</v>
      </c>
      <c r="P589" s="98"/>
    </row>
    <row r="590" spans="1:16" ht="13.5" customHeight="1">
      <c r="A590" s="105" t="s">
        <v>803</v>
      </c>
      <c r="B590" s="105" t="s">
        <v>770</v>
      </c>
      <c r="C590" s="105" t="s">
        <v>776</v>
      </c>
      <c r="D590" s="115" t="s">
        <v>775</v>
      </c>
      <c r="E590" s="116" t="s">
        <v>649</v>
      </c>
      <c r="F590" s="106">
        <v>5053</v>
      </c>
      <c r="G590" s="99">
        <v>2543.54</v>
      </c>
      <c r="H590" s="99">
        <v>2729.47</v>
      </c>
      <c r="I590" s="99">
        <v>2785.21</v>
      </c>
      <c r="J590" s="99">
        <v>580.84</v>
      </c>
      <c r="K590" s="99">
        <v>277.84</v>
      </c>
      <c r="L590" s="99">
        <v>150.05</v>
      </c>
      <c r="M590" s="99">
        <v>523.71</v>
      </c>
      <c r="N590" s="99">
        <v>1261.13</v>
      </c>
      <c r="O590" s="99">
        <v>1206.8</v>
      </c>
      <c r="P590" s="98"/>
    </row>
    <row r="591" spans="1:16" ht="13.5" customHeight="1">
      <c r="A591" s="105" t="s">
        <v>803</v>
      </c>
      <c r="B591" s="105" t="s">
        <v>770</v>
      </c>
      <c r="C591" s="105" t="s">
        <v>778</v>
      </c>
      <c r="D591" s="115" t="s">
        <v>775</v>
      </c>
      <c r="E591" s="116" t="s">
        <v>650</v>
      </c>
      <c r="F591" s="106">
        <v>7764</v>
      </c>
      <c r="G591" s="99">
        <v>3021.7</v>
      </c>
      <c r="H591" s="99">
        <v>2949.56</v>
      </c>
      <c r="I591" s="99">
        <v>3228.39</v>
      </c>
      <c r="J591" s="99">
        <v>382.89</v>
      </c>
      <c r="K591" s="99">
        <v>296.26</v>
      </c>
      <c r="L591" s="99">
        <v>408.31</v>
      </c>
      <c r="M591" s="99">
        <v>303.25</v>
      </c>
      <c r="N591" s="99">
        <v>2453.38</v>
      </c>
      <c r="O591" s="99">
        <v>2552.7</v>
      </c>
      <c r="P591" s="98"/>
    </row>
    <row r="592" spans="1:16" ht="13.5" customHeight="1">
      <c r="A592" s="105" t="s">
        <v>803</v>
      </c>
      <c r="B592" s="105" t="s">
        <v>770</v>
      </c>
      <c r="C592" s="105" t="s">
        <v>780</v>
      </c>
      <c r="D592" s="115" t="s">
        <v>775</v>
      </c>
      <c r="E592" s="116" t="s">
        <v>651</v>
      </c>
      <c r="F592" s="106">
        <v>5454</v>
      </c>
      <c r="G592" s="99">
        <v>2205.69</v>
      </c>
      <c r="H592" s="99">
        <v>2758.47</v>
      </c>
      <c r="I592" s="99">
        <v>3263.16</v>
      </c>
      <c r="J592" s="99">
        <v>205.22</v>
      </c>
      <c r="K592" s="99">
        <v>390.64</v>
      </c>
      <c r="L592" s="99">
        <v>491.33</v>
      </c>
      <c r="M592" s="99">
        <v>1762</v>
      </c>
      <c r="N592" s="99">
        <v>1847.32</v>
      </c>
      <c r="O592" s="99">
        <v>1509.19</v>
      </c>
      <c r="P592" s="98"/>
    </row>
    <row r="593" spans="1:16" ht="13.5" customHeight="1">
      <c r="A593" s="105" t="s">
        <v>803</v>
      </c>
      <c r="B593" s="105" t="s">
        <v>776</v>
      </c>
      <c r="C593" s="105" t="s">
        <v>773</v>
      </c>
      <c r="D593" s="115" t="s">
        <v>775</v>
      </c>
      <c r="E593" s="116" t="s">
        <v>652</v>
      </c>
      <c r="F593" s="106">
        <v>11867</v>
      </c>
      <c r="G593" s="99">
        <v>2028.68</v>
      </c>
      <c r="H593" s="99">
        <v>2298.29</v>
      </c>
      <c r="I593" s="99">
        <v>2394.14</v>
      </c>
      <c r="J593" s="99">
        <v>403.41</v>
      </c>
      <c r="K593" s="99">
        <v>403.46</v>
      </c>
      <c r="L593" s="99">
        <v>282.68</v>
      </c>
      <c r="M593" s="99">
        <v>307.22</v>
      </c>
      <c r="N593" s="99">
        <v>1990.22</v>
      </c>
      <c r="O593" s="99">
        <v>2025.3</v>
      </c>
      <c r="P593" s="98"/>
    </row>
    <row r="594" spans="1:16" ht="13.5" customHeight="1">
      <c r="A594" s="105" t="s">
        <v>803</v>
      </c>
      <c r="B594" s="105" t="s">
        <v>776</v>
      </c>
      <c r="C594" s="105" t="s">
        <v>770</v>
      </c>
      <c r="D594" s="115" t="s">
        <v>775</v>
      </c>
      <c r="E594" s="116" t="s">
        <v>653</v>
      </c>
      <c r="F594" s="106">
        <v>17174</v>
      </c>
      <c r="G594" s="99">
        <v>2222.54</v>
      </c>
      <c r="H594" s="99">
        <v>2039.96</v>
      </c>
      <c r="I594" s="99">
        <v>2320.8</v>
      </c>
      <c r="J594" s="99">
        <v>126.26</v>
      </c>
      <c r="K594" s="99">
        <v>380.56</v>
      </c>
      <c r="L594" s="99">
        <v>390.6</v>
      </c>
      <c r="M594" s="99">
        <v>1877.29</v>
      </c>
      <c r="N594" s="99">
        <v>1101.87</v>
      </c>
      <c r="O594" s="99">
        <v>947.92</v>
      </c>
      <c r="P594" s="98"/>
    </row>
    <row r="595" spans="1:16" ht="13.5" customHeight="1">
      <c r="A595" s="105" t="s">
        <v>803</v>
      </c>
      <c r="B595" s="105" t="s">
        <v>776</v>
      </c>
      <c r="C595" s="105" t="s">
        <v>776</v>
      </c>
      <c r="D595" s="115" t="s">
        <v>775</v>
      </c>
      <c r="E595" s="116" t="s">
        <v>654</v>
      </c>
      <c r="F595" s="106">
        <v>7372</v>
      </c>
      <c r="G595" s="99">
        <v>2737.61</v>
      </c>
      <c r="H595" s="99">
        <v>2251.09</v>
      </c>
      <c r="I595" s="99">
        <v>2366.54</v>
      </c>
      <c r="J595" s="99">
        <v>159.22</v>
      </c>
      <c r="K595" s="99">
        <v>419.57</v>
      </c>
      <c r="L595" s="99">
        <v>607.39</v>
      </c>
      <c r="M595" s="99">
        <v>960.41</v>
      </c>
      <c r="N595" s="99">
        <v>1628.22</v>
      </c>
      <c r="O595" s="99">
        <v>1288.66</v>
      </c>
      <c r="P595" s="98"/>
    </row>
    <row r="596" spans="1:16" ht="13.5" customHeight="1">
      <c r="A596" s="105" t="s">
        <v>803</v>
      </c>
      <c r="B596" s="105" t="s">
        <v>776</v>
      </c>
      <c r="C596" s="105" t="s">
        <v>780</v>
      </c>
      <c r="D596" s="115" t="s">
        <v>775</v>
      </c>
      <c r="E596" s="116" t="s">
        <v>655</v>
      </c>
      <c r="F596" s="106">
        <v>16359</v>
      </c>
      <c r="G596" s="99">
        <v>1913.38</v>
      </c>
      <c r="H596" s="99">
        <v>2115.75</v>
      </c>
      <c r="I596" s="99">
        <v>2441.1</v>
      </c>
      <c r="J596" s="99">
        <v>609.92</v>
      </c>
      <c r="K596" s="99">
        <v>383.66</v>
      </c>
      <c r="L596" s="99">
        <v>245.95</v>
      </c>
      <c r="M596" s="99">
        <v>660.93</v>
      </c>
      <c r="N596" s="99">
        <v>988.49</v>
      </c>
      <c r="O596" s="99">
        <v>948.87</v>
      </c>
      <c r="P596" s="98"/>
    </row>
    <row r="597" spans="1:16" ht="13.5" customHeight="1">
      <c r="A597" s="105" t="s">
        <v>803</v>
      </c>
      <c r="B597" s="105" t="s">
        <v>774</v>
      </c>
      <c r="C597" s="105" t="s">
        <v>770</v>
      </c>
      <c r="D597" s="115" t="s">
        <v>775</v>
      </c>
      <c r="E597" s="116" t="s">
        <v>656</v>
      </c>
      <c r="F597" s="106">
        <v>36088</v>
      </c>
      <c r="G597" s="99">
        <v>2725.65</v>
      </c>
      <c r="H597" s="99">
        <v>2009.14</v>
      </c>
      <c r="I597" s="99">
        <v>2303.97</v>
      </c>
      <c r="J597" s="99">
        <v>423.04</v>
      </c>
      <c r="K597" s="99">
        <v>659.38</v>
      </c>
      <c r="L597" s="99">
        <v>705.68</v>
      </c>
      <c r="M597" s="99">
        <v>911.8</v>
      </c>
      <c r="N597" s="99">
        <v>987.08</v>
      </c>
      <c r="O597" s="99">
        <v>1593.11</v>
      </c>
      <c r="P597" s="98"/>
    </row>
    <row r="598" spans="1:16" ht="13.5" customHeight="1">
      <c r="A598" s="105" t="s">
        <v>803</v>
      </c>
      <c r="B598" s="105" t="s">
        <v>774</v>
      </c>
      <c r="C598" s="105" t="s">
        <v>776</v>
      </c>
      <c r="D598" s="115" t="s">
        <v>775</v>
      </c>
      <c r="E598" s="116" t="s">
        <v>657</v>
      </c>
      <c r="F598" s="106">
        <v>8777</v>
      </c>
      <c r="G598" s="99">
        <v>2076.24</v>
      </c>
      <c r="H598" s="99">
        <v>2513.34</v>
      </c>
      <c r="I598" s="99">
        <v>3034.22</v>
      </c>
      <c r="J598" s="99">
        <v>387.98</v>
      </c>
      <c r="K598" s="99">
        <v>-138.8</v>
      </c>
      <c r="L598" s="99">
        <v>678.86</v>
      </c>
      <c r="M598" s="99">
        <v>889.75</v>
      </c>
      <c r="N598" s="99">
        <v>1497.58</v>
      </c>
      <c r="O598" s="99">
        <v>1096.14</v>
      </c>
      <c r="P598" s="98"/>
    </row>
    <row r="599" spans="1:16" ht="13.5" customHeight="1">
      <c r="A599" s="105" t="s">
        <v>803</v>
      </c>
      <c r="B599" s="105" t="s">
        <v>774</v>
      </c>
      <c r="C599" s="105" t="s">
        <v>774</v>
      </c>
      <c r="D599" s="115" t="s">
        <v>775</v>
      </c>
      <c r="E599" s="116" t="s">
        <v>658</v>
      </c>
      <c r="F599" s="106">
        <v>24634</v>
      </c>
      <c r="G599" s="99">
        <v>2437.94</v>
      </c>
      <c r="H599" s="99">
        <v>2346.84</v>
      </c>
      <c r="I599" s="99">
        <v>2661.6</v>
      </c>
      <c r="J599" s="99">
        <v>1191.48</v>
      </c>
      <c r="K599" s="99">
        <v>357.42</v>
      </c>
      <c r="L599" s="99">
        <v>386.45</v>
      </c>
      <c r="M599" s="99">
        <v>1267.23</v>
      </c>
      <c r="N599" s="99">
        <v>829.32</v>
      </c>
      <c r="O599" s="99">
        <v>691.1</v>
      </c>
      <c r="P599" s="98"/>
    </row>
    <row r="600" spans="1:16" ht="13.5" customHeight="1">
      <c r="A600" s="105" t="s">
        <v>803</v>
      </c>
      <c r="B600" s="105" t="s">
        <v>774</v>
      </c>
      <c r="C600" s="105" t="s">
        <v>777</v>
      </c>
      <c r="D600" s="115" t="s">
        <v>775</v>
      </c>
      <c r="E600" s="116" t="s">
        <v>732</v>
      </c>
      <c r="F600" s="106">
        <v>4883</v>
      </c>
      <c r="G600" s="99">
        <v>3680.87</v>
      </c>
      <c r="H600" s="99">
        <v>2481.63</v>
      </c>
      <c r="I600" s="99">
        <v>2644</v>
      </c>
      <c r="J600" s="99">
        <v>511.61</v>
      </c>
      <c r="K600" s="99">
        <v>574.64</v>
      </c>
      <c r="L600" s="99">
        <v>651.14</v>
      </c>
      <c r="M600" s="99">
        <v>823.23</v>
      </c>
      <c r="N600" s="99">
        <v>0</v>
      </c>
      <c r="O600" s="99">
        <v>0</v>
      </c>
      <c r="P600" s="98"/>
    </row>
    <row r="601" spans="1:16" ht="13.5" customHeight="1">
      <c r="A601" s="105" t="s">
        <v>803</v>
      </c>
      <c r="B601" s="105" t="s">
        <v>778</v>
      </c>
      <c r="C601" s="105" t="s">
        <v>770</v>
      </c>
      <c r="D601" s="115" t="s">
        <v>775</v>
      </c>
      <c r="E601" s="116" t="s">
        <v>659</v>
      </c>
      <c r="F601" s="106">
        <v>23757</v>
      </c>
      <c r="G601" s="99">
        <v>2233.4</v>
      </c>
      <c r="H601" s="99">
        <v>2393.51</v>
      </c>
      <c r="I601" s="99">
        <v>2564.75</v>
      </c>
      <c r="J601" s="99">
        <v>638.72</v>
      </c>
      <c r="K601" s="99">
        <v>169.36</v>
      </c>
      <c r="L601" s="99">
        <v>258.61</v>
      </c>
      <c r="M601" s="99">
        <v>1330.76</v>
      </c>
      <c r="N601" s="99">
        <v>494.86</v>
      </c>
      <c r="O601" s="99">
        <v>337.2</v>
      </c>
      <c r="P601" s="98"/>
    </row>
    <row r="602" spans="1:16" ht="13.5" customHeight="1">
      <c r="A602" s="105" t="s">
        <v>803</v>
      </c>
      <c r="B602" s="105" t="s">
        <v>778</v>
      </c>
      <c r="C602" s="105" t="s">
        <v>774</v>
      </c>
      <c r="D602" s="115" t="s">
        <v>775</v>
      </c>
      <c r="E602" s="116" t="s">
        <v>660</v>
      </c>
      <c r="F602" s="106">
        <v>8801</v>
      </c>
      <c r="G602" s="99">
        <v>2075.74</v>
      </c>
      <c r="H602" s="99">
        <v>2784.68</v>
      </c>
      <c r="I602" s="99">
        <v>2961.74</v>
      </c>
      <c r="J602" s="99">
        <v>430.31</v>
      </c>
      <c r="K602" s="99">
        <v>157.62</v>
      </c>
      <c r="L602" s="99">
        <v>454.32</v>
      </c>
      <c r="M602" s="99">
        <v>661.92</v>
      </c>
      <c r="N602" s="99">
        <v>1389.36</v>
      </c>
      <c r="O602" s="99">
        <v>1149.77</v>
      </c>
      <c r="P602" s="98"/>
    </row>
    <row r="603" spans="1:16" ht="13.5" customHeight="1">
      <c r="A603" s="105" t="s">
        <v>803</v>
      </c>
      <c r="B603" s="105" t="s">
        <v>778</v>
      </c>
      <c r="C603" s="105" t="s">
        <v>779</v>
      </c>
      <c r="D603" s="115" t="s">
        <v>775</v>
      </c>
      <c r="E603" s="116" t="s">
        <v>661</v>
      </c>
      <c r="F603" s="106">
        <v>16137</v>
      </c>
      <c r="G603" s="99">
        <v>2618.09</v>
      </c>
      <c r="H603" s="99">
        <v>2010.78</v>
      </c>
      <c r="I603" s="99">
        <v>2267.81</v>
      </c>
      <c r="J603" s="99">
        <v>364.81</v>
      </c>
      <c r="K603" s="99">
        <v>200.75</v>
      </c>
      <c r="L603" s="99">
        <v>281.21</v>
      </c>
      <c r="M603" s="99">
        <v>442.89</v>
      </c>
      <c r="N603" s="99">
        <v>1409.59</v>
      </c>
      <c r="O603" s="99">
        <v>1163.43</v>
      </c>
      <c r="P603" s="98"/>
    </row>
    <row r="604" spans="1:16" ht="13.5" customHeight="1">
      <c r="A604" s="105" t="s">
        <v>803</v>
      </c>
      <c r="B604" s="105" t="s">
        <v>780</v>
      </c>
      <c r="C604" s="105" t="s">
        <v>770</v>
      </c>
      <c r="D604" s="115" t="s">
        <v>775</v>
      </c>
      <c r="E604" s="116" t="s">
        <v>662</v>
      </c>
      <c r="F604" s="106">
        <v>4221</v>
      </c>
      <c r="G604" s="99">
        <v>2107.52</v>
      </c>
      <c r="H604" s="99">
        <v>2587.21</v>
      </c>
      <c r="I604" s="99">
        <v>2637.86</v>
      </c>
      <c r="J604" s="99">
        <v>211.16</v>
      </c>
      <c r="K604" s="99">
        <v>507</v>
      </c>
      <c r="L604" s="99">
        <v>61.39</v>
      </c>
      <c r="M604" s="99">
        <v>670.1</v>
      </c>
      <c r="N604" s="99">
        <v>810.83</v>
      </c>
      <c r="O604" s="99">
        <v>1100.5</v>
      </c>
      <c r="P604" s="98"/>
    </row>
    <row r="605" spans="1:16" ht="13.5" customHeight="1">
      <c r="A605" s="105" t="s">
        <v>803</v>
      </c>
      <c r="B605" s="105" t="s">
        <v>780</v>
      </c>
      <c r="C605" s="105" t="s">
        <v>776</v>
      </c>
      <c r="D605" s="115" t="s">
        <v>775</v>
      </c>
      <c r="E605" s="116" t="s">
        <v>663</v>
      </c>
      <c r="F605" s="106">
        <v>13706</v>
      </c>
      <c r="G605" s="99">
        <v>1739.66</v>
      </c>
      <c r="H605" s="99">
        <v>2358.48</v>
      </c>
      <c r="I605" s="99">
        <v>2606.56</v>
      </c>
      <c r="J605" s="99">
        <v>464.86</v>
      </c>
      <c r="K605" s="99">
        <v>355.65</v>
      </c>
      <c r="L605" s="99">
        <v>212.59</v>
      </c>
      <c r="M605" s="99">
        <v>1859.95</v>
      </c>
      <c r="N605" s="99">
        <v>809.04</v>
      </c>
      <c r="O605" s="99">
        <v>700.92</v>
      </c>
      <c r="P605" s="98"/>
    </row>
    <row r="606" spans="1:16" ht="13.5" customHeight="1">
      <c r="A606" s="105" t="s">
        <v>803</v>
      </c>
      <c r="B606" s="105" t="s">
        <v>780</v>
      </c>
      <c r="C606" s="105" t="s">
        <v>774</v>
      </c>
      <c r="D606" s="115" t="s">
        <v>775</v>
      </c>
      <c r="E606" s="116" t="s">
        <v>664</v>
      </c>
      <c r="F606" s="106">
        <v>31827</v>
      </c>
      <c r="G606" s="99">
        <v>2590.41</v>
      </c>
      <c r="H606" s="99">
        <v>1778.39</v>
      </c>
      <c r="I606" s="99">
        <v>2086.52</v>
      </c>
      <c r="J606" s="99">
        <v>291.31</v>
      </c>
      <c r="K606" s="99">
        <v>424.87</v>
      </c>
      <c r="L606" s="99">
        <v>461.28</v>
      </c>
      <c r="M606" s="99">
        <v>1745.47</v>
      </c>
      <c r="N606" s="99">
        <v>1313.38</v>
      </c>
      <c r="O606" s="99">
        <v>1285.73</v>
      </c>
      <c r="P606" s="98"/>
    </row>
    <row r="607" spans="1:16" ht="13.5" customHeight="1">
      <c r="A607" s="105" t="s">
        <v>803</v>
      </c>
      <c r="B607" s="105" t="s">
        <v>780</v>
      </c>
      <c r="C607" s="105" t="s">
        <v>778</v>
      </c>
      <c r="D607" s="115" t="s">
        <v>775</v>
      </c>
      <c r="E607" s="116" t="s">
        <v>665</v>
      </c>
      <c r="F607" s="106">
        <v>7047</v>
      </c>
      <c r="G607" s="99">
        <v>2330.58</v>
      </c>
      <c r="H607" s="99">
        <v>2714.38</v>
      </c>
      <c r="I607" s="99">
        <v>2739.32</v>
      </c>
      <c r="J607" s="99">
        <v>1035.62</v>
      </c>
      <c r="K607" s="99">
        <v>328.44</v>
      </c>
      <c r="L607" s="99">
        <v>76.53</v>
      </c>
      <c r="M607" s="99">
        <v>0</v>
      </c>
      <c r="N607" s="99">
        <v>770.44</v>
      </c>
      <c r="O607" s="99">
        <v>881.28</v>
      </c>
      <c r="P607" s="98"/>
    </row>
    <row r="608" spans="1:16" ht="13.5" customHeight="1">
      <c r="A608" s="105" t="s">
        <v>803</v>
      </c>
      <c r="B608" s="105" t="s">
        <v>780</v>
      </c>
      <c r="C608" s="105" t="s">
        <v>780</v>
      </c>
      <c r="D608" s="115" t="s">
        <v>775</v>
      </c>
      <c r="E608" s="116" t="s">
        <v>666</v>
      </c>
      <c r="F608" s="106">
        <v>4267</v>
      </c>
      <c r="G608" s="99">
        <v>2137.15</v>
      </c>
      <c r="H608" s="99">
        <v>2574.79</v>
      </c>
      <c r="I608" s="99">
        <v>2956.41</v>
      </c>
      <c r="J608" s="99">
        <v>190.16</v>
      </c>
      <c r="K608" s="99">
        <v>275.61</v>
      </c>
      <c r="L608" s="99">
        <v>252.72</v>
      </c>
      <c r="M608" s="99">
        <v>2043.53</v>
      </c>
      <c r="N608" s="99">
        <v>806.92</v>
      </c>
      <c r="O608" s="99">
        <v>1653.44</v>
      </c>
      <c r="P608" s="98"/>
    </row>
    <row r="609" spans="1:16" ht="13.5" customHeight="1">
      <c r="A609" s="105" t="s">
        <v>803</v>
      </c>
      <c r="B609" s="105" t="s">
        <v>780</v>
      </c>
      <c r="C609" s="105" t="s">
        <v>779</v>
      </c>
      <c r="D609" s="115" t="s">
        <v>775</v>
      </c>
      <c r="E609" s="116" t="s">
        <v>667</v>
      </c>
      <c r="F609" s="106">
        <v>5271</v>
      </c>
      <c r="G609" s="99">
        <v>2456.39</v>
      </c>
      <c r="H609" s="99">
        <v>2781.26</v>
      </c>
      <c r="I609" s="99">
        <v>3194.38</v>
      </c>
      <c r="J609" s="99">
        <v>477.79</v>
      </c>
      <c r="K609" s="99">
        <v>-2.26</v>
      </c>
      <c r="L609" s="99">
        <v>262.93</v>
      </c>
      <c r="M609" s="99">
        <v>688.24</v>
      </c>
      <c r="N609" s="99">
        <v>1351.17</v>
      </c>
      <c r="O609" s="99">
        <v>1365.96</v>
      </c>
      <c r="P609" s="98"/>
    </row>
    <row r="610" spans="1:16" ht="13.5" customHeight="1">
      <c r="A610" s="105" t="s">
        <v>803</v>
      </c>
      <c r="B610" s="105" t="s">
        <v>777</v>
      </c>
      <c r="C610" s="105" t="s">
        <v>773</v>
      </c>
      <c r="D610" s="115" t="s">
        <v>775</v>
      </c>
      <c r="E610" s="116" t="s">
        <v>668</v>
      </c>
      <c r="F610" s="106">
        <v>3957</v>
      </c>
      <c r="G610" s="99">
        <v>2614.62</v>
      </c>
      <c r="H610" s="99">
        <v>1691.73</v>
      </c>
      <c r="I610" s="99">
        <v>1806.52</v>
      </c>
      <c r="J610" s="99">
        <v>616.02</v>
      </c>
      <c r="K610" s="99">
        <v>27.77</v>
      </c>
      <c r="L610" s="99">
        <v>311.01</v>
      </c>
      <c r="M610" s="99">
        <v>469.43</v>
      </c>
      <c r="N610" s="99">
        <v>4018.15</v>
      </c>
      <c r="O610" s="99">
        <v>4043.47</v>
      </c>
      <c r="P610" s="98"/>
    </row>
    <row r="611" spans="1:16" ht="13.5" customHeight="1">
      <c r="A611" s="105" t="s">
        <v>803</v>
      </c>
      <c r="B611" s="105" t="s">
        <v>777</v>
      </c>
      <c r="C611" s="105" t="s">
        <v>770</v>
      </c>
      <c r="D611" s="115" t="s">
        <v>775</v>
      </c>
      <c r="E611" s="116" t="s">
        <v>669</v>
      </c>
      <c r="F611" s="106">
        <v>5871</v>
      </c>
      <c r="G611" s="99">
        <v>1874.01</v>
      </c>
      <c r="H611" s="99">
        <v>2604.31</v>
      </c>
      <c r="I611" s="99">
        <v>2600.82</v>
      </c>
      <c r="J611" s="99">
        <v>352.83</v>
      </c>
      <c r="K611" s="99">
        <v>161.86</v>
      </c>
      <c r="L611" s="99">
        <v>366.29</v>
      </c>
      <c r="M611" s="99">
        <v>560</v>
      </c>
      <c r="N611" s="99">
        <v>1654.14</v>
      </c>
      <c r="O611" s="99">
        <v>1315.87</v>
      </c>
      <c r="P611" s="98"/>
    </row>
    <row r="612" spans="1:16" ht="13.5" customHeight="1">
      <c r="A612" s="105" t="s">
        <v>803</v>
      </c>
      <c r="B612" s="105" t="s">
        <v>777</v>
      </c>
      <c r="C612" s="105" t="s">
        <v>776</v>
      </c>
      <c r="D612" s="115" t="s">
        <v>775</v>
      </c>
      <c r="E612" s="116" t="s">
        <v>670</v>
      </c>
      <c r="F612" s="106">
        <v>14377</v>
      </c>
      <c r="G612" s="99">
        <v>1324.19</v>
      </c>
      <c r="H612" s="99">
        <v>1899.73</v>
      </c>
      <c r="I612" s="99">
        <v>2239.43</v>
      </c>
      <c r="J612" s="99">
        <v>1150.25</v>
      </c>
      <c r="K612" s="99">
        <v>334.7</v>
      </c>
      <c r="L612" s="99">
        <v>407.89</v>
      </c>
      <c r="M612" s="99">
        <v>183.24</v>
      </c>
      <c r="N612" s="99">
        <v>2104.88</v>
      </c>
      <c r="O612" s="99">
        <v>2145.9</v>
      </c>
      <c r="P612" s="98"/>
    </row>
    <row r="613" spans="1:16" ht="13.5" customHeight="1">
      <c r="A613" s="105" t="s">
        <v>803</v>
      </c>
      <c r="B613" s="105" t="s">
        <v>777</v>
      </c>
      <c r="C613" s="105" t="s">
        <v>774</v>
      </c>
      <c r="D613" s="115" t="s">
        <v>775</v>
      </c>
      <c r="E613" s="116" t="s">
        <v>671</v>
      </c>
      <c r="F613" s="106">
        <v>6452</v>
      </c>
      <c r="G613" s="99">
        <v>3015.94</v>
      </c>
      <c r="H613" s="99">
        <v>1359.17</v>
      </c>
      <c r="I613" s="99">
        <v>1607.88</v>
      </c>
      <c r="J613" s="99">
        <v>487.77</v>
      </c>
      <c r="K613" s="99">
        <v>577.61</v>
      </c>
      <c r="L613" s="99">
        <v>97.43</v>
      </c>
      <c r="M613" s="99">
        <v>479.24</v>
      </c>
      <c r="N613" s="99">
        <v>2598.32</v>
      </c>
      <c r="O613" s="99">
        <v>2542.27</v>
      </c>
      <c r="P613" s="98"/>
    </row>
    <row r="614" spans="1:16" ht="13.5" customHeight="1">
      <c r="A614" s="105" t="s">
        <v>803</v>
      </c>
      <c r="B614" s="105" t="s">
        <v>777</v>
      </c>
      <c r="C614" s="105" t="s">
        <v>780</v>
      </c>
      <c r="D614" s="115" t="s">
        <v>775</v>
      </c>
      <c r="E614" s="116" t="s">
        <v>672</v>
      </c>
      <c r="F614" s="106">
        <v>12115</v>
      </c>
      <c r="G614" s="99">
        <v>2080.52</v>
      </c>
      <c r="H614" s="99">
        <v>2158.35</v>
      </c>
      <c r="I614" s="99">
        <v>2368.38</v>
      </c>
      <c r="J614" s="99">
        <v>352.86</v>
      </c>
      <c r="K614" s="99">
        <v>297.64</v>
      </c>
      <c r="L614" s="99">
        <v>-380.96</v>
      </c>
      <c r="M614" s="99">
        <v>852.58</v>
      </c>
      <c r="N614" s="99">
        <v>1997.62</v>
      </c>
      <c r="O614" s="99">
        <v>2137.85</v>
      </c>
      <c r="P614" s="98"/>
    </row>
    <row r="615" spans="1:16" ht="13.5" customHeight="1">
      <c r="A615" s="105" t="s">
        <v>803</v>
      </c>
      <c r="B615" s="105" t="s">
        <v>779</v>
      </c>
      <c r="C615" s="105" t="s">
        <v>776</v>
      </c>
      <c r="D615" s="115" t="s">
        <v>775</v>
      </c>
      <c r="E615" s="116" t="s">
        <v>673</v>
      </c>
      <c r="F615" s="106">
        <v>5138</v>
      </c>
      <c r="G615" s="99">
        <v>1347.07</v>
      </c>
      <c r="H615" s="99">
        <v>2727.74</v>
      </c>
      <c r="I615" s="99">
        <v>2709.92</v>
      </c>
      <c r="J615" s="99">
        <v>321.86</v>
      </c>
      <c r="K615" s="99">
        <v>265.56</v>
      </c>
      <c r="L615" s="99">
        <v>1185.48</v>
      </c>
      <c r="M615" s="99">
        <v>209</v>
      </c>
      <c r="N615" s="99">
        <v>2271.31</v>
      </c>
      <c r="O615" s="99">
        <v>1651.41</v>
      </c>
      <c r="P615" s="98"/>
    </row>
    <row r="616" spans="1:16" ht="13.5" customHeight="1">
      <c r="A616" s="105" t="s">
        <v>803</v>
      </c>
      <c r="B616" s="105" t="s">
        <v>785</v>
      </c>
      <c r="C616" s="105" t="s">
        <v>776</v>
      </c>
      <c r="D616" s="115" t="s">
        <v>775</v>
      </c>
      <c r="E616" s="116" t="s">
        <v>674</v>
      </c>
      <c r="F616" s="106">
        <v>8898</v>
      </c>
      <c r="G616" s="99">
        <v>2136.15</v>
      </c>
      <c r="H616" s="99">
        <v>2703.86</v>
      </c>
      <c r="I616" s="99">
        <v>2973.63</v>
      </c>
      <c r="J616" s="99">
        <v>96.32</v>
      </c>
      <c r="K616" s="99">
        <v>499.62</v>
      </c>
      <c r="L616" s="99">
        <v>-31.43</v>
      </c>
      <c r="M616" s="99">
        <v>1389.61</v>
      </c>
      <c r="N616" s="99">
        <v>1706.56</v>
      </c>
      <c r="O616" s="99">
        <v>2101.6</v>
      </c>
      <c r="P616" s="98"/>
    </row>
    <row r="617" spans="1:16" ht="13.5" customHeight="1">
      <c r="A617" s="105" t="s">
        <v>803</v>
      </c>
      <c r="B617" s="105" t="s">
        <v>785</v>
      </c>
      <c r="C617" s="105" t="s">
        <v>778</v>
      </c>
      <c r="D617" s="115" t="s">
        <v>775</v>
      </c>
      <c r="E617" s="116" t="s">
        <v>765</v>
      </c>
      <c r="F617" s="106">
        <v>4888</v>
      </c>
      <c r="G617" s="99">
        <v>2790.71</v>
      </c>
      <c r="H617" s="99">
        <v>1666.05</v>
      </c>
      <c r="I617" s="99">
        <v>1918.92</v>
      </c>
      <c r="J617" s="99">
        <v>441.97</v>
      </c>
      <c r="K617" s="99">
        <v>1169.48</v>
      </c>
      <c r="L617" s="99">
        <v>1450.76</v>
      </c>
      <c r="M617" s="99">
        <v>2495.33</v>
      </c>
      <c r="N617" s="99">
        <v>3503.03</v>
      </c>
      <c r="O617" s="99">
        <v>3648.2</v>
      </c>
      <c r="P617" s="98"/>
    </row>
    <row r="618" spans="1:16" ht="13.5" customHeight="1">
      <c r="A618" s="105" t="s">
        <v>803</v>
      </c>
      <c r="B618" s="105" t="s">
        <v>785</v>
      </c>
      <c r="C618" s="105" t="s">
        <v>780</v>
      </c>
      <c r="D618" s="115" t="s">
        <v>775</v>
      </c>
      <c r="E618" s="116" t="s">
        <v>675</v>
      </c>
      <c r="F618" s="106">
        <v>8610</v>
      </c>
      <c r="G618" s="99">
        <v>2226.48</v>
      </c>
      <c r="H618" s="99">
        <v>2756.56</v>
      </c>
      <c r="I618" s="99">
        <v>3108.56</v>
      </c>
      <c r="J618" s="99">
        <v>383.26</v>
      </c>
      <c r="K618" s="99">
        <v>372.75</v>
      </c>
      <c r="L618" s="99">
        <v>317.26</v>
      </c>
      <c r="M618" s="99">
        <v>2126.08</v>
      </c>
      <c r="N618" s="99">
        <v>1339.34</v>
      </c>
      <c r="O618" s="99">
        <v>1328.73</v>
      </c>
      <c r="P618" s="98"/>
    </row>
    <row r="619" spans="1:16" ht="13.5" customHeight="1">
      <c r="A619" s="105" t="s">
        <v>803</v>
      </c>
      <c r="B619" s="105" t="s">
        <v>785</v>
      </c>
      <c r="C619" s="105" t="s">
        <v>777</v>
      </c>
      <c r="D619" s="115" t="s">
        <v>775</v>
      </c>
      <c r="E619" s="116" t="s">
        <v>676</v>
      </c>
      <c r="F619" s="106">
        <v>13853</v>
      </c>
      <c r="G619" s="99">
        <v>1732.69</v>
      </c>
      <c r="H619" s="99">
        <v>2203.08</v>
      </c>
      <c r="I619" s="99">
        <v>2496.06</v>
      </c>
      <c r="J619" s="99">
        <v>406.4</v>
      </c>
      <c r="K619" s="99">
        <v>396.55</v>
      </c>
      <c r="L619" s="99">
        <v>347.77</v>
      </c>
      <c r="M619" s="99">
        <v>1881.52</v>
      </c>
      <c r="N619" s="99">
        <v>962.05</v>
      </c>
      <c r="O619" s="99">
        <v>990.58</v>
      </c>
      <c r="P619" s="98"/>
    </row>
    <row r="620" spans="1:15" ht="13.5" customHeight="1">
      <c r="A620" s="105" t="s">
        <v>803</v>
      </c>
      <c r="B620" s="105" t="s">
        <v>781</v>
      </c>
      <c r="C620" s="105" t="s">
        <v>773</v>
      </c>
      <c r="D620" s="115" t="s">
        <v>775</v>
      </c>
      <c r="E620" s="116" t="s">
        <v>677</v>
      </c>
      <c r="F620" s="106">
        <v>19244</v>
      </c>
      <c r="G620" s="99">
        <v>2590</v>
      </c>
      <c r="H620" s="99">
        <v>2231.05</v>
      </c>
      <c r="I620" s="99">
        <v>2438.15</v>
      </c>
      <c r="J620" s="99">
        <v>463.73</v>
      </c>
      <c r="K620" s="99">
        <v>391.78</v>
      </c>
      <c r="L620" s="99">
        <v>303.15</v>
      </c>
      <c r="M620" s="99">
        <v>1622.28</v>
      </c>
      <c r="N620" s="99">
        <v>1400.19</v>
      </c>
      <c r="O620" s="99">
        <v>1600.81</v>
      </c>
    </row>
    <row r="621" spans="1:15" ht="13.5" customHeight="1">
      <c r="A621" s="105" t="s">
        <v>803</v>
      </c>
      <c r="B621" s="105" t="s">
        <v>781</v>
      </c>
      <c r="C621" s="105" t="s">
        <v>776</v>
      </c>
      <c r="D621" s="115" t="s">
        <v>775</v>
      </c>
      <c r="E621" s="116" t="s">
        <v>678</v>
      </c>
      <c r="F621" s="106">
        <v>20486</v>
      </c>
      <c r="G621" s="99">
        <v>2169.97</v>
      </c>
      <c r="H621" s="99">
        <v>2161.19</v>
      </c>
      <c r="I621" s="99">
        <v>2340.76</v>
      </c>
      <c r="J621" s="99">
        <v>761.51</v>
      </c>
      <c r="K621" s="99">
        <v>697.95</v>
      </c>
      <c r="L621" s="99">
        <v>581.75</v>
      </c>
      <c r="M621" s="99">
        <v>1111.85</v>
      </c>
      <c r="N621" s="99">
        <v>1140.9</v>
      </c>
      <c r="O621" s="99">
        <v>1364.35</v>
      </c>
    </row>
    <row r="622" spans="1:15" ht="13.5" customHeight="1">
      <c r="A622" s="105" t="s">
        <v>803</v>
      </c>
      <c r="B622" s="105" t="s">
        <v>781</v>
      </c>
      <c r="C622" s="105" t="s">
        <v>774</v>
      </c>
      <c r="D622" s="115" t="s">
        <v>775</v>
      </c>
      <c r="E622" s="116" t="s">
        <v>679</v>
      </c>
      <c r="F622" s="106">
        <v>19702</v>
      </c>
      <c r="G622" s="99">
        <v>2734.2</v>
      </c>
      <c r="H622" s="99">
        <v>2242.81</v>
      </c>
      <c r="I622" s="99">
        <v>2455.07</v>
      </c>
      <c r="J622" s="99">
        <v>329.41</v>
      </c>
      <c r="K622" s="99">
        <v>338.01</v>
      </c>
      <c r="L622" s="99">
        <v>240.65</v>
      </c>
      <c r="M622" s="99">
        <v>1396.77</v>
      </c>
      <c r="N622" s="99">
        <v>792.93</v>
      </c>
      <c r="O622" s="99">
        <v>1255.92</v>
      </c>
    </row>
    <row r="623" spans="1:15" ht="13.5" customHeight="1">
      <c r="A623" s="105" t="s">
        <v>803</v>
      </c>
      <c r="B623" s="105" t="s">
        <v>769</v>
      </c>
      <c r="C623" s="105" t="s">
        <v>776</v>
      </c>
      <c r="D623" s="115" t="s">
        <v>775</v>
      </c>
      <c r="E623" s="116" t="s">
        <v>680</v>
      </c>
      <c r="F623" s="106">
        <v>1636</v>
      </c>
      <c r="G623" s="99">
        <v>1564.32</v>
      </c>
      <c r="H623" s="99">
        <v>1736.12</v>
      </c>
      <c r="I623" s="99">
        <v>1841.12</v>
      </c>
      <c r="J623" s="99">
        <v>155.24</v>
      </c>
      <c r="K623" s="99">
        <v>-443.56</v>
      </c>
      <c r="L623" s="99">
        <v>-153.78</v>
      </c>
      <c r="M623" s="99">
        <v>1486.55</v>
      </c>
      <c r="N623" s="99">
        <v>130.5</v>
      </c>
      <c r="O623" s="99">
        <v>95.91</v>
      </c>
    </row>
    <row r="624" spans="1:15" ht="13.5" customHeight="1">
      <c r="A624" s="105" t="s">
        <v>803</v>
      </c>
      <c r="B624" s="105" t="s">
        <v>769</v>
      </c>
      <c r="C624" s="105" t="s">
        <v>774</v>
      </c>
      <c r="D624" s="115" t="s">
        <v>775</v>
      </c>
      <c r="E624" s="116" t="s">
        <v>681</v>
      </c>
      <c r="F624" s="106">
        <v>41288</v>
      </c>
      <c r="G624" s="99">
        <v>2886.92</v>
      </c>
      <c r="H624" s="99">
        <v>1540.13</v>
      </c>
      <c r="I624" s="99">
        <v>1767.59</v>
      </c>
      <c r="J624" s="99">
        <v>178.34</v>
      </c>
      <c r="K624" s="99">
        <v>417.09</v>
      </c>
      <c r="L624" s="99">
        <v>465.99</v>
      </c>
      <c r="M624" s="99">
        <v>1653.77</v>
      </c>
      <c r="N624" s="99">
        <v>349.59</v>
      </c>
      <c r="O624" s="99">
        <v>267.63</v>
      </c>
    </row>
    <row r="625" spans="1:15" ht="13.5" customHeight="1">
      <c r="A625" s="105" t="s">
        <v>803</v>
      </c>
      <c r="B625" s="105" t="s">
        <v>782</v>
      </c>
      <c r="C625" s="105" t="s">
        <v>776</v>
      </c>
      <c r="D625" s="115" t="s">
        <v>775</v>
      </c>
      <c r="E625" s="116" t="s">
        <v>682</v>
      </c>
      <c r="F625" s="106">
        <v>5832</v>
      </c>
      <c r="G625" s="99">
        <v>2728.95</v>
      </c>
      <c r="H625" s="99">
        <v>2492.14</v>
      </c>
      <c r="I625" s="99">
        <v>2701.91</v>
      </c>
      <c r="J625" s="99">
        <v>384.82</v>
      </c>
      <c r="K625" s="99">
        <v>334.85</v>
      </c>
      <c r="L625" s="99">
        <v>348.32</v>
      </c>
      <c r="M625" s="99">
        <v>1506.28</v>
      </c>
      <c r="N625" s="99">
        <v>1454.6</v>
      </c>
      <c r="O625" s="99">
        <v>1230.99</v>
      </c>
    </row>
    <row r="626" spans="1:15" ht="12">
      <c r="A626" s="105" t="s">
        <v>803</v>
      </c>
      <c r="B626" s="105" t="s">
        <v>782</v>
      </c>
      <c r="C626" s="105" t="s">
        <v>778</v>
      </c>
      <c r="D626" s="115" t="s">
        <v>775</v>
      </c>
      <c r="E626" s="116" t="s">
        <v>683</v>
      </c>
      <c r="F626" s="106">
        <v>19313</v>
      </c>
      <c r="G626" s="99">
        <v>2858.86</v>
      </c>
      <c r="H626" s="99">
        <v>2179.32</v>
      </c>
      <c r="I626" s="99">
        <v>2461.11</v>
      </c>
      <c r="J626" s="99">
        <v>162.96</v>
      </c>
      <c r="K626" s="99">
        <v>280.71</v>
      </c>
      <c r="L626" s="99">
        <v>317.8</v>
      </c>
      <c r="M626" s="99">
        <v>767.4</v>
      </c>
      <c r="N626" s="99">
        <v>716.16</v>
      </c>
      <c r="O626" s="99">
        <v>596.04</v>
      </c>
    </row>
    <row r="627" spans="1:15" ht="12">
      <c r="A627" s="105" t="s">
        <v>803</v>
      </c>
      <c r="B627" s="105" t="s">
        <v>784</v>
      </c>
      <c r="C627" s="105" t="s">
        <v>770</v>
      </c>
      <c r="D627" s="115" t="s">
        <v>775</v>
      </c>
      <c r="E627" s="116" t="s">
        <v>684</v>
      </c>
      <c r="F627" s="106">
        <v>5804</v>
      </c>
      <c r="G627" s="99">
        <v>2573.86</v>
      </c>
      <c r="H627" s="99">
        <v>2614.42</v>
      </c>
      <c r="I627" s="99">
        <v>3001.97</v>
      </c>
      <c r="J627" s="99">
        <v>396.12</v>
      </c>
      <c r="K627" s="99">
        <v>326.71</v>
      </c>
      <c r="L627" s="99">
        <v>490.69</v>
      </c>
      <c r="M627" s="99">
        <v>2045.83</v>
      </c>
      <c r="N627" s="99">
        <v>275.95</v>
      </c>
      <c r="O627" s="99">
        <v>211.13</v>
      </c>
    </row>
    <row r="628" spans="1:15" ht="12">
      <c r="A628" s="105" t="s">
        <v>803</v>
      </c>
      <c r="B628" s="105" t="s">
        <v>784</v>
      </c>
      <c r="C628" s="105" t="s">
        <v>776</v>
      </c>
      <c r="D628" s="115" t="s">
        <v>775</v>
      </c>
      <c r="E628" s="116" t="s">
        <v>685</v>
      </c>
      <c r="F628" s="106">
        <v>4800</v>
      </c>
      <c r="G628" s="99">
        <v>2776.45</v>
      </c>
      <c r="H628" s="99">
        <v>2786.18</v>
      </c>
      <c r="I628" s="99">
        <v>3021.26</v>
      </c>
      <c r="J628" s="99">
        <v>1211.02</v>
      </c>
      <c r="K628" s="99">
        <v>514.52</v>
      </c>
      <c r="L628" s="99">
        <v>581.17</v>
      </c>
      <c r="M628" s="99">
        <v>2140.71</v>
      </c>
      <c r="N628" s="99">
        <v>1676.62</v>
      </c>
      <c r="O628" s="99">
        <v>1381.08</v>
      </c>
    </row>
    <row r="629" spans="1:15" ht="12">
      <c r="A629" s="105" t="s">
        <v>803</v>
      </c>
      <c r="B629" s="105" t="s">
        <v>784</v>
      </c>
      <c r="C629" s="105" t="s">
        <v>778</v>
      </c>
      <c r="D629" s="115" t="s">
        <v>775</v>
      </c>
      <c r="E629" s="116" t="s">
        <v>686</v>
      </c>
      <c r="F629" s="106">
        <v>3346</v>
      </c>
      <c r="G629" s="99">
        <v>1716.74</v>
      </c>
      <c r="H629" s="99">
        <v>2481.88</v>
      </c>
      <c r="I629" s="99">
        <v>2763.99</v>
      </c>
      <c r="J629" s="99">
        <v>1128.35</v>
      </c>
      <c r="K629" s="99">
        <v>212.78</v>
      </c>
      <c r="L629" s="99">
        <v>371.13</v>
      </c>
      <c r="M629" s="99">
        <v>3880.37</v>
      </c>
      <c r="N629" s="99">
        <v>366.47</v>
      </c>
      <c r="O629" s="99">
        <v>296.88</v>
      </c>
    </row>
    <row r="630" spans="1:15" ht="12">
      <c r="A630" s="105" t="s">
        <v>803</v>
      </c>
      <c r="B630" s="105" t="s">
        <v>784</v>
      </c>
      <c r="C630" s="105" t="s">
        <v>769</v>
      </c>
      <c r="D630" s="115" t="s">
        <v>775</v>
      </c>
      <c r="E630" s="116" t="s">
        <v>687</v>
      </c>
      <c r="F630" s="106">
        <v>4298</v>
      </c>
      <c r="G630" s="99">
        <v>3002.99</v>
      </c>
      <c r="H630" s="99">
        <v>2699.77</v>
      </c>
      <c r="I630" s="99">
        <v>2526.66</v>
      </c>
      <c r="J630" s="99">
        <v>306.01</v>
      </c>
      <c r="K630" s="99">
        <v>661.99</v>
      </c>
      <c r="L630" s="99">
        <v>215.35</v>
      </c>
      <c r="M630" s="99">
        <v>824.18</v>
      </c>
      <c r="N630" s="99">
        <v>797.54</v>
      </c>
      <c r="O630" s="99">
        <v>369.41</v>
      </c>
    </row>
    <row r="631" spans="1:15" ht="12">
      <c r="A631" s="105" t="s">
        <v>803</v>
      </c>
      <c r="B631" s="105" t="s">
        <v>786</v>
      </c>
      <c r="C631" s="105" t="s">
        <v>770</v>
      </c>
      <c r="D631" s="115" t="s">
        <v>775</v>
      </c>
      <c r="E631" s="116" t="s">
        <v>688</v>
      </c>
      <c r="F631" s="106">
        <v>8478</v>
      </c>
      <c r="G631" s="99">
        <v>2930.84</v>
      </c>
      <c r="H631" s="99">
        <v>3089.08</v>
      </c>
      <c r="I631" s="99">
        <v>3062.42</v>
      </c>
      <c r="J631" s="99">
        <v>-1602.24</v>
      </c>
      <c r="K631" s="99">
        <v>172.5</v>
      </c>
      <c r="L631" s="99">
        <v>108.01</v>
      </c>
      <c r="M631" s="99">
        <v>0</v>
      </c>
      <c r="N631" s="99">
        <v>575.07</v>
      </c>
      <c r="O631" s="99">
        <v>467.09</v>
      </c>
    </row>
    <row r="632" spans="1:15" ht="12">
      <c r="A632" s="105" t="s">
        <v>803</v>
      </c>
      <c r="B632" s="105" t="s">
        <v>786</v>
      </c>
      <c r="C632" s="105" t="s">
        <v>776</v>
      </c>
      <c r="D632" s="115" t="s">
        <v>775</v>
      </c>
      <c r="E632" s="116" t="s">
        <v>689</v>
      </c>
      <c r="F632" s="106">
        <v>5294</v>
      </c>
      <c r="G632" s="99">
        <v>2329.8</v>
      </c>
      <c r="H632" s="99">
        <v>3000.25</v>
      </c>
      <c r="I632" s="99">
        <v>3361.35</v>
      </c>
      <c r="J632" s="99">
        <v>676.98</v>
      </c>
      <c r="K632" s="99">
        <v>951.57</v>
      </c>
      <c r="L632" s="99">
        <v>255.25</v>
      </c>
      <c r="M632" s="99">
        <v>440.49</v>
      </c>
      <c r="N632" s="99">
        <v>2906.96</v>
      </c>
      <c r="O632" s="99">
        <v>2819.8</v>
      </c>
    </row>
    <row r="633" spans="1:15" ht="12">
      <c r="A633" s="105" t="s">
        <v>803</v>
      </c>
      <c r="B633" s="105" t="s">
        <v>786</v>
      </c>
      <c r="C633" s="105" t="s">
        <v>774</v>
      </c>
      <c r="D633" s="115" t="s">
        <v>775</v>
      </c>
      <c r="E633" s="116" t="s">
        <v>690</v>
      </c>
      <c r="F633" s="106">
        <v>9935</v>
      </c>
      <c r="G633" s="99">
        <v>2756.55</v>
      </c>
      <c r="H633" s="99">
        <v>2501.65</v>
      </c>
      <c r="I633" s="99">
        <v>2774.51</v>
      </c>
      <c r="J633" s="99">
        <v>201.26</v>
      </c>
      <c r="K633" s="99">
        <v>762.39</v>
      </c>
      <c r="L633" s="99">
        <v>370.25</v>
      </c>
      <c r="M633" s="99">
        <v>1737.01</v>
      </c>
      <c r="N633" s="99">
        <v>1448.43</v>
      </c>
      <c r="O633" s="99">
        <v>1170.25</v>
      </c>
    </row>
    <row r="634" spans="1:15" ht="12">
      <c r="A634" s="105" t="s">
        <v>803</v>
      </c>
      <c r="B634" s="105" t="s">
        <v>787</v>
      </c>
      <c r="C634" s="105" t="s">
        <v>776</v>
      </c>
      <c r="D634" s="115" t="s">
        <v>775</v>
      </c>
      <c r="E634" s="116" t="s">
        <v>691</v>
      </c>
      <c r="F634" s="106">
        <v>15118</v>
      </c>
      <c r="G634" s="99">
        <v>2820.94</v>
      </c>
      <c r="H634" s="99">
        <v>2371.72</v>
      </c>
      <c r="I634" s="99">
        <v>2629.73</v>
      </c>
      <c r="J634" s="99">
        <v>105.45</v>
      </c>
      <c r="K634" s="99">
        <v>99.62</v>
      </c>
      <c r="L634" s="99">
        <v>330.01</v>
      </c>
      <c r="M634" s="99">
        <v>447.53</v>
      </c>
      <c r="N634" s="99">
        <v>1454.16</v>
      </c>
      <c r="O634" s="99">
        <v>1276.79</v>
      </c>
    </row>
    <row r="635" spans="1:15" ht="12">
      <c r="A635" s="105" t="s">
        <v>803</v>
      </c>
      <c r="B635" s="105" t="s">
        <v>788</v>
      </c>
      <c r="C635" s="105" t="s">
        <v>770</v>
      </c>
      <c r="D635" s="115" t="s">
        <v>775</v>
      </c>
      <c r="E635" s="116" t="s">
        <v>692</v>
      </c>
      <c r="F635" s="106">
        <v>4891</v>
      </c>
      <c r="G635" s="99">
        <v>2647.13</v>
      </c>
      <c r="H635" s="99">
        <v>2998.57</v>
      </c>
      <c r="I635" s="99">
        <v>3226.49</v>
      </c>
      <c r="J635" s="99">
        <v>182.26</v>
      </c>
      <c r="K635" s="99">
        <v>427.1</v>
      </c>
      <c r="L635" s="99">
        <v>420.41</v>
      </c>
      <c r="M635" s="99">
        <v>1616.43</v>
      </c>
      <c r="N635" s="99">
        <v>424.68</v>
      </c>
      <c r="O635" s="99">
        <v>351.67</v>
      </c>
    </row>
    <row r="636" spans="1:15" ht="12">
      <c r="A636" s="105" t="s">
        <v>803</v>
      </c>
      <c r="B636" s="105" t="s">
        <v>788</v>
      </c>
      <c r="C636" s="105" t="s">
        <v>776</v>
      </c>
      <c r="D636" s="115" t="s">
        <v>775</v>
      </c>
      <c r="E636" s="116" t="s">
        <v>693</v>
      </c>
      <c r="F636" s="106">
        <v>5402</v>
      </c>
      <c r="G636" s="99">
        <v>2641.1</v>
      </c>
      <c r="H636" s="99">
        <v>2671.93</v>
      </c>
      <c r="I636" s="99">
        <v>2999.47</v>
      </c>
      <c r="J636" s="99">
        <v>87.9</v>
      </c>
      <c r="K636" s="99">
        <v>471.13</v>
      </c>
      <c r="L636" s="99">
        <v>825.97</v>
      </c>
      <c r="M636" s="99">
        <v>1397.42</v>
      </c>
      <c r="N636" s="99">
        <v>946.4</v>
      </c>
      <c r="O636" s="99">
        <v>839.14</v>
      </c>
    </row>
    <row r="637" spans="1:15" ht="12">
      <c r="A637" s="105" t="s">
        <v>803</v>
      </c>
      <c r="B637" s="105" t="s">
        <v>788</v>
      </c>
      <c r="C637" s="105" t="s">
        <v>774</v>
      </c>
      <c r="D637" s="115" t="s">
        <v>775</v>
      </c>
      <c r="E637" s="116" t="s">
        <v>694</v>
      </c>
      <c r="F637" s="106">
        <v>4890</v>
      </c>
      <c r="G637" s="99">
        <v>2663.85</v>
      </c>
      <c r="H637" s="99">
        <v>2807.3</v>
      </c>
      <c r="I637" s="99">
        <v>3009.89</v>
      </c>
      <c r="J637" s="99">
        <v>277.9</v>
      </c>
      <c r="K637" s="99">
        <v>290.07</v>
      </c>
      <c r="L637" s="99">
        <v>228.74</v>
      </c>
      <c r="M637" s="99">
        <v>299.47</v>
      </c>
      <c r="N637" s="99">
        <v>504.02</v>
      </c>
      <c r="O637" s="99">
        <v>271.46</v>
      </c>
    </row>
    <row r="638" spans="1:15" ht="12">
      <c r="A638" s="105" t="s">
        <v>803</v>
      </c>
      <c r="B638" s="105" t="s">
        <v>789</v>
      </c>
      <c r="C638" s="105" t="s">
        <v>773</v>
      </c>
      <c r="D638" s="115" t="s">
        <v>775</v>
      </c>
      <c r="E638" s="116" t="s">
        <v>634</v>
      </c>
      <c r="F638" s="106">
        <v>4363</v>
      </c>
      <c r="G638" s="99">
        <v>2104.32</v>
      </c>
      <c r="H638" s="99">
        <v>2667.33</v>
      </c>
      <c r="I638" s="99">
        <v>2911.85</v>
      </c>
      <c r="J638" s="99">
        <v>233.66</v>
      </c>
      <c r="K638" s="99">
        <v>188.9</v>
      </c>
      <c r="L638" s="99">
        <v>141.55</v>
      </c>
      <c r="M638" s="99">
        <v>602.03</v>
      </c>
      <c r="N638" s="99">
        <v>749.49</v>
      </c>
      <c r="O638" s="99">
        <v>687.6</v>
      </c>
    </row>
    <row r="639" spans="1:15" ht="12">
      <c r="A639" s="105" t="s">
        <v>803</v>
      </c>
      <c r="B639" s="105" t="s">
        <v>789</v>
      </c>
      <c r="C639" s="105" t="s">
        <v>770</v>
      </c>
      <c r="D639" s="115" t="s">
        <v>775</v>
      </c>
      <c r="E639" s="116" t="s">
        <v>695</v>
      </c>
      <c r="F639" s="106">
        <v>13863</v>
      </c>
      <c r="G639" s="99">
        <v>2514.09</v>
      </c>
      <c r="H639" s="99">
        <v>2170.53</v>
      </c>
      <c r="I639" s="99">
        <v>2284.03</v>
      </c>
      <c r="J639" s="99">
        <v>56.09</v>
      </c>
      <c r="K639" s="99">
        <v>188.65</v>
      </c>
      <c r="L639" s="99">
        <v>115.12</v>
      </c>
      <c r="M639" s="99">
        <v>845.24</v>
      </c>
      <c r="N639" s="99">
        <v>1958.68</v>
      </c>
      <c r="O639" s="99">
        <v>2012.37</v>
      </c>
    </row>
    <row r="640" spans="1:15" ht="12">
      <c r="A640" s="105" t="s">
        <v>803</v>
      </c>
      <c r="B640" s="105" t="s">
        <v>789</v>
      </c>
      <c r="C640" s="105" t="s">
        <v>774</v>
      </c>
      <c r="D640" s="115" t="s">
        <v>775</v>
      </c>
      <c r="E640" s="116" t="s">
        <v>696</v>
      </c>
      <c r="F640" s="106">
        <v>7988</v>
      </c>
      <c r="G640" s="99">
        <v>2417.52</v>
      </c>
      <c r="H640" s="99">
        <v>2504.23</v>
      </c>
      <c r="I640" s="99">
        <v>2667.22</v>
      </c>
      <c r="J640" s="99">
        <v>456.05</v>
      </c>
      <c r="K640" s="99">
        <v>404.4</v>
      </c>
      <c r="L640" s="99">
        <v>446.63</v>
      </c>
      <c r="M640" s="99">
        <v>2272.85</v>
      </c>
      <c r="N640" s="99">
        <v>2407.1</v>
      </c>
      <c r="O640" s="99">
        <v>2591</v>
      </c>
    </row>
    <row r="641" spans="1:15" ht="12">
      <c r="A641" s="105" t="s">
        <v>803</v>
      </c>
      <c r="B641" s="105" t="s">
        <v>789</v>
      </c>
      <c r="C641" s="105" t="s">
        <v>778</v>
      </c>
      <c r="D641" s="115" t="s">
        <v>775</v>
      </c>
      <c r="E641" s="116" t="s">
        <v>697</v>
      </c>
      <c r="F641" s="106">
        <v>6890</v>
      </c>
      <c r="G641" s="99">
        <v>2157.92</v>
      </c>
      <c r="H641" s="99">
        <v>2624.52</v>
      </c>
      <c r="I641" s="99">
        <v>2978.56</v>
      </c>
      <c r="J641" s="99">
        <v>212.23</v>
      </c>
      <c r="K641" s="99">
        <v>409.53</v>
      </c>
      <c r="L641" s="99">
        <v>355.33</v>
      </c>
      <c r="M641" s="99">
        <v>1278.95</v>
      </c>
      <c r="N641" s="99">
        <v>1936.74</v>
      </c>
      <c r="O641" s="99">
        <v>2049.18</v>
      </c>
    </row>
  </sheetData>
  <sheetProtection/>
  <mergeCells count="9">
    <mergeCell ref="A2:A3"/>
    <mergeCell ref="B2:B3"/>
    <mergeCell ref="C2:C3"/>
    <mergeCell ref="D2:D3"/>
    <mergeCell ref="M2:O2"/>
    <mergeCell ref="E2:E3"/>
    <mergeCell ref="G2:I2"/>
    <mergeCell ref="J2:L2"/>
    <mergeCell ref="F2:F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  <headerFooter alignWithMargins="0">
    <oddHeader>&amp;C&amp;9V. WSKAŹNIKI DLA GMIN MIEJSKO-WIEJSKICH</oddHeader>
    <oddFooter>&amp;C&amp;8&amp;P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641"/>
  <sheetViews>
    <sheetView showGridLines="0" zoomScale="96" zoomScaleNormal="96" zoomScalePageLayoutView="0" workbookViewId="0" topLeftCell="A1">
      <selection activeCell="S3" sqref="S3"/>
    </sheetView>
  </sheetViews>
  <sheetFormatPr defaultColWidth="9.140625" defaultRowHeight="12.75"/>
  <cols>
    <col min="1" max="1" width="3.8515625" style="81" customWidth="1"/>
    <col min="2" max="3" width="3.28125" style="81" customWidth="1"/>
    <col min="4" max="4" width="3.421875" style="81" customWidth="1"/>
    <col min="5" max="5" width="28.421875" style="49" customWidth="1"/>
    <col min="6" max="6" width="8.140625" style="49" customWidth="1"/>
    <col min="7" max="7" width="8.8515625" style="46" customWidth="1"/>
    <col min="8" max="9" width="8.8515625" style="21" customWidth="1"/>
    <col min="10" max="10" width="8.8515625" style="46" customWidth="1"/>
    <col min="11" max="12" width="8.8515625" style="21" customWidth="1"/>
    <col min="13" max="13" width="8.8515625" style="46" customWidth="1"/>
    <col min="14" max="15" width="8.8515625" style="21" customWidth="1"/>
    <col min="16" max="16" width="8.8515625" style="46" customWidth="1"/>
    <col min="17" max="18" width="8.8515625" style="21" customWidth="1"/>
    <col min="19" max="16384" width="9.140625" style="21" customWidth="1"/>
  </cols>
  <sheetData>
    <row r="1" spans="1:16" s="46" customFormat="1" ht="22.5" customHeight="1" thickBot="1">
      <c r="A1" s="79" t="s">
        <v>763</v>
      </c>
      <c r="B1" s="111"/>
      <c r="C1" s="111"/>
      <c r="D1" s="111"/>
      <c r="E1" s="112"/>
      <c r="F1" s="45"/>
      <c r="P1" s="113"/>
    </row>
    <row r="2" spans="1:18" s="48" customFormat="1" ht="22.5" customHeight="1">
      <c r="A2" s="142" t="s">
        <v>91</v>
      </c>
      <c r="B2" s="144" t="s">
        <v>92</v>
      </c>
      <c r="C2" s="144" t="s">
        <v>93</v>
      </c>
      <c r="D2" s="146" t="s">
        <v>94</v>
      </c>
      <c r="E2" s="151" t="s">
        <v>95</v>
      </c>
      <c r="F2" s="140" t="s">
        <v>96</v>
      </c>
      <c r="G2" s="134" t="s">
        <v>709</v>
      </c>
      <c r="H2" s="135"/>
      <c r="I2" s="137"/>
      <c r="J2" s="134" t="s">
        <v>762</v>
      </c>
      <c r="K2" s="135"/>
      <c r="L2" s="137"/>
      <c r="M2" s="134" t="s">
        <v>761</v>
      </c>
      <c r="N2" s="135"/>
      <c r="O2" s="137"/>
      <c r="P2" s="134" t="s">
        <v>760</v>
      </c>
      <c r="Q2" s="135"/>
      <c r="R2" s="136"/>
    </row>
    <row r="3" spans="1:18" s="48" customFormat="1" ht="22.5" customHeight="1" thickBot="1">
      <c r="A3" s="143"/>
      <c r="B3" s="145"/>
      <c r="C3" s="145"/>
      <c r="D3" s="147"/>
      <c r="E3" s="152"/>
      <c r="F3" s="141"/>
      <c r="G3" s="74">
        <v>2017</v>
      </c>
      <c r="H3" s="74">
        <v>2018</v>
      </c>
      <c r="I3" s="74">
        <v>2019</v>
      </c>
      <c r="J3" s="74">
        <v>2017</v>
      </c>
      <c r="K3" s="74">
        <v>2018</v>
      </c>
      <c r="L3" s="74">
        <v>2019</v>
      </c>
      <c r="M3" s="74">
        <v>2017</v>
      </c>
      <c r="N3" s="74">
        <v>2018</v>
      </c>
      <c r="O3" s="74">
        <v>2019</v>
      </c>
      <c r="P3" s="74">
        <v>2017</v>
      </c>
      <c r="Q3" s="74">
        <v>2018</v>
      </c>
      <c r="R3" s="74">
        <v>2019</v>
      </c>
    </row>
    <row r="4" spans="1:18" s="46" customFormat="1" ht="13.5" customHeight="1" thickTop="1">
      <c r="A4" s="105" t="s">
        <v>770</v>
      </c>
      <c r="B4" s="105" t="s">
        <v>773</v>
      </c>
      <c r="C4" s="105" t="s">
        <v>774</v>
      </c>
      <c r="D4" s="115" t="s">
        <v>775</v>
      </c>
      <c r="E4" s="116" t="s">
        <v>97</v>
      </c>
      <c r="F4" s="106">
        <v>15214</v>
      </c>
      <c r="G4" s="107">
        <v>0.179</v>
      </c>
      <c r="H4" s="107">
        <v>0.339</v>
      </c>
      <c r="I4" s="107">
        <v>0.315</v>
      </c>
      <c r="J4" s="104">
        <v>0</v>
      </c>
      <c r="K4" s="107">
        <v>0.021</v>
      </c>
      <c r="L4" s="107">
        <v>0.025</v>
      </c>
      <c r="M4" s="104">
        <v>0</v>
      </c>
      <c r="N4" s="107">
        <v>0.043</v>
      </c>
      <c r="O4" s="107">
        <v>0.051</v>
      </c>
      <c r="P4" s="104">
        <v>0</v>
      </c>
      <c r="Q4" s="107">
        <v>0.002</v>
      </c>
      <c r="R4" s="107">
        <v>0.002</v>
      </c>
    </row>
    <row r="5" spans="1:18" s="46" customFormat="1" ht="13.5" customHeight="1">
      <c r="A5" s="105" t="s">
        <v>770</v>
      </c>
      <c r="B5" s="105" t="s">
        <v>770</v>
      </c>
      <c r="C5" s="105" t="s">
        <v>776</v>
      </c>
      <c r="D5" s="115" t="s">
        <v>775</v>
      </c>
      <c r="E5" s="116" t="s">
        <v>744</v>
      </c>
      <c r="F5" s="106">
        <v>9410</v>
      </c>
      <c r="G5" s="107">
        <v>0.357</v>
      </c>
      <c r="H5" s="107">
        <v>0.278</v>
      </c>
      <c r="I5" s="107">
        <v>0.259</v>
      </c>
      <c r="J5" s="104">
        <v>0.022</v>
      </c>
      <c r="K5" s="107">
        <v>0.058</v>
      </c>
      <c r="L5" s="107">
        <v>0.052</v>
      </c>
      <c r="M5" s="104">
        <v>0.063</v>
      </c>
      <c r="N5" s="107">
        <v>0.159</v>
      </c>
      <c r="O5" s="107">
        <v>0.129</v>
      </c>
      <c r="P5" s="104">
        <v>0</v>
      </c>
      <c r="Q5" s="107">
        <v>0</v>
      </c>
      <c r="R5" s="107">
        <v>0</v>
      </c>
    </row>
    <row r="6" spans="1:18" s="46" customFormat="1" ht="13.5" customHeight="1">
      <c r="A6" s="105" t="s">
        <v>770</v>
      </c>
      <c r="B6" s="105" t="s">
        <v>770</v>
      </c>
      <c r="C6" s="105" t="s">
        <v>777</v>
      </c>
      <c r="D6" s="115" t="s">
        <v>775</v>
      </c>
      <c r="E6" s="116" t="s">
        <v>98</v>
      </c>
      <c r="F6" s="106">
        <v>5470</v>
      </c>
      <c r="G6" s="107">
        <v>0.299</v>
      </c>
      <c r="H6" s="107">
        <v>0.362</v>
      </c>
      <c r="I6" s="107">
        <v>0.322</v>
      </c>
      <c r="J6" s="104">
        <v>0.031</v>
      </c>
      <c r="K6" s="107">
        <v>0.022</v>
      </c>
      <c r="L6" s="107">
        <v>0.04</v>
      </c>
      <c r="M6" s="104">
        <v>0.08</v>
      </c>
      <c r="N6" s="107">
        <v>0.056</v>
      </c>
      <c r="O6" s="107">
        <v>0.088</v>
      </c>
      <c r="P6" s="104">
        <v>0.001</v>
      </c>
      <c r="Q6" s="107">
        <v>0</v>
      </c>
      <c r="R6" s="107">
        <v>0</v>
      </c>
    </row>
    <row r="7" spans="1:18" s="46" customFormat="1" ht="13.5" customHeight="1">
      <c r="A7" s="105" t="s">
        <v>770</v>
      </c>
      <c r="B7" s="105" t="s">
        <v>774</v>
      </c>
      <c r="C7" s="105" t="s">
        <v>773</v>
      </c>
      <c r="D7" s="115" t="s">
        <v>775</v>
      </c>
      <c r="E7" s="116" t="s">
        <v>99</v>
      </c>
      <c r="F7" s="106">
        <v>19878</v>
      </c>
      <c r="G7" s="107">
        <v>0.409</v>
      </c>
      <c r="H7" s="107">
        <v>0.451</v>
      </c>
      <c r="I7" s="107">
        <v>0.469</v>
      </c>
      <c r="J7" s="104">
        <v>0.063</v>
      </c>
      <c r="K7" s="107">
        <v>0.068</v>
      </c>
      <c r="L7" s="107">
        <v>0.055</v>
      </c>
      <c r="M7" s="104">
        <v>0.139</v>
      </c>
      <c r="N7" s="107">
        <v>0.178</v>
      </c>
      <c r="O7" s="107">
        <v>0.135</v>
      </c>
      <c r="P7" s="104">
        <v>0</v>
      </c>
      <c r="Q7" s="107">
        <v>0</v>
      </c>
      <c r="R7" s="107">
        <v>0</v>
      </c>
    </row>
    <row r="8" spans="1:18" s="46" customFormat="1" ht="13.5" customHeight="1">
      <c r="A8" s="105" t="s">
        <v>770</v>
      </c>
      <c r="B8" s="105" t="s">
        <v>774</v>
      </c>
      <c r="C8" s="105" t="s">
        <v>774</v>
      </c>
      <c r="D8" s="115" t="s">
        <v>775</v>
      </c>
      <c r="E8" s="116" t="s">
        <v>100</v>
      </c>
      <c r="F8" s="106">
        <v>7155</v>
      </c>
      <c r="G8" s="107">
        <v>0.305</v>
      </c>
      <c r="H8" s="107">
        <v>0.365</v>
      </c>
      <c r="I8" s="107">
        <v>0.332</v>
      </c>
      <c r="J8" s="104">
        <v>0.072</v>
      </c>
      <c r="K8" s="107">
        <v>0.031</v>
      </c>
      <c r="L8" s="107">
        <v>0.035</v>
      </c>
      <c r="M8" s="104">
        <v>0.156</v>
      </c>
      <c r="N8" s="107">
        <v>0.081</v>
      </c>
      <c r="O8" s="107">
        <v>0.095</v>
      </c>
      <c r="P8" s="104">
        <v>0</v>
      </c>
      <c r="Q8" s="107">
        <v>0</v>
      </c>
      <c r="R8" s="107">
        <v>0</v>
      </c>
    </row>
    <row r="9" spans="1:18" s="46" customFormat="1" ht="13.5" customHeight="1">
      <c r="A9" s="105" t="s">
        <v>770</v>
      </c>
      <c r="B9" s="105" t="s">
        <v>778</v>
      </c>
      <c r="C9" s="105" t="s">
        <v>770</v>
      </c>
      <c r="D9" s="115" t="s">
        <v>775</v>
      </c>
      <c r="E9" s="116" t="s">
        <v>101</v>
      </c>
      <c r="F9" s="106">
        <v>10388</v>
      </c>
      <c r="G9" s="107">
        <v>0.207</v>
      </c>
      <c r="H9" s="107">
        <v>0.263</v>
      </c>
      <c r="I9" s="107">
        <v>0.26</v>
      </c>
      <c r="J9" s="104">
        <v>0.081</v>
      </c>
      <c r="K9" s="107">
        <v>0.04</v>
      </c>
      <c r="L9" s="107">
        <v>0.073</v>
      </c>
      <c r="M9" s="104">
        <v>0.172</v>
      </c>
      <c r="N9" s="107">
        <v>0.146</v>
      </c>
      <c r="O9" s="107">
        <v>0.262</v>
      </c>
      <c r="P9" s="104">
        <v>0</v>
      </c>
      <c r="Q9" s="107">
        <v>0</v>
      </c>
      <c r="R9" s="107">
        <v>0</v>
      </c>
    </row>
    <row r="10" spans="1:18" s="46" customFormat="1" ht="13.5" customHeight="1">
      <c r="A10" s="105" t="s">
        <v>770</v>
      </c>
      <c r="B10" s="105" t="s">
        <v>777</v>
      </c>
      <c r="C10" s="105" t="s">
        <v>776</v>
      </c>
      <c r="D10" s="115" t="s">
        <v>775</v>
      </c>
      <c r="E10" s="116" t="s">
        <v>102</v>
      </c>
      <c r="F10" s="106">
        <v>10851</v>
      </c>
      <c r="G10" s="107">
        <v>0.292</v>
      </c>
      <c r="H10" s="107">
        <v>0.32</v>
      </c>
      <c r="I10" s="107">
        <v>0.261</v>
      </c>
      <c r="J10" s="104">
        <v>0.05</v>
      </c>
      <c r="K10" s="107">
        <v>0.096</v>
      </c>
      <c r="L10" s="107">
        <v>0.071</v>
      </c>
      <c r="M10" s="104">
        <v>0.089</v>
      </c>
      <c r="N10" s="107">
        <v>0.284</v>
      </c>
      <c r="O10" s="107">
        <v>0.209</v>
      </c>
      <c r="P10" s="104">
        <v>0</v>
      </c>
      <c r="Q10" s="107">
        <v>0</v>
      </c>
      <c r="R10" s="107">
        <v>0</v>
      </c>
    </row>
    <row r="11" spans="1:18" s="46" customFormat="1" ht="13.5" customHeight="1">
      <c r="A11" s="105" t="s">
        <v>770</v>
      </c>
      <c r="B11" s="105" t="s">
        <v>779</v>
      </c>
      <c r="C11" s="105" t="s">
        <v>780</v>
      </c>
      <c r="D11" s="115" t="s">
        <v>775</v>
      </c>
      <c r="E11" s="116" t="s">
        <v>103</v>
      </c>
      <c r="F11" s="106">
        <v>18825</v>
      </c>
      <c r="G11" s="107">
        <v>0.388</v>
      </c>
      <c r="H11" s="107">
        <v>0.275</v>
      </c>
      <c r="I11" s="107">
        <v>0.356</v>
      </c>
      <c r="J11" s="104">
        <v>0.056</v>
      </c>
      <c r="K11" s="107">
        <v>0.046</v>
      </c>
      <c r="L11" s="107">
        <v>0.045</v>
      </c>
      <c r="M11" s="104">
        <v>0.115</v>
      </c>
      <c r="N11" s="107">
        <v>0.112</v>
      </c>
      <c r="O11" s="107">
        <v>0.108</v>
      </c>
      <c r="P11" s="104">
        <v>0</v>
      </c>
      <c r="Q11" s="107">
        <v>0</v>
      </c>
      <c r="R11" s="107">
        <v>0</v>
      </c>
    </row>
    <row r="12" spans="1:18" s="46" customFormat="1" ht="13.5" customHeight="1">
      <c r="A12" s="105" t="s">
        <v>770</v>
      </c>
      <c r="B12" s="105" t="s">
        <v>779</v>
      </c>
      <c r="C12" s="105" t="s">
        <v>779</v>
      </c>
      <c r="D12" s="115" t="s">
        <v>775</v>
      </c>
      <c r="E12" s="116" t="s">
        <v>104</v>
      </c>
      <c r="F12" s="106">
        <v>8210</v>
      </c>
      <c r="G12" s="107">
        <v>0.268</v>
      </c>
      <c r="H12" s="107">
        <v>0.434</v>
      </c>
      <c r="I12" s="107">
        <v>0.304</v>
      </c>
      <c r="J12" s="104">
        <v>0.023</v>
      </c>
      <c r="K12" s="107">
        <v>0.056</v>
      </c>
      <c r="L12" s="107">
        <v>0.041</v>
      </c>
      <c r="M12" s="104">
        <v>0.057</v>
      </c>
      <c r="N12" s="107">
        <v>0.118</v>
      </c>
      <c r="O12" s="107">
        <v>0.063</v>
      </c>
      <c r="P12" s="104">
        <v>0</v>
      </c>
      <c r="Q12" s="107">
        <v>0</v>
      </c>
      <c r="R12" s="107">
        <v>0</v>
      </c>
    </row>
    <row r="13" spans="1:18" s="46" customFormat="1" ht="13.5" customHeight="1">
      <c r="A13" s="105" t="s">
        <v>770</v>
      </c>
      <c r="B13" s="105" t="s">
        <v>779</v>
      </c>
      <c r="C13" s="105" t="s">
        <v>781</v>
      </c>
      <c r="D13" s="115" t="s">
        <v>775</v>
      </c>
      <c r="E13" s="116" t="s">
        <v>105</v>
      </c>
      <c r="F13" s="106">
        <v>7168</v>
      </c>
      <c r="G13" s="107">
        <v>0.13</v>
      </c>
      <c r="H13" s="107">
        <v>0.075</v>
      </c>
      <c r="I13" s="107">
        <v>0.033</v>
      </c>
      <c r="J13" s="104">
        <v>0.029</v>
      </c>
      <c r="K13" s="107">
        <v>0.062</v>
      </c>
      <c r="L13" s="107">
        <v>0.041</v>
      </c>
      <c r="M13" s="104">
        <v>0.062</v>
      </c>
      <c r="N13" s="107">
        <v>0.169</v>
      </c>
      <c r="O13" s="107">
        <v>0.13</v>
      </c>
      <c r="P13" s="104">
        <v>0</v>
      </c>
      <c r="Q13" s="107">
        <v>0</v>
      </c>
      <c r="R13" s="107">
        <v>0</v>
      </c>
    </row>
    <row r="14" spans="1:18" s="46" customFormat="1" ht="13.5" customHeight="1">
      <c r="A14" s="105" t="s">
        <v>770</v>
      </c>
      <c r="B14" s="105" t="s">
        <v>779</v>
      </c>
      <c r="C14" s="105" t="s">
        <v>782</v>
      </c>
      <c r="D14" s="115" t="s">
        <v>775</v>
      </c>
      <c r="E14" s="116" t="s">
        <v>106</v>
      </c>
      <c r="F14" s="106">
        <v>9052</v>
      </c>
      <c r="G14" s="107">
        <v>0.399</v>
      </c>
      <c r="H14" s="107">
        <v>0.421</v>
      </c>
      <c r="I14" s="107">
        <v>0.373</v>
      </c>
      <c r="J14" s="104">
        <v>0</v>
      </c>
      <c r="K14" s="107">
        <v>0.039</v>
      </c>
      <c r="L14" s="107">
        <v>0.052</v>
      </c>
      <c r="M14" s="104">
        <v>0</v>
      </c>
      <c r="N14" s="107">
        <v>0.089</v>
      </c>
      <c r="O14" s="107">
        <v>0.119</v>
      </c>
      <c r="P14" s="104">
        <v>0</v>
      </c>
      <c r="Q14" s="107">
        <v>0</v>
      </c>
      <c r="R14" s="107">
        <v>0</v>
      </c>
    </row>
    <row r="15" spans="1:18" s="46" customFormat="1" ht="13.5" customHeight="1">
      <c r="A15" s="105" t="s">
        <v>770</v>
      </c>
      <c r="B15" s="105" t="s">
        <v>779</v>
      </c>
      <c r="C15" s="105" t="s">
        <v>783</v>
      </c>
      <c r="D15" s="115" t="s">
        <v>775</v>
      </c>
      <c r="E15" s="116" t="s">
        <v>107</v>
      </c>
      <c r="F15" s="106">
        <v>7493</v>
      </c>
      <c r="G15" s="107">
        <v>0.174</v>
      </c>
      <c r="H15" s="107">
        <v>0.142</v>
      </c>
      <c r="I15" s="107">
        <v>0.104</v>
      </c>
      <c r="J15" s="104">
        <v>0.036</v>
      </c>
      <c r="K15" s="107">
        <v>0.033</v>
      </c>
      <c r="L15" s="107">
        <v>0.031</v>
      </c>
      <c r="M15" s="104">
        <v>0.127</v>
      </c>
      <c r="N15" s="107">
        <v>0.064</v>
      </c>
      <c r="O15" s="107">
        <v>0.066</v>
      </c>
      <c r="P15" s="104">
        <v>0</v>
      </c>
      <c r="Q15" s="107">
        <v>0</v>
      </c>
      <c r="R15" s="107">
        <v>0</v>
      </c>
    </row>
    <row r="16" spans="1:18" s="46" customFormat="1" ht="13.5" customHeight="1">
      <c r="A16" s="105" t="s">
        <v>770</v>
      </c>
      <c r="B16" s="105" t="s">
        <v>779</v>
      </c>
      <c r="C16" s="105" t="s">
        <v>784</v>
      </c>
      <c r="D16" s="115" t="s">
        <v>775</v>
      </c>
      <c r="E16" s="116" t="s">
        <v>108</v>
      </c>
      <c r="F16" s="106">
        <v>7279</v>
      </c>
      <c r="G16" s="107">
        <v>0.18</v>
      </c>
      <c r="H16" s="107">
        <v>0.182</v>
      </c>
      <c r="I16" s="107">
        <v>0.166</v>
      </c>
      <c r="J16" s="104">
        <v>0.099</v>
      </c>
      <c r="K16" s="107">
        <v>0.101</v>
      </c>
      <c r="L16" s="107">
        <v>0.05</v>
      </c>
      <c r="M16" s="104">
        <v>0.194</v>
      </c>
      <c r="N16" s="107">
        <v>0.307</v>
      </c>
      <c r="O16" s="107">
        <v>0.133</v>
      </c>
      <c r="P16" s="104">
        <v>0</v>
      </c>
      <c r="Q16" s="107">
        <v>0</v>
      </c>
      <c r="R16" s="107">
        <v>0</v>
      </c>
    </row>
    <row r="17" spans="1:18" s="46" customFormat="1" ht="13.5" customHeight="1">
      <c r="A17" s="105" t="s">
        <v>770</v>
      </c>
      <c r="B17" s="105" t="s">
        <v>785</v>
      </c>
      <c r="C17" s="105" t="s">
        <v>777</v>
      </c>
      <c r="D17" s="115" t="s">
        <v>775</v>
      </c>
      <c r="E17" s="116" t="s">
        <v>109</v>
      </c>
      <c r="F17" s="106">
        <v>7406</v>
      </c>
      <c r="G17" s="107">
        <v>0.258</v>
      </c>
      <c r="H17" s="107">
        <v>0.405</v>
      </c>
      <c r="I17" s="107">
        <v>0.326</v>
      </c>
      <c r="J17" s="104">
        <v>0.082</v>
      </c>
      <c r="K17" s="107">
        <v>0.046</v>
      </c>
      <c r="L17" s="107">
        <v>0.046</v>
      </c>
      <c r="M17" s="104">
        <v>0.261</v>
      </c>
      <c r="N17" s="107">
        <v>0.097</v>
      </c>
      <c r="O17" s="107">
        <v>0.092</v>
      </c>
      <c r="P17" s="104">
        <v>0</v>
      </c>
      <c r="Q17" s="107">
        <v>0</v>
      </c>
      <c r="R17" s="107">
        <v>0</v>
      </c>
    </row>
    <row r="18" spans="1:18" s="46" customFormat="1" ht="13.5" customHeight="1">
      <c r="A18" s="105" t="s">
        <v>770</v>
      </c>
      <c r="B18" s="105" t="s">
        <v>781</v>
      </c>
      <c r="C18" s="105" t="s">
        <v>776</v>
      </c>
      <c r="D18" s="115" t="s">
        <v>775</v>
      </c>
      <c r="E18" s="116" t="s">
        <v>110</v>
      </c>
      <c r="F18" s="106">
        <v>9952</v>
      </c>
      <c r="G18" s="107">
        <v>0.115</v>
      </c>
      <c r="H18" s="107">
        <v>0.092</v>
      </c>
      <c r="I18" s="107">
        <v>0.094</v>
      </c>
      <c r="J18" s="104">
        <v>0.033</v>
      </c>
      <c r="K18" s="107">
        <v>0.025</v>
      </c>
      <c r="L18" s="107">
        <v>0.024</v>
      </c>
      <c r="M18" s="104">
        <v>0.062</v>
      </c>
      <c r="N18" s="107">
        <v>0.076</v>
      </c>
      <c r="O18" s="107">
        <v>0.069</v>
      </c>
      <c r="P18" s="104">
        <v>0</v>
      </c>
      <c r="Q18" s="107">
        <v>0</v>
      </c>
      <c r="R18" s="107">
        <v>0</v>
      </c>
    </row>
    <row r="19" spans="1:18" s="46" customFormat="1" ht="13.5" customHeight="1">
      <c r="A19" s="105" t="s">
        <v>770</v>
      </c>
      <c r="B19" s="105" t="s">
        <v>781</v>
      </c>
      <c r="C19" s="105" t="s">
        <v>778</v>
      </c>
      <c r="D19" s="115" t="s">
        <v>775</v>
      </c>
      <c r="E19" s="116" t="s">
        <v>111</v>
      </c>
      <c r="F19" s="106">
        <v>6508</v>
      </c>
      <c r="G19" s="107">
        <v>0.267</v>
      </c>
      <c r="H19" s="107">
        <v>0.385</v>
      </c>
      <c r="I19" s="107">
        <v>0.309</v>
      </c>
      <c r="J19" s="104">
        <v>0.029</v>
      </c>
      <c r="K19" s="107">
        <v>0.026</v>
      </c>
      <c r="L19" s="107">
        <v>0.032</v>
      </c>
      <c r="M19" s="104">
        <v>0.076</v>
      </c>
      <c r="N19" s="107">
        <v>0.069</v>
      </c>
      <c r="O19" s="107">
        <v>0.086</v>
      </c>
      <c r="P19" s="104">
        <v>0.031</v>
      </c>
      <c r="Q19" s="107">
        <v>0</v>
      </c>
      <c r="R19" s="107">
        <v>0</v>
      </c>
    </row>
    <row r="20" spans="1:18" s="46" customFormat="1" ht="13.5" customHeight="1">
      <c r="A20" s="105" t="s">
        <v>770</v>
      </c>
      <c r="B20" s="105" t="s">
        <v>769</v>
      </c>
      <c r="C20" s="105" t="s">
        <v>774</v>
      </c>
      <c r="D20" s="115" t="s">
        <v>775</v>
      </c>
      <c r="E20" s="116" t="s">
        <v>112</v>
      </c>
      <c r="F20" s="106">
        <v>9866</v>
      </c>
      <c r="G20" s="107">
        <v>0.508</v>
      </c>
      <c r="H20" s="107">
        <v>0.566</v>
      </c>
      <c r="I20" s="107">
        <v>0.657</v>
      </c>
      <c r="J20" s="104">
        <v>0.022</v>
      </c>
      <c r="K20" s="107">
        <v>0.045</v>
      </c>
      <c r="L20" s="107">
        <v>0.075</v>
      </c>
      <c r="M20" s="104">
        <v>0.051</v>
      </c>
      <c r="N20" s="107">
        <v>0.122</v>
      </c>
      <c r="O20" s="107">
        <v>0.19</v>
      </c>
      <c r="P20" s="104">
        <v>0</v>
      </c>
      <c r="Q20" s="107">
        <v>0</v>
      </c>
      <c r="R20" s="107">
        <v>0</v>
      </c>
    </row>
    <row r="21" spans="1:18" s="46" customFormat="1" ht="13.5" customHeight="1">
      <c r="A21" s="105" t="s">
        <v>770</v>
      </c>
      <c r="B21" s="105" t="s">
        <v>782</v>
      </c>
      <c r="C21" s="105" t="s">
        <v>773</v>
      </c>
      <c r="D21" s="115" t="s">
        <v>775</v>
      </c>
      <c r="E21" s="116" t="s">
        <v>113</v>
      </c>
      <c r="F21" s="106">
        <v>9667</v>
      </c>
      <c r="G21" s="107">
        <v>0.121</v>
      </c>
      <c r="H21" s="107">
        <v>0.375</v>
      </c>
      <c r="I21" s="107">
        <v>0.239</v>
      </c>
      <c r="J21" s="104">
        <v>0.097</v>
      </c>
      <c r="K21" s="107">
        <v>0.044</v>
      </c>
      <c r="L21" s="107">
        <v>0.121</v>
      </c>
      <c r="M21" s="104">
        <v>0.229</v>
      </c>
      <c r="N21" s="107">
        <v>0.114</v>
      </c>
      <c r="O21" s="107">
        <v>0.328</v>
      </c>
      <c r="P21" s="104">
        <v>0</v>
      </c>
      <c r="Q21" s="107">
        <v>0.007</v>
      </c>
      <c r="R21" s="107">
        <v>0.007</v>
      </c>
    </row>
    <row r="22" spans="1:18" s="46" customFormat="1" ht="13.5" customHeight="1">
      <c r="A22" s="105" t="s">
        <v>770</v>
      </c>
      <c r="B22" s="105" t="s">
        <v>782</v>
      </c>
      <c r="C22" s="105" t="s">
        <v>770</v>
      </c>
      <c r="D22" s="115" t="s">
        <v>775</v>
      </c>
      <c r="E22" s="116" t="s">
        <v>114</v>
      </c>
      <c r="F22" s="106">
        <v>6218</v>
      </c>
      <c r="G22" s="107">
        <v>0.299</v>
      </c>
      <c r="H22" s="107">
        <v>0.258</v>
      </c>
      <c r="I22" s="107">
        <v>0.359</v>
      </c>
      <c r="J22" s="104">
        <v>0.064</v>
      </c>
      <c r="K22" s="107">
        <v>0.024</v>
      </c>
      <c r="L22" s="107">
        <v>0.02</v>
      </c>
      <c r="M22" s="104">
        <v>0.166</v>
      </c>
      <c r="N22" s="107">
        <v>0.098</v>
      </c>
      <c r="O22" s="107">
        <v>0.098</v>
      </c>
      <c r="P22" s="104">
        <v>0</v>
      </c>
      <c r="Q22" s="107">
        <v>0</v>
      </c>
      <c r="R22" s="107">
        <v>0</v>
      </c>
    </row>
    <row r="23" spans="1:18" s="46" customFormat="1" ht="13.5" customHeight="1">
      <c r="A23" s="105" t="s">
        <v>770</v>
      </c>
      <c r="B23" s="105" t="s">
        <v>782</v>
      </c>
      <c r="C23" s="105" t="s">
        <v>776</v>
      </c>
      <c r="D23" s="115" t="s">
        <v>775</v>
      </c>
      <c r="E23" s="116" t="s">
        <v>115</v>
      </c>
      <c r="F23" s="106">
        <v>17268</v>
      </c>
      <c r="G23" s="107">
        <v>0.173</v>
      </c>
      <c r="H23" s="107">
        <v>0.21</v>
      </c>
      <c r="I23" s="107">
        <v>0.258</v>
      </c>
      <c r="J23" s="104">
        <v>0.05</v>
      </c>
      <c r="K23" s="107">
        <v>0.036</v>
      </c>
      <c r="L23" s="107">
        <v>0.038</v>
      </c>
      <c r="M23" s="104">
        <v>0.109</v>
      </c>
      <c r="N23" s="107">
        <v>0.089</v>
      </c>
      <c r="O23" s="107">
        <v>0.086</v>
      </c>
      <c r="P23" s="104">
        <v>0</v>
      </c>
      <c r="Q23" s="107">
        <v>0</v>
      </c>
      <c r="R23" s="107">
        <v>0</v>
      </c>
    </row>
    <row r="24" spans="1:18" s="46" customFormat="1" ht="13.5" customHeight="1">
      <c r="A24" s="105" t="s">
        <v>770</v>
      </c>
      <c r="B24" s="105" t="s">
        <v>782</v>
      </c>
      <c r="C24" s="105" t="s">
        <v>774</v>
      </c>
      <c r="D24" s="115" t="s">
        <v>775</v>
      </c>
      <c r="E24" s="116" t="s">
        <v>116</v>
      </c>
      <c r="F24" s="106">
        <v>8525</v>
      </c>
      <c r="G24" s="107">
        <v>0.217</v>
      </c>
      <c r="H24" s="107">
        <v>0.364</v>
      </c>
      <c r="I24" s="107">
        <v>0.371</v>
      </c>
      <c r="J24" s="104">
        <v>0.063</v>
      </c>
      <c r="K24" s="107">
        <v>0.175</v>
      </c>
      <c r="L24" s="107">
        <v>0.15</v>
      </c>
      <c r="M24" s="104">
        <v>0.113</v>
      </c>
      <c r="N24" s="107">
        <v>0.607</v>
      </c>
      <c r="O24" s="107">
        <v>0.526</v>
      </c>
      <c r="P24" s="104">
        <v>0</v>
      </c>
      <c r="Q24" s="107">
        <v>0.008</v>
      </c>
      <c r="R24" s="107">
        <v>0.015</v>
      </c>
    </row>
    <row r="25" spans="1:18" s="46" customFormat="1" ht="13.5" customHeight="1">
      <c r="A25" s="105" t="s">
        <v>770</v>
      </c>
      <c r="B25" s="105" t="s">
        <v>782</v>
      </c>
      <c r="C25" s="105" t="s">
        <v>778</v>
      </c>
      <c r="D25" s="115" t="s">
        <v>775</v>
      </c>
      <c r="E25" s="116" t="s">
        <v>117</v>
      </c>
      <c r="F25" s="106">
        <v>4247</v>
      </c>
      <c r="G25" s="107">
        <v>0.372</v>
      </c>
      <c r="H25" s="107">
        <v>0.438</v>
      </c>
      <c r="I25" s="107">
        <v>0.62</v>
      </c>
      <c r="J25" s="104">
        <v>0.029</v>
      </c>
      <c r="K25" s="107">
        <v>0.065</v>
      </c>
      <c r="L25" s="107">
        <v>0.059</v>
      </c>
      <c r="M25" s="104">
        <v>0.069</v>
      </c>
      <c r="N25" s="107">
        <v>0.178</v>
      </c>
      <c r="O25" s="107">
        <v>0.201</v>
      </c>
      <c r="P25" s="104">
        <v>0</v>
      </c>
      <c r="Q25" s="107">
        <v>0.001</v>
      </c>
      <c r="R25" s="107">
        <v>0</v>
      </c>
    </row>
    <row r="26" spans="1:18" s="46" customFormat="1" ht="13.5" customHeight="1">
      <c r="A26" s="105" t="s">
        <v>770</v>
      </c>
      <c r="B26" s="105" t="s">
        <v>783</v>
      </c>
      <c r="C26" s="105" t="s">
        <v>776</v>
      </c>
      <c r="D26" s="115" t="s">
        <v>775</v>
      </c>
      <c r="E26" s="116" t="s">
        <v>118</v>
      </c>
      <c r="F26" s="106">
        <v>24197</v>
      </c>
      <c r="G26" s="107">
        <v>0.425</v>
      </c>
      <c r="H26" s="107">
        <v>0.416</v>
      </c>
      <c r="I26" s="107">
        <v>0.408</v>
      </c>
      <c r="J26" s="104">
        <v>0.062</v>
      </c>
      <c r="K26" s="107">
        <v>0.043</v>
      </c>
      <c r="L26" s="107">
        <v>0.161</v>
      </c>
      <c r="M26" s="104">
        <v>0.135</v>
      </c>
      <c r="N26" s="107">
        <v>0.107</v>
      </c>
      <c r="O26" s="107">
        <v>0.413</v>
      </c>
      <c r="P26" s="104">
        <v>0.038</v>
      </c>
      <c r="Q26" s="107">
        <v>0.021</v>
      </c>
      <c r="R26" s="107">
        <v>0</v>
      </c>
    </row>
    <row r="27" spans="1:18" s="46" customFormat="1" ht="13.5" customHeight="1">
      <c r="A27" s="105" t="s">
        <v>770</v>
      </c>
      <c r="B27" s="105" t="s">
        <v>784</v>
      </c>
      <c r="C27" s="105" t="s">
        <v>770</v>
      </c>
      <c r="D27" s="115" t="s">
        <v>775</v>
      </c>
      <c r="E27" s="116" t="s">
        <v>119</v>
      </c>
      <c r="F27" s="106">
        <v>9960</v>
      </c>
      <c r="G27" s="107">
        <v>0.625</v>
      </c>
      <c r="H27" s="107">
        <v>0.592</v>
      </c>
      <c r="I27" s="107">
        <v>0.576</v>
      </c>
      <c r="J27" s="104">
        <v>0.03</v>
      </c>
      <c r="K27" s="107">
        <v>0.059</v>
      </c>
      <c r="L27" s="107">
        <v>0.053</v>
      </c>
      <c r="M27" s="104">
        <v>0.092</v>
      </c>
      <c r="N27" s="107">
        <v>0.148</v>
      </c>
      <c r="O27" s="107">
        <v>0.149</v>
      </c>
      <c r="P27" s="104">
        <v>0</v>
      </c>
      <c r="Q27" s="107">
        <v>0</v>
      </c>
      <c r="R27" s="107">
        <v>0</v>
      </c>
    </row>
    <row r="28" spans="1:18" s="46" customFormat="1" ht="13.5" customHeight="1">
      <c r="A28" s="105" t="s">
        <v>770</v>
      </c>
      <c r="B28" s="105" t="s">
        <v>784</v>
      </c>
      <c r="C28" s="105" t="s">
        <v>778</v>
      </c>
      <c r="D28" s="115" t="s">
        <v>775</v>
      </c>
      <c r="E28" s="116" t="s">
        <v>120</v>
      </c>
      <c r="F28" s="106">
        <v>5092</v>
      </c>
      <c r="G28" s="107">
        <v>0.321</v>
      </c>
      <c r="H28" s="107">
        <v>0.312</v>
      </c>
      <c r="I28" s="107">
        <v>0.436</v>
      </c>
      <c r="J28" s="104">
        <v>0.026</v>
      </c>
      <c r="K28" s="107">
        <v>0.042</v>
      </c>
      <c r="L28" s="107">
        <v>0.046</v>
      </c>
      <c r="M28" s="104">
        <v>0.054</v>
      </c>
      <c r="N28" s="107">
        <v>0.124</v>
      </c>
      <c r="O28" s="107">
        <v>0.126</v>
      </c>
      <c r="P28" s="104">
        <v>0</v>
      </c>
      <c r="Q28" s="107">
        <v>0</v>
      </c>
      <c r="R28" s="107">
        <v>0</v>
      </c>
    </row>
    <row r="29" spans="1:18" s="46" customFormat="1" ht="13.5" customHeight="1">
      <c r="A29" s="105" t="s">
        <v>770</v>
      </c>
      <c r="B29" s="105" t="s">
        <v>784</v>
      </c>
      <c r="C29" s="105" t="s">
        <v>777</v>
      </c>
      <c r="D29" s="115" t="s">
        <v>775</v>
      </c>
      <c r="E29" s="116" t="s">
        <v>121</v>
      </c>
      <c r="F29" s="106">
        <v>16874</v>
      </c>
      <c r="G29" s="107">
        <v>0.255</v>
      </c>
      <c r="H29" s="107">
        <v>0.317</v>
      </c>
      <c r="I29" s="107">
        <v>0.263</v>
      </c>
      <c r="J29" s="104">
        <v>0.049</v>
      </c>
      <c r="K29" s="107">
        <v>0.051</v>
      </c>
      <c r="L29" s="107">
        <v>0.09</v>
      </c>
      <c r="M29" s="104">
        <v>0.093</v>
      </c>
      <c r="N29" s="107">
        <v>0.108</v>
      </c>
      <c r="O29" s="107">
        <v>0.209</v>
      </c>
      <c r="P29" s="104">
        <v>0</v>
      </c>
      <c r="Q29" s="107">
        <v>0</v>
      </c>
      <c r="R29" s="107">
        <v>0</v>
      </c>
    </row>
    <row r="30" spans="1:18" s="46" customFormat="1" ht="13.5" customHeight="1">
      <c r="A30" s="105" t="s">
        <v>770</v>
      </c>
      <c r="B30" s="105" t="s">
        <v>784</v>
      </c>
      <c r="C30" s="105" t="s">
        <v>779</v>
      </c>
      <c r="D30" s="115" t="s">
        <v>775</v>
      </c>
      <c r="E30" s="116" t="s">
        <v>122</v>
      </c>
      <c r="F30" s="106">
        <v>12948</v>
      </c>
      <c r="G30" s="107">
        <v>0.307</v>
      </c>
      <c r="H30" s="107">
        <v>0.328</v>
      </c>
      <c r="I30" s="107">
        <v>0.234</v>
      </c>
      <c r="J30" s="104">
        <v>0.05</v>
      </c>
      <c r="K30" s="107">
        <v>0.071</v>
      </c>
      <c r="L30" s="107">
        <v>0.089</v>
      </c>
      <c r="M30" s="104">
        <v>0.091</v>
      </c>
      <c r="N30" s="107">
        <v>0.131</v>
      </c>
      <c r="O30" s="107">
        <v>0.164</v>
      </c>
      <c r="P30" s="104">
        <v>0</v>
      </c>
      <c r="Q30" s="107">
        <v>0</v>
      </c>
      <c r="R30" s="107">
        <v>0</v>
      </c>
    </row>
    <row r="31" spans="1:18" s="46" customFormat="1" ht="13.5" customHeight="1">
      <c r="A31" s="105" t="s">
        <v>770</v>
      </c>
      <c r="B31" s="105" t="s">
        <v>786</v>
      </c>
      <c r="C31" s="105" t="s">
        <v>776</v>
      </c>
      <c r="D31" s="115" t="s">
        <v>775</v>
      </c>
      <c r="E31" s="116" t="s">
        <v>123</v>
      </c>
      <c r="F31" s="106">
        <v>23292</v>
      </c>
      <c r="G31" s="107">
        <v>0.067</v>
      </c>
      <c r="H31" s="107">
        <v>0.114</v>
      </c>
      <c r="I31" s="107">
        <v>0.079</v>
      </c>
      <c r="J31" s="104">
        <v>0.018</v>
      </c>
      <c r="K31" s="107">
        <v>0.013</v>
      </c>
      <c r="L31" s="107">
        <v>0.024</v>
      </c>
      <c r="M31" s="104">
        <v>0.041</v>
      </c>
      <c r="N31" s="107">
        <v>0.022</v>
      </c>
      <c r="O31" s="107">
        <v>0.042</v>
      </c>
      <c r="P31" s="104">
        <v>0.004</v>
      </c>
      <c r="Q31" s="107">
        <v>0</v>
      </c>
      <c r="R31" s="107">
        <v>0</v>
      </c>
    </row>
    <row r="32" spans="1:18" s="46" customFormat="1" ht="13.5" customHeight="1">
      <c r="A32" s="105" t="s">
        <v>770</v>
      </c>
      <c r="B32" s="105" t="s">
        <v>787</v>
      </c>
      <c r="C32" s="105" t="s">
        <v>773</v>
      </c>
      <c r="D32" s="115" t="s">
        <v>775</v>
      </c>
      <c r="E32" s="116" t="s">
        <v>124</v>
      </c>
      <c r="F32" s="106">
        <v>12796</v>
      </c>
      <c r="G32" s="107">
        <v>0.349</v>
      </c>
      <c r="H32" s="107">
        <v>0.356</v>
      </c>
      <c r="I32" s="107">
        <v>0.291</v>
      </c>
      <c r="J32" s="104">
        <v>0.072</v>
      </c>
      <c r="K32" s="107">
        <v>0.049</v>
      </c>
      <c r="L32" s="107">
        <v>0.044</v>
      </c>
      <c r="M32" s="104">
        <v>0.137</v>
      </c>
      <c r="N32" s="107">
        <v>0.101</v>
      </c>
      <c r="O32" s="107">
        <v>0.089</v>
      </c>
      <c r="P32" s="104">
        <v>0.001</v>
      </c>
      <c r="Q32" s="107">
        <v>0.003</v>
      </c>
      <c r="R32" s="107">
        <v>0.005</v>
      </c>
    </row>
    <row r="33" spans="1:18" s="46" customFormat="1" ht="13.5" customHeight="1">
      <c r="A33" s="105" t="s">
        <v>770</v>
      </c>
      <c r="B33" s="105" t="s">
        <v>787</v>
      </c>
      <c r="C33" s="105" t="s">
        <v>774</v>
      </c>
      <c r="D33" s="115" t="s">
        <v>775</v>
      </c>
      <c r="E33" s="116" t="s">
        <v>125</v>
      </c>
      <c r="F33" s="106">
        <v>27727</v>
      </c>
      <c r="G33" s="107">
        <v>0</v>
      </c>
      <c r="H33" s="107">
        <v>0.275</v>
      </c>
      <c r="I33" s="107">
        <v>0.353</v>
      </c>
      <c r="J33" s="104">
        <v>0.011</v>
      </c>
      <c r="K33" s="107">
        <v>0.001</v>
      </c>
      <c r="L33" s="107">
        <v>0.008</v>
      </c>
      <c r="M33" s="104">
        <v>0.022</v>
      </c>
      <c r="N33" s="107">
        <v>0.001</v>
      </c>
      <c r="O33" s="107">
        <v>0.011</v>
      </c>
      <c r="P33" s="104">
        <v>0</v>
      </c>
      <c r="Q33" s="107">
        <v>0</v>
      </c>
      <c r="R33" s="107">
        <v>0</v>
      </c>
    </row>
    <row r="34" spans="1:18" s="46" customFormat="1" ht="13.5" customHeight="1">
      <c r="A34" s="105" t="s">
        <v>770</v>
      </c>
      <c r="B34" s="105" t="s">
        <v>787</v>
      </c>
      <c r="C34" s="105" t="s">
        <v>778</v>
      </c>
      <c r="D34" s="115" t="s">
        <v>775</v>
      </c>
      <c r="E34" s="116" t="s">
        <v>126</v>
      </c>
      <c r="F34" s="106">
        <v>8341</v>
      </c>
      <c r="G34" s="107">
        <v>0.589</v>
      </c>
      <c r="H34" s="107">
        <v>0.515</v>
      </c>
      <c r="I34" s="107">
        <v>0.45</v>
      </c>
      <c r="J34" s="104">
        <v>0.058</v>
      </c>
      <c r="K34" s="107">
        <v>0.072</v>
      </c>
      <c r="L34" s="107">
        <v>0.044</v>
      </c>
      <c r="M34" s="104">
        <v>0.132</v>
      </c>
      <c r="N34" s="107">
        <v>0.184</v>
      </c>
      <c r="O34" s="107">
        <v>0.112</v>
      </c>
      <c r="P34" s="104">
        <v>0.024</v>
      </c>
      <c r="Q34" s="107">
        <v>0.017</v>
      </c>
      <c r="R34" s="107">
        <v>0.027</v>
      </c>
    </row>
    <row r="35" spans="1:18" s="46" customFormat="1" ht="13.5" customHeight="1">
      <c r="A35" s="105" t="s">
        <v>770</v>
      </c>
      <c r="B35" s="105" t="s">
        <v>788</v>
      </c>
      <c r="C35" s="105" t="s">
        <v>774</v>
      </c>
      <c r="D35" s="115" t="s">
        <v>775</v>
      </c>
      <c r="E35" s="116" t="s">
        <v>127</v>
      </c>
      <c r="F35" s="106">
        <v>22167</v>
      </c>
      <c r="G35" s="107">
        <v>0.425</v>
      </c>
      <c r="H35" s="107">
        <v>0.461</v>
      </c>
      <c r="I35" s="107">
        <v>0.533</v>
      </c>
      <c r="J35" s="104">
        <v>0.023</v>
      </c>
      <c r="K35" s="107">
        <v>0.082</v>
      </c>
      <c r="L35" s="107">
        <v>0.065</v>
      </c>
      <c r="M35" s="104">
        <v>0.065</v>
      </c>
      <c r="N35" s="107">
        <v>0.152</v>
      </c>
      <c r="O35" s="107">
        <v>0.119</v>
      </c>
      <c r="P35" s="104">
        <v>0</v>
      </c>
      <c r="Q35" s="107">
        <v>0</v>
      </c>
      <c r="R35" s="107">
        <v>0</v>
      </c>
    </row>
    <row r="36" spans="1:18" s="46" customFormat="1" ht="13.5" customHeight="1">
      <c r="A36" s="105" t="s">
        <v>770</v>
      </c>
      <c r="B36" s="105" t="s">
        <v>788</v>
      </c>
      <c r="C36" s="105" t="s">
        <v>778</v>
      </c>
      <c r="D36" s="115" t="s">
        <v>775</v>
      </c>
      <c r="E36" s="116" t="s">
        <v>128</v>
      </c>
      <c r="F36" s="106">
        <v>7101</v>
      </c>
      <c r="G36" s="107">
        <v>0.199</v>
      </c>
      <c r="H36" s="107">
        <v>0.188</v>
      </c>
      <c r="I36" s="107">
        <v>0.183</v>
      </c>
      <c r="J36" s="104">
        <v>0.007</v>
      </c>
      <c r="K36" s="107">
        <v>0.054</v>
      </c>
      <c r="L36" s="107">
        <v>0.049</v>
      </c>
      <c r="M36" s="104">
        <v>0.016</v>
      </c>
      <c r="N36" s="107">
        <v>0.141</v>
      </c>
      <c r="O36" s="107">
        <v>0.13</v>
      </c>
      <c r="P36" s="104">
        <v>0</v>
      </c>
      <c r="Q36" s="107">
        <v>0</v>
      </c>
      <c r="R36" s="107">
        <v>0</v>
      </c>
    </row>
    <row r="37" spans="1:18" s="46" customFormat="1" ht="13.5" customHeight="1">
      <c r="A37" s="105" t="s">
        <v>770</v>
      </c>
      <c r="B37" s="105" t="s">
        <v>789</v>
      </c>
      <c r="C37" s="105" t="s">
        <v>774</v>
      </c>
      <c r="D37" s="115" t="s">
        <v>775</v>
      </c>
      <c r="E37" s="116" t="s">
        <v>129</v>
      </c>
      <c r="F37" s="106">
        <v>19914</v>
      </c>
      <c r="G37" s="107">
        <v>0.372</v>
      </c>
      <c r="H37" s="107">
        <v>0.419</v>
      </c>
      <c r="I37" s="107">
        <v>0.36</v>
      </c>
      <c r="J37" s="104">
        <v>0.013</v>
      </c>
      <c r="K37" s="107">
        <v>0.033</v>
      </c>
      <c r="L37" s="107">
        <v>0.049</v>
      </c>
      <c r="M37" s="104">
        <v>0.036</v>
      </c>
      <c r="N37" s="107">
        <v>0.061</v>
      </c>
      <c r="O37" s="107">
        <v>0.088</v>
      </c>
      <c r="P37" s="104">
        <v>0</v>
      </c>
      <c r="Q37" s="107">
        <v>0</v>
      </c>
      <c r="R37" s="107">
        <v>0.005</v>
      </c>
    </row>
    <row r="38" spans="1:18" s="46" customFormat="1" ht="13.5" customHeight="1">
      <c r="A38" s="105" t="s">
        <v>770</v>
      </c>
      <c r="B38" s="105" t="s">
        <v>790</v>
      </c>
      <c r="C38" s="105" t="s">
        <v>774</v>
      </c>
      <c r="D38" s="115" t="s">
        <v>775</v>
      </c>
      <c r="E38" s="116" t="s">
        <v>130</v>
      </c>
      <c r="F38" s="106">
        <v>10239</v>
      </c>
      <c r="G38" s="107">
        <v>0.426</v>
      </c>
      <c r="H38" s="107">
        <v>0.535</v>
      </c>
      <c r="I38" s="107">
        <v>0.497</v>
      </c>
      <c r="J38" s="104">
        <v>0.039</v>
      </c>
      <c r="K38" s="107">
        <v>0.045</v>
      </c>
      <c r="L38" s="107">
        <v>0.036</v>
      </c>
      <c r="M38" s="104">
        <v>0.116</v>
      </c>
      <c r="N38" s="107">
        <v>0.117</v>
      </c>
      <c r="O38" s="107">
        <v>0.086</v>
      </c>
      <c r="P38" s="104">
        <v>0</v>
      </c>
      <c r="Q38" s="107">
        <v>0.12</v>
      </c>
      <c r="R38" s="107">
        <v>0.007</v>
      </c>
    </row>
    <row r="39" spans="1:18" s="46" customFormat="1" ht="13.5" customHeight="1">
      <c r="A39" s="105" t="s">
        <v>770</v>
      </c>
      <c r="B39" s="105" t="s">
        <v>790</v>
      </c>
      <c r="C39" s="105" t="s">
        <v>780</v>
      </c>
      <c r="D39" s="115" t="s">
        <v>775</v>
      </c>
      <c r="E39" s="116" t="s">
        <v>131</v>
      </c>
      <c r="F39" s="106">
        <v>25708</v>
      </c>
      <c r="G39" s="107">
        <v>0.366</v>
      </c>
      <c r="H39" s="107">
        <v>0.441</v>
      </c>
      <c r="I39" s="107">
        <v>0.368</v>
      </c>
      <c r="J39" s="104">
        <v>0.038</v>
      </c>
      <c r="K39" s="107">
        <v>0.049</v>
      </c>
      <c r="L39" s="107">
        <v>0.056</v>
      </c>
      <c r="M39" s="104">
        <v>0.096</v>
      </c>
      <c r="N39" s="107">
        <v>0.091</v>
      </c>
      <c r="O39" s="107">
        <v>0.105</v>
      </c>
      <c r="P39" s="104">
        <v>0</v>
      </c>
      <c r="Q39" s="107">
        <v>0</v>
      </c>
      <c r="R39" s="107">
        <v>0</v>
      </c>
    </row>
    <row r="40" spans="1:18" s="46" customFormat="1" ht="13.5" customHeight="1">
      <c r="A40" s="105" t="s">
        <v>770</v>
      </c>
      <c r="B40" s="105" t="s">
        <v>790</v>
      </c>
      <c r="C40" s="105" t="s">
        <v>779</v>
      </c>
      <c r="D40" s="115" t="s">
        <v>775</v>
      </c>
      <c r="E40" s="116" t="s">
        <v>132</v>
      </c>
      <c r="F40" s="106">
        <v>12391</v>
      </c>
      <c r="G40" s="107">
        <v>0.541</v>
      </c>
      <c r="H40" s="107">
        <v>0.586</v>
      </c>
      <c r="I40" s="107">
        <v>0.579</v>
      </c>
      <c r="J40" s="104">
        <v>0.06</v>
      </c>
      <c r="K40" s="107">
        <v>0.047</v>
      </c>
      <c r="L40" s="107">
        <v>0.057</v>
      </c>
      <c r="M40" s="104">
        <v>0.115</v>
      </c>
      <c r="N40" s="107">
        <v>0.078</v>
      </c>
      <c r="O40" s="107">
        <v>0.116</v>
      </c>
      <c r="P40" s="104">
        <v>0</v>
      </c>
      <c r="Q40" s="107">
        <v>0.001</v>
      </c>
      <c r="R40" s="107">
        <v>0</v>
      </c>
    </row>
    <row r="41" spans="1:18" s="46" customFormat="1" ht="13.5" customHeight="1">
      <c r="A41" s="105" t="s">
        <v>770</v>
      </c>
      <c r="B41" s="105" t="s">
        <v>791</v>
      </c>
      <c r="C41" s="105" t="s">
        <v>773</v>
      </c>
      <c r="D41" s="115" t="s">
        <v>775</v>
      </c>
      <c r="E41" s="116" t="s">
        <v>133</v>
      </c>
      <c r="F41" s="106">
        <v>20317</v>
      </c>
      <c r="G41" s="107">
        <v>0.442</v>
      </c>
      <c r="H41" s="107">
        <v>0.423</v>
      </c>
      <c r="I41" s="107">
        <v>0.414</v>
      </c>
      <c r="J41" s="104">
        <v>0.068</v>
      </c>
      <c r="K41" s="107">
        <v>0.029</v>
      </c>
      <c r="L41" s="107">
        <v>0.051</v>
      </c>
      <c r="M41" s="104">
        <v>0.103</v>
      </c>
      <c r="N41" s="107">
        <v>0.056</v>
      </c>
      <c r="O41" s="107">
        <v>0.098</v>
      </c>
      <c r="P41" s="104">
        <v>0</v>
      </c>
      <c r="Q41" s="107">
        <v>0</v>
      </c>
      <c r="R41" s="107">
        <v>0</v>
      </c>
    </row>
    <row r="42" spans="1:18" s="46" customFormat="1" ht="13.5" customHeight="1">
      <c r="A42" s="105" t="s">
        <v>770</v>
      </c>
      <c r="B42" s="105" t="s">
        <v>791</v>
      </c>
      <c r="C42" s="105" t="s">
        <v>770</v>
      </c>
      <c r="D42" s="115" t="s">
        <v>775</v>
      </c>
      <c r="E42" s="116" t="s">
        <v>134</v>
      </c>
      <c r="F42" s="106">
        <v>9377</v>
      </c>
      <c r="G42" s="107">
        <v>0.731</v>
      </c>
      <c r="H42" s="107">
        <v>0.722</v>
      </c>
      <c r="I42" s="107">
        <v>0.65</v>
      </c>
      <c r="J42" s="104">
        <v>0.051</v>
      </c>
      <c r="K42" s="107">
        <v>0.038</v>
      </c>
      <c r="L42" s="107">
        <v>0.04</v>
      </c>
      <c r="M42" s="104">
        <v>0.124</v>
      </c>
      <c r="N42" s="107">
        <v>0.117</v>
      </c>
      <c r="O42" s="107">
        <v>0.137</v>
      </c>
      <c r="P42" s="104">
        <v>0</v>
      </c>
      <c r="Q42" s="107">
        <v>0</v>
      </c>
      <c r="R42" s="107">
        <v>0</v>
      </c>
    </row>
    <row r="43" spans="1:18" s="46" customFormat="1" ht="13.5" customHeight="1">
      <c r="A43" s="105" t="s">
        <v>770</v>
      </c>
      <c r="B43" s="105" t="s">
        <v>791</v>
      </c>
      <c r="C43" s="105" t="s">
        <v>776</v>
      </c>
      <c r="D43" s="115" t="s">
        <v>775</v>
      </c>
      <c r="E43" s="116" t="s">
        <v>135</v>
      </c>
      <c r="F43" s="106">
        <v>24436</v>
      </c>
      <c r="G43" s="107">
        <v>0.396</v>
      </c>
      <c r="H43" s="107">
        <v>0.661</v>
      </c>
      <c r="I43" s="107">
        <v>0.626</v>
      </c>
      <c r="J43" s="104">
        <v>0.044</v>
      </c>
      <c r="K43" s="107">
        <v>0.049</v>
      </c>
      <c r="L43" s="107">
        <v>0.048</v>
      </c>
      <c r="M43" s="104">
        <v>0.184</v>
      </c>
      <c r="N43" s="107">
        <v>0.095</v>
      </c>
      <c r="O43" s="107">
        <v>0.104</v>
      </c>
      <c r="P43" s="104">
        <v>0</v>
      </c>
      <c r="Q43" s="107">
        <v>0</v>
      </c>
      <c r="R43" s="107">
        <v>0</v>
      </c>
    </row>
    <row r="44" spans="1:18" s="46" customFormat="1" ht="13.5" customHeight="1">
      <c r="A44" s="105" t="s">
        <v>770</v>
      </c>
      <c r="B44" s="105" t="s">
        <v>791</v>
      </c>
      <c r="C44" s="105" t="s">
        <v>780</v>
      </c>
      <c r="D44" s="115" t="s">
        <v>775</v>
      </c>
      <c r="E44" s="116" t="s">
        <v>136</v>
      </c>
      <c r="F44" s="106">
        <v>14660</v>
      </c>
      <c r="G44" s="107">
        <v>0.492</v>
      </c>
      <c r="H44" s="107">
        <v>0.493</v>
      </c>
      <c r="I44" s="107">
        <v>0.5</v>
      </c>
      <c r="J44" s="104">
        <v>0.003</v>
      </c>
      <c r="K44" s="107">
        <v>0.035</v>
      </c>
      <c r="L44" s="107">
        <v>0.043</v>
      </c>
      <c r="M44" s="104">
        <v>0.012</v>
      </c>
      <c r="N44" s="107">
        <v>0.088</v>
      </c>
      <c r="O44" s="107">
        <v>0.108</v>
      </c>
      <c r="P44" s="104">
        <v>0</v>
      </c>
      <c r="Q44" s="107">
        <v>0.019</v>
      </c>
      <c r="R44" s="107">
        <v>0</v>
      </c>
    </row>
    <row r="45" spans="1:18" s="46" customFormat="1" ht="13.5" customHeight="1">
      <c r="A45" s="105" t="s">
        <v>770</v>
      </c>
      <c r="B45" s="105" t="s">
        <v>792</v>
      </c>
      <c r="C45" s="105" t="s">
        <v>778</v>
      </c>
      <c r="D45" s="115" t="s">
        <v>775</v>
      </c>
      <c r="E45" s="116" t="s">
        <v>137</v>
      </c>
      <c r="F45" s="106">
        <v>8605</v>
      </c>
      <c r="G45" s="107">
        <v>0.433</v>
      </c>
      <c r="H45" s="107">
        <v>0.405</v>
      </c>
      <c r="I45" s="107">
        <v>0.601</v>
      </c>
      <c r="J45" s="104">
        <v>0.058</v>
      </c>
      <c r="K45" s="107">
        <v>0.034</v>
      </c>
      <c r="L45" s="107">
        <v>0.077</v>
      </c>
      <c r="M45" s="104">
        <v>0.197</v>
      </c>
      <c r="N45" s="107">
        <v>0.101</v>
      </c>
      <c r="O45" s="107">
        <v>0.204</v>
      </c>
      <c r="P45" s="104">
        <v>0</v>
      </c>
      <c r="Q45" s="107">
        <v>0</v>
      </c>
      <c r="R45" s="107">
        <v>0</v>
      </c>
    </row>
    <row r="46" spans="1:18" s="46" customFormat="1" ht="13.5" customHeight="1">
      <c r="A46" s="105" t="s">
        <v>770</v>
      </c>
      <c r="B46" s="105" t="s">
        <v>792</v>
      </c>
      <c r="C46" s="105" t="s">
        <v>780</v>
      </c>
      <c r="D46" s="115" t="s">
        <v>775</v>
      </c>
      <c r="E46" s="116" t="s">
        <v>138</v>
      </c>
      <c r="F46" s="106">
        <v>6760</v>
      </c>
      <c r="G46" s="107">
        <v>0.145</v>
      </c>
      <c r="H46" s="107">
        <v>0.165</v>
      </c>
      <c r="I46" s="107">
        <v>0.19</v>
      </c>
      <c r="J46" s="104">
        <v>0.052</v>
      </c>
      <c r="K46" s="107">
        <v>0.034</v>
      </c>
      <c r="L46" s="107">
        <v>0.021</v>
      </c>
      <c r="M46" s="104">
        <v>0.143</v>
      </c>
      <c r="N46" s="107">
        <v>0.076</v>
      </c>
      <c r="O46" s="107">
        <v>0.044</v>
      </c>
      <c r="P46" s="104">
        <v>0</v>
      </c>
      <c r="Q46" s="107">
        <v>0.004</v>
      </c>
      <c r="R46" s="107">
        <v>0</v>
      </c>
    </row>
    <row r="47" spans="1:18" s="46" customFormat="1" ht="13.5" customHeight="1">
      <c r="A47" s="105" t="s">
        <v>770</v>
      </c>
      <c r="B47" s="105" t="s">
        <v>768</v>
      </c>
      <c r="C47" s="105" t="s">
        <v>773</v>
      </c>
      <c r="D47" s="115" t="s">
        <v>775</v>
      </c>
      <c r="E47" s="116" t="s">
        <v>139</v>
      </c>
      <c r="F47" s="106">
        <v>16134</v>
      </c>
      <c r="G47" s="107">
        <v>0.25</v>
      </c>
      <c r="H47" s="107">
        <v>0.248</v>
      </c>
      <c r="I47" s="107">
        <v>0.255</v>
      </c>
      <c r="J47" s="104">
        <v>0.015</v>
      </c>
      <c r="K47" s="107">
        <v>0.042</v>
      </c>
      <c r="L47" s="107">
        <v>0.038</v>
      </c>
      <c r="M47" s="104">
        <v>0.067</v>
      </c>
      <c r="N47" s="107">
        <v>0.062</v>
      </c>
      <c r="O47" s="107">
        <v>0.06</v>
      </c>
      <c r="P47" s="104">
        <v>0</v>
      </c>
      <c r="Q47" s="107">
        <v>0</v>
      </c>
      <c r="R47" s="107">
        <v>0</v>
      </c>
    </row>
    <row r="48" spans="1:18" s="46" customFormat="1" ht="13.5" customHeight="1">
      <c r="A48" s="105" t="s">
        <v>770</v>
      </c>
      <c r="B48" s="105" t="s">
        <v>768</v>
      </c>
      <c r="C48" s="105" t="s">
        <v>776</v>
      </c>
      <c r="D48" s="115" t="s">
        <v>775</v>
      </c>
      <c r="E48" s="116" t="s">
        <v>140</v>
      </c>
      <c r="F48" s="106">
        <v>22410</v>
      </c>
      <c r="G48" s="107">
        <v>0.531</v>
      </c>
      <c r="H48" s="107">
        <v>0.634</v>
      </c>
      <c r="I48" s="107">
        <v>0.586</v>
      </c>
      <c r="J48" s="104">
        <v>0.029</v>
      </c>
      <c r="K48" s="107">
        <v>0.065</v>
      </c>
      <c r="L48" s="107">
        <v>0.065</v>
      </c>
      <c r="M48" s="104">
        <v>0.091</v>
      </c>
      <c r="N48" s="107">
        <v>0.15</v>
      </c>
      <c r="O48" s="107">
        <v>0.153</v>
      </c>
      <c r="P48" s="104">
        <v>0</v>
      </c>
      <c r="Q48" s="107">
        <v>0</v>
      </c>
      <c r="R48" s="107">
        <v>0</v>
      </c>
    </row>
    <row r="49" spans="1:18" s="46" customFormat="1" ht="13.5" customHeight="1">
      <c r="A49" s="105" t="s">
        <v>770</v>
      </c>
      <c r="B49" s="105" t="s">
        <v>793</v>
      </c>
      <c r="C49" s="105" t="s">
        <v>774</v>
      </c>
      <c r="D49" s="115" t="s">
        <v>775</v>
      </c>
      <c r="E49" s="116" t="s">
        <v>141</v>
      </c>
      <c r="F49" s="106">
        <v>25282</v>
      </c>
      <c r="G49" s="107">
        <v>0.207</v>
      </c>
      <c r="H49" s="107">
        <v>0.274</v>
      </c>
      <c r="I49" s="107">
        <v>0.297</v>
      </c>
      <c r="J49" s="104">
        <v>0.014</v>
      </c>
      <c r="K49" s="107">
        <v>0.059</v>
      </c>
      <c r="L49" s="107">
        <v>0.056</v>
      </c>
      <c r="M49" s="104">
        <v>0.025</v>
      </c>
      <c r="N49" s="107">
        <v>0.092</v>
      </c>
      <c r="O49" s="107">
        <v>0.092</v>
      </c>
      <c r="P49" s="104">
        <v>0</v>
      </c>
      <c r="Q49" s="107">
        <v>0</v>
      </c>
      <c r="R49" s="107">
        <v>0</v>
      </c>
    </row>
    <row r="50" spans="1:18" s="46" customFormat="1" ht="13.5" customHeight="1">
      <c r="A50" s="105" t="s">
        <v>770</v>
      </c>
      <c r="B50" s="105" t="s">
        <v>793</v>
      </c>
      <c r="C50" s="105" t="s">
        <v>777</v>
      </c>
      <c r="D50" s="115" t="s">
        <v>775</v>
      </c>
      <c r="E50" s="116" t="s">
        <v>142</v>
      </c>
      <c r="F50" s="106">
        <v>12914</v>
      </c>
      <c r="G50" s="107">
        <v>0.056</v>
      </c>
      <c r="H50" s="107">
        <v>0.043</v>
      </c>
      <c r="I50" s="107">
        <v>0.079</v>
      </c>
      <c r="J50" s="104">
        <v>0.04</v>
      </c>
      <c r="K50" s="107">
        <v>0.025</v>
      </c>
      <c r="L50" s="107">
        <v>0.009</v>
      </c>
      <c r="M50" s="104">
        <v>0.125</v>
      </c>
      <c r="N50" s="107">
        <v>0.047</v>
      </c>
      <c r="O50" s="107">
        <v>0.017</v>
      </c>
      <c r="P50" s="104">
        <v>0</v>
      </c>
      <c r="Q50" s="107">
        <v>0</v>
      </c>
      <c r="R50" s="107">
        <v>0</v>
      </c>
    </row>
    <row r="51" spans="1:18" s="46" customFormat="1" ht="13.5" customHeight="1">
      <c r="A51" s="105" t="s">
        <v>770</v>
      </c>
      <c r="B51" s="105" t="s">
        <v>793</v>
      </c>
      <c r="C51" s="105" t="s">
        <v>779</v>
      </c>
      <c r="D51" s="115" t="s">
        <v>775</v>
      </c>
      <c r="E51" s="116" t="s">
        <v>143</v>
      </c>
      <c r="F51" s="106">
        <v>22878</v>
      </c>
      <c r="G51" s="107">
        <v>0.404</v>
      </c>
      <c r="H51" s="107">
        <v>0.4</v>
      </c>
      <c r="I51" s="107">
        <v>0.483</v>
      </c>
      <c r="J51" s="104">
        <v>0.004</v>
      </c>
      <c r="K51" s="107">
        <v>0.098</v>
      </c>
      <c r="L51" s="107">
        <v>0.031</v>
      </c>
      <c r="M51" s="104">
        <v>0.014</v>
      </c>
      <c r="N51" s="107">
        <v>0.147</v>
      </c>
      <c r="O51" s="107">
        <v>0.05</v>
      </c>
      <c r="P51" s="104">
        <v>0</v>
      </c>
      <c r="Q51" s="107">
        <v>0.001</v>
      </c>
      <c r="R51" s="107">
        <v>0</v>
      </c>
    </row>
    <row r="52" spans="1:18" s="46" customFormat="1" ht="13.5" customHeight="1">
      <c r="A52" s="105" t="s">
        <v>770</v>
      </c>
      <c r="B52" s="105" t="s">
        <v>794</v>
      </c>
      <c r="C52" s="105" t="s">
        <v>773</v>
      </c>
      <c r="D52" s="115" t="s">
        <v>775</v>
      </c>
      <c r="E52" s="116" t="s">
        <v>144</v>
      </c>
      <c r="F52" s="106">
        <v>5286</v>
      </c>
      <c r="G52" s="107">
        <v>0.47</v>
      </c>
      <c r="H52" s="107">
        <v>0.467</v>
      </c>
      <c r="I52" s="107">
        <v>0.441</v>
      </c>
      <c r="J52" s="104">
        <v>0.014</v>
      </c>
      <c r="K52" s="107">
        <v>0.139</v>
      </c>
      <c r="L52" s="107">
        <v>0.156</v>
      </c>
      <c r="M52" s="104">
        <v>0.055</v>
      </c>
      <c r="N52" s="107">
        <v>0.39</v>
      </c>
      <c r="O52" s="107">
        <v>0.356</v>
      </c>
      <c r="P52" s="104">
        <v>0</v>
      </c>
      <c r="Q52" s="107">
        <v>0</v>
      </c>
      <c r="R52" s="107">
        <v>0</v>
      </c>
    </row>
    <row r="53" spans="1:18" s="46" customFormat="1" ht="13.5" customHeight="1">
      <c r="A53" s="105" t="s">
        <v>770</v>
      </c>
      <c r="B53" s="105" t="s">
        <v>794</v>
      </c>
      <c r="C53" s="105" t="s">
        <v>778</v>
      </c>
      <c r="D53" s="115" t="s">
        <v>775</v>
      </c>
      <c r="E53" s="116" t="s">
        <v>145</v>
      </c>
      <c r="F53" s="106">
        <v>21664</v>
      </c>
      <c r="G53" s="107">
        <v>0.248</v>
      </c>
      <c r="H53" s="107">
        <v>0.301</v>
      </c>
      <c r="I53" s="107">
        <v>0.375</v>
      </c>
      <c r="J53" s="104">
        <v>0.023</v>
      </c>
      <c r="K53" s="107">
        <v>0.035</v>
      </c>
      <c r="L53" s="107">
        <v>0.036</v>
      </c>
      <c r="M53" s="104">
        <v>0.069</v>
      </c>
      <c r="N53" s="107">
        <v>0.068</v>
      </c>
      <c r="O53" s="107">
        <v>0.07</v>
      </c>
      <c r="P53" s="104">
        <v>0</v>
      </c>
      <c r="Q53" s="107">
        <v>0</v>
      </c>
      <c r="R53" s="107">
        <v>0</v>
      </c>
    </row>
    <row r="54" spans="1:18" s="46" customFormat="1" ht="13.5" customHeight="1">
      <c r="A54" s="105" t="s">
        <v>770</v>
      </c>
      <c r="B54" s="105" t="s">
        <v>794</v>
      </c>
      <c r="C54" s="105" t="s">
        <v>780</v>
      </c>
      <c r="D54" s="115" t="s">
        <v>775</v>
      </c>
      <c r="E54" s="116" t="s">
        <v>146</v>
      </c>
      <c r="F54" s="106">
        <v>16949</v>
      </c>
      <c r="G54" s="107">
        <v>0.21</v>
      </c>
      <c r="H54" s="107">
        <v>0.206</v>
      </c>
      <c r="I54" s="107">
        <v>0.192</v>
      </c>
      <c r="J54" s="104">
        <v>0.039</v>
      </c>
      <c r="K54" s="107">
        <v>0.038</v>
      </c>
      <c r="L54" s="107">
        <v>0.038</v>
      </c>
      <c r="M54" s="104">
        <v>0.135</v>
      </c>
      <c r="N54" s="107">
        <v>0.095</v>
      </c>
      <c r="O54" s="107">
        <v>0.094</v>
      </c>
      <c r="P54" s="104">
        <v>0</v>
      </c>
      <c r="Q54" s="107">
        <v>0</v>
      </c>
      <c r="R54" s="107">
        <v>0</v>
      </c>
    </row>
    <row r="55" spans="1:18" s="46" customFormat="1" ht="13.5" customHeight="1">
      <c r="A55" s="105" t="s">
        <v>770</v>
      </c>
      <c r="B55" s="105" t="s">
        <v>794</v>
      </c>
      <c r="C55" s="105" t="s">
        <v>777</v>
      </c>
      <c r="D55" s="115" t="s">
        <v>775</v>
      </c>
      <c r="E55" s="116" t="s">
        <v>147</v>
      </c>
      <c r="F55" s="106">
        <v>4447</v>
      </c>
      <c r="G55" s="107">
        <v>0.365</v>
      </c>
      <c r="H55" s="107">
        <v>0.483</v>
      </c>
      <c r="I55" s="107">
        <v>0.585</v>
      </c>
      <c r="J55" s="104">
        <v>0.011</v>
      </c>
      <c r="K55" s="107">
        <v>0.067</v>
      </c>
      <c r="L55" s="107">
        <v>0.101</v>
      </c>
      <c r="M55" s="104">
        <v>0.044</v>
      </c>
      <c r="N55" s="107">
        <v>0.249</v>
      </c>
      <c r="O55" s="107">
        <v>0.321</v>
      </c>
      <c r="P55" s="104">
        <v>0</v>
      </c>
      <c r="Q55" s="107">
        <v>0</v>
      </c>
      <c r="R55" s="107">
        <v>0</v>
      </c>
    </row>
    <row r="56" spans="1:18" s="46" customFormat="1" ht="13.5" customHeight="1">
      <c r="A56" s="105" t="s">
        <v>770</v>
      </c>
      <c r="B56" s="105" t="s">
        <v>795</v>
      </c>
      <c r="C56" s="105" t="s">
        <v>776</v>
      </c>
      <c r="D56" s="115" t="s">
        <v>775</v>
      </c>
      <c r="E56" s="116" t="s">
        <v>148</v>
      </c>
      <c r="F56" s="106">
        <v>22940</v>
      </c>
      <c r="G56" s="107">
        <v>0.251</v>
      </c>
      <c r="H56" s="107">
        <v>0.44</v>
      </c>
      <c r="I56" s="107">
        <v>0.265</v>
      </c>
      <c r="J56" s="104">
        <v>0.014</v>
      </c>
      <c r="K56" s="107">
        <v>0.067</v>
      </c>
      <c r="L56" s="107">
        <v>0.059</v>
      </c>
      <c r="M56" s="104">
        <v>0.043</v>
      </c>
      <c r="N56" s="107">
        <v>0.089</v>
      </c>
      <c r="O56" s="107">
        <v>0.08</v>
      </c>
      <c r="P56" s="104">
        <v>0</v>
      </c>
      <c r="Q56" s="107">
        <v>0.233</v>
      </c>
      <c r="R56" s="107">
        <v>0.067</v>
      </c>
    </row>
    <row r="57" spans="1:18" s="46" customFormat="1" ht="13.5" customHeight="1">
      <c r="A57" s="105" t="s">
        <v>770</v>
      </c>
      <c r="B57" s="105" t="s">
        <v>795</v>
      </c>
      <c r="C57" s="105" t="s">
        <v>774</v>
      </c>
      <c r="D57" s="115" t="s">
        <v>775</v>
      </c>
      <c r="E57" s="116" t="s">
        <v>149</v>
      </c>
      <c r="F57" s="106">
        <v>9022</v>
      </c>
      <c r="G57" s="107">
        <v>0.306</v>
      </c>
      <c r="H57" s="107">
        <v>0.33</v>
      </c>
      <c r="I57" s="107">
        <v>0.298</v>
      </c>
      <c r="J57" s="104">
        <v>0.001</v>
      </c>
      <c r="K57" s="107">
        <v>0.163</v>
      </c>
      <c r="L57" s="107">
        <v>0.1</v>
      </c>
      <c r="M57" s="104">
        <v>0.005</v>
      </c>
      <c r="N57" s="107">
        <v>0.418</v>
      </c>
      <c r="O57" s="107">
        <v>0.214</v>
      </c>
      <c r="P57" s="104">
        <v>0</v>
      </c>
      <c r="Q57" s="107">
        <v>0</v>
      </c>
      <c r="R57" s="107">
        <v>0.001</v>
      </c>
    </row>
    <row r="58" spans="1:18" s="46" customFormat="1" ht="13.5" customHeight="1">
      <c r="A58" s="105" t="s">
        <v>770</v>
      </c>
      <c r="B58" s="105" t="s">
        <v>795</v>
      </c>
      <c r="C58" s="105" t="s">
        <v>780</v>
      </c>
      <c r="D58" s="115" t="s">
        <v>775</v>
      </c>
      <c r="E58" s="116" t="s">
        <v>150</v>
      </c>
      <c r="F58" s="106">
        <v>8287</v>
      </c>
      <c r="G58" s="107">
        <v>0.282</v>
      </c>
      <c r="H58" s="107">
        <v>0.287</v>
      </c>
      <c r="I58" s="107">
        <v>0.279</v>
      </c>
      <c r="J58" s="104">
        <v>0.029</v>
      </c>
      <c r="K58" s="107">
        <v>0.041</v>
      </c>
      <c r="L58" s="107">
        <v>0.04</v>
      </c>
      <c r="M58" s="104">
        <v>0.115</v>
      </c>
      <c r="N58" s="107">
        <v>0.093</v>
      </c>
      <c r="O58" s="107">
        <v>0.099</v>
      </c>
      <c r="P58" s="104">
        <v>0</v>
      </c>
      <c r="Q58" s="107">
        <v>0</v>
      </c>
      <c r="R58" s="107">
        <v>0</v>
      </c>
    </row>
    <row r="59" spans="1:18" s="46" customFormat="1" ht="13.5" customHeight="1">
      <c r="A59" s="105" t="s">
        <v>770</v>
      </c>
      <c r="B59" s="105" t="s">
        <v>796</v>
      </c>
      <c r="C59" s="105" t="s">
        <v>774</v>
      </c>
      <c r="D59" s="115" t="s">
        <v>775</v>
      </c>
      <c r="E59" s="116" t="s">
        <v>151</v>
      </c>
      <c r="F59" s="106">
        <v>7503</v>
      </c>
      <c r="G59" s="107">
        <v>0.121</v>
      </c>
      <c r="H59" s="107">
        <v>0.355</v>
      </c>
      <c r="I59" s="107">
        <v>0.35</v>
      </c>
      <c r="J59" s="104">
        <v>0.004</v>
      </c>
      <c r="K59" s="107">
        <v>0.024</v>
      </c>
      <c r="L59" s="107">
        <v>0.053</v>
      </c>
      <c r="M59" s="104">
        <v>0.011</v>
      </c>
      <c r="N59" s="107">
        <v>0.076</v>
      </c>
      <c r="O59" s="107">
        <v>0.167</v>
      </c>
      <c r="P59" s="104">
        <v>0</v>
      </c>
      <c r="Q59" s="107">
        <v>0</v>
      </c>
      <c r="R59" s="107">
        <v>0</v>
      </c>
    </row>
    <row r="60" spans="1:18" s="46" customFormat="1" ht="13.5" customHeight="1">
      <c r="A60" s="105" t="s">
        <v>774</v>
      </c>
      <c r="B60" s="105" t="s">
        <v>770</v>
      </c>
      <c r="C60" s="105" t="s">
        <v>778</v>
      </c>
      <c r="D60" s="115" t="s">
        <v>775</v>
      </c>
      <c r="E60" s="116" t="s">
        <v>152</v>
      </c>
      <c r="F60" s="106">
        <v>3913</v>
      </c>
      <c r="G60" s="107">
        <v>0.169</v>
      </c>
      <c r="H60" s="107">
        <v>0.155</v>
      </c>
      <c r="I60" s="107">
        <v>0.177</v>
      </c>
      <c r="J60" s="104">
        <v>0.024</v>
      </c>
      <c r="K60" s="107">
        <v>0.03</v>
      </c>
      <c r="L60" s="107">
        <v>0.031</v>
      </c>
      <c r="M60" s="104">
        <v>0.075</v>
      </c>
      <c r="N60" s="107">
        <v>0.101</v>
      </c>
      <c r="O60" s="107">
        <v>0.1</v>
      </c>
      <c r="P60" s="104">
        <v>0</v>
      </c>
      <c r="Q60" s="107">
        <v>0</v>
      </c>
      <c r="R60" s="107">
        <v>0</v>
      </c>
    </row>
    <row r="61" spans="1:18" s="46" customFormat="1" ht="13.5" customHeight="1">
      <c r="A61" s="105" t="s">
        <v>774</v>
      </c>
      <c r="B61" s="105" t="s">
        <v>770</v>
      </c>
      <c r="C61" s="105" t="s">
        <v>777</v>
      </c>
      <c r="D61" s="115" t="s">
        <v>775</v>
      </c>
      <c r="E61" s="116" t="s">
        <v>153</v>
      </c>
      <c r="F61" s="106">
        <v>8872</v>
      </c>
      <c r="G61" s="107">
        <v>0.343</v>
      </c>
      <c r="H61" s="107">
        <v>0.439</v>
      </c>
      <c r="I61" s="107">
        <v>0.348</v>
      </c>
      <c r="J61" s="104">
        <v>0.05</v>
      </c>
      <c r="K61" s="107">
        <v>0.052</v>
      </c>
      <c r="L61" s="107">
        <v>0.061</v>
      </c>
      <c r="M61" s="104">
        <v>0.229</v>
      </c>
      <c r="N61" s="107">
        <v>0.154</v>
      </c>
      <c r="O61" s="107">
        <v>0.196</v>
      </c>
      <c r="P61" s="104">
        <v>0</v>
      </c>
      <c r="Q61" s="107">
        <v>0</v>
      </c>
      <c r="R61" s="107">
        <v>0.001</v>
      </c>
    </row>
    <row r="62" spans="1:18" s="46" customFormat="1" ht="13.5" customHeight="1">
      <c r="A62" s="105" t="s">
        <v>774</v>
      </c>
      <c r="B62" s="105" t="s">
        <v>776</v>
      </c>
      <c r="C62" s="105" t="s">
        <v>774</v>
      </c>
      <c r="D62" s="115" t="s">
        <v>775</v>
      </c>
      <c r="E62" s="116" t="s">
        <v>154</v>
      </c>
      <c r="F62" s="106">
        <v>24056</v>
      </c>
      <c r="G62" s="107">
        <v>0.175</v>
      </c>
      <c r="H62" s="107">
        <v>0.128</v>
      </c>
      <c r="I62" s="107">
        <v>0.08</v>
      </c>
      <c r="J62" s="104">
        <v>0.047</v>
      </c>
      <c r="K62" s="107">
        <v>0.046</v>
      </c>
      <c r="L62" s="107">
        <v>0.041</v>
      </c>
      <c r="M62" s="104">
        <v>0.154</v>
      </c>
      <c r="N62" s="107">
        <v>0.097</v>
      </c>
      <c r="O62" s="107">
        <v>0.09</v>
      </c>
      <c r="P62" s="104">
        <v>0</v>
      </c>
      <c r="Q62" s="107">
        <v>0</v>
      </c>
      <c r="R62" s="107">
        <v>0</v>
      </c>
    </row>
    <row r="63" spans="1:18" s="46" customFormat="1" ht="13.5" customHeight="1">
      <c r="A63" s="105" t="s">
        <v>774</v>
      </c>
      <c r="B63" s="105" t="s">
        <v>776</v>
      </c>
      <c r="C63" s="105" t="s">
        <v>779</v>
      </c>
      <c r="D63" s="115" t="s">
        <v>775</v>
      </c>
      <c r="E63" s="116" t="s">
        <v>155</v>
      </c>
      <c r="F63" s="106">
        <v>16799</v>
      </c>
      <c r="G63" s="107">
        <v>0.384</v>
      </c>
      <c r="H63" s="107">
        <v>0.275</v>
      </c>
      <c r="I63" s="107">
        <v>0.238</v>
      </c>
      <c r="J63" s="104">
        <v>0.053</v>
      </c>
      <c r="K63" s="107">
        <v>0.071</v>
      </c>
      <c r="L63" s="107">
        <v>0.07</v>
      </c>
      <c r="M63" s="104">
        <v>0.207</v>
      </c>
      <c r="N63" s="107">
        <v>0.112</v>
      </c>
      <c r="O63" s="107">
        <v>0.119</v>
      </c>
      <c r="P63" s="104">
        <v>0</v>
      </c>
      <c r="Q63" s="107">
        <v>0</v>
      </c>
      <c r="R63" s="107">
        <v>0</v>
      </c>
    </row>
    <row r="64" spans="1:18" s="46" customFormat="1" ht="13.5" customHeight="1">
      <c r="A64" s="105" t="s">
        <v>774</v>
      </c>
      <c r="B64" s="105" t="s">
        <v>778</v>
      </c>
      <c r="C64" s="105" t="s">
        <v>774</v>
      </c>
      <c r="D64" s="115" t="s">
        <v>775</v>
      </c>
      <c r="E64" s="116" t="s">
        <v>156</v>
      </c>
      <c r="F64" s="106">
        <v>11453</v>
      </c>
      <c r="G64" s="107">
        <v>0.143</v>
      </c>
      <c r="H64" s="107">
        <v>0.276</v>
      </c>
      <c r="I64" s="107">
        <v>0.495</v>
      </c>
      <c r="J64" s="104">
        <v>0.056</v>
      </c>
      <c r="K64" s="107">
        <v>0.042</v>
      </c>
      <c r="L64" s="107">
        <v>0.065</v>
      </c>
      <c r="M64" s="104">
        <v>0.189</v>
      </c>
      <c r="N64" s="107">
        <v>0.111</v>
      </c>
      <c r="O64" s="107">
        <v>0.176</v>
      </c>
      <c r="P64" s="104">
        <v>0</v>
      </c>
      <c r="Q64" s="107">
        <v>0</v>
      </c>
      <c r="R64" s="107">
        <v>0</v>
      </c>
    </row>
    <row r="65" spans="1:18" s="46" customFormat="1" ht="13.5" customHeight="1">
      <c r="A65" s="105" t="s">
        <v>774</v>
      </c>
      <c r="B65" s="105" t="s">
        <v>780</v>
      </c>
      <c r="C65" s="105" t="s">
        <v>776</v>
      </c>
      <c r="D65" s="115" t="s">
        <v>775</v>
      </c>
      <c r="E65" s="116" t="s">
        <v>157</v>
      </c>
      <c r="F65" s="106">
        <v>7839</v>
      </c>
      <c r="G65" s="107">
        <v>0.024</v>
      </c>
      <c r="H65" s="107">
        <v>0.2</v>
      </c>
      <c r="I65" s="107">
        <v>0.28</v>
      </c>
      <c r="J65" s="104">
        <v>0.028</v>
      </c>
      <c r="K65" s="107">
        <v>0.013</v>
      </c>
      <c r="L65" s="107">
        <v>0.008</v>
      </c>
      <c r="M65" s="104">
        <v>0.107</v>
      </c>
      <c r="N65" s="107">
        <v>0.043</v>
      </c>
      <c r="O65" s="107">
        <v>0.022</v>
      </c>
      <c r="P65" s="104">
        <v>0</v>
      </c>
      <c r="Q65" s="107">
        <v>0</v>
      </c>
      <c r="R65" s="107">
        <v>0.001</v>
      </c>
    </row>
    <row r="66" spans="1:18" s="46" customFormat="1" ht="13.5" customHeight="1">
      <c r="A66" s="105" t="s">
        <v>774</v>
      </c>
      <c r="B66" s="105" t="s">
        <v>780</v>
      </c>
      <c r="C66" s="105" t="s">
        <v>774</v>
      </c>
      <c r="D66" s="115" t="s">
        <v>775</v>
      </c>
      <c r="E66" s="116" t="s">
        <v>158</v>
      </c>
      <c r="F66" s="106">
        <v>4638</v>
      </c>
      <c r="G66" s="107">
        <v>0.182</v>
      </c>
      <c r="H66" s="107">
        <v>0.343</v>
      </c>
      <c r="I66" s="107">
        <v>0.281</v>
      </c>
      <c r="J66" s="104">
        <v>0.046</v>
      </c>
      <c r="K66" s="107">
        <v>0.03</v>
      </c>
      <c r="L66" s="107">
        <v>0.058</v>
      </c>
      <c r="M66" s="104">
        <v>0.249</v>
      </c>
      <c r="N66" s="107">
        <v>0.065</v>
      </c>
      <c r="O66" s="107">
        <v>0.122</v>
      </c>
      <c r="P66" s="104">
        <v>0</v>
      </c>
      <c r="Q66" s="107">
        <v>0</v>
      </c>
      <c r="R66" s="107">
        <v>0</v>
      </c>
    </row>
    <row r="67" spans="1:18" s="46" customFormat="1" ht="13.5" customHeight="1">
      <c r="A67" s="105" t="s">
        <v>774</v>
      </c>
      <c r="B67" s="105" t="s">
        <v>777</v>
      </c>
      <c r="C67" s="105" t="s">
        <v>776</v>
      </c>
      <c r="D67" s="115" t="s">
        <v>775</v>
      </c>
      <c r="E67" s="116" t="s">
        <v>159</v>
      </c>
      <c r="F67" s="106">
        <v>14388</v>
      </c>
      <c r="G67" s="107">
        <v>0.352</v>
      </c>
      <c r="H67" s="107">
        <v>0.3</v>
      </c>
      <c r="I67" s="107">
        <v>0.25</v>
      </c>
      <c r="J67" s="104">
        <v>0.064</v>
      </c>
      <c r="K67" s="107">
        <v>0.039</v>
      </c>
      <c r="L67" s="107">
        <v>0.04</v>
      </c>
      <c r="M67" s="104">
        <v>0.28</v>
      </c>
      <c r="N67" s="107">
        <v>0.103</v>
      </c>
      <c r="O67" s="107">
        <v>0.103</v>
      </c>
      <c r="P67" s="104">
        <v>0</v>
      </c>
      <c r="Q67" s="107">
        <v>0</v>
      </c>
      <c r="R67" s="107">
        <v>0</v>
      </c>
    </row>
    <row r="68" spans="1:18" s="46" customFormat="1" ht="13.5" customHeight="1">
      <c r="A68" s="105" t="s">
        <v>774</v>
      </c>
      <c r="B68" s="105" t="s">
        <v>777</v>
      </c>
      <c r="C68" s="105" t="s">
        <v>778</v>
      </c>
      <c r="D68" s="115" t="s">
        <v>775</v>
      </c>
      <c r="E68" s="116" t="s">
        <v>160</v>
      </c>
      <c r="F68" s="106">
        <v>13067</v>
      </c>
      <c r="G68" s="107">
        <v>0.345</v>
      </c>
      <c r="H68" s="107">
        <v>0.31</v>
      </c>
      <c r="I68" s="107">
        <v>0.25</v>
      </c>
      <c r="J68" s="104">
        <v>0</v>
      </c>
      <c r="K68" s="107">
        <v>0.039</v>
      </c>
      <c r="L68" s="107">
        <v>0.038</v>
      </c>
      <c r="M68" s="104">
        <v>0</v>
      </c>
      <c r="N68" s="107">
        <v>0.069</v>
      </c>
      <c r="O68" s="107">
        <v>0.07</v>
      </c>
      <c r="P68" s="104">
        <v>0</v>
      </c>
      <c r="Q68" s="107">
        <v>0</v>
      </c>
      <c r="R68" s="107">
        <v>0</v>
      </c>
    </row>
    <row r="69" spans="1:18" s="46" customFormat="1" ht="13.5" customHeight="1">
      <c r="A69" s="105" t="s">
        <v>774</v>
      </c>
      <c r="B69" s="105" t="s">
        <v>777</v>
      </c>
      <c r="C69" s="105" t="s">
        <v>780</v>
      </c>
      <c r="D69" s="115" t="s">
        <v>775</v>
      </c>
      <c r="E69" s="116" t="s">
        <v>161</v>
      </c>
      <c r="F69" s="106">
        <v>19213</v>
      </c>
      <c r="G69" s="107">
        <v>0.169</v>
      </c>
      <c r="H69" s="107">
        <v>0.18</v>
      </c>
      <c r="I69" s="107">
        <v>0.137</v>
      </c>
      <c r="J69" s="104">
        <v>0.064</v>
      </c>
      <c r="K69" s="107">
        <v>0.023</v>
      </c>
      <c r="L69" s="107">
        <v>0.02</v>
      </c>
      <c r="M69" s="104">
        <v>0.371</v>
      </c>
      <c r="N69" s="107">
        <v>0.053</v>
      </c>
      <c r="O69" s="107">
        <v>0.045</v>
      </c>
      <c r="P69" s="104">
        <v>0</v>
      </c>
      <c r="Q69" s="107">
        <v>0</v>
      </c>
      <c r="R69" s="107">
        <v>0</v>
      </c>
    </row>
    <row r="70" spans="1:18" s="46" customFormat="1" ht="13.5" customHeight="1">
      <c r="A70" s="105" t="s">
        <v>774</v>
      </c>
      <c r="B70" s="105" t="s">
        <v>777</v>
      </c>
      <c r="C70" s="105" t="s">
        <v>777</v>
      </c>
      <c r="D70" s="115" t="s">
        <v>775</v>
      </c>
      <c r="E70" s="116" t="s">
        <v>162</v>
      </c>
      <c r="F70" s="106">
        <v>9793</v>
      </c>
      <c r="G70" s="107">
        <v>0.204</v>
      </c>
      <c r="H70" s="107">
        <v>0.278</v>
      </c>
      <c r="I70" s="107">
        <v>0.233</v>
      </c>
      <c r="J70" s="104">
        <v>0.019</v>
      </c>
      <c r="K70" s="107">
        <v>0.026</v>
      </c>
      <c r="L70" s="107">
        <v>0.022</v>
      </c>
      <c r="M70" s="104">
        <v>0.095</v>
      </c>
      <c r="N70" s="107">
        <v>0.053</v>
      </c>
      <c r="O70" s="107">
        <v>0.05</v>
      </c>
      <c r="P70" s="104">
        <v>0</v>
      </c>
      <c r="Q70" s="107">
        <v>0</v>
      </c>
      <c r="R70" s="107">
        <v>0</v>
      </c>
    </row>
    <row r="71" spans="1:18" s="46" customFormat="1" ht="13.5" customHeight="1">
      <c r="A71" s="105" t="s">
        <v>774</v>
      </c>
      <c r="B71" s="105" t="s">
        <v>779</v>
      </c>
      <c r="C71" s="105" t="s">
        <v>774</v>
      </c>
      <c r="D71" s="115" t="s">
        <v>775</v>
      </c>
      <c r="E71" s="116" t="s">
        <v>163</v>
      </c>
      <c r="F71" s="106">
        <v>7584</v>
      </c>
      <c r="G71" s="107">
        <v>0.089</v>
      </c>
      <c r="H71" s="107">
        <v>0.216</v>
      </c>
      <c r="I71" s="107">
        <v>0.235</v>
      </c>
      <c r="J71" s="104">
        <v>0.026</v>
      </c>
      <c r="K71" s="107">
        <v>0.009</v>
      </c>
      <c r="L71" s="107">
        <v>0.024</v>
      </c>
      <c r="M71" s="104">
        <v>0.154</v>
      </c>
      <c r="N71" s="107">
        <v>0.033</v>
      </c>
      <c r="O71" s="107">
        <v>0.075</v>
      </c>
      <c r="P71" s="104">
        <v>0</v>
      </c>
      <c r="Q71" s="107">
        <v>0</v>
      </c>
      <c r="R71" s="107">
        <v>0</v>
      </c>
    </row>
    <row r="72" spans="1:18" s="46" customFormat="1" ht="13.5" customHeight="1">
      <c r="A72" s="105" t="s">
        <v>774</v>
      </c>
      <c r="B72" s="105" t="s">
        <v>779</v>
      </c>
      <c r="C72" s="105" t="s">
        <v>777</v>
      </c>
      <c r="D72" s="115" t="s">
        <v>775</v>
      </c>
      <c r="E72" s="116" t="s">
        <v>164</v>
      </c>
      <c r="F72" s="106">
        <v>7528</v>
      </c>
      <c r="G72" s="107">
        <v>0.248</v>
      </c>
      <c r="H72" s="107">
        <v>0.333</v>
      </c>
      <c r="I72" s="107">
        <v>0.365</v>
      </c>
      <c r="J72" s="104">
        <v>0</v>
      </c>
      <c r="K72" s="107">
        <v>0.038</v>
      </c>
      <c r="L72" s="107">
        <v>0.034</v>
      </c>
      <c r="M72" s="104">
        <v>0</v>
      </c>
      <c r="N72" s="107">
        <v>0.124</v>
      </c>
      <c r="O72" s="107">
        <v>0.105</v>
      </c>
      <c r="P72" s="104">
        <v>0</v>
      </c>
      <c r="Q72" s="107">
        <v>0</v>
      </c>
      <c r="R72" s="107">
        <v>0</v>
      </c>
    </row>
    <row r="73" spans="1:18" s="46" customFormat="1" ht="13.5" customHeight="1">
      <c r="A73" s="105" t="s">
        <v>774</v>
      </c>
      <c r="B73" s="105" t="s">
        <v>785</v>
      </c>
      <c r="C73" s="105" t="s">
        <v>776</v>
      </c>
      <c r="D73" s="115" t="s">
        <v>775</v>
      </c>
      <c r="E73" s="116" t="s">
        <v>165</v>
      </c>
      <c r="F73" s="106">
        <v>24574</v>
      </c>
      <c r="G73" s="107">
        <v>0.207</v>
      </c>
      <c r="H73" s="107">
        <v>0.168</v>
      </c>
      <c r="I73" s="107">
        <v>0.114</v>
      </c>
      <c r="J73" s="104">
        <v>0.014</v>
      </c>
      <c r="K73" s="107">
        <v>0.031</v>
      </c>
      <c r="L73" s="107">
        <v>0.024</v>
      </c>
      <c r="M73" s="104">
        <v>0.047</v>
      </c>
      <c r="N73" s="107">
        <v>0.066</v>
      </c>
      <c r="O73" s="107">
        <v>0.049</v>
      </c>
      <c r="P73" s="104">
        <v>0</v>
      </c>
      <c r="Q73" s="107">
        <v>0.106</v>
      </c>
      <c r="R73" s="107">
        <v>0.092</v>
      </c>
    </row>
    <row r="74" spans="1:18" s="46" customFormat="1" ht="13.5" customHeight="1">
      <c r="A74" s="105" t="s">
        <v>774</v>
      </c>
      <c r="B74" s="105" t="s">
        <v>785</v>
      </c>
      <c r="C74" s="105" t="s">
        <v>774</v>
      </c>
      <c r="D74" s="115" t="s">
        <v>775</v>
      </c>
      <c r="E74" s="116" t="s">
        <v>166</v>
      </c>
      <c r="F74" s="106">
        <v>11585</v>
      </c>
      <c r="G74" s="107">
        <v>0.147</v>
      </c>
      <c r="H74" s="107">
        <v>0.177</v>
      </c>
      <c r="I74" s="107">
        <v>0.336</v>
      </c>
      <c r="J74" s="104">
        <v>0.068</v>
      </c>
      <c r="K74" s="107">
        <v>0.025</v>
      </c>
      <c r="L74" s="107">
        <v>0.025</v>
      </c>
      <c r="M74" s="104">
        <v>0.376</v>
      </c>
      <c r="N74" s="107">
        <v>0.066</v>
      </c>
      <c r="O74" s="107">
        <v>0.063</v>
      </c>
      <c r="P74" s="104">
        <v>0</v>
      </c>
      <c r="Q74" s="107">
        <v>0.162</v>
      </c>
      <c r="R74" s="107">
        <v>0</v>
      </c>
    </row>
    <row r="75" spans="1:18" s="46" customFormat="1" ht="13.5" customHeight="1">
      <c r="A75" s="105" t="s">
        <v>774</v>
      </c>
      <c r="B75" s="105" t="s">
        <v>781</v>
      </c>
      <c r="C75" s="105" t="s">
        <v>773</v>
      </c>
      <c r="D75" s="115" t="s">
        <v>775</v>
      </c>
      <c r="E75" s="116" t="s">
        <v>167</v>
      </c>
      <c r="F75" s="106">
        <v>13361</v>
      </c>
      <c r="G75" s="107">
        <v>0.4</v>
      </c>
      <c r="H75" s="107">
        <v>0.392</v>
      </c>
      <c r="I75" s="107">
        <v>0.316</v>
      </c>
      <c r="J75" s="104">
        <v>0.052</v>
      </c>
      <c r="K75" s="107">
        <v>0.061</v>
      </c>
      <c r="L75" s="107">
        <v>0.054</v>
      </c>
      <c r="M75" s="104">
        <v>0.363</v>
      </c>
      <c r="N75" s="107">
        <v>0.231</v>
      </c>
      <c r="O75" s="107">
        <v>0.198</v>
      </c>
      <c r="P75" s="104">
        <v>0</v>
      </c>
      <c r="Q75" s="107">
        <v>0</v>
      </c>
      <c r="R75" s="107">
        <v>0</v>
      </c>
    </row>
    <row r="76" spans="1:18" s="46" customFormat="1" ht="13.5" customHeight="1">
      <c r="A76" s="105" t="s">
        <v>774</v>
      </c>
      <c r="B76" s="105" t="s">
        <v>781</v>
      </c>
      <c r="C76" s="105" t="s">
        <v>770</v>
      </c>
      <c r="D76" s="115" t="s">
        <v>775</v>
      </c>
      <c r="E76" s="116" t="s">
        <v>168</v>
      </c>
      <c r="F76" s="106">
        <v>9233</v>
      </c>
      <c r="G76" s="107">
        <v>0.375</v>
      </c>
      <c r="H76" s="107">
        <v>0.319</v>
      </c>
      <c r="I76" s="107">
        <v>0.344</v>
      </c>
      <c r="J76" s="104">
        <v>0.037</v>
      </c>
      <c r="K76" s="107">
        <v>0.046</v>
      </c>
      <c r="L76" s="107">
        <v>0.033</v>
      </c>
      <c r="M76" s="104">
        <v>0.173</v>
      </c>
      <c r="N76" s="107">
        <v>0.18</v>
      </c>
      <c r="O76" s="107">
        <v>0.115</v>
      </c>
      <c r="P76" s="104">
        <v>0</v>
      </c>
      <c r="Q76" s="107">
        <v>0</v>
      </c>
      <c r="R76" s="107">
        <v>0</v>
      </c>
    </row>
    <row r="77" spans="1:18" s="46" customFormat="1" ht="13.5" customHeight="1">
      <c r="A77" s="105" t="s">
        <v>774</v>
      </c>
      <c r="B77" s="105" t="s">
        <v>781</v>
      </c>
      <c r="C77" s="105" t="s">
        <v>776</v>
      </c>
      <c r="D77" s="115" t="s">
        <v>775</v>
      </c>
      <c r="E77" s="116" t="s">
        <v>169</v>
      </c>
      <c r="F77" s="106">
        <v>31668</v>
      </c>
      <c r="G77" s="107">
        <v>0.389</v>
      </c>
      <c r="H77" s="107">
        <v>0.478</v>
      </c>
      <c r="I77" s="107">
        <v>0.488</v>
      </c>
      <c r="J77" s="104">
        <v>0.044</v>
      </c>
      <c r="K77" s="107">
        <v>0.039</v>
      </c>
      <c r="L77" s="107">
        <v>0.045</v>
      </c>
      <c r="M77" s="104">
        <v>0.213</v>
      </c>
      <c r="N77" s="107">
        <v>0.096</v>
      </c>
      <c r="O77" s="107">
        <v>0.111</v>
      </c>
      <c r="P77" s="104">
        <v>0</v>
      </c>
      <c r="Q77" s="107">
        <v>0</v>
      </c>
      <c r="R77" s="107">
        <v>0</v>
      </c>
    </row>
    <row r="78" spans="1:18" s="46" customFormat="1" ht="13.5" customHeight="1">
      <c r="A78" s="105" t="s">
        <v>774</v>
      </c>
      <c r="B78" s="105" t="s">
        <v>781</v>
      </c>
      <c r="C78" s="105" t="s">
        <v>778</v>
      </c>
      <c r="D78" s="115" t="s">
        <v>775</v>
      </c>
      <c r="E78" s="116" t="s">
        <v>170</v>
      </c>
      <c r="F78" s="106">
        <v>24797</v>
      </c>
      <c r="G78" s="107">
        <v>0.139</v>
      </c>
      <c r="H78" s="107">
        <v>0.246</v>
      </c>
      <c r="I78" s="107">
        <v>0.252</v>
      </c>
      <c r="J78" s="104">
        <v>0.059</v>
      </c>
      <c r="K78" s="107">
        <v>0.017</v>
      </c>
      <c r="L78" s="107">
        <v>0.02</v>
      </c>
      <c r="M78" s="104">
        <v>0.172</v>
      </c>
      <c r="N78" s="107">
        <v>0.044</v>
      </c>
      <c r="O78" s="107">
        <v>0.048</v>
      </c>
      <c r="P78" s="104">
        <v>0</v>
      </c>
      <c r="Q78" s="107">
        <v>0</v>
      </c>
      <c r="R78" s="107">
        <v>0</v>
      </c>
    </row>
    <row r="79" spans="1:18" s="46" customFormat="1" ht="13.5" customHeight="1">
      <c r="A79" s="105" t="s">
        <v>774</v>
      </c>
      <c r="B79" s="105" t="s">
        <v>769</v>
      </c>
      <c r="C79" s="105" t="s">
        <v>778</v>
      </c>
      <c r="D79" s="115" t="s">
        <v>775</v>
      </c>
      <c r="E79" s="116" t="s">
        <v>171</v>
      </c>
      <c r="F79" s="106">
        <v>9234</v>
      </c>
      <c r="G79" s="107">
        <v>0.065</v>
      </c>
      <c r="H79" s="107">
        <v>0.057</v>
      </c>
      <c r="I79" s="107">
        <v>0.06</v>
      </c>
      <c r="J79" s="104">
        <v>0.045</v>
      </c>
      <c r="K79" s="107">
        <v>0.014</v>
      </c>
      <c r="L79" s="107">
        <v>0.013</v>
      </c>
      <c r="M79" s="104">
        <v>0.19</v>
      </c>
      <c r="N79" s="107">
        <v>0.048</v>
      </c>
      <c r="O79" s="107">
        <v>0.043</v>
      </c>
      <c r="P79" s="104">
        <v>0</v>
      </c>
      <c r="Q79" s="107">
        <v>0</v>
      </c>
      <c r="R79" s="107">
        <v>0</v>
      </c>
    </row>
    <row r="80" spans="1:18" s="46" customFormat="1" ht="13.5" customHeight="1">
      <c r="A80" s="105" t="s">
        <v>774</v>
      </c>
      <c r="B80" s="105" t="s">
        <v>783</v>
      </c>
      <c r="C80" s="105" t="s">
        <v>773</v>
      </c>
      <c r="D80" s="115" t="s">
        <v>775</v>
      </c>
      <c r="E80" s="116" t="s">
        <v>172</v>
      </c>
      <c r="F80" s="106">
        <v>6906</v>
      </c>
      <c r="G80" s="107">
        <v>0.115</v>
      </c>
      <c r="H80" s="107">
        <v>0.124</v>
      </c>
      <c r="I80" s="107">
        <v>0.153</v>
      </c>
      <c r="J80" s="104">
        <v>0.023</v>
      </c>
      <c r="K80" s="107">
        <v>0.024</v>
      </c>
      <c r="L80" s="107">
        <v>0.021</v>
      </c>
      <c r="M80" s="104">
        <v>0.076</v>
      </c>
      <c r="N80" s="107">
        <v>0.065</v>
      </c>
      <c r="O80" s="107">
        <v>0.063</v>
      </c>
      <c r="P80" s="104">
        <v>0</v>
      </c>
      <c r="Q80" s="107">
        <v>0</v>
      </c>
      <c r="R80" s="107">
        <v>0</v>
      </c>
    </row>
    <row r="81" spans="1:18" s="46" customFormat="1" ht="13.5" customHeight="1">
      <c r="A81" s="105" t="s">
        <v>774</v>
      </c>
      <c r="B81" s="105" t="s">
        <v>783</v>
      </c>
      <c r="C81" s="105" t="s">
        <v>770</v>
      </c>
      <c r="D81" s="115" t="s">
        <v>775</v>
      </c>
      <c r="E81" s="116" t="s">
        <v>173</v>
      </c>
      <c r="F81" s="106">
        <v>15803</v>
      </c>
      <c r="G81" s="107">
        <v>0.101</v>
      </c>
      <c r="H81" s="107">
        <v>0.097</v>
      </c>
      <c r="I81" s="107">
        <v>0.073</v>
      </c>
      <c r="J81" s="104">
        <v>0.02</v>
      </c>
      <c r="K81" s="107">
        <v>0.021</v>
      </c>
      <c r="L81" s="107">
        <v>0.019</v>
      </c>
      <c r="M81" s="104">
        <v>0.068</v>
      </c>
      <c r="N81" s="107">
        <v>0.047</v>
      </c>
      <c r="O81" s="107">
        <v>0.043</v>
      </c>
      <c r="P81" s="104">
        <v>0</v>
      </c>
      <c r="Q81" s="107">
        <v>0</v>
      </c>
      <c r="R81" s="107">
        <v>0</v>
      </c>
    </row>
    <row r="82" spans="1:18" s="46" customFormat="1" ht="13.5" customHeight="1">
      <c r="A82" s="105" t="s">
        <v>774</v>
      </c>
      <c r="B82" s="105" t="s">
        <v>783</v>
      </c>
      <c r="C82" s="105" t="s">
        <v>774</v>
      </c>
      <c r="D82" s="115" t="s">
        <v>775</v>
      </c>
      <c r="E82" s="116" t="s">
        <v>174</v>
      </c>
      <c r="F82" s="106">
        <v>13364</v>
      </c>
      <c r="G82" s="107">
        <v>0.296</v>
      </c>
      <c r="H82" s="107">
        <v>0.258</v>
      </c>
      <c r="I82" s="107">
        <v>0.223</v>
      </c>
      <c r="J82" s="104">
        <v>0.014</v>
      </c>
      <c r="K82" s="107">
        <v>0.018</v>
      </c>
      <c r="L82" s="107">
        <v>0.02</v>
      </c>
      <c r="M82" s="104">
        <v>0.052</v>
      </c>
      <c r="N82" s="107">
        <v>0.057</v>
      </c>
      <c r="O82" s="107">
        <v>0.068</v>
      </c>
      <c r="P82" s="104">
        <v>0.026</v>
      </c>
      <c r="Q82" s="107">
        <v>0</v>
      </c>
      <c r="R82" s="107">
        <v>0</v>
      </c>
    </row>
    <row r="83" spans="1:18" s="46" customFormat="1" ht="13.5" customHeight="1">
      <c r="A83" s="105" t="s">
        <v>774</v>
      </c>
      <c r="B83" s="105" t="s">
        <v>784</v>
      </c>
      <c r="C83" s="105" t="s">
        <v>780</v>
      </c>
      <c r="D83" s="115" t="s">
        <v>775</v>
      </c>
      <c r="E83" s="116" t="s">
        <v>175</v>
      </c>
      <c r="F83" s="106">
        <v>10183</v>
      </c>
      <c r="G83" s="107">
        <v>0.165</v>
      </c>
      <c r="H83" s="107">
        <v>0.165</v>
      </c>
      <c r="I83" s="107">
        <v>0.191</v>
      </c>
      <c r="J83" s="104">
        <v>0.09</v>
      </c>
      <c r="K83" s="107">
        <v>0.022</v>
      </c>
      <c r="L83" s="107">
        <v>0.022</v>
      </c>
      <c r="M83" s="104">
        <v>0.438</v>
      </c>
      <c r="N83" s="107">
        <v>0.065</v>
      </c>
      <c r="O83" s="107">
        <v>0.068</v>
      </c>
      <c r="P83" s="104">
        <v>0.019</v>
      </c>
      <c r="Q83" s="107">
        <v>0</v>
      </c>
      <c r="R83" s="107">
        <v>0</v>
      </c>
    </row>
    <row r="84" spans="1:18" s="46" customFormat="1" ht="13.5" customHeight="1">
      <c r="A84" s="105" t="s">
        <v>774</v>
      </c>
      <c r="B84" s="105" t="s">
        <v>784</v>
      </c>
      <c r="C84" s="105" t="s">
        <v>785</v>
      </c>
      <c r="D84" s="115" t="s">
        <v>775</v>
      </c>
      <c r="E84" s="116" t="s">
        <v>176</v>
      </c>
      <c r="F84" s="106">
        <v>33949</v>
      </c>
      <c r="G84" s="107">
        <v>0.121</v>
      </c>
      <c r="H84" s="107">
        <v>0.099</v>
      </c>
      <c r="I84" s="107">
        <v>0.068</v>
      </c>
      <c r="J84" s="104">
        <v>0.018</v>
      </c>
      <c r="K84" s="107">
        <v>0.02</v>
      </c>
      <c r="L84" s="107">
        <v>0.015</v>
      </c>
      <c r="M84" s="104">
        <v>0.061</v>
      </c>
      <c r="N84" s="107">
        <v>0.035</v>
      </c>
      <c r="O84" s="107">
        <v>0.028</v>
      </c>
      <c r="P84" s="104">
        <v>0</v>
      </c>
      <c r="Q84" s="107">
        <v>0</v>
      </c>
      <c r="R84" s="107">
        <v>0</v>
      </c>
    </row>
    <row r="85" spans="1:18" s="46" customFormat="1" ht="13.5" customHeight="1">
      <c r="A85" s="105" t="s">
        <v>774</v>
      </c>
      <c r="B85" s="105" t="s">
        <v>787</v>
      </c>
      <c r="C85" s="105" t="s">
        <v>780</v>
      </c>
      <c r="D85" s="115" t="s">
        <v>775</v>
      </c>
      <c r="E85" s="116" t="s">
        <v>177</v>
      </c>
      <c r="F85" s="106">
        <v>20251</v>
      </c>
      <c r="G85" s="107">
        <v>0.084</v>
      </c>
      <c r="H85" s="107">
        <v>0.198</v>
      </c>
      <c r="I85" s="107">
        <v>0.152</v>
      </c>
      <c r="J85" s="104">
        <v>0.042</v>
      </c>
      <c r="K85" s="107">
        <v>0.024</v>
      </c>
      <c r="L85" s="107">
        <v>0.033</v>
      </c>
      <c r="M85" s="104">
        <v>0.154</v>
      </c>
      <c r="N85" s="107">
        <v>0.062</v>
      </c>
      <c r="O85" s="107">
        <v>0.074</v>
      </c>
      <c r="P85" s="104">
        <v>0</v>
      </c>
      <c r="Q85" s="107">
        <v>0</v>
      </c>
      <c r="R85" s="107">
        <v>0</v>
      </c>
    </row>
    <row r="86" spans="1:18" s="46" customFormat="1" ht="13.5" customHeight="1">
      <c r="A86" s="105" t="s">
        <v>774</v>
      </c>
      <c r="B86" s="105" t="s">
        <v>789</v>
      </c>
      <c r="C86" s="105" t="s">
        <v>774</v>
      </c>
      <c r="D86" s="115" t="s">
        <v>775</v>
      </c>
      <c r="E86" s="116" t="s">
        <v>178</v>
      </c>
      <c r="F86" s="106">
        <v>11442</v>
      </c>
      <c r="G86" s="107">
        <v>0.298</v>
      </c>
      <c r="H86" s="107">
        <v>0.333</v>
      </c>
      <c r="I86" s="107">
        <v>0.413</v>
      </c>
      <c r="J86" s="104">
        <v>0.028</v>
      </c>
      <c r="K86" s="107">
        <v>0.067</v>
      </c>
      <c r="L86" s="107">
        <v>0.052</v>
      </c>
      <c r="M86" s="104">
        <v>0.142</v>
      </c>
      <c r="N86" s="107">
        <v>0.156</v>
      </c>
      <c r="O86" s="107">
        <v>0.108</v>
      </c>
      <c r="P86" s="104">
        <v>0</v>
      </c>
      <c r="Q86" s="107">
        <v>0</v>
      </c>
      <c r="R86" s="107">
        <v>0</v>
      </c>
    </row>
    <row r="87" spans="1:18" s="46" customFormat="1" ht="13.5" customHeight="1">
      <c r="A87" s="105" t="s">
        <v>774</v>
      </c>
      <c r="B87" s="105" t="s">
        <v>789</v>
      </c>
      <c r="C87" s="105" t="s">
        <v>780</v>
      </c>
      <c r="D87" s="115" t="s">
        <v>775</v>
      </c>
      <c r="E87" s="116" t="s">
        <v>179</v>
      </c>
      <c r="F87" s="106">
        <v>5996</v>
      </c>
      <c r="G87" s="107">
        <v>0.473</v>
      </c>
      <c r="H87" s="107">
        <v>0.691</v>
      </c>
      <c r="I87" s="107">
        <v>0.653</v>
      </c>
      <c r="J87" s="104">
        <v>0.065</v>
      </c>
      <c r="K87" s="107">
        <v>0.054</v>
      </c>
      <c r="L87" s="107">
        <v>0.081</v>
      </c>
      <c r="M87" s="104">
        <v>0.421</v>
      </c>
      <c r="N87" s="107">
        <v>0.196</v>
      </c>
      <c r="O87" s="107">
        <v>0.262</v>
      </c>
      <c r="P87" s="104">
        <v>0</v>
      </c>
      <c r="Q87" s="107">
        <v>0</v>
      </c>
      <c r="R87" s="107">
        <v>0</v>
      </c>
    </row>
    <row r="88" spans="1:18" s="46" customFormat="1" ht="13.5" customHeight="1">
      <c r="A88" s="105" t="s">
        <v>774</v>
      </c>
      <c r="B88" s="105" t="s">
        <v>789</v>
      </c>
      <c r="C88" s="105" t="s">
        <v>779</v>
      </c>
      <c r="D88" s="115" t="s">
        <v>775</v>
      </c>
      <c r="E88" s="116" t="s">
        <v>180</v>
      </c>
      <c r="F88" s="106">
        <v>7657</v>
      </c>
      <c r="G88" s="107">
        <v>0.179</v>
      </c>
      <c r="H88" s="107">
        <v>0.397</v>
      </c>
      <c r="I88" s="107">
        <v>0.426</v>
      </c>
      <c r="J88" s="104">
        <v>0.048</v>
      </c>
      <c r="K88" s="107">
        <v>0.055</v>
      </c>
      <c r="L88" s="107">
        <v>0.055</v>
      </c>
      <c r="M88" s="104">
        <v>0.126</v>
      </c>
      <c r="N88" s="107">
        <v>0.246</v>
      </c>
      <c r="O88" s="107">
        <v>0.222</v>
      </c>
      <c r="P88" s="104">
        <v>0</v>
      </c>
      <c r="Q88" s="107">
        <v>0</v>
      </c>
      <c r="R88" s="107">
        <v>0</v>
      </c>
    </row>
    <row r="89" spans="1:18" s="46" customFormat="1" ht="13.5" customHeight="1">
      <c r="A89" s="105" t="s">
        <v>774</v>
      </c>
      <c r="B89" s="105" t="s">
        <v>789</v>
      </c>
      <c r="C89" s="105" t="s">
        <v>769</v>
      </c>
      <c r="D89" s="115" t="s">
        <v>775</v>
      </c>
      <c r="E89" s="116" t="s">
        <v>181</v>
      </c>
      <c r="F89" s="106">
        <v>7325</v>
      </c>
      <c r="G89" s="107">
        <v>0.111</v>
      </c>
      <c r="H89" s="107">
        <v>0.336</v>
      </c>
      <c r="I89" s="107">
        <v>0.357</v>
      </c>
      <c r="J89" s="104">
        <v>0.048</v>
      </c>
      <c r="K89" s="107">
        <v>0.015</v>
      </c>
      <c r="L89" s="107">
        <v>0.02</v>
      </c>
      <c r="M89" s="104">
        <v>0.094</v>
      </c>
      <c r="N89" s="107">
        <v>0.05</v>
      </c>
      <c r="O89" s="107">
        <v>0.047</v>
      </c>
      <c r="P89" s="104">
        <v>0</v>
      </c>
      <c r="Q89" s="107">
        <v>0</v>
      </c>
      <c r="R89" s="107">
        <v>0</v>
      </c>
    </row>
    <row r="90" spans="1:18" s="46" customFormat="1" ht="13.5" customHeight="1">
      <c r="A90" s="105" t="s">
        <v>774</v>
      </c>
      <c r="B90" s="105" t="s">
        <v>789</v>
      </c>
      <c r="C90" s="105" t="s">
        <v>782</v>
      </c>
      <c r="D90" s="115" t="s">
        <v>775</v>
      </c>
      <c r="E90" s="116" t="s">
        <v>182</v>
      </c>
      <c r="F90" s="106">
        <v>9437</v>
      </c>
      <c r="G90" s="107">
        <v>0.37</v>
      </c>
      <c r="H90" s="107">
        <v>0.314</v>
      </c>
      <c r="I90" s="107">
        <v>0.346</v>
      </c>
      <c r="J90" s="104">
        <v>0</v>
      </c>
      <c r="K90" s="107">
        <v>0.056</v>
      </c>
      <c r="L90" s="107">
        <v>0.057</v>
      </c>
      <c r="M90" s="104">
        <v>0.001</v>
      </c>
      <c r="N90" s="107">
        <v>0.216</v>
      </c>
      <c r="O90" s="107">
        <v>0.191</v>
      </c>
      <c r="P90" s="104">
        <v>0</v>
      </c>
      <c r="Q90" s="107">
        <v>0</v>
      </c>
      <c r="R90" s="107">
        <v>0</v>
      </c>
    </row>
    <row r="91" spans="1:18" s="46" customFormat="1" ht="13.5" customHeight="1">
      <c r="A91" s="105" t="s">
        <v>774</v>
      </c>
      <c r="B91" s="105" t="s">
        <v>790</v>
      </c>
      <c r="C91" s="105" t="s">
        <v>773</v>
      </c>
      <c r="D91" s="115" t="s">
        <v>775</v>
      </c>
      <c r="E91" s="116" t="s">
        <v>183</v>
      </c>
      <c r="F91" s="106">
        <v>14751</v>
      </c>
      <c r="G91" s="107">
        <v>0.24</v>
      </c>
      <c r="H91" s="107">
        <v>0.298</v>
      </c>
      <c r="I91" s="107">
        <v>0.294</v>
      </c>
      <c r="J91" s="104">
        <v>0.06</v>
      </c>
      <c r="K91" s="107">
        <v>0.028</v>
      </c>
      <c r="L91" s="107">
        <v>0.027</v>
      </c>
      <c r="M91" s="104">
        <v>0.15</v>
      </c>
      <c r="N91" s="107">
        <v>0.051</v>
      </c>
      <c r="O91" s="107">
        <v>0.052</v>
      </c>
      <c r="P91" s="104">
        <v>0</v>
      </c>
      <c r="Q91" s="107">
        <v>0</v>
      </c>
      <c r="R91" s="107">
        <v>0</v>
      </c>
    </row>
    <row r="92" spans="1:18" s="46" customFormat="1" ht="13.5" customHeight="1">
      <c r="A92" s="105" t="s">
        <v>774</v>
      </c>
      <c r="B92" s="105" t="s">
        <v>790</v>
      </c>
      <c r="C92" s="105" t="s">
        <v>776</v>
      </c>
      <c r="D92" s="115" t="s">
        <v>775</v>
      </c>
      <c r="E92" s="116" t="s">
        <v>184</v>
      </c>
      <c r="F92" s="106">
        <v>9008</v>
      </c>
      <c r="G92" s="107">
        <v>0.032</v>
      </c>
      <c r="H92" s="107">
        <v>0.112</v>
      </c>
      <c r="I92" s="107">
        <v>0.086</v>
      </c>
      <c r="J92" s="104">
        <v>0.045</v>
      </c>
      <c r="K92" s="107">
        <v>0.016</v>
      </c>
      <c r="L92" s="107">
        <v>0.014</v>
      </c>
      <c r="M92" s="104">
        <v>0.204</v>
      </c>
      <c r="N92" s="107">
        <v>0.048</v>
      </c>
      <c r="O92" s="107">
        <v>0.042</v>
      </c>
      <c r="P92" s="104">
        <v>0.001</v>
      </c>
      <c r="Q92" s="107">
        <v>0</v>
      </c>
      <c r="R92" s="107">
        <v>0</v>
      </c>
    </row>
    <row r="93" spans="1:18" s="46" customFormat="1" ht="13.5" customHeight="1">
      <c r="A93" s="105" t="s">
        <v>774</v>
      </c>
      <c r="B93" s="105" t="s">
        <v>790</v>
      </c>
      <c r="C93" s="105" t="s">
        <v>774</v>
      </c>
      <c r="D93" s="115" t="s">
        <v>775</v>
      </c>
      <c r="E93" s="116" t="s">
        <v>185</v>
      </c>
      <c r="F93" s="106">
        <v>10219</v>
      </c>
      <c r="G93" s="107">
        <v>0.211</v>
      </c>
      <c r="H93" s="107">
        <v>0.238</v>
      </c>
      <c r="I93" s="107">
        <v>0.22</v>
      </c>
      <c r="J93" s="104">
        <v>0.063</v>
      </c>
      <c r="K93" s="107">
        <v>0.035</v>
      </c>
      <c r="L93" s="107">
        <v>0.04</v>
      </c>
      <c r="M93" s="104">
        <v>0.129</v>
      </c>
      <c r="N93" s="107">
        <v>0.115</v>
      </c>
      <c r="O93" s="107">
        <v>0.13</v>
      </c>
      <c r="P93" s="104">
        <v>0</v>
      </c>
      <c r="Q93" s="107">
        <v>0.024</v>
      </c>
      <c r="R93" s="107">
        <v>0</v>
      </c>
    </row>
    <row r="94" spans="1:18" s="46" customFormat="1" ht="13.5" customHeight="1">
      <c r="A94" s="105" t="s">
        <v>774</v>
      </c>
      <c r="B94" s="105" t="s">
        <v>790</v>
      </c>
      <c r="C94" s="105" t="s">
        <v>780</v>
      </c>
      <c r="D94" s="115" t="s">
        <v>775</v>
      </c>
      <c r="E94" s="116" t="s">
        <v>186</v>
      </c>
      <c r="F94" s="106">
        <v>24080</v>
      </c>
      <c r="G94" s="107">
        <v>0.137</v>
      </c>
      <c r="H94" s="107">
        <v>0.166</v>
      </c>
      <c r="I94" s="107">
        <v>0.209</v>
      </c>
      <c r="J94" s="104">
        <v>0.04</v>
      </c>
      <c r="K94" s="107">
        <v>0.017</v>
      </c>
      <c r="L94" s="107">
        <v>0.019</v>
      </c>
      <c r="M94" s="104">
        <v>0.182</v>
      </c>
      <c r="N94" s="107">
        <v>0.038</v>
      </c>
      <c r="O94" s="107">
        <v>0.046</v>
      </c>
      <c r="P94" s="104">
        <v>0</v>
      </c>
      <c r="Q94" s="107">
        <v>0</v>
      </c>
      <c r="R94" s="107">
        <v>0</v>
      </c>
    </row>
    <row r="95" spans="1:18" s="46" customFormat="1" ht="13.5" customHeight="1">
      <c r="A95" s="105" t="s">
        <v>780</v>
      </c>
      <c r="B95" s="105" t="s">
        <v>770</v>
      </c>
      <c r="C95" s="105" t="s">
        <v>778</v>
      </c>
      <c r="D95" s="115" t="s">
        <v>775</v>
      </c>
      <c r="E95" s="116" t="s">
        <v>187</v>
      </c>
      <c r="F95" s="106">
        <v>6095</v>
      </c>
      <c r="G95" s="107">
        <v>0.209</v>
      </c>
      <c r="H95" s="107">
        <v>0.176</v>
      </c>
      <c r="I95" s="107">
        <v>0.181</v>
      </c>
      <c r="J95" s="104">
        <v>0.035</v>
      </c>
      <c r="K95" s="107">
        <v>0.063</v>
      </c>
      <c r="L95" s="107">
        <v>0.065</v>
      </c>
      <c r="M95" s="104">
        <v>0.153</v>
      </c>
      <c r="N95" s="107">
        <v>0.282</v>
      </c>
      <c r="O95" s="107">
        <v>0.326</v>
      </c>
      <c r="P95" s="104">
        <v>0</v>
      </c>
      <c r="Q95" s="107">
        <v>0</v>
      </c>
      <c r="R95" s="107">
        <v>0</v>
      </c>
    </row>
    <row r="96" spans="1:18" s="46" customFormat="1" ht="13.5" customHeight="1">
      <c r="A96" s="105" t="s">
        <v>780</v>
      </c>
      <c r="B96" s="105" t="s">
        <v>770</v>
      </c>
      <c r="C96" s="105" t="s">
        <v>777</v>
      </c>
      <c r="D96" s="115" t="s">
        <v>775</v>
      </c>
      <c r="E96" s="116" t="s">
        <v>188</v>
      </c>
      <c r="F96" s="106">
        <v>6733</v>
      </c>
      <c r="G96" s="107">
        <v>0.536</v>
      </c>
      <c r="H96" s="107">
        <v>0.539</v>
      </c>
      <c r="I96" s="107">
        <v>0.488</v>
      </c>
      <c r="J96" s="104">
        <v>0.072</v>
      </c>
      <c r="K96" s="107">
        <v>0.108</v>
      </c>
      <c r="L96" s="107">
        <v>0.088</v>
      </c>
      <c r="M96" s="104">
        <v>0.272</v>
      </c>
      <c r="N96" s="107">
        <v>0.451</v>
      </c>
      <c r="O96" s="107">
        <v>0.411</v>
      </c>
      <c r="P96" s="104">
        <v>0</v>
      </c>
      <c r="Q96" s="107">
        <v>0.001</v>
      </c>
      <c r="R96" s="107">
        <v>0.001</v>
      </c>
    </row>
    <row r="97" spans="1:18" s="46" customFormat="1" ht="13.5" customHeight="1">
      <c r="A97" s="105" t="s">
        <v>780</v>
      </c>
      <c r="B97" s="105" t="s">
        <v>770</v>
      </c>
      <c r="C97" s="105" t="s">
        <v>782</v>
      </c>
      <c r="D97" s="115" t="s">
        <v>775</v>
      </c>
      <c r="E97" s="116" t="s">
        <v>189</v>
      </c>
      <c r="F97" s="106">
        <v>6655</v>
      </c>
      <c r="G97" s="107">
        <v>0.128</v>
      </c>
      <c r="H97" s="107">
        <v>0.093</v>
      </c>
      <c r="I97" s="107">
        <v>0.132</v>
      </c>
      <c r="J97" s="104">
        <v>0.024</v>
      </c>
      <c r="K97" s="107">
        <v>0.045</v>
      </c>
      <c r="L97" s="107">
        <v>0.027</v>
      </c>
      <c r="M97" s="104">
        <v>0.069</v>
      </c>
      <c r="N97" s="107">
        <v>0.152</v>
      </c>
      <c r="O97" s="107">
        <v>0.084</v>
      </c>
      <c r="P97" s="104">
        <v>0</v>
      </c>
      <c r="Q97" s="107">
        <v>0</v>
      </c>
      <c r="R97" s="107">
        <v>0</v>
      </c>
    </row>
    <row r="98" spans="1:18" s="46" customFormat="1" ht="13.5" customHeight="1">
      <c r="A98" s="105" t="s">
        <v>780</v>
      </c>
      <c r="B98" s="105" t="s">
        <v>776</v>
      </c>
      <c r="C98" s="105" t="s">
        <v>769</v>
      </c>
      <c r="D98" s="115" t="s">
        <v>775</v>
      </c>
      <c r="E98" s="116" t="s">
        <v>740</v>
      </c>
      <c r="F98" s="106">
        <v>6836</v>
      </c>
      <c r="G98" s="107">
        <v>0.14</v>
      </c>
      <c r="H98" s="107">
        <v>0.13</v>
      </c>
      <c r="I98" s="107">
        <v>0.1</v>
      </c>
      <c r="J98" s="104">
        <v>0.001</v>
      </c>
      <c r="K98" s="107">
        <v>0.044</v>
      </c>
      <c r="L98" s="107">
        <v>0.039</v>
      </c>
      <c r="M98" s="104">
        <v>0.005</v>
      </c>
      <c r="N98" s="107">
        <v>0.178</v>
      </c>
      <c r="O98" s="107">
        <v>0.16</v>
      </c>
      <c r="P98" s="104">
        <v>0</v>
      </c>
      <c r="Q98" s="107">
        <v>0</v>
      </c>
      <c r="R98" s="107">
        <v>0</v>
      </c>
    </row>
    <row r="99" spans="1:18" s="46" customFormat="1" ht="13.5" customHeight="1">
      <c r="A99" s="105" t="s">
        <v>780</v>
      </c>
      <c r="B99" s="105" t="s">
        <v>776</v>
      </c>
      <c r="C99" s="105" t="s">
        <v>786</v>
      </c>
      <c r="D99" s="115" t="s">
        <v>775</v>
      </c>
      <c r="E99" s="116" t="s">
        <v>797</v>
      </c>
      <c r="F99" s="106">
        <v>6372</v>
      </c>
      <c r="G99" s="107">
        <v>0.177</v>
      </c>
      <c r="H99" s="107">
        <v>0.247</v>
      </c>
      <c r="I99" s="107">
        <v>0.138</v>
      </c>
      <c r="J99" s="104">
        <v>0</v>
      </c>
      <c r="K99" s="107">
        <v>0.042</v>
      </c>
      <c r="L99" s="107">
        <v>0.068</v>
      </c>
      <c r="M99" s="104">
        <v>0</v>
      </c>
      <c r="N99" s="107">
        <v>0.148</v>
      </c>
      <c r="O99" s="107">
        <v>0.238</v>
      </c>
      <c r="P99" s="104">
        <v>1</v>
      </c>
      <c r="Q99" s="107">
        <v>0</v>
      </c>
      <c r="R99" s="107">
        <v>0</v>
      </c>
    </row>
    <row r="100" spans="1:18" s="46" customFormat="1" ht="13.5" customHeight="1">
      <c r="A100" s="105" t="s">
        <v>780</v>
      </c>
      <c r="B100" s="105" t="s">
        <v>778</v>
      </c>
      <c r="C100" s="105" t="s">
        <v>778</v>
      </c>
      <c r="D100" s="115" t="s">
        <v>775</v>
      </c>
      <c r="E100" s="116" t="s">
        <v>190</v>
      </c>
      <c r="F100" s="106">
        <v>15874</v>
      </c>
      <c r="G100" s="107">
        <v>0.199</v>
      </c>
      <c r="H100" s="107">
        <v>0.272</v>
      </c>
      <c r="I100" s="107">
        <v>0.274</v>
      </c>
      <c r="J100" s="104">
        <v>0.049</v>
      </c>
      <c r="K100" s="107">
        <v>0.024</v>
      </c>
      <c r="L100" s="107">
        <v>0.028</v>
      </c>
      <c r="M100" s="104">
        <v>0.219</v>
      </c>
      <c r="N100" s="107">
        <v>0.057</v>
      </c>
      <c r="O100" s="107">
        <v>0.07</v>
      </c>
      <c r="P100" s="104">
        <v>0.006</v>
      </c>
      <c r="Q100" s="107">
        <v>0</v>
      </c>
      <c r="R100" s="107">
        <v>0</v>
      </c>
    </row>
    <row r="101" spans="1:18" s="46" customFormat="1" ht="13.5" customHeight="1">
      <c r="A101" s="105" t="s">
        <v>780</v>
      </c>
      <c r="B101" s="105" t="s">
        <v>778</v>
      </c>
      <c r="C101" s="105" t="s">
        <v>780</v>
      </c>
      <c r="D101" s="115" t="s">
        <v>775</v>
      </c>
      <c r="E101" s="116" t="s">
        <v>733</v>
      </c>
      <c r="F101" s="106">
        <v>6957</v>
      </c>
      <c r="G101" s="107">
        <v>0.374</v>
      </c>
      <c r="H101" s="107">
        <v>0.33</v>
      </c>
      <c r="I101" s="107">
        <v>0.323</v>
      </c>
      <c r="J101" s="104">
        <v>0.049</v>
      </c>
      <c r="K101" s="107">
        <v>0.032</v>
      </c>
      <c r="L101" s="107">
        <v>0.037</v>
      </c>
      <c r="M101" s="104">
        <v>0.232</v>
      </c>
      <c r="N101" s="107">
        <v>0.147</v>
      </c>
      <c r="O101" s="107">
        <v>0.165</v>
      </c>
      <c r="P101" s="104">
        <v>0</v>
      </c>
      <c r="Q101" s="107">
        <v>0</v>
      </c>
      <c r="R101" s="107">
        <v>0</v>
      </c>
    </row>
    <row r="102" spans="1:18" s="46" customFormat="1" ht="13.5" customHeight="1">
      <c r="A102" s="105" t="s">
        <v>780</v>
      </c>
      <c r="B102" s="105" t="s">
        <v>777</v>
      </c>
      <c r="C102" s="105" t="s">
        <v>770</v>
      </c>
      <c r="D102" s="115" t="s">
        <v>775</v>
      </c>
      <c r="E102" s="116" t="s">
        <v>191</v>
      </c>
      <c r="F102" s="106">
        <v>8596</v>
      </c>
      <c r="G102" s="107">
        <v>0.164</v>
      </c>
      <c r="H102" s="107">
        <v>0.157</v>
      </c>
      <c r="I102" s="107">
        <v>0.173</v>
      </c>
      <c r="J102" s="104">
        <v>0.015</v>
      </c>
      <c r="K102" s="107">
        <v>0.049</v>
      </c>
      <c r="L102" s="107">
        <v>0.042</v>
      </c>
      <c r="M102" s="104">
        <v>0.068</v>
      </c>
      <c r="N102" s="107">
        <v>0.191</v>
      </c>
      <c r="O102" s="107">
        <v>0.176</v>
      </c>
      <c r="P102" s="104">
        <v>0</v>
      </c>
      <c r="Q102" s="107">
        <v>0</v>
      </c>
      <c r="R102" s="107">
        <v>0</v>
      </c>
    </row>
    <row r="103" spans="1:18" s="46" customFormat="1" ht="13.5" customHeight="1">
      <c r="A103" s="105" t="s">
        <v>780</v>
      </c>
      <c r="B103" s="105" t="s">
        <v>777</v>
      </c>
      <c r="C103" s="105" t="s">
        <v>779</v>
      </c>
      <c r="D103" s="115" t="s">
        <v>775</v>
      </c>
      <c r="E103" s="116" t="s">
        <v>743</v>
      </c>
      <c r="F103" s="106">
        <v>8582</v>
      </c>
      <c r="G103" s="107">
        <v>0.235</v>
      </c>
      <c r="H103" s="107">
        <v>0.303</v>
      </c>
      <c r="I103" s="107">
        <v>0.282</v>
      </c>
      <c r="J103" s="104">
        <v>0.007</v>
      </c>
      <c r="K103" s="107">
        <v>0.032</v>
      </c>
      <c r="L103" s="107">
        <v>0.034</v>
      </c>
      <c r="M103" s="104">
        <v>0.031</v>
      </c>
      <c r="N103" s="107">
        <v>0.173</v>
      </c>
      <c r="O103" s="107">
        <v>0.168</v>
      </c>
      <c r="P103" s="104">
        <v>0</v>
      </c>
      <c r="Q103" s="107">
        <v>0</v>
      </c>
      <c r="R103" s="107">
        <v>0</v>
      </c>
    </row>
    <row r="104" spans="1:18" s="46" customFormat="1" ht="13.5" customHeight="1">
      <c r="A104" s="105" t="s">
        <v>780</v>
      </c>
      <c r="B104" s="105" t="s">
        <v>779</v>
      </c>
      <c r="C104" s="105" t="s">
        <v>780</v>
      </c>
      <c r="D104" s="115" t="s">
        <v>775</v>
      </c>
      <c r="E104" s="116" t="s">
        <v>192</v>
      </c>
      <c r="F104" s="106">
        <v>6349</v>
      </c>
      <c r="G104" s="107">
        <v>0.165</v>
      </c>
      <c r="H104" s="107">
        <v>0.196</v>
      </c>
      <c r="I104" s="107">
        <v>0.291</v>
      </c>
      <c r="J104" s="104">
        <v>0.029</v>
      </c>
      <c r="K104" s="107">
        <v>0.031</v>
      </c>
      <c r="L104" s="107">
        <v>0.03</v>
      </c>
      <c r="M104" s="104">
        <v>0.046</v>
      </c>
      <c r="N104" s="107">
        <v>0.153</v>
      </c>
      <c r="O104" s="107">
        <v>0.131</v>
      </c>
      <c r="P104" s="104">
        <v>0</v>
      </c>
      <c r="Q104" s="107">
        <v>0</v>
      </c>
      <c r="R104" s="107">
        <v>0</v>
      </c>
    </row>
    <row r="105" spans="1:18" s="46" customFormat="1" ht="13.5" customHeight="1">
      <c r="A105" s="105" t="s">
        <v>780</v>
      </c>
      <c r="B105" s="105" t="s">
        <v>779</v>
      </c>
      <c r="C105" s="105" t="s">
        <v>781</v>
      </c>
      <c r="D105" s="115" t="s">
        <v>775</v>
      </c>
      <c r="E105" s="116" t="s">
        <v>193</v>
      </c>
      <c r="F105" s="106">
        <v>5244</v>
      </c>
      <c r="G105" s="107">
        <v>0.198</v>
      </c>
      <c r="H105" s="107">
        <v>0.282</v>
      </c>
      <c r="I105" s="107">
        <v>0.34</v>
      </c>
      <c r="J105" s="104">
        <v>0.026</v>
      </c>
      <c r="K105" s="107">
        <v>0.042</v>
      </c>
      <c r="L105" s="107">
        <v>0.037</v>
      </c>
      <c r="M105" s="104">
        <v>0.065</v>
      </c>
      <c r="N105" s="107">
        <v>0.213</v>
      </c>
      <c r="O105" s="107">
        <v>0.168</v>
      </c>
      <c r="P105" s="104">
        <v>0</v>
      </c>
      <c r="Q105" s="107">
        <v>0</v>
      </c>
      <c r="R105" s="107">
        <v>0</v>
      </c>
    </row>
    <row r="106" spans="1:18" s="46" customFormat="1" ht="13.5" customHeight="1">
      <c r="A106" s="105" t="s">
        <v>780</v>
      </c>
      <c r="B106" s="105" t="s">
        <v>785</v>
      </c>
      <c r="C106" s="105" t="s">
        <v>773</v>
      </c>
      <c r="D106" s="115" t="s">
        <v>775</v>
      </c>
      <c r="E106" s="116" t="s">
        <v>194</v>
      </c>
      <c r="F106" s="106">
        <v>13256</v>
      </c>
      <c r="G106" s="107">
        <v>0.403</v>
      </c>
      <c r="H106" s="107">
        <v>0.376</v>
      </c>
      <c r="I106" s="107">
        <v>0.369</v>
      </c>
      <c r="J106" s="104">
        <v>0.034</v>
      </c>
      <c r="K106" s="107">
        <v>0.032</v>
      </c>
      <c r="L106" s="107">
        <v>0.031</v>
      </c>
      <c r="M106" s="104">
        <v>0.107</v>
      </c>
      <c r="N106" s="107">
        <v>0.085</v>
      </c>
      <c r="O106" s="107">
        <v>0.088</v>
      </c>
      <c r="P106" s="104">
        <v>0</v>
      </c>
      <c r="Q106" s="107">
        <v>0</v>
      </c>
      <c r="R106" s="107">
        <v>0</v>
      </c>
    </row>
    <row r="107" spans="1:18" s="46" customFormat="1" ht="13.5" customHeight="1">
      <c r="A107" s="105" t="s">
        <v>780</v>
      </c>
      <c r="B107" s="105" t="s">
        <v>785</v>
      </c>
      <c r="C107" s="105" t="s">
        <v>776</v>
      </c>
      <c r="D107" s="115" t="s">
        <v>775</v>
      </c>
      <c r="E107" s="116" t="s">
        <v>195</v>
      </c>
      <c r="F107" s="106">
        <v>11595</v>
      </c>
      <c r="G107" s="107">
        <v>0.276</v>
      </c>
      <c r="H107" s="107">
        <v>0.253</v>
      </c>
      <c r="I107" s="107">
        <v>0.272</v>
      </c>
      <c r="J107" s="104">
        <v>0.037</v>
      </c>
      <c r="K107" s="107">
        <v>0.043</v>
      </c>
      <c r="L107" s="107">
        <v>0.051</v>
      </c>
      <c r="M107" s="104">
        <v>0.116</v>
      </c>
      <c r="N107" s="107">
        <v>0.159</v>
      </c>
      <c r="O107" s="107">
        <v>0.17</v>
      </c>
      <c r="P107" s="104">
        <v>0</v>
      </c>
      <c r="Q107" s="107">
        <v>0</v>
      </c>
      <c r="R107" s="107">
        <v>0</v>
      </c>
    </row>
    <row r="108" spans="1:18" s="46" customFormat="1" ht="13.5" customHeight="1">
      <c r="A108" s="105" t="s">
        <v>780</v>
      </c>
      <c r="B108" s="105" t="s">
        <v>781</v>
      </c>
      <c r="C108" s="105" t="s">
        <v>776</v>
      </c>
      <c r="D108" s="115" t="s">
        <v>775</v>
      </c>
      <c r="E108" s="116" t="s">
        <v>196</v>
      </c>
      <c r="F108" s="106">
        <v>23244</v>
      </c>
      <c r="G108" s="107">
        <v>0.214</v>
      </c>
      <c r="H108" s="107">
        <v>0.238</v>
      </c>
      <c r="I108" s="107">
        <v>0.163</v>
      </c>
      <c r="J108" s="104">
        <v>0.05</v>
      </c>
      <c r="K108" s="107">
        <v>0.043</v>
      </c>
      <c r="L108" s="107">
        <v>0.038</v>
      </c>
      <c r="M108" s="104">
        <v>0.112</v>
      </c>
      <c r="N108" s="107">
        <v>0.087</v>
      </c>
      <c r="O108" s="107">
        <v>0.084</v>
      </c>
      <c r="P108" s="104">
        <v>0</v>
      </c>
      <c r="Q108" s="107">
        <v>0</v>
      </c>
      <c r="R108" s="107">
        <v>0</v>
      </c>
    </row>
    <row r="109" spans="1:18" s="46" customFormat="1" ht="13.5" customHeight="1">
      <c r="A109" s="105" t="s">
        <v>780</v>
      </c>
      <c r="B109" s="105" t="s">
        <v>782</v>
      </c>
      <c r="C109" s="105" t="s">
        <v>770</v>
      </c>
      <c r="D109" s="115" t="s">
        <v>775</v>
      </c>
      <c r="E109" s="116" t="s">
        <v>798</v>
      </c>
      <c r="F109" s="106">
        <v>6515</v>
      </c>
      <c r="G109" s="104">
        <v>0.004</v>
      </c>
      <c r="H109" s="107">
        <v>0.013</v>
      </c>
      <c r="I109" s="107">
        <v>0.009</v>
      </c>
      <c r="J109" s="104">
        <v>0.007</v>
      </c>
      <c r="K109" s="107">
        <v>0.003</v>
      </c>
      <c r="L109" s="107">
        <v>0.003</v>
      </c>
      <c r="M109" s="104">
        <v>0.01</v>
      </c>
      <c r="N109" s="107">
        <v>0.018</v>
      </c>
      <c r="O109" s="107">
        <v>0.02</v>
      </c>
      <c r="P109" s="104">
        <v>0</v>
      </c>
      <c r="Q109" s="107">
        <v>0</v>
      </c>
      <c r="R109" s="107">
        <v>0</v>
      </c>
    </row>
    <row r="110" spans="1:18" s="46" customFormat="1" ht="13.5" customHeight="1">
      <c r="A110" s="105" t="s">
        <v>780</v>
      </c>
      <c r="B110" s="105" t="s">
        <v>782</v>
      </c>
      <c r="C110" s="105" t="s">
        <v>778</v>
      </c>
      <c r="D110" s="115" t="s">
        <v>775</v>
      </c>
      <c r="E110" s="116" t="s">
        <v>197</v>
      </c>
      <c r="F110" s="106">
        <v>17108</v>
      </c>
      <c r="G110" s="107">
        <v>0.099</v>
      </c>
      <c r="H110" s="107">
        <v>0.205</v>
      </c>
      <c r="I110" s="107">
        <v>0.263</v>
      </c>
      <c r="J110" s="104">
        <v>0.01</v>
      </c>
      <c r="K110" s="107">
        <v>0.018</v>
      </c>
      <c r="L110" s="107">
        <v>0.021</v>
      </c>
      <c r="M110" s="104">
        <v>0.02</v>
      </c>
      <c r="N110" s="107">
        <v>0.065</v>
      </c>
      <c r="O110" s="107">
        <v>0.064</v>
      </c>
      <c r="P110" s="104">
        <v>0</v>
      </c>
      <c r="Q110" s="107">
        <v>0</v>
      </c>
      <c r="R110" s="107">
        <v>0</v>
      </c>
    </row>
    <row r="111" spans="1:18" s="46" customFormat="1" ht="13.5" customHeight="1">
      <c r="A111" s="105" t="s">
        <v>780</v>
      </c>
      <c r="B111" s="105" t="s">
        <v>782</v>
      </c>
      <c r="C111" s="105" t="s">
        <v>780</v>
      </c>
      <c r="D111" s="115" t="s">
        <v>775</v>
      </c>
      <c r="E111" s="116" t="s">
        <v>198</v>
      </c>
      <c r="F111" s="106">
        <v>14149</v>
      </c>
      <c r="G111" s="107">
        <v>0.132</v>
      </c>
      <c r="H111" s="107">
        <v>0.117</v>
      </c>
      <c r="I111" s="107">
        <v>0.153</v>
      </c>
      <c r="J111" s="104">
        <v>0.02</v>
      </c>
      <c r="K111" s="107">
        <v>0.013</v>
      </c>
      <c r="L111" s="107">
        <v>0.017</v>
      </c>
      <c r="M111" s="104">
        <v>0.047</v>
      </c>
      <c r="N111" s="107">
        <v>0.036</v>
      </c>
      <c r="O111" s="107">
        <v>0.051</v>
      </c>
      <c r="P111" s="104">
        <v>0</v>
      </c>
      <c r="Q111" s="107">
        <v>0</v>
      </c>
      <c r="R111" s="107">
        <v>0</v>
      </c>
    </row>
    <row r="112" spans="1:18" s="46" customFormat="1" ht="13.5" customHeight="1">
      <c r="A112" s="105" t="s">
        <v>780</v>
      </c>
      <c r="B112" s="105" t="s">
        <v>783</v>
      </c>
      <c r="C112" s="105" t="s">
        <v>774</v>
      </c>
      <c r="D112" s="115" t="s">
        <v>775</v>
      </c>
      <c r="E112" s="116" t="s">
        <v>199</v>
      </c>
      <c r="F112" s="106">
        <v>14445</v>
      </c>
      <c r="G112" s="107">
        <v>0.186</v>
      </c>
      <c r="H112" s="107">
        <v>0.181</v>
      </c>
      <c r="I112" s="107">
        <v>0.212</v>
      </c>
      <c r="J112" s="104">
        <v>0.018</v>
      </c>
      <c r="K112" s="107">
        <v>0.025</v>
      </c>
      <c r="L112" s="107">
        <v>0.023</v>
      </c>
      <c r="M112" s="104">
        <v>0.039</v>
      </c>
      <c r="N112" s="107">
        <v>0.067</v>
      </c>
      <c r="O112" s="107">
        <v>0.06</v>
      </c>
      <c r="P112" s="104">
        <v>0</v>
      </c>
      <c r="Q112" s="107">
        <v>0</v>
      </c>
      <c r="R112" s="107">
        <v>0</v>
      </c>
    </row>
    <row r="113" spans="1:18" s="46" customFormat="1" ht="13.5" customHeight="1">
      <c r="A113" s="105" t="s">
        <v>780</v>
      </c>
      <c r="B113" s="105" t="s">
        <v>784</v>
      </c>
      <c r="C113" s="105" t="s">
        <v>774</v>
      </c>
      <c r="D113" s="115" t="s">
        <v>775</v>
      </c>
      <c r="E113" s="116" t="s">
        <v>200</v>
      </c>
      <c r="F113" s="106">
        <v>6639</v>
      </c>
      <c r="G113" s="107">
        <v>0.422</v>
      </c>
      <c r="H113" s="107">
        <v>0.539</v>
      </c>
      <c r="I113" s="107">
        <v>0.456</v>
      </c>
      <c r="J113" s="104">
        <v>0.017</v>
      </c>
      <c r="K113" s="107">
        <v>0.031</v>
      </c>
      <c r="L113" s="107">
        <v>0.05</v>
      </c>
      <c r="M113" s="104">
        <v>0.051</v>
      </c>
      <c r="N113" s="107">
        <v>0.068</v>
      </c>
      <c r="O113" s="107">
        <v>0.104</v>
      </c>
      <c r="P113" s="104">
        <v>0</v>
      </c>
      <c r="Q113" s="107">
        <v>0.002</v>
      </c>
      <c r="R113" s="107">
        <v>0</v>
      </c>
    </row>
    <row r="114" spans="1:18" s="46" customFormat="1" ht="13.5" customHeight="1">
      <c r="A114" s="105" t="s">
        <v>780</v>
      </c>
      <c r="B114" s="105" t="s">
        <v>784</v>
      </c>
      <c r="C114" s="105" t="s">
        <v>779</v>
      </c>
      <c r="D114" s="115" t="s">
        <v>775</v>
      </c>
      <c r="E114" s="116" t="s">
        <v>201</v>
      </c>
      <c r="F114" s="106">
        <v>8962</v>
      </c>
      <c r="G114" s="107">
        <v>0.035</v>
      </c>
      <c r="H114" s="107">
        <v>0.007</v>
      </c>
      <c r="I114" s="107">
        <v>0</v>
      </c>
      <c r="J114" s="104">
        <v>0.042</v>
      </c>
      <c r="K114" s="107">
        <v>0.028</v>
      </c>
      <c r="L114" s="107">
        <v>0.006</v>
      </c>
      <c r="M114" s="104">
        <v>0.163</v>
      </c>
      <c r="N114" s="107">
        <v>0.056</v>
      </c>
      <c r="O114" s="107">
        <v>0.015</v>
      </c>
      <c r="P114" s="104">
        <v>0</v>
      </c>
      <c r="Q114" s="107">
        <v>0</v>
      </c>
      <c r="R114" s="107">
        <v>1</v>
      </c>
    </row>
    <row r="115" spans="1:18" s="46" customFormat="1" ht="13.5" customHeight="1">
      <c r="A115" s="105" t="s">
        <v>780</v>
      </c>
      <c r="B115" s="105" t="s">
        <v>787</v>
      </c>
      <c r="C115" s="105" t="s">
        <v>774</v>
      </c>
      <c r="D115" s="115" t="s">
        <v>775</v>
      </c>
      <c r="E115" s="116" t="s">
        <v>202</v>
      </c>
      <c r="F115" s="106">
        <v>20386</v>
      </c>
      <c r="G115" s="107">
        <v>0.091</v>
      </c>
      <c r="H115" s="107">
        <v>0.078</v>
      </c>
      <c r="I115" s="107">
        <v>0.048</v>
      </c>
      <c r="J115" s="104">
        <v>0.034</v>
      </c>
      <c r="K115" s="107">
        <v>0.007</v>
      </c>
      <c r="L115" s="107">
        <v>0.029</v>
      </c>
      <c r="M115" s="104">
        <v>0.161</v>
      </c>
      <c r="N115" s="107">
        <v>0.019</v>
      </c>
      <c r="O115" s="107">
        <v>0.074</v>
      </c>
      <c r="P115" s="104">
        <v>0</v>
      </c>
      <c r="Q115" s="107">
        <v>0</v>
      </c>
      <c r="R115" s="107">
        <v>0</v>
      </c>
    </row>
    <row r="116" spans="1:18" s="46" customFormat="1" ht="13.5" customHeight="1">
      <c r="A116" s="105" t="s">
        <v>780</v>
      </c>
      <c r="B116" s="105" t="s">
        <v>788</v>
      </c>
      <c r="C116" s="105" t="s">
        <v>776</v>
      </c>
      <c r="D116" s="115" t="s">
        <v>775</v>
      </c>
      <c r="E116" s="116" t="s">
        <v>203</v>
      </c>
      <c r="F116" s="106">
        <v>10530</v>
      </c>
      <c r="G116" s="107">
        <v>0.136</v>
      </c>
      <c r="H116" s="107">
        <v>0.165</v>
      </c>
      <c r="I116" s="107">
        <v>0.124</v>
      </c>
      <c r="J116" s="104">
        <v>0.057</v>
      </c>
      <c r="K116" s="107">
        <v>0.03</v>
      </c>
      <c r="L116" s="107">
        <v>0.06</v>
      </c>
      <c r="M116" s="104">
        <v>0.186</v>
      </c>
      <c r="N116" s="107">
        <v>0.11</v>
      </c>
      <c r="O116" s="107">
        <v>0.208</v>
      </c>
      <c r="P116" s="104">
        <v>0</v>
      </c>
      <c r="Q116" s="107">
        <v>0</v>
      </c>
      <c r="R116" s="107">
        <v>0</v>
      </c>
    </row>
    <row r="117" spans="1:18" s="46" customFormat="1" ht="13.5" customHeight="1">
      <c r="A117" s="105" t="s">
        <v>780</v>
      </c>
      <c r="B117" s="105" t="s">
        <v>789</v>
      </c>
      <c r="C117" s="105" t="s">
        <v>778</v>
      </c>
      <c r="D117" s="115" t="s">
        <v>775</v>
      </c>
      <c r="E117" s="116" t="s">
        <v>739</v>
      </c>
      <c r="F117" s="106">
        <v>6169</v>
      </c>
      <c r="G117" s="107">
        <v>0.754</v>
      </c>
      <c r="H117" s="107">
        <v>0.66</v>
      </c>
      <c r="I117" s="107">
        <v>0.588</v>
      </c>
      <c r="J117" s="104">
        <v>0.012</v>
      </c>
      <c r="K117" s="107">
        <v>0.043</v>
      </c>
      <c r="L117" s="107">
        <v>0.058</v>
      </c>
      <c r="M117" s="104">
        <v>0.019</v>
      </c>
      <c r="N117" s="107">
        <v>0.157</v>
      </c>
      <c r="O117" s="107">
        <v>0.183</v>
      </c>
      <c r="P117" s="104">
        <v>0.001</v>
      </c>
      <c r="Q117" s="107">
        <v>0.044</v>
      </c>
      <c r="R117" s="107">
        <v>0.013</v>
      </c>
    </row>
    <row r="118" spans="1:18" s="46" customFormat="1" ht="13.5" customHeight="1">
      <c r="A118" s="105" t="s">
        <v>780</v>
      </c>
      <c r="B118" s="105" t="s">
        <v>789</v>
      </c>
      <c r="C118" s="105" t="s">
        <v>780</v>
      </c>
      <c r="D118" s="115" t="s">
        <v>775</v>
      </c>
      <c r="E118" s="116" t="s">
        <v>204</v>
      </c>
      <c r="F118" s="106">
        <v>5973</v>
      </c>
      <c r="G118" s="107">
        <v>0.601</v>
      </c>
      <c r="H118" s="107">
        <v>0.529</v>
      </c>
      <c r="I118" s="107">
        <v>0.459</v>
      </c>
      <c r="J118" s="104">
        <v>0.026</v>
      </c>
      <c r="K118" s="107">
        <v>0.037</v>
      </c>
      <c r="L118" s="107">
        <v>0.542</v>
      </c>
      <c r="M118" s="104">
        <v>0.069</v>
      </c>
      <c r="N118" s="107">
        <v>0.108</v>
      </c>
      <c r="O118" s="107">
        <v>1.568</v>
      </c>
      <c r="P118" s="104">
        <v>0</v>
      </c>
      <c r="Q118" s="107">
        <v>0.01</v>
      </c>
      <c r="R118" s="107">
        <v>0</v>
      </c>
    </row>
    <row r="119" spans="1:18" s="46" customFormat="1" ht="13.5" customHeight="1">
      <c r="A119" s="105" t="s">
        <v>780</v>
      </c>
      <c r="B119" s="105" t="s">
        <v>789</v>
      </c>
      <c r="C119" s="105" t="s">
        <v>782</v>
      </c>
      <c r="D119" s="115" t="s">
        <v>775</v>
      </c>
      <c r="E119" s="116" t="s">
        <v>205</v>
      </c>
      <c r="F119" s="106">
        <v>5509</v>
      </c>
      <c r="G119" s="107">
        <v>0.362</v>
      </c>
      <c r="H119" s="107">
        <v>0.344</v>
      </c>
      <c r="I119" s="107">
        <v>0.39</v>
      </c>
      <c r="J119" s="104">
        <v>0.023</v>
      </c>
      <c r="K119" s="107">
        <v>0.067</v>
      </c>
      <c r="L119" s="107">
        <v>0.051</v>
      </c>
      <c r="M119" s="104">
        <v>0.112</v>
      </c>
      <c r="N119" s="107">
        <v>0.223</v>
      </c>
      <c r="O119" s="107">
        <v>0.149</v>
      </c>
      <c r="P119" s="104">
        <v>0</v>
      </c>
      <c r="Q119" s="107">
        <v>0</v>
      </c>
      <c r="R119" s="107">
        <v>0</v>
      </c>
    </row>
    <row r="120" spans="1:18" s="46" customFormat="1" ht="13.5" customHeight="1">
      <c r="A120" s="105" t="s">
        <v>780</v>
      </c>
      <c r="B120" s="105" t="s">
        <v>791</v>
      </c>
      <c r="C120" s="105" t="s">
        <v>774</v>
      </c>
      <c r="D120" s="115" t="s">
        <v>775</v>
      </c>
      <c r="E120" s="116" t="s">
        <v>206</v>
      </c>
      <c r="F120" s="106">
        <v>7097</v>
      </c>
      <c r="G120" s="107">
        <v>0.385</v>
      </c>
      <c r="H120" s="107">
        <v>0.385</v>
      </c>
      <c r="I120" s="107">
        <v>0.322</v>
      </c>
      <c r="J120" s="104">
        <v>0.047</v>
      </c>
      <c r="K120" s="107">
        <v>0.045</v>
      </c>
      <c r="L120" s="107">
        <v>0.039</v>
      </c>
      <c r="M120" s="104">
        <v>0.171</v>
      </c>
      <c r="N120" s="107">
        <v>0.164</v>
      </c>
      <c r="O120" s="107">
        <v>0.145</v>
      </c>
      <c r="P120" s="104">
        <v>0</v>
      </c>
      <c r="Q120" s="107">
        <v>0</v>
      </c>
      <c r="R120" s="107">
        <v>0</v>
      </c>
    </row>
    <row r="121" spans="1:18" s="46" customFormat="1" ht="13.5" customHeight="1">
      <c r="A121" s="105" t="s">
        <v>780</v>
      </c>
      <c r="B121" s="105" t="s">
        <v>791</v>
      </c>
      <c r="C121" s="105" t="s">
        <v>783</v>
      </c>
      <c r="D121" s="115" t="s">
        <v>775</v>
      </c>
      <c r="E121" s="116" t="s">
        <v>207</v>
      </c>
      <c r="F121" s="106">
        <v>11139</v>
      </c>
      <c r="G121" s="107">
        <v>0.119</v>
      </c>
      <c r="H121" s="107">
        <v>0.17</v>
      </c>
      <c r="I121" s="107">
        <v>0.227</v>
      </c>
      <c r="J121" s="104">
        <v>0.014</v>
      </c>
      <c r="K121" s="107">
        <v>0.032</v>
      </c>
      <c r="L121" s="107">
        <v>0.047</v>
      </c>
      <c r="M121" s="104">
        <v>0.033</v>
      </c>
      <c r="N121" s="107">
        <v>0.09</v>
      </c>
      <c r="O121" s="107">
        <v>0.135</v>
      </c>
      <c r="P121" s="104">
        <v>0</v>
      </c>
      <c r="Q121" s="107">
        <v>0</v>
      </c>
      <c r="R121" s="107">
        <v>0</v>
      </c>
    </row>
    <row r="122" spans="1:18" s="46" customFormat="1" ht="13.5" customHeight="1">
      <c r="A122" s="105" t="s">
        <v>780</v>
      </c>
      <c r="B122" s="105" t="s">
        <v>791</v>
      </c>
      <c r="C122" s="105" t="s">
        <v>786</v>
      </c>
      <c r="D122" s="115" t="s">
        <v>775</v>
      </c>
      <c r="E122" s="116" t="s">
        <v>208</v>
      </c>
      <c r="F122" s="106">
        <v>6694</v>
      </c>
      <c r="G122" s="107">
        <v>0.469</v>
      </c>
      <c r="H122" s="107">
        <v>0.403</v>
      </c>
      <c r="I122" s="107">
        <v>0.408</v>
      </c>
      <c r="J122" s="104">
        <v>0.055</v>
      </c>
      <c r="K122" s="107">
        <v>0.072</v>
      </c>
      <c r="L122" s="107">
        <v>0.066</v>
      </c>
      <c r="M122" s="104">
        <v>0.28</v>
      </c>
      <c r="N122" s="107">
        <v>0.175</v>
      </c>
      <c r="O122" s="107">
        <v>0.148</v>
      </c>
      <c r="P122" s="104">
        <v>0</v>
      </c>
      <c r="Q122" s="107">
        <v>0</v>
      </c>
      <c r="R122" s="107">
        <v>0</v>
      </c>
    </row>
    <row r="123" spans="1:18" s="46" customFormat="1" ht="13.5" customHeight="1">
      <c r="A123" s="105" t="s">
        <v>779</v>
      </c>
      <c r="B123" s="105" t="s">
        <v>773</v>
      </c>
      <c r="C123" s="105" t="s">
        <v>777</v>
      </c>
      <c r="D123" s="115" t="s">
        <v>775</v>
      </c>
      <c r="E123" s="116" t="s">
        <v>209</v>
      </c>
      <c r="F123" s="106">
        <v>12869</v>
      </c>
      <c r="G123" s="107">
        <v>0.34</v>
      </c>
      <c r="H123" s="107">
        <v>0.287</v>
      </c>
      <c r="I123" s="107">
        <v>0.241</v>
      </c>
      <c r="J123" s="104">
        <v>0.023</v>
      </c>
      <c r="K123" s="107">
        <v>0.043</v>
      </c>
      <c r="L123" s="107">
        <v>0.039</v>
      </c>
      <c r="M123" s="104">
        <v>0.085</v>
      </c>
      <c r="N123" s="107">
        <v>0.097</v>
      </c>
      <c r="O123" s="107">
        <v>0.092</v>
      </c>
      <c r="P123" s="104">
        <v>0</v>
      </c>
      <c r="Q123" s="107">
        <v>0</v>
      </c>
      <c r="R123" s="107">
        <v>0</v>
      </c>
    </row>
    <row r="124" spans="1:18" s="46" customFormat="1" ht="13.5" customHeight="1">
      <c r="A124" s="105" t="s">
        <v>779</v>
      </c>
      <c r="B124" s="105" t="s">
        <v>770</v>
      </c>
      <c r="C124" s="105" t="s">
        <v>780</v>
      </c>
      <c r="D124" s="115" t="s">
        <v>775</v>
      </c>
      <c r="E124" s="116" t="s">
        <v>210</v>
      </c>
      <c r="F124" s="106">
        <v>17670</v>
      </c>
      <c r="G124" s="107">
        <v>0.196</v>
      </c>
      <c r="H124" s="107">
        <v>0.268</v>
      </c>
      <c r="I124" s="107">
        <v>0.276</v>
      </c>
      <c r="J124" s="104">
        <v>0.026</v>
      </c>
      <c r="K124" s="107">
        <v>0.023</v>
      </c>
      <c r="L124" s="107">
        <v>0.027</v>
      </c>
      <c r="M124" s="104">
        <v>0.063</v>
      </c>
      <c r="N124" s="107">
        <v>0.043</v>
      </c>
      <c r="O124" s="107">
        <v>0.054</v>
      </c>
      <c r="P124" s="104">
        <v>0</v>
      </c>
      <c r="Q124" s="107">
        <v>0</v>
      </c>
      <c r="R124" s="107">
        <v>0</v>
      </c>
    </row>
    <row r="125" spans="1:18" s="46" customFormat="1" ht="13.5" customHeight="1">
      <c r="A125" s="105" t="s">
        <v>779</v>
      </c>
      <c r="B125" s="105" t="s">
        <v>776</v>
      </c>
      <c r="C125" s="105" t="s">
        <v>770</v>
      </c>
      <c r="D125" s="115" t="s">
        <v>775</v>
      </c>
      <c r="E125" s="116" t="s">
        <v>211</v>
      </c>
      <c r="F125" s="106">
        <v>24815</v>
      </c>
      <c r="G125" s="107">
        <v>0.144</v>
      </c>
      <c r="H125" s="107">
        <v>0.183</v>
      </c>
      <c r="I125" s="107">
        <v>0.155</v>
      </c>
      <c r="J125" s="104">
        <v>0.051</v>
      </c>
      <c r="K125" s="107">
        <v>0.025</v>
      </c>
      <c r="L125" s="107">
        <v>0.026</v>
      </c>
      <c r="M125" s="104">
        <v>0.154</v>
      </c>
      <c r="N125" s="107">
        <v>0.048</v>
      </c>
      <c r="O125" s="107">
        <v>0.048</v>
      </c>
      <c r="P125" s="104">
        <v>0</v>
      </c>
      <c r="Q125" s="107">
        <v>0</v>
      </c>
      <c r="R125" s="107">
        <v>0</v>
      </c>
    </row>
    <row r="126" spans="1:18" s="46" customFormat="1" ht="13.5" customHeight="1">
      <c r="A126" s="105" t="s">
        <v>779</v>
      </c>
      <c r="B126" s="105" t="s">
        <v>776</v>
      </c>
      <c r="C126" s="105" t="s">
        <v>778</v>
      </c>
      <c r="D126" s="115" t="s">
        <v>775</v>
      </c>
      <c r="E126" s="116" t="s">
        <v>212</v>
      </c>
      <c r="F126" s="106">
        <v>12103</v>
      </c>
      <c r="G126" s="107">
        <v>0.441</v>
      </c>
      <c r="H126" s="107">
        <v>0.518</v>
      </c>
      <c r="I126" s="107">
        <v>0.428</v>
      </c>
      <c r="J126" s="104">
        <v>0.011</v>
      </c>
      <c r="K126" s="107">
        <v>0.042</v>
      </c>
      <c r="L126" s="107">
        <v>0.046</v>
      </c>
      <c r="M126" s="104">
        <v>0.033</v>
      </c>
      <c r="N126" s="107">
        <v>0.1</v>
      </c>
      <c r="O126" s="107">
        <v>0.099</v>
      </c>
      <c r="P126" s="104">
        <v>0</v>
      </c>
      <c r="Q126" s="107">
        <v>0</v>
      </c>
      <c r="R126" s="107">
        <v>0</v>
      </c>
    </row>
    <row r="127" spans="1:18" s="46" customFormat="1" ht="13.5" customHeight="1">
      <c r="A127" s="105" t="s">
        <v>779</v>
      </c>
      <c r="B127" s="105" t="s">
        <v>776</v>
      </c>
      <c r="C127" s="105" t="s">
        <v>780</v>
      </c>
      <c r="D127" s="115" t="s">
        <v>775</v>
      </c>
      <c r="E127" s="116" t="s">
        <v>213</v>
      </c>
      <c r="F127" s="106">
        <v>6407</v>
      </c>
      <c r="G127" s="107">
        <v>0.223</v>
      </c>
      <c r="H127" s="107">
        <v>0.256</v>
      </c>
      <c r="I127" s="107">
        <v>0.37</v>
      </c>
      <c r="J127" s="104">
        <v>0.079</v>
      </c>
      <c r="K127" s="107">
        <v>0.058</v>
      </c>
      <c r="L127" s="107">
        <v>0.04</v>
      </c>
      <c r="M127" s="104">
        <v>0.197</v>
      </c>
      <c r="N127" s="107">
        <v>0.161</v>
      </c>
      <c r="O127" s="107">
        <v>0.119</v>
      </c>
      <c r="P127" s="104">
        <v>0</v>
      </c>
      <c r="Q127" s="107">
        <v>0</v>
      </c>
      <c r="R127" s="107">
        <v>0</v>
      </c>
    </row>
    <row r="128" spans="1:18" s="46" customFormat="1" ht="13.5" customHeight="1">
      <c r="A128" s="105" t="s">
        <v>779</v>
      </c>
      <c r="B128" s="105" t="s">
        <v>774</v>
      </c>
      <c r="C128" s="105" t="s">
        <v>770</v>
      </c>
      <c r="D128" s="115" t="s">
        <v>775</v>
      </c>
      <c r="E128" s="116" t="s">
        <v>214</v>
      </c>
      <c r="F128" s="106">
        <v>5426</v>
      </c>
      <c r="G128" s="107">
        <v>0.126</v>
      </c>
      <c r="H128" s="107">
        <v>0.251</v>
      </c>
      <c r="I128" s="107">
        <v>0.27</v>
      </c>
      <c r="J128" s="104">
        <v>0.057</v>
      </c>
      <c r="K128" s="107">
        <v>0.063</v>
      </c>
      <c r="L128" s="107">
        <v>0.019</v>
      </c>
      <c r="M128" s="104">
        <v>0.127</v>
      </c>
      <c r="N128" s="107">
        <v>0.186</v>
      </c>
      <c r="O128" s="107">
        <v>0.073</v>
      </c>
      <c r="P128" s="104">
        <v>0</v>
      </c>
      <c r="Q128" s="107">
        <v>0</v>
      </c>
      <c r="R128" s="107">
        <v>0</v>
      </c>
    </row>
    <row r="129" spans="1:18" s="46" customFormat="1" ht="13.5" customHeight="1">
      <c r="A129" s="105" t="s">
        <v>779</v>
      </c>
      <c r="B129" s="105" t="s">
        <v>774</v>
      </c>
      <c r="C129" s="105" t="s">
        <v>774</v>
      </c>
      <c r="D129" s="115" t="s">
        <v>775</v>
      </c>
      <c r="E129" s="116" t="s">
        <v>215</v>
      </c>
      <c r="F129" s="106">
        <v>15881</v>
      </c>
      <c r="G129" s="107">
        <v>0.442</v>
      </c>
      <c r="H129" s="107">
        <v>0.429</v>
      </c>
      <c r="I129" s="107">
        <v>0.417</v>
      </c>
      <c r="J129" s="104">
        <v>0.074</v>
      </c>
      <c r="K129" s="107">
        <v>0.033</v>
      </c>
      <c r="L129" s="107">
        <v>0.034</v>
      </c>
      <c r="M129" s="104">
        <v>0.267</v>
      </c>
      <c r="N129" s="107">
        <v>0.09</v>
      </c>
      <c r="O129" s="107">
        <v>0.086</v>
      </c>
      <c r="P129" s="104">
        <v>0</v>
      </c>
      <c r="Q129" s="107">
        <v>0</v>
      </c>
      <c r="R129" s="107">
        <v>0</v>
      </c>
    </row>
    <row r="130" spans="1:18" s="46" customFormat="1" ht="13.5" customHeight="1">
      <c r="A130" s="105" t="s">
        <v>779</v>
      </c>
      <c r="B130" s="105" t="s">
        <v>774</v>
      </c>
      <c r="C130" s="105" t="s">
        <v>780</v>
      </c>
      <c r="D130" s="115" t="s">
        <v>775</v>
      </c>
      <c r="E130" s="116" t="s">
        <v>216</v>
      </c>
      <c r="F130" s="106">
        <v>5358</v>
      </c>
      <c r="G130" s="107">
        <v>0.415</v>
      </c>
      <c r="H130" s="107">
        <v>0.38</v>
      </c>
      <c r="I130" s="107">
        <v>0.365</v>
      </c>
      <c r="J130" s="104">
        <v>0.022</v>
      </c>
      <c r="K130" s="107">
        <v>0.033</v>
      </c>
      <c r="L130" s="107">
        <v>0.033</v>
      </c>
      <c r="M130" s="104">
        <v>0.08</v>
      </c>
      <c r="N130" s="107">
        <v>0.095</v>
      </c>
      <c r="O130" s="107">
        <v>0.101</v>
      </c>
      <c r="P130" s="104">
        <v>0</v>
      </c>
      <c r="Q130" s="107">
        <v>0</v>
      </c>
      <c r="R130" s="107">
        <v>0</v>
      </c>
    </row>
    <row r="131" spans="1:18" s="46" customFormat="1" ht="13.5" customHeight="1">
      <c r="A131" s="105" t="s">
        <v>779</v>
      </c>
      <c r="B131" s="105" t="s">
        <v>774</v>
      </c>
      <c r="C131" s="105" t="s">
        <v>777</v>
      </c>
      <c r="D131" s="115" t="s">
        <v>775</v>
      </c>
      <c r="E131" s="116" t="s">
        <v>799</v>
      </c>
      <c r="F131" s="106">
        <v>7012</v>
      </c>
      <c r="G131" s="104">
        <v>0.066</v>
      </c>
      <c r="H131" s="107">
        <v>0.127</v>
      </c>
      <c r="I131" s="107">
        <v>0.072</v>
      </c>
      <c r="J131" s="104">
        <v>0.049</v>
      </c>
      <c r="K131" s="107">
        <v>0.025</v>
      </c>
      <c r="L131" s="107">
        <v>0.039</v>
      </c>
      <c r="M131" s="104">
        <v>0.088</v>
      </c>
      <c r="N131" s="107">
        <v>0.08</v>
      </c>
      <c r="O131" s="107">
        <v>0.093</v>
      </c>
      <c r="P131" s="104">
        <v>0</v>
      </c>
      <c r="Q131" s="107">
        <v>0</v>
      </c>
      <c r="R131" s="107">
        <v>0</v>
      </c>
    </row>
    <row r="132" spans="1:18" s="46" customFormat="1" ht="13.5" customHeight="1">
      <c r="A132" s="105" t="s">
        <v>779</v>
      </c>
      <c r="B132" s="105" t="s">
        <v>778</v>
      </c>
      <c r="C132" s="105" t="s">
        <v>773</v>
      </c>
      <c r="D132" s="115" t="s">
        <v>775</v>
      </c>
      <c r="E132" s="116" t="s">
        <v>217</v>
      </c>
      <c r="F132" s="106">
        <v>6469</v>
      </c>
      <c r="G132" s="107">
        <v>0.516</v>
      </c>
      <c r="H132" s="107">
        <v>0.579</v>
      </c>
      <c r="I132" s="107">
        <v>0.44</v>
      </c>
      <c r="J132" s="104">
        <v>0.042</v>
      </c>
      <c r="K132" s="107">
        <v>0.057</v>
      </c>
      <c r="L132" s="107">
        <v>0.049</v>
      </c>
      <c r="M132" s="104">
        <v>0.102</v>
      </c>
      <c r="N132" s="107">
        <v>0.131</v>
      </c>
      <c r="O132" s="107">
        <v>0.111</v>
      </c>
      <c r="P132" s="104">
        <v>0</v>
      </c>
      <c r="Q132" s="107">
        <v>0</v>
      </c>
      <c r="R132" s="107">
        <v>0</v>
      </c>
    </row>
    <row r="133" spans="1:18" s="46" customFormat="1" ht="13.5" customHeight="1">
      <c r="A133" s="105" t="s">
        <v>779</v>
      </c>
      <c r="B133" s="105" t="s">
        <v>778</v>
      </c>
      <c r="C133" s="105" t="s">
        <v>776</v>
      </c>
      <c r="D133" s="115" t="s">
        <v>775</v>
      </c>
      <c r="E133" s="116" t="s">
        <v>218</v>
      </c>
      <c r="F133" s="106">
        <v>6376</v>
      </c>
      <c r="G133" s="107">
        <v>0.336</v>
      </c>
      <c r="H133" s="107">
        <v>0.547</v>
      </c>
      <c r="I133" s="107">
        <v>0.536</v>
      </c>
      <c r="J133" s="104">
        <v>0.032</v>
      </c>
      <c r="K133" s="107">
        <v>0.061</v>
      </c>
      <c r="L133" s="107">
        <v>0.085</v>
      </c>
      <c r="M133" s="104">
        <v>0.075</v>
      </c>
      <c r="N133" s="107">
        <v>0.123</v>
      </c>
      <c r="O133" s="107">
        <v>0.201</v>
      </c>
      <c r="P133" s="104">
        <v>0</v>
      </c>
      <c r="Q133" s="107">
        <v>0</v>
      </c>
      <c r="R133" s="107">
        <v>0</v>
      </c>
    </row>
    <row r="134" spans="1:18" s="46" customFormat="1" ht="13.5" customHeight="1">
      <c r="A134" s="105" t="s">
        <v>779</v>
      </c>
      <c r="B134" s="105" t="s">
        <v>778</v>
      </c>
      <c r="C134" s="105" t="s">
        <v>774</v>
      </c>
      <c r="D134" s="115" t="s">
        <v>775</v>
      </c>
      <c r="E134" s="116" t="s">
        <v>219</v>
      </c>
      <c r="F134" s="106">
        <v>9714</v>
      </c>
      <c r="G134" s="107">
        <v>0.07</v>
      </c>
      <c r="H134" s="107">
        <v>0.315</v>
      </c>
      <c r="I134" s="107">
        <v>0.446</v>
      </c>
      <c r="J134" s="104">
        <v>0.103</v>
      </c>
      <c r="K134" s="107">
        <v>0.017</v>
      </c>
      <c r="L134" s="107">
        <v>0.032</v>
      </c>
      <c r="M134" s="104">
        <v>0.202</v>
      </c>
      <c r="N134" s="107">
        <v>0.032</v>
      </c>
      <c r="O134" s="107">
        <v>0.067</v>
      </c>
      <c r="P134" s="104">
        <v>0</v>
      </c>
      <c r="Q134" s="107">
        <v>0</v>
      </c>
      <c r="R134" s="107">
        <v>0</v>
      </c>
    </row>
    <row r="135" spans="1:18" s="46" customFormat="1" ht="13.5" customHeight="1">
      <c r="A135" s="105" t="s">
        <v>779</v>
      </c>
      <c r="B135" s="105" t="s">
        <v>778</v>
      </c>
      <c r="C135" s="105" t="s">
        <v>778</v>
      </c>
      <c r="D135" s="115" t="s">
        <v>775</v>
      </c>
      <c r="E135" s="116" t="s">
        <v>220</v>
      </c>
      <c r="F135" s="106">
        <v>20071</v>
      </c>
      <c r="G135" s="107">
        <v>0.169</v>
      </c>
      <c r="H135" s="107">
        <v>0.086</v>
      </c>
      <c r="I135" s="107">
        <v>0.025</v>
      </c>
      <c r="J135" s="104">
        <v>0.04</v>
      </c>
      <c r="K135" s="107">
        <v>0.074</v>
      </c>
      <c r="L135" s="107">
        <v>0.054</v>
      </c>
      <c r="M135" s="104">
        <v>0.179</v>
      </c>
      <c r="N135" s="107">
        <v>0.112</v>
      </c>
      <c r="O135" s="107">
        <v>0.084</v>
      </c>
      <c r="P135" s="104">
        <v>0</v>
      </c>
      <c r="Q135" s="107">
        <v>0</v>
      </c>
      <c r="R135" s="107">
        <v>0</v>
      </c>
    </row>
    <row r="136" spans="1:18" s="46" customFormat="1" ht="13.5" customHeight="1">
      <c r="A136" s="105" t="s">
        <v>779</v>
      </c>
      <c r="B136" s="105" t="s">
        <v>780</v>
      </c>
      <c r="C136" s="105" t="s">
        <v>773</v>
      </c>
      <c r="D136" s="115" t="s">
        <v>775</v>
      </c>
      <c r="E136" s="116" t="s">
        <v>221</v>
      </c>
      <c r="F136" s="106">
        <v>6536</v>
      </c>
      <c r="G136" s="107">
        <v>0.119</v>
      </c>
      <c r="H136" s="107">
        <v>0.092</v>
      </c>
      <c r="I136" s="107">
        <v>0.064</v>
      </c>
      <c r="J136" s="104">
        <v>0.048</v>
      </c>
      <c r="K136" s="107">
        <v>0.03</v>
      </c>
      <c r="L136" s="107">
        <v>0.015</v>
      </c>
      <c r="M136" s="104">
        <v>0.2</v>
      </c>
      <c r="N136" s="107">
        <v>0.08</v>
      </c>
      <c r="O136" s="107">
        <v>0.044</v>
      </c>
      <c r="P136" s="104">
        <v>0</v>
      </c>
      <c r="Q136" s="107">
        <v>0</v>
      </c>
      <c r="R136" s="107">
        <v>0</v>
      </c>
    </row>
    <row r="137" spans="1:18" s="46" customFormat="1" ht="13.5" customHeight="1">
      <c r="A137" s="105" t="s">
        <v>779</v>
      </c>
      <c r="B137" s="105" t="s">
        <v>780</v>
      </c>
      <c r="C137" s="105" t="s">
        <v>770</v>
      </c>
      <c r="D137" s="115" t="s">
        <v>775</v>
      </c>
      <c r="E137" s="116" t="s">
        <v>222</v>
      </c>
      <c r="F137" s="106">
        <v>17100</v>
      </c>
      <c r="G137" s="107">
        <v>0.217</v>
      </c>
      <c r="H137" s="107">
        <v>0.225</v>
      </c>
      <c r="I137" s="107">
        <v>0.163</v>
      </c>
      <c r="J137" s="104">
        <v>0.039</v>
      </c>
      <c r="K137" s="107">
        <v>0.041</v>
      </c>
      <c r="L137" s="107">
        <v>0.041</v>
      </c>
      <c r="M137" s="104">
        <v>0.094</v>
      </c>
      <c r="N137" s="107">
        <v>0.077</v>
      </c>
      <c r="O137" s="107">
        <v>0.079</v>
      </c>
      <c r="P137" s="104">
        <v>0</v>
      </c>
      <c r="Q137" s="107">
        <v>0</v>
      </c>
      <c r="R137" s="107">
        <v>0</v>
      </c>
    </row>
    <row r="138" spans="1:18" s="46" customFormat="1" ht="13.5" customHeight="1">
      <c r="A138" s="105" t="s">
        <v>779</v>
      </c>
      <c r="B138" s="105" t="s">
        <v>780</v>
      </c>
      <c r="C138" s="105" t="s">
        <v>774</v>
      </c>
      <c r="D138" s="115" t="s">
        <v>775</v>
      </c>
      <c r="E138" s="116" t="s">
        <v>223</v>
      </c>
      <c r="F138" s="106">
        <v>16993</v>
      </c>
      <c r="G138" s="107">
        <v>0.252</v>
      </c>
      <c r="H138" s="107">
        <v>0.247</v>
      </c>
      <c r="I138" s="107">
        <v>0.259</v>
      </c>
      <c r="J138" s="104">
        <v>0.062</v>
      </c>
      <c r="K138" s="107">
        <v>0.054</v>
      </c>
      <c r="L138" s="107">
        <v>0.041</v>
      </c>
      <c r="M138" s="104">
        <v>0.222</v>
      </c>
      <c r="N138" s="107">
        <v>0.129</v>
      </c>
      <c r="O138" s="107">
        <v>0.106</v>
      </c>
      <c r="P138" s="104">
        <v>0</v>
      </c>
      <c r="Q138" s="107">
        <v>0</v>
      </c>
      <c r="R138" s="107">
        <v>0</v>
      </c>
    </row>
    <row r="139" spans="1:18" s="46" customFormat="1" ht="13.5" customHeight="1">
      <c r="A139" s="105" t="s">
        <v>779</v>
      </c>
      <c r="B139" s="105" t="s">
        <v>777</v>
      </c>
      <c r="C139" s="105" t="s">
        <v>770</v>
      </c>
      <c r="D139" s="115" t="s">
        <v>775</v>
      </c>
      <c r="E139" s="116" t="s">
        <v>224</v>
      </c>
      <c r="F139" s="106">
        <v>3158</v>
      </c>
      <c r="G139" s="107">
        <v>0.393</v>
      </c>
      <c r="H139" s="107">
        <v>0.638</v>
      </c>
      <c r="I139" s="107">
        <v>0.569</v>
      </c>
      <c r="J139" s="104">
        <v>0.049</v>
      </c>
      <c r="K139" s="107">
        <v>0.035</v>
      </c>
      <c r="L139" s="107">
        <v>0.042</v>
      </c>
      <c r="M139" s="104">
        <v>0.21</v>
      </c>
      <c r="N139" s="107">
        <v>0.079</v>
      </c>
      <c r="O139" s="107">
        <v>0.087</v>
      </c>
      <c r="P139" s="104">
        <v>0</v>
      </c>
      <c r="Q139" s="107">
        <v>0</v>
      </c>
      <c r="R139" s="107">
        <v>0</v>
      </c>
    </row>
    <row r="140" spans="1:18" s="46" customFormat="1" ht="13.5" customHeight="1">
      <c r="A140" s="105" t="s">
        <v>779</v>
      </c>
      <c r="B140" s="105" t="s">
        <v>777</v>
      </c>
      <c r="C140" s="105" t="s">
        <v>774</v>
      </c>
      <c r="D140" s="115" t="s">
        <v>775</v>
      </c>
      <c r="E140" s="116" t="s">
        <v>225</v>
      </c>
      <c r="F140" s="106">
        <v>15745</v>
      </c>
      <c r="G140" s="107">
        <v>0.119</v>
      </c>
      <c r="H140" s="107">
        <v>0.066</v>
      </c>
      <c r="I140" s="107">
        <v>0.139</v>
      </c>
      <c r="J140" s="104">
        <v>0.027</v>
      </c>
      <c r="K140" s="107">
        <v>0.049</v>
      </c>
      <c r="L140" s="107">
        <v>0.038</v>
      </c>
      <c r="M140" s="104">
        <v>0.104</v>
      </c>
      <c r="N140" s="107">
        <v>0.106</v>
      </c>
      <c r="O140" s="107">
        <v>0.073</v>
      </c>
      <c r="P140" s="104">
        <v>0</v>
      </c>
      <c r="Q140" s="107">
        <v>0</v>
      </c>
      <c r="R140" s="107">
        <v>0.002</v>
      </c>
    </row>
    <row r="141" spans="1:18" s="46" customFormat="1" ht="13.5" customHeight="1">
      <c r="A141" s="105" t="s">
        <v>779</v>
      </c>
      <c r="B141" s="105" t="s">
        <v>777</v>
      </c>
      <c r="C141" s="105" t="s">
        <v>778</v>
      </c>
      <c r="D141" s="115" t="s">
        <v>775</v>
      </c>
      <c r="E141" s="116" t="s">
        <v>226</v>
      </c>
      <c r="F141" s="106">
        <v>6828</v>
      </c>
      <c r="G141" s="107">
        <v>0.262</v>
      </c>
      <c r="H141" s="107">
        <v>0.205</v>
      </c>
      <c r="I141" s="107">
        <v>0.156</v>
      </c>
      <c r="J141" s="104">
        <v>0.032</v>
      </c>
      <c r="K141" s="107">
        <v>0.043</v>
      </c>
      <c r="L141" s="107">
        <v>0.038</v>
      </c>
      <c r="M141" s="104">
        <v>0.104</v>
      </c>
      <c r="N141" s="107">
        <v>0.099</v>
      </c>
      <c r="O141" s="107">
        <v>0.09</v>
      </c>
      <c r="P141" s="104">
        <v>0</v>
      </c>
      <c r="Q141" s="107">
        <v>0</v>
      </c>
      <c r="R141" s="107">
        <v>0</v>
      </c>
    </row>
    <row r="142" spans="1:18" s="46" customFormat="1" ht="13.5" customHeight="1">
      <c r="A142" s="105" t="s">
        <v>779</v>
      </c>
      <c r="B142" s="105" t="s">
        <v>779</v>
      </c>
      <c r="C142" s="105" t="s">
        <v>778</v>
      </c>
      <c r="D142" s="115" t="s">
        <v>775</v>
      </c>
      <c r="E142" s="116" t="s">
        <v>227</v>
      </c>
      <c r="F142" s="106">
        <v>29984</v>
      </c>
      <c r="G142" s="107">
        <v>0.044</v>
      </c>
      <c r="H142" s="107">
        <v>0.057</v>
      </c>
      <c r="I142" s="107">
        <v>0.108</v>
      </c>
      <c r="J142" s="104">
        <v>0.012</v>
      </c>
      <c r="K142" s="107">
        <v>0.015</v>
      </c>
      <c r="L142" s="107">
        <v>0.012</v>
      </c>
      <c r="M142" s="104">
        <v>0.036</v>
      </c>
      <c r="N142" s="107">
        <v>0.028</v>
      </c>
      <c r="O142" s="107">
        <v>0.023</v>
      </c>
      <c r="P142" s="104">
        <v>0</v>
      </c>
      <c r="Q142" s="107">
        <v>0.003</v>
      </c>
      <c r="R142" s="107">
        <v>0</v>
      </c>
    </row>
    <row r="143" spans="1:18" s="46" customFormat="1" ht="13.5" customHeight="1">
      <c r="A143" s="105" t="s">
        <v>779</v>
      </c>
      <c r="B143" s="105" t="s">
        <v>779</v>
      </c>
      <c r="C143" s="105" t="s">
        <v>780</v>
      </c>
      <c r="D143" s="115" t="s">
        <v>775</v>
      </c>
      <c r="E143" s="116" t="s">
        <v>228</v>
      </c>
      <c r="F143" s="106">
        <v>8353</v>
      </c>
      <c r="G143" s="107">
        <v>0.376</v>
      </c>
      <c r="H143" s="107">
        <v>0.341</v>
      </c>
      <c r="I143" s="107">
        <v>0.398</v>
      </c>
      <c r="J143" s="104">
        <v>0.018</v>
      </c>
      <c r="K143" s="107">
        <v>0.063</v>
      </c>
      <c r="L143" s="107">
        <v>0.053</v>
      </c>
      <c r="M143" s="104">
        <v>0.053</v>
      </c>
      <c r="N143" s="107">
        <v>0.115</v>
      </c>
      <c r="O143" s="107">
        <v>0.099</v>
      </c>
      <c r="P143" s="104">
        <v>0</v>
      </c>
      <c r="Q143" s="107">
        <v>0</v>
      </c>
      <c r="R143" s="107">
        <v>0</v>
      </c>
    </row>
    <row r="144" spans="1:18" s="46" customFormat="1" ht="13.5" customHeight="1">
      <c r="A144" s="105" t="s">
        <v>779</v>
      </c>
      <c r="B144" s="105" t="s">
        <v>785</v>
      </c>
      <c r="C144" s="105" t="s">
        <v>773</v>
      </c>
      <c r="D144" s="115" t="s">
        <v>775</v>
      </c>
      <c r="E144" s="116" t="s">
        <v>229</v>
      </c>
      <c r="F144" s="106">
        <v>6226</v>
      </c>
      <c r="G144" s="107">
        <v>0.311</v>
      </c>
      <c r="H144" s="107">
        <v>0.376</v>
      </c>
      <c r="I144" s="107">
        <v>0.517</v>
      </c>
      <c r="J144" s="104">
        <v>0.028</v>
      </c>
      <c r="K144" s="107">
        <v>0.053</v>
      </c>
      <c r="L144" s="107">
        <v>0.062</v>
      </c>
      <c r="M144" s="104">
        <v>0.076</v>
      </c>
      <c r="N144" s="107">
        <v>0.091</v>
      </c>
      <c r="O144" s="107">
        <v>0.106</v>
      </c>
      <c r="P144" s="104">
        <v>0</v>
      </c>
      <c r="Q144" s="107">
        <v>0</v>
      </c>
      <c r="R144" s="107">
        <v>0</v>
      </c>
    </row>
    <row r="145" spans="1:18" s="46" customFormat="1" ht="13.5" customHeight="1">
      <c r="A145" s="105" t="s">
        <v>779</v>
      </c>
      <c r="B145" s="105" t="s">
        <v>785</v>
      </c>
      <c r="C145" s="105" t="s">
        <v>776</v>
      </c>
      <c r="D145" s="115" t="s">
        <v>775</v>
      </c>
      <c r="E145" s="116" t="s">
        <v>230</v>
      </c>
      <c r="F145" s="106">
        <v>9979</v>
      </c>
      <c r="G145" s="107">
        <v>0.281</v>
      </c>
      <c r="H145" s="107">
        <v>0.29</v>
      </c>
      <c r="I145" s="107">
        <v>0.275</v>
      </c>
      <c r="J145" s="104">
        <v>0.038</v>
      </c>
      <c r="K145" s="107">
        <v>0.084</v>
      </c>
      <c r="L145" s="107">
        <v>0.053</v>
      </c>
      <c r="M145" s="104">
        <v>0.079</v>
      </c>
      <c r="N145" s="107">
        <v>0.202</v>
      </c>
      <c r="O145" s="107">
        <v>0.121</v>
      </c>
      <c r="P145" s="104">
        <v>0</v>
      </c>
      <c r="Q145" s="107">
        <v>0</v>
      </c>
      <c r="R145" s="107">
        <v>0</v>
      </c>
    </row>
    <row r="146" spans="1:18" s="46" customFormat="1" ht="13.5" customHeight="1">
      <c r="A146" s="105" t="s">
        <v>779</v>
      </c>
      <c r="B146" s="105" t="s">
        <v>785</v>
      </c>
      <c r="C146" s="105" t="s">
        <v>774</v>
      </c>
      <c r="D146" s="115" t="s">
        <v>775</v>
      </c>
      <c r="E146" s="116" t="s">
        <v>231</v>
      </c>
      <c r="F146" s="106">
        <v>5821</v>
      </c>
      <c r="G146" s="107">
        <v>0.301</v>
      </c>
      <c r="H146" s="107">
        <v>0.241</v>
      </c>
      <c r="I146" s="107">
        <v>0.187</v>
      </c>
      <c r="J146" s="104">
        <v>0.071</v>
      </c>
      <c r="K146" s="107">
        <v>0.041</v>
      </c>
      <c r="L146" s="107">
        <v>0.042</v>
      </c>
      <c r="M146" s="104">
        <v>0.162</v>
      </c>
      <c r="N146" s="107">
        <v>0.087</v>
      </c>
      <c r="O146" s="107">
        <v>0.091</v>
      </c>
      <c r="P146" s="104">
        <v>0</v>
      </c>
      <c r="Q146" s="107">
        <v>0</v>
      </c>
      <c r="R146" s="107">
        <v>0</v>
      </c>
    </row>
    <row r="147" spans="1:18" s="46" customFormat="1" ht="13.5" customHeight="1">
      <c r="A147" s="105" t="s">
        <v>779</v>
      </c>
      <c r="B147" s="105" t="s">
        <v>785</v>
      </c>
      <c r="C147" s="105" t="s">
        <v>778</v>
      </c>
      <c r="D147" s="115" t="s">
        <v>775</v>
      </c>
      <c r="E147" s="116" t="s">
        <v>232</v>
      </c>
      <c r="F147" s="106">
        <v>9441</v>
      </c>
      <c r="G147" s="107">
        <v>0.261</v>
      </c>
      <c r="H147" s="107">
        <v>0.263</v>
      </c>
      <c r="I147" s="107">
        <v>0.223</v>
      </c>
      <c r="J147" s="104">
        <v>0.04</v>
      </c>
      <c r="K147" s="107">
        <v>0.032</v>
      </c>
      <c r="L147" s="107">
        <v>0.032</v>
      </c>
      <c r="M147" s="104">
        <v>0.083</v>
      </c>
      <c r="N147" s="107">
        <v>0.069</v>
      </c>
      <c r="O147" s="107">
        <v>0.067</v>
      </c>
      <c r="P147" s="104">
        <v>0</v>
      </c>
      <c r="Q147" s="107">
        <v>0</v>
      </c>
      <c r="R147" s="107">
        <v>0</v>
      </c>
    </row>
    <row r="148" spans="1:18" s="46" customFormat="1" ht="13.5" customHeight="1">
      <c r="A148" s="105" t="s">
        <v>779</v>
      </c>
      <c r="B148" s="105" t="s">
        <v>785</v>
      </c>
      <c r="C148" s="105" t="s">
        <v>780</v>
      </c>
      <c r="D148" s="115" t="s">
        <v>775</v>
      </c>
      <c r="E148" s="116" t="s">
        <v>233</v>
      </c>
      <c r="F148" s="106">
        <v>26521</v>
      </c>
      <c r="G148" s="107">
        <v>0.173</v>
      </c>
      <c r="H148" s="107">
        <v>0.104</v>
      </c>
      <c r="I148" s="107">
        <v>0.091</v>
      </c>
      <c r="J148" s="104">
        <v>0.014</v>
      </c>
      <c r="K148" s="107">
        <v>0.055</v>
      </c>
      <c r="L148" s="107">
        <v>0.046</v>
      </c>
      <c r="M148" s="104">
        <v>0.035</v>
      </c>
      <c r="N148" s="107">
        <v>0.104</v>
      </c>
      <c r="O148" s="107">
        <v>0.099</v>
      </c>
      <c r="P148" s="104">
        <v>0</v>
      </c>
      <c r="Q148" s="107">
        <v>0.001</v>
      </c>
      <c r="R148" s="107">
        <v>0</v>
      </c>
    </row>
    <row r="149" spans="1:18" s="46" customFormat="1" ht="13.5" customHeight="1">
      <c r="A149" s="105" t="s">
        <v>779</v>
      </c>
      <c r="B149" s="105" t="s">
        <v>781</v>
      </c>
      <c r="C149" s="105" t="s">
        <v>774</v>
      </c>
      <c r="D149" s="115" t="s">
        <v>775</v>
      </c>
      <c r="E149" s="116" t="s">
        <v>234</v>
      </c>
      <c r="F149" s="106">
        <v>6842</v>
      </c>
      <c r="G149" s="107">
        <v>0.384</v>
      </c>
      <c r="H149" s="107">
        <v>0.209</v>
      </c>
      <c r="I149" s="107">
        <v>0.191</v>
      </c>
      <c r="J149" s="104">
        <v>0.049</v>
      </c>
      <c r="K149" s="107">
        <v>0.06</v>
      </c>
      <c r="L149" s="107">
        <v>0.025</v>
      </c>
      <c r="M149" s="104">
        <v>0.173</v>
      </c>
      <c r="N149" s="107">
        <v>0.121</v>
      </c>
      <c r="O149" s="107">
        <v>0.046</v>
      </c>
      <c r="P149" s="104">
        <v>0</v>
      </c>
      <c r="Q149" s="107">
        <v>0.025</v>
      </c>
      <c r="R149" s="107">
        <v>0.031</v>
      </c>
    </row>
    <row r="150" spans="1:18" s="46" customFormat="1" ht="13.5" customHeight="1">
      <c r="A150" s="105" t="s">
        <v>779</v>
      </c>
      <c r="B150" s="105" t="s">
        <v>781</v>
      </c>
      <c r="C150" s="105" t="s">
        <v>778</v>
      </c>
      <c r="D150" s="115" t="s">
        <v>775</v>
      </c>
      <c r="E150" s="116" t="s">
        <v>235</v>
      </c>
      <c r="F150" s="106">
        <v>5174</v>
      </c>
      <c r="G150" s="107">
        <v>0.325</v>
      </c>
      <c r="H150" s="107">
        <v>0.323</v>
      </c>
      <c r="I150" s="107">
        <v>0.255</v>
      </c>
      <c r="J150" s="104">
        <v>0.034</v>
      </c>
      <c r="K150" s="107">
        <v>0.04</v>
      </c>
      <c r="L150" s="107">
        <v>0.033</v>
      </c>
      <c r="M150" s="104">
        <v>0.176</v>
      </c>
      <c r="N150" s="107">
        <v>0.131</v>
      </c>
      <c r="O150" s="107">
        <v>0.105</v>
      </c>
      <c r="P150" s="104">
        <v>0</v>
      </c>
      <c r="Q150" s="107">
        <v>0</v>
      </c>
      <c r="R150" s="107">
        <v>0</v>
      </c>
    </row>
    <row r="151" spans="1:18" s="46" customFormat="1" ht="13.5" customHeight="1">
      <c r="A151" s="105" t="s">
        <v>779</v>
      </c>
      <c r="B151" s="105" t="s">
        <v>781</v>
      </c>
      <c r="C151" s="105" t="s">
        <v>777</v>
      </c>
      <c r="D151" s="115" t="s">
        <v>775</v>
      </c>
      <c r="E151" s="116" t="s">
        <v>236</v>
      </c>
      <c r="F151" s="106">
        <v>20610</v>
      </c>
      <c r="G151" s="107">
        <v>0.727</v>
      </c>
      <c r="H151" s="107">
        <v>0.717</v>
      </c>
      <c r="I151" s="107">
        <v>0.667</v>
      </c>
      <c r="J151" s="104">
        <v>0.041</v>
      </c>
      <c r="K151" s="107">
        <v>0.086</v>
      </c>
      <c r="L151" s="107">
        <v>0.051</v>
      </c>
      <c r="M151" s="104">
        <v>0.119</v>
      </c>
      <c r="N151" s="107">
        <v>0.207</v>
      </c>
      <c r="O151" s="107">
        <v>0.117</v>
      </c>
      <c r="P151" s="104">
        <v>0.002</v>
      </c>
      <c r="Q151" s="107">
        <v>0</v>
      </c>
      <c r="R151" s="107">
        <v>0</v>
      </c>
    </row>
    <row r="152" spans="1:18" s="46" customFormat="1" ht="13.5" customHeight="1">
      <c r="A152" s="105" t="s">
        <v>779</v>
      </c>
      <c r="B152" s="105" t="s">
        <v>769</v>
      </c>
      <c r="C152" s="105" t="s">
        <v>774</v>
      </c>
      <c r="D152" s="115" t="s">
        <v>775</v>
      </c>
      <c r="E152" s="116" t="s">
        <v>237</v>
      </c>
      <c r="F152" s="106">
        <v>6991</v>
      </c>
      <c r="G152" s="107">
        <v>0.205</v>
      </c>
      <c r="H152" s="107">
        <v>0.174</v>
      </c>
      <c r="I152" s="107">
        <v>0.137</v>
      </c>
      <c r="J152" s="104">
        <v>0.04</v>
      </c>
      <c r="K152" s="107">
        <v>0.026</v>
      </c>
      <c r="L152" s="107">
        <v>0.037</v>
      </c>
      <c r="M152" s="104">
        <v>0.148</v>
      </c>
      <c r="N152" s="107">
        <v>0.063</v>
      </c>
      <c r="O152" s="107">
        <v>0.083</v>
      </c>
      <c r="P152" s="104">
        <v>0</v>
      </c>
      <c r="Q152" s="107">
        <v>0</v>
      </c>
      <c r="R152" s="107">
        <v>0</v>
      </c>
    </row>
    <row r="153" spans="1:18" s="46" customFormat="1" ht="13.5" customHeight="1">
      <c r="A153" s="105" t="s">
        <v>779</v>
      </c>
      <c r="B153" s="105" t="s">
        <v>769</v>
      </c>
      <c r="C153" s="105" t="s">
        <v>780</v>
      </c>
      <c r="D153" s="115" t="s">
        <v>775</v>
      </c>
      <c r="E153" s="116" t="s">
        <v>238</v>
      </c>
      <c r="F153" s="106">
        <v>18404</v>
      </c>
      <c r="G153" s="107">
        <v>0.848</v>
      </c>
      <c r="H153" s="107">
        <v>0.87</v>
      </c>
      <c r="I153" s="107">
        <v>0.648</v>
      </c>
      <c r="J153" s="104">
        <v>0.031</v>
      </c>
      <c r="K153" s="107">
        <v>0.105</v>
      </c>
      <c r="L153" s="107">
        <v>0.125</v>
      </c>
      <c r="M153" s="104">
        <v>0.129</v>
      </c>
      <c r="N153" s="107">
        <v>0.253</v>
      </c>
      <c r="O153" s="107">
        <v>0.306</v>
      </c>
      <c r="P153" s="104">
        <v>0</v>
      </c>
      <c r="Q153" s="107">
        <v>0.037</v>
      </c>
      <c r="R153" s="107">
        <v>0</v>
      </c>
    </row>
    <row r="154" spans="1:18" s="46" customFormat="1" ht="13.5" customHeight="1">
      <c r="A154" s="105" t="s">
        <v>779</v>
      </c>
      <c r="B154" s="105" t="s">
        <v>782</v>
      </c>
      <c r="C154" s="105" t="s">
        <v>773</v>
      </c>
      <c r="D154" s="115" t="s">
        <v>775</v>
      </c>
      <c r="E154" s="116" t="s">
        <v>239</v>
      </c>
      <c r="F154" s="106">
        <v>12682</v>
      </c>
      <c r="G154" s="107">
        <v>0.252</v>
      </c>
      <c r="H154" s="107">
        <v>0.341</v>
      </c>
      <c r="I154" s="107">
        <v>0.308</v>
      </c>
      <c r="J154" s="104">
        <v>0.02</v>
      </c>
      <c r="K154" s="107">
        <v>0.016</v>
      </c>
      <c r="L154" s="107">
        <v>0.021</v>
      </c>
      <c r="M154" s="104">
        <v>0.112</v>
      </c>
      <c r="N154" s="107">
        <v>0.037</v>
      </c>
      <c r="O154" s="107">
        <v>0.049</v>
      </c>
      <c r="P154" s="104">
        <v>0</v>
      </c>
      <c r="Q154" s="107">
        <v>0</v>
      </c>
      <c r="R154" s="107">
        <v>0</v>
      </c>
    </row>
    <row r="155" spans="1:18" s="46" customFormat="1" ht="13.5" customHeight="1">
      <c r="A155" s="105" t="s">
        <v>779</v>
      </c>
      <c r="B155" s="105" t="s">
        <v>782</v>
      </c>
      <c r="C155" s="105" t="s">
        <v>770</v>
      </c>
      <c r="D155" s="115" t="s">
        <v>775</v>
      </c>
      <c r="E155" s="116" t="s">
        <v>240</v>
      </c>
      <c r="F155" s="106">
        <v>5015</v>
      </c>
      <c r="G155" s="107">
        <v>0.267</v>
      </c>
      <c r="H155" s="107">
        <v>0.315</v>
      </c>
      <c r="I155" s="107">
        <v>0.26</v>
      </c>
      <c r="J155" s="104">
        <v>0.033</v>
      </c>
      <c r="K155" s="107">
        <v>0.037</v>
      </c>
      <c r="L155" s="107">
        <v>0.046</v>
      </c>
      <c r="M155" s="104">
        <v>0.166</v>
      </c>
      <c r="N155" s="107">
        <v>0.104</v>
      </c>
      <c r="O155" s="107">
        <v>0.127</v>
      </c>
      <c r="P155" s="104">
        <v>0</v>
      </c>
      <c r="Q155" s="107">
        <v>0</v>
      </c>
      <c r="R155" s="107">
        <v>0</v>
      </c>
    </row>
    <row r="156" spans="1:18" s="46" customFormat="1" ht="13.5" customHeight="1">
      <c r="A156" s="105" t="s">
        <v>779</v>
      </c>
      <c r="B156" s="105" t="s">
        <v>782</v>
      </c>
      <c r="C156" s="105" t="s">
        <v>776</v>
      </c>
      <c r="D156" s="115" t="s">
        <v>775</v>
      </c>
      <c r="E156" s="116" t="s">
        <v>241</v>
      </c>
      <c r="F156" s="106">
        <v>21134</v>
      </c>
      <c r="G156" s="107">
        <v>0.407</v>
      </c>
      <c r="H156" s="107">
        <v>0.361</v>
      </c>
      <c r="I156" s="107">
        <v>0.309</v>
      </c>
      <c r="J156" s="104">
        <v>0.042</v>
      </c>
      <c r="K156" s="107">
        <v>0.011</v>
      </c>
      <c r="L156" s="107">
        <v>0.044</v>
      </c>
      <c r="M156" s="104">
        <v>0.29</v>
      </c>
      <c r="N156" s="107">
        <v>0.031</v>
      </c>
      <c r="O156" s="107">
        <v>0.117</v>
      </c>
      <c r="P156" s="104">
        <v>0</v>
      </c>
      <c r="Q156" s="107">
        <v>0</v>
      </c>
      <c r="R156" s="107">
        <v>0</v>
      </c>
    </row>
    <row r="157" spans="1:18" s="46" customFormat="1" ht="13.5" customHeight="1">
      <c r="A157" s="105" t="s">
        <v>781</v>
      </c>
      <c r="B157" s="105" t="s">
        <v>773</v>
      </c>
      <c r="C157" s="105" t="s">
        <v>779</v>
      </c>
      <c r="D157" s="115" t="s">
        <v>775</v>
      </c>
      <c r="E157" s="116" t="s">
        <v>242</v>
      </c>
      <c r="F157" s="106">
        <v>14955</v>
      </c>
      <c r="G157" s="107">
        <v>0.321</v>
      </c>
      <c r="H157" s="107">
        <v>0.304</v>
      </c>
      <c r="I157" s="107">
        <v>0.275</v>
      </c>
      <c r="J157" s="104">
        <v>0.043</v>
      </c>
      <c r="K157" s="107">
        <v>0.045</v>
      </c>
      <c r="L157" s="107">
        <v>0.037</v>
      </c>
      <c r="M157" s="104">
        <v>0.142</v>
      </c>
      <c r="N157" s="107">
        <v>0.126</v>
      </c>
      <c r="O157" s="107">
        <v>0.105</v>
      </c>
      <c r="P157" s="104">
        <v>0</v>
      </c>
      <c r="Q157" s="107">
        <v>0</v>
      </c>
      <c r="R157" s="107">
        <v>0</v>
      </c>
    </row>
    <row r="158" spans="1:18" s="46" customFormat="1" ht="13.5" customHeight="1">
      <c r="A158" s="105" t="s">
        <v>781</v>
      </c>
      <c r="B158" s="105" t="s">
        <v>770</v>
      </c>
      <c r="C158" s="105" t="s">
        <v>774</v>
      </c>
      <c r="D158" s="115" t="s">
        <v>775</v>
      </c>
      <c r="E158" s="116" t="s">
        <v>243</v>
      </c>
      <c r="F158" s="106">
        <v>8343</v>
      </c>
      <c r="G158" s="107">
        <v>0.186</v>
      </c>
      <c r="H158" s="107">
        <v>0.268</v>
      </c>
      <c r="I158" s="107">
        <v>0.217</v>
      </c>
      <c r="J158" s="104">
        <v>0.044</v>
      </c>
      <c r="K158" s="107">
        <v>0.062</v>
      </c>
      <c r="L158" s="107">
        <v>0.033</v>
      </c>
      <c r="M158" s="104">
        <v>0.118</v>
      </c>
      <c r="N158" s="107">
        <v>0.171</v>
      </c>
      <c r="O158" s="107">
        <v>0.094</v>
      </c>
      <c r="P158" s="104">
        <v>0</v>
      </c>
      <c r="Q158" s="107">
        <v>0</v>
      </c>
      <c r="R158" s="107">
        <v>0</v>
      </c>
    </row>
    <row r="159" spans="1:18" s="46" customFormat="1" ht="13.5" customHeight="1">
      <c r="A159" s="105" t="s">
        <v>781</v>
      </c>
      <c r="B159" s="105" t="s">
        <v>770</v>
      </c>
      <c r="C159" s="105" t="s">
        <v>769</v>
      </c>
      <c r="D159" s="115" t="s">
        <v>775</v>
      </c>
      <c r="E159" s="116" t="s">
        <v>244</v>
      </c>
      <c r="F159" s="106">
        <v>11836</v>
      </c>
      <c r="G159" s="107">
        <v>0.195</v>
      </c>
      <c r="H159" s="107">
        <v>0.254</v>
      </c>
      <c r="I159" s="107">
        <v>0.256</v>
      </c>
      <c r="J159" s="104">
        <v>0.054</v>
      </c>
      <c r="K159" s="107">
        <v>0.024</v>
      </c>
      <c r="L159" s="107">
        <v>0.023</v>
      </c>
      <c r="M159" s="104">
        <v>0.086</v>
      </c>
      <c r="N159" s="107">
        <v>0.052</v>
      </c>
      <c r="O159" s="107">
        <v>0.051</v>
      </c>
      <c r="P159" s="104">
        <v>0</v>
      </c>
      <c r="Q159" s="107">
        <v>0</v>
      </c>
      <c r="R159" s="107">
        <v>0</v>
      </c>
    </row>
    <row r="160" spans="1:18" s="46" customFormat="1" ht="13.5" customHeight="1">
      <c r="A160" s="105" t="s">
        <v>781</v>
      </c>
      <c r="B160" s="105" t="s">
        <v>776</v>
      </c>
      <c r="C160" s="105" t="s">
        <v>770</v>
      </c>
      <c r="D160" s="115" t="s">
        <v>775</v>
      </c>
      <c r="E160" s="116" t="s">
        <v>245</v>
      </c>
      <c r="F160" s="106">
        <v>27654</v>
      </c>
      <c r="G160" s="107">
        <v>0.112</v>
      </c>
      <c r="H160" s="107">
        <v>0.12</v>
      </c>
      <c r="I160" s="107">
        <v>0.139</v>
      </c>
      <c r="J160" s="104">
        <v>0.05</v>
      </c>
      <c r="K160" s="107">
        <v>0.026</v>
      </c>
      <c r="L160" s="107">
        <v>0.032</v>
      </c>
      <c r="M160" s="104">
        <v>0.087</v>
      </c>
      <c r="N160" s="107">
        <v>0.056</v>
      </c>
      <c r="O160" s="107">
        <v>0.07</v>
      </c>
      <c r="P160" s="104">
        <v>0</v>
      </c>
      <c r="Q160" s="107">
        <v>0</v>
      </c>
      <c r="R160" s="107">
        <v>0</v>
      </c>
    </row>
    <row r="161" spans="1:18" s="46" customFormat="1" ht="13.5" customHeight="1">
      <c r="A161" s="105" t="s">
        <v>781</v>
      </c>
      <c r="B161" s="105" t="s">
        <v>780</v>
      </c>
      <c r="C161" s="105" t="s">
        <v>777</v>
      </c>
      <c r="D161" s="115" t="s">
        <v>775</v>
      </c>
      <c r="E161" s="116" t="s">
        <v>246</v>
      </c>
      <c r="F161" s="106">
        <v>23368</v>
      </c>
      <c r="G161" s="107">
        <v>0.265</v>
      </c>
      <c r="H161" s="107">
        <v>0.46</v>
      </c>
      <c r="I161" s="107">
        <v>0.503</v>
      </c>
      <c r="J161" s="104">
        <v>0.054</v>
      </c>
      <c r="K161" s="107">
        <v>0.038</v>
      </c>
      <c r="L161" s="107">
        <v>0.037</v>
      </c>
      <c r="M161" s="104">
        <v>0.229</v>
      </c>
      <c r="N161" s="107">
        <v>0.068</v>
      </c>
      <c r="O161" s="107">
        <v>0.082</v>
      </c>
      <c r="P161" s="104">
        <v>0</v>
      </c>
      <c r="Q161" s="107">
        <v>0</v>
      </c>
      <c r="R161" s="107">
        <v>0</v>
      </c>
    </row>
    <row r="162" spans="1:18" s="46" customFormat="1" ht="13.5" customHeight="1">
      <c r="A162" s="105" t="s">
        <v>781</v>
      </c>
      <c r="B162" s="105" t="s">
        <v>780</v>
      </c>
      <c r="C162" s="105" t="s">
        <v>781</v>
      </c>
      <c r="D162" s="115" t="s">
        <v>775</v>
      </c>
      <c r="E162" s="116" t="s">
        <v>247</v>
      </c>
      <c r="F162" s="106">
        <v>10459</v>
      </c>
      <c r="G162" s="107">
        <v>0.042</v>
      </c>
      <c r="H162" s="107">
        <v>0.254</v>
      </c>
      <c r="I162" s="107">
        <v>0.342</v>
      </c>
      <c r="J162" s="104">
        <v>0.028</v>
      </c>
      <c r="K162" s="107">
        <v>0.01</v>
      </c>
      <c r="L162" s="107">
        <v>0.014</v>
      </c>
      <c r="M162" s="104">
        <v>0.107</v>
      </c>
      <c r="N162" s="107">
        <v>0.015</v>
      </c>
      <c r="O162" s="107">
        <v>0.024</v>
      </c>
      <c r="P162" s="104">
        <v>0</v>
      </c>
      <c r="Q162" s="107">
        <v>0</v>
      </c>
      <c r="R162" s="107">
        <v>0</v>
      </c>
    </row>
    <row r="163" spans="1:18" s="46" customFormat="1" ht="13.5" customHeight="1">
      <c r="A163" s="105" t="s">
        <v>781</v>
      </c>
      <c r="B163" s="105" t="s">
        <v>780</v>
      </c>
      <c r="C163" s="105" t="s">
        <v>769</v>
      </c>
      <c r="D163" s="115" t="s">
        <v>775</v>
      </c>
      <c r="E163" s="116" t="s">
        <v>248</v>
      </c>
      <c r="F163" s="106">
        <v>12391</v>
      </c>
      <c r="G163" s="107">
        <v>0.237</v>
      </c>
      <c r="H163" s="107">
        <v>0.206</v>
      </c>
      <c r="I163" s="107">
        <v>0.18</v>
      </c>
      <c r="J163" s="104">
        <v>0</v>
      </c>
      <c r="K163" s="107">
        <v>0.027</v>
      </c>
      <c r="L163" s="107">
        <v>0.039</v>
      </c>
      <c r="M163" s="104">
        <v>0</v>
      </c>
      <c r="N163" s="107">
        <v>0.052</v>
      </c>
      <c r="O163" s="107">
        <v>0.073</v>
      </c>
      <c r="P163" s="104">
        <v>0</v>
      </c>
      <c r="Q163" s="107">
        <v>0</v>
      </c>
      <c r="R163" s="107">
        <v>0</v>
      </c>
    </row>
    <row r="164" spans="1:18" s="46" customFormat="1" ht="13.5" customHeight="1">
      <c r="A164" s="105" t="s">
        <v>781</v>
      </c>
      <c r="B164" s="105" t="s">
        <v>777</v>
      </c>
      <c r="C164" s="105" t="s">
        <v>770</v>
      </c>
      <c r="D164" s="115" t="s">
        <v>775</v>
      </c>
      <c r="E164" s="116" t="s">
        <v>249</v>
      </c>
      <c r="F164" s="106">
        <v>10424</v>
      </c>
      <c r="G164" s="107">
        <v>0.079</v>
      </c>
      <c r="H164" s="107">
        <v>0.155</v>
      </c>
      <c r="I164" s="107">
        <v>0.109</v>
      </c>
      <c r="J164" s="104">
        <v>0.013</v>
      </c>
      <c r="K164" s="107">
        <v>0.023</v>
      </c>
      <c r="L164" s="107">
        <v>0.045</v>
      </c>
      <c r="M164" s="104">
        <v>0.087</v>
      </c>
      <c r="N164" s="107">
        <v>0.105</v>
      </c>
      <c r="O164" s="107">
        <v>0.162</v>
      </c>
      <c r="P164" s="104">
        <v>0</v>
      </c>
      <c r="Q164" s="107">
        <v>0</v>
      </c>
      <c r="R164" s="107">
        <v>0</v>
      </c>
    </row>
    <row r="165" spans="1:18" s="46" customFormat="1" ht="13.5" customHeight="1">
      <c r="A165" s="105" t="s">
        <v>781</v>
      </c>
      <c r="B165" s="105" t="s">
        <v>777</v>
      </c>
      <c r="C165" s="105" t="s">
        <v>774</v>
      </c>
      <c r="D165" s="115" t="s">
        <v>775</v>
      </c>
      <c r="E165" s="116" t="s">
        <v>250</v>
      </c>
      <c r="F165" s="106">
        <v>34108</v>
      </c>
      <c r="G165" s="107">
        <v>0.299</v>
      </c>
      <c r="H165" s="107">
        <v>0.299</v>
      </c>
      <c r="I165" s="107">
        <v>0.266</v>
      </c>
      <c r="J165" s="104">
        <v>0.057</v>
      </c>
      <c r="K165" s="107">
        <v>0.07</v>
      </c>
      <c r="L165" s="107">
        <v>0.05</v>
      </c>
      <c r="M165" s="104">
        <v>0.345</v>
      </c>
      <c r="N165" s="107">
        <v>0.164</v>
      </c>
      <c r="O165" s="107">
        <v>0.117</v>
      </c>
      <c r="P165" s="104">
        <v>0</v>
      </c>
      <c r="Q165" s="107">
        <v>0</v>
      </c>
      <c r="R165" s="107">
        <v>0</v>
      </c>
    </row>
    <row r="166" spans="1:18" s="46" customFormat="1" ht="13.5" customHeight="1">
      <c r="A166" s="105" t="s">
        <v>781</v>
      </c>
      <c r="B166" s="105" t="s">
        <v>785</v>
      </c>
      <c r="C166" s="105" t="s">
        <v>773</v>
      </c>
      <c r="D166" s="115" t="s">
        <v>775</v>
      </c>
      <c r="E166" s="116" t="s">
        <v>251</v>
      </c>
      <c r="F166" s="106">
        <v>12444</v>
      </c>
      <c r="G166" s="107">
        <v>0.225</v>
      </c>
      <c r="H166" s="107">
        <v>0.207</v>
      </c>
      <c r="I166" s="107">
        <v>0.283</v>
      </c>
      <c r="J166" s="104">
        <v>0.043</v>
      </c>
      <c r="K166" s="107">
        <v>0.034</v>
      </c>
      <c r="L166" s="107">
        <v>0.035</v>
      </c>
      <c r="M166" s="104">
        <v>0.151</v>
      </c>
      <c r="N166" s="107">
        <v>0.061</v>
      </c>
      <c r="O166" s="107">
        <v>0.063</v>
      </c>
      <c r="P166" s="104">
        <v>0</v>
      </c>
      <c r="Q166" s="107">
        <v>0</v>
      </c>
      <c r="R166" s="107">
        <v>0</v>
      </c>
    </row>
    <row r="167" spans="1:18" s="46" customFormat="1" ht="13.5" customHeight="1">
      <c r="A167" s="105" t="s">
        <v>781</v>
      </c>
      <c r="B167" s="105" t="s">
        <v>785</v>
      </c>
      <c r="C167" s="105" t="s">
        <v>774</v>
      </c>
      <c r="D167" s="115" t="s">
        <v>775</v>
      </c>
      <c r="E167" s="116" t="s">
        <v>252</v>
      </c>
      <c r="F167" s="106">
        <v>11510</v>
      </c>
      <c r="G167" s="107">
        <v>0.331</v>
      </c>
      <c r="H167" s="107">
        <v>0.27</v>
      </c>
      <c r="I167" s="107">
        <v>0.199</v>
      </c>
      <c r="J167" s="104">
        <v>0.072</v>
      </c>
      <c r="K167" s="107">
        <v>0.044</v>
      </c>
      <c r="L167" s="107">
        <v>0.035</v>
      </c>
      <c r="M167" s="104">
        <v>0.365</v>
      </c>
      <c r="N167" s="107">
        <v>0.095</v>
      </c>
      <c r="O167" s="107">
        <v>0.078</v>
      </c>
      <c r="P167" s="104">
        <v>0</v>
      </c>
      <c r="Q167" s="107">
        <v>0</v>
      </c>
      <c r="R167" s="107">
        <v>0</v>
      </c>
    </row>
    <row r="168" spans="1:18" s="46" customFormat="1" ht="13.5" customHeight="1">
      <c r="A168" s="105" t="s">
        <v>781</v>
      </c>
      <c r="B168" s="105" t="s">
        <v>781</v>
      </c>
      <c r="C168" s="105" t="s">
        <v>785</v>
      </c>
      <c r="D168" s="115" t="s">
        <v>775</v>
      </c>
      <c r="E168" s="116" t="s">
        <v>253</v>
      </c>
      <c r="F168" s="106">
        <v>16329</v>
      </c>
      <c r="G168" s="107">
        <v>0.221</v>
      </c>
      <c r="H168" s="107">
        <v>0.275</v>
      </c>
      <c r="I168" s="107">
        <v>0.191</v>
      </c>
      <c r="J168" s="104">
        <v>0.033</v>
      </c>
      <c r="K168" s="107">
        <v>0.055</v>
      </c>
      <c r="L168" s="107">
        <v>0.058</v>
      </c>
      <c r="M168" s="104">
        <v>0.113</v>
      </c>
      <c r="N168" s="107">
        <v>0.139</v>
      </c>
      <c r="O168" s="107">
        <v>0.139</v>
      </c>
      <c r="P168" s="104">
        <v>0</v>
      </c>
      <c r="Q168" s="107">
        <v>0</v>
      </c>
      <c r="R168" s="107">
        <v>0</v>
      </c>
    </row>
    <row r="169" spans="1:18" s="46" customFormat="1" ht="13.5" customHeight="1">
      <c r="A169" s="105" t="s">
        <v>781</v>
      </c>
      <c r="B169" s="105" t="s">
        <v>781</v>
      </c>
      <c r="C169" s="105" t="s">
        <v>769</v>
      </c>
      <c r="D169" s="115" t="s">
        <v>775</v>
      </c>
      <c r="E169" s="116" t="s">
        <v>254</v>
      </c>
      <c r="F169" s="106">
        <v>7841</v>
      </c>
      <c r="G169" s="107">
        <v>0.13</v>
      </c>
      <c r="H169" s="107">
        <v>0.191</v>
      </c>
      <c r="I169" s="107">
        <v>0.21</v>
      </c>
      <c r="J169" s="104">
        <v>0.005</v>
      </c>
      <c r="K169" s="107">
        <v>0.047</v>
      </c>
      <c r="L169" s="107">
        <v>0.048</v>
      </c>
      <c r="M169" s="104">
        <v>0.022</v>
      </c>
      <c r="N169" s="107">
        <v>0.112</v>
      </c>
      <c r="O169" s="107">
        <v>0.118</v>
      </c>
      <c r="P169" s="104">
        <v>0</v>
      </c>
      <c r="Q169" s="107">
        <v>0</v>
      </c>
      <c r="R169" s="107">
        <v>0</v>
      </c>
    </row>
    <row r="170" spans="1:18" s="46" customFormat="1" ht="13.5" customHeight="1">
      <c r="A170" s="105" t="s">
        <v>781</v>
      </c>
      <c r="B170" s="105" t="s">
        <v>769</v>
      </c>
      <c r="C170" s="105" t="s">
        <v>776</v>
      </c>
      <c r="D170" s="115" t="s">
        <v>775</v>
      </c>
      <c r="E170" s="116" t="s">
        <v>255</v>
      </c>
      <c r="F170" s="106">
        <v>15505</v>
      </c>
      <c r="G170" s="107">
        <v>0.286</v>
      </c>
      <c r="H170" s="107">
        <v>0.227</v>
      </c>
      <c r="I170" s="107">
        <v>0.436</v>
      </c>
      <c r="J170" s="104">
        <v>0.049</v>
      </c>
      <c r="K170" s="107">
        <v>0.045</v>
      </c>
      <c r="L170" s="107">
        <v>0.034</v>
      </c>
      <c r="M170" s="104">
        <v>0.193</v>
      </c>
      <c r="N170" s="107">
        <v>0.11</v>
      </c>
      <c r="O170" s="107">
        <v>0.103</v>
      </c>
      <c r="P170" s="104">
        <v>0</v>
      </c>
      <c r="Q170" s="107">
        <v>0</v>
      </c>
      <c r="R170" s="107">
        <v>0</v>
      </c>
    </row>
    <row r="171" spans="1:18" s="46" customFormat="1" ht="13.5" customHeight="1">
      <c r="A171" s="105" t="s">
        <v>781</v>
      </c>
      <c r="B171" s="105" t="s">
        <v>769</v>
      </c>
      <c r="C171" s="105" t="s">
        <v>774</v>
      </c>
      <c r="D171" s="115" t="s">
        <v>775</v>
      </c>
      <c r="E171" s="116" t="s">
        <v>256</v>
      </c>
      <c r="F171" s="106">
        <v>7010</v>
      </c>
      <c r="G171" s="107">
        <v>0.328</v>
      </c>
      <c r="H171" s="107">
        <v>0.413</v>
      </c>
      <c r="I171" s="107">
        <v>0.684</v>
      </c>
      <c r="J171" s="104">
        <v>0</v>
      </c>
      <c r="K171" s="107">
        <v>0.095</v>
      </c>
      <c r="L171" s="107">
        <v>0.068</v>
      </c>
      <c r="M171" s="104">
        <v>0</v>
      </c>
      <c r="N171" s="107">
        <v>0.249</v>
      </c>
      <c r="O171" s="107">
        <v>0.152</v>
      </c>
      <c r="P171" s="104">
        <v>0</v>
      </c>
      <c r="Q171" s="107">
        <v>0</v>
      </c>
      <c r="R171" s="107">
        <v>0</v>
      </c>
    </row>
    <row r="172" spans="1:18" s="46" customFormat="1" ht="13.5" customHeight="1">
      <c r="A172" s="105" t="s">
        <v>781</v>
      </c>
      <c r="B172" s="105" t="s">
        <v>782</v>
      </c>
      <c r="C172" s="105" t="s">
        <v>778</v>
      </c>
      <c r="D172" s="115" t="s">
        <v>775</v>
      </c>
      <c r="E172" s="116" t="s">
        <v>257</v>
      </c>
      <c r="F172" s="106">
        <v>5877</v>
      </c>
      <c r="G172" s="107">
        <v>0.041</v>
      </c>
      <c r="H172" s="107">
        <v>0.024</v>
      </c>
      <c r="I172" s="107">
        <v>0.021</v>
      </c>
      <c r="J172" s="104">
        <v>0.059</v>
      </c>
      <c r="K172" s="107">
        <v>0.002</v>
      </c>
      <c r="L172" s="107">
        <v>0.001</v>
      </c>
      <c r="M172" s="104">
        <v>0.139</v>
      </c>
      <c r="N172" s="107">
        <v>0.004</v>
      </c>
      <c r="O172" s="107">
        <v>0.001</v>
      </c>
      <c r="P172" s="104">
        <v>0</v>
      </c>
      <c r="Q172" s="107">
        <v>0</v>
      </c>
      <c r="R172" s="107">
        <v>0</v>
      </c>
    </row>
    <row r="173" spans="1:18" s="46" customFormat="1" ht="13.5" customHeight="1">
      <c r="A173" s="105" t="s">
        <v>781</v>
      </c>
      <c r="B173" s="105" t="s">
        <v>782</v>
      </c>
      <c r="C173" s="105" t="s">
        <v>769</v>
      </c>
      <c r="D173" s="115" t="s">
        <v>775</v>
      </c>
      <c r="E173" s="116" t="s">
        <v>258</v>
      </c>
      <c r="F173" s="106">
        <v>7122</v>
      </c>
      <c r="G173" s="107">
        <v>0.161</v>
      </c>
      <c r="H173" s="107">
        <v>0.177</v>
      </c>
      <c r="I173" s="107">
        <v>0.144</v>
      </c>
      <c r="J173" s="104">
        <v>0.044</v>
      </c>
      <c r="K173" s="107">
        <v>0.048</v>
      </c>
      <c r="L173" s="107">
        <v>0.044</v>
      </c>
      <c r="M173" s="104">
        <v>0.122</v>
      </c>
      <c r="N173" s="107">
        <v>0.172</v>
      </c>
      <c r="O173" s="107">
        <v>0.135</v>
      </c>
      <c r="P173" s="104">
        <v>0</v>
      </c>
      <c r="Q173" s="107">
        <v>0</v>
      </c>
      <c r="R173" s="107">
        <v>0</v>
      </c>
    </row>
    <row r="174" spans="1:18" s="46" customFormat="1" ht="13.5" customHeight="1">
      <c r="A174" s="105" t="s">
        <v>781</v>
      </c>
      <c r="B174" s="105" t="s">
        <v>783</v>
      </c>
      <c r="C174" s="105" t="s">
        <v>770</v>
      </c>
      <c r="D174" s="115" t="s">
        <v>775</v>
      </c>
      <c r="E174" s="116" t="s">
        <v>259</v>
      </c>
      <c r="F174" s="106">
        <v>11285</v>
      </c>
      <c r="G174" s="107">
        <v>0.261</v>
      </c>
      <c r="H174" s="107">
        <v>0.373</v>
      </c>
      <c r="I174" s="107">
        <v>0.375</v>
      </c>
      <c r="J174" s="104">
        <v>0.041</v>
      </c>
      <c r="K174" s="107">
        <v>0.052</v>
      </c>
      <c r="L174" s="107">
        <v>0.039</v>
      </c>
      <c r="M174" s="104">
        <v>0.126</v>
      </c>
      <c r="N174" s="107">
        <v>0.157</v>
      </c>
      <c r="O174" s="107">
        <v>0.115</v>
      </c>
      <c r="P174" s="104">
        <v>0</v>
      </c>
      <c r="Q174" s="107">
        <v>0</v>
      </c>
      <c r="R174" s="107">
        <v>0</v>
      </c>
    </row>
    <row r="175" spans="1:18" s="46" customFormat="1" ht="13.5" customHeight="1">
      <c r="A175" s="105" t="s">
        <v>781</v>
      </c>
      <c r="B175" s="105" t="s">
        <v>784</v>
      </c>
      <c r="C175" s="105" t="s">
        <v>770</v>
      </c>
      <c r="D175" s="115" t="s">
        <v>775</v>
      </c>
      <c r="E175" s="116" t="s">
        <v>260</v>
      </c>
      <c r="F175" s="106">
        <v>14458</v>
      </c>
      <c r="G175" s="107">
        <v>0.255</v>
      </c>
      <c r="H175" s="107">
        <v>0.229</v>
      </c>
      <c r="I175" s="107">
        <v>0.2</v>
      </c>
      <c r="J175" s="104">
        <v>0.04</v>
      </c>
      <c r="K175" s="107">
        <v>0.021</v>
      </c>
      <c r="L175" s="107">
        <v>0.02</v>
      </c>
      <c r="M175" s="104">
        <v>0.122</v>
      </c>
      <c r="N175" s="107">
        <v>0.069</v>
      </c>
      <c r="O175" s="107">
        <v>0.065</v>
      </c>
      <c r="P175" s="104">
        <v>0.001</v>
      </c>
      <c r="Q175" s="107">
        <v>0</v>
      </c>
      <c r="R175" s="107">
        <v>0</v>
      </c>
    </row>
    <row r="176" spans="1:18" s="46" customFormat="1" ht="13.5" customHeight="1">
      <c r="A176" s="105" t="s">
        <v>781</v>
      </c>
      <c r="B176" s="105" t="s">
        <v>784</v>
      </c>
      <c r="C176" s="105" t="s">
        <v>785</v>
      </c>
      <c r="D176" s="115" t="s">
        <v>775</v>
      </c>
      <c r="E176" s="116" t="s">
        <v>261</v>
      </c>
      <c r="F176" s="106">
        <v>12636</v>
      </c>
      <c r="G176" s="107">
        <v>0.184</v>
      </c>
      <c r="H176" s="107">
        <v>0.2</v>
      </c>
      <c r="I176" s="107">
        <v>0.217</v>
      </c>
      <c r="J176" s="104">
        <v>0.044</v>
      </c>
      <c r="K176" s="107">
        <v>0.074</v>
      </c>
      <c r="L176" s="107">
        <v>0.03</v>
      </c>
      <c r="M176" s="104">
        <v>0.079</v>
      </c>
      <c r="N176" s="107">
        <v>0.286</v>
      </c>
      <c r="O176" s="107">
        <v>0.099</v>
      </c>
      <c r="P176" s="104">
        <v>0</v>
      </c>
      <c r="Q176" s="107">
        <v>0</v>
      </c>
      <c r="R176" s="107">
        <v>0</v>
      </c>
    </row>
    <row r="177" spans="1:18" s="46" customFormat="1" ht="13.5" customHeight="1">
      <c r="A177" s="105" t="s">
        <v>781</v>
      </c>
      <c r="B177" s="105" t="s">
        <v>784</v>
      </c>
      <c r="C177" s="105" t="s">
        <v>769</v>
      </c>
      <c r="D177" s="115" t="s">
        <v>775</v>
      </c>
      <c r="E177" s="116" t="s">
        <v>262</v>
      </c>
      <c r="F177" s="106">
        <v>7164</v>
      </c>
      <c r="G177" s="107">
        <v>0.36</v>
      </c>
      <c r="H177" s="107">
        <v>0.31</v>
      </c>
      <c r="I177" s="107">
        <v>0.254</v>
      </c>
      <c r="J177" s="104">
        <v>0.061</v>
      </c>
      <c r="K177" s="107">
        <v>0.046</v>
      </c>
      <c r="L177" s="107">
        <v>0.028</v>
      </c>
      <c r="M177" s="104">
        <v>0.193</v>
      </c>
      <c r="N177" s="107">
        <v>0.177</v>
      </c>
      <c r="O177" s="107">
        <v>0.093</v>
      </c>
      <c r="P177" s="104">
        <v>0</v>
      </c>
      <c r="Q177" s="107">
        <v>0</v>
      </c>
      <c r="R177" s="107">
        <v>0</v>
      </c>
    </row>
    <row r="178" spans="1:18" s="46" customFormat="1" ht="13.5" customHeight="1">
      <c r="A178" s="105" t="s">
        <v>781</v>
      </c>
      <c r="B178" s="105" t="s">
        <v>788</v>
      </c>
      <c r="C178" s="105" t="s">
        <v>785</v>
      </c>
      <c r="D178" s="115" t="s">
        <v>775</v>
      </c>
      <c r="E178" s="116" t="s">
        <v>263</v>
      </c>
      <c r="F178" s="106">
        <v>31456</v>
      </c>
      <c r="G178" s="107">
        <v>0.246</v>
      </c>
      <c r="H178" s="107">
        <v>0.229</v>
      </c>
      <c r="I178" s="107">
        <v>0.229</v>
      </c>
      <c r="J178" s="104">
        <v>0.039</v>
      </c>
      <c r="K178" s="107">
        <v>0.073</v>
      </c>
      <c r="L178" s="107">
        <v>0.055</v>
      </c>
      <c r="M178" s="104">
        <v>0.092</v>
      </c>
      <c r="N178" s="107">
        <v>0.132</v>
      </c>
      <c r="O178" s="107">
        <v>0.099</v>
      </c>
      <c r="P178" s="104">
        <v>0</v>
      </c>
      <c r="Q178" s="107">
        <v>0</v>
      </c>
      <c r="R178" s="107">
        <v>0</v>
      </c>
    </row>
    <row r="179" spans="1:18" s="46" customFormat="1" ht="13.5" customHeight="1">
      <c r="A179" s="105" t="s">
        <v>781</v>
      </c>
      <c r="B179" s="105" t="s">
        <v>789</v>
      </c>
      <c r="C179" s="105" t="s">
        <v>777</v>
      </c>
      <c r="D179" s="115" t="s">
        <v>775</v>
      </c>
      <c r="E179" s="116" t="s">
        <v>264</v>
      </c>
      <c r="F179" s="106">
        <v>14275</v>
      </c>
      <c r="G179" s="107">
        <v>0.256</v>
      </c>
      <c r="H179" s="107">
        <v>0.305</v>
      </c>
      <c r="I179" s="107">
        <v>0.333</v>
      </c>
      <c r="J179" s="104">
        <v>0.071</v>
      </c>
      <c r="K179" s="107">
        <v>0.082</v>
      </c>
      <c r="L179" s="107">
        <v>0.079</v>
      </c>
      <c r="M179" s="104">
        <v>0.122</v>
      </c>
      <c r="N179" s="107">
        <v>0.15</v>
      </c>
      <c r="O179" s="107">
        <v>0.151</v>
      </c>
      <c r="P179" s="104">
        <v>0</v>
      </c>
      <c r="Q179" s="107">
        <v>0</v>
      </c>
      <c r="R179" s="107">
        <v>0</v>
      </c>
    </row>
    <row r="180" spans="1:18" s="46" customFormat="1" ht="13.5" customHeight="1">
      <c r="A180" s="105" t="s">
        <v>781</v>
      </c>
      <c r="B180" s="105" t="s">
        <v>790</v>
      </c>
      <c r="C180" s="105" t="s">
        <v>770</v>
      </c>
      <c r="D180" s="115" t="s">
        <v>775</v>
      </c>
      <c r="E180" s="116" t="s">
        <v>265</v>
      </c>
      <c r="F180" s="106">
        <v>7312</v>
      </c>
      <c r="G180" s="107">
        <v>0.098</v>
      </c>
      <c r="H180" s="107">
        <v>0.09</v>
      </c>
      <c r="I180" s="107">
        <v>0.06</v>
      </c>
      <c r="J180" s="104">
        <v>0.019</v>
      </c>
      <c r="K180" s="107">
        <v>0.02</v>
      </c>
      <c r="L180" s="107">
        <v>0.019</v>
      </c>
      <c r="M180" s="104">
        <v>0.099</v>
      </c>
      <c r="N180" s="107">
        <v>0.062</v>
      </c>
      <c r="O180" s="107">
        <v>0.057</v>
      </c>
      <c r="P180" s="104">
        <v>0</v>
      </c>
      <c r="Q180" s="107">
        <v>0</v>
      </c>
      <c r="R180" s="107">
        <v>0</v>
      </c>
    </row>
    <row r="181" spans="1:18" s="46" customFormat="1" ht="13.5" customHeight="1">
      <c r="A181" s="105" t="s">
        <v>781</v>
      </c>
      <c r="B181" s="105" t="s">
        <v>791</v>
      </c>
      <c r="C181" s="105" t="s">
        <v>774</v>
      </c>
      <c r="D181" s="115" t="s">
        <v>775</v>
      </c>
      <c r="E181" s="116" t="s">
        <v>266</v>
      </c>
      <c r="F181" s="106">
        <v>32303</v>
      </c>
      <c r="G181" s="107">
        <v>0.261</v>
      </c>
      <c r="H181" s="107">
        <v>0.302</v>
      </c>
      <c r="I181" s="107">
        <v>0.27</v>
      </c>
      <c r="J181" s="104">
        <v>0.047</v>
      </c>
      <c r="K181" s="107">
        <v>0.042</v>
      </c>
      <c r="L181" s="107">
        <v>0.041</v>
      </c>
      <c r="M181" s="104">
        <v>0.24</v>
      </c>
      <c r="N181" s="107">
        <v>0.075</v>
      </c>
      <c r="O181" s="107">
        <v>0.075</v>
      </c>
      <c r="P181" s="104">
        <v>0</v>
      </c>
      <c r="Q181" s="107">
        <v>0</v>
      </c>
      <c r="R181" s="107">
        <v>0</v>
      </c>
    </row>
    <row r="182" spans="1:18" s="46" customFormat="1" ht="13.5" customHeight="1">
      <c r="A182" s="105" t="s">
        <v>781</v>
      </c>
      <c r="B182" s="105" t="s">
        <v>791</v>
      </c>
      <c r="C182" s="105" t="s">
        <v>779</v>
      </c>
      <c r="D182" s="115" t="s">
        <v>775</v>
      </c>
      <c r="E182" s="116" t="s">
        <v>267</v>
      </c>
      <c r="F182" s="106">
        <v>12711</v>
      </c>
      <c r="G182" s="107">
        <v>0.227</v>
      </c>
      <c r="H182" s="107">
        <v>0.21</v>
      </c>
      <c r="I182" s="107">
        <v>0.19</v>
      </c>
      <c r="J182" s="104">
        <v>0.033</v>
      </c>
      <c r="K182" s="107">
        <v>0.046</v>
      </c>
      <c r="L182" s="107">
        <v>0.054</v>
      </c>
      <c r="M182" s="104">
        <v>0.114</v>
      </c>
      <c r="N182" s="107">
        <v>0.069</v>
      </c>
      <c r="O182" s="107">
        <v>0.079</v>
      </c>
      <c r="P182" s="104">
        <v>0.006</v>
      </c>
      <c r="Q182" s="107">
        <v>0</v>
      </c>
      <c r="R182" s="107">
        <v>0</v>
      </c>
    </row>
    <row r="183" spans="1:18" s="46" customFormat="1" ht="13.5" customHeight="1">
      <c r="A183" s="105" t="s">
        <v>782</v>
      </c>
      <c r="B183" s="105" t="s">
        <v>773</v>
      </c>
      <c r="C183" s="105" t="s">
        <v>780</v>
      </c>
      <c r="D183" s="115" t="s">
        <v>775</v>
      </c>
      <c r="E183" s="116" t="s">
        <v>268</v>
      </c>
      <c r="F183" s="106">
        <v>14177</v>
      </c>
      <c r="G183" s="107">
        <v>0.267</v>
      </c>
      <c r="H183" s="107">
        <v>0.308</v>
      </c>
      <c r="I183" s="107">
        <v>0.284</v>
      </c>
      <c r="J183" s="104">
        <v>0.022</v>
      </c>
      <c r="K183" s="107">
        <v>0.038</v>
      </c>
      <c r="L183" s="107">
        <v>0.057</v>
      </c>
      <c r="M183" s="104">
        <v>0.085</v>
      </c>
      <c r="N183" s="107">
        <v>0.124</v>
      </c>
      <c r="O183" s="107">
        <v>0.182</v>
      </c>
      <c r="P183" s="104">
        <v>0</v>
      </c>
      <c r="Q183" s="107">
        <v>0</v>
      </c>
      <c r="R183" s="107">
        <v>0</v>
      </c>
    </row>
    <row r="184" spans="1:18" s="46" customFormat="1" ht="13.5" customHeight="1">
      <c r="A184" s="105" t="s">
        <v>782</v>
      </c>
      <c r="B184" s="105" t="s">
        <v>770</v>
      </c>
      <c r="C184" s="105" t="s">
        <v>770</v>
      </c>
      <c r="D184" s="115" t="s">
        <v>775</v>
      </c>
      <c r="E184" s="116" t="s">
        <v>269</v>
      </c>
      <c r="F184" s="106">
        <v>36291</v>
      </c>
      <c r="G184" s="107">
        <v>0.429</v>
      </c>
      <c r="H184" s="107">
        <v>0.411</v>
      </c>
      <c r="I184" s="107">
        <v>0.375</v>
      </c>
      <c r="J184" s="104">
        <v>0.033</v>
      </c>
      <c r="K184" s="107">
        <v>0.028</v>
      </c>
      <c r="L184" s="107">
        <v>0.035</v>
      </c>
      <c r="M184" s="104">
        <v>0.13</v>
      </c>
      <c r="N184" s="107">
        <v>0.055</v>
      </c>
      <c r="O184" s="107">
        <v>0.076</v>
      </c>
      <c r="P184" s="104">
        <v>0</v>
      </c>
      <c r="Q184" s="107">
        <v>0</v>
      </c>
      <c r="R184" s="107">
        <v>0</v>
      </c>
    </row>
    <row r="185" spans="1:18" s="46" customFormat="1" ht="13.5" customHeight="1">
      <c r="A185" s="105" t="s">
        <v>782</v>
      </c>
      <c r="B185" s="105" t="s">
        <v>770</v>
      </c>
      <c r="C185" s="105" t="s">
        <v>776</v>
      </c>
      <c r="D185" s="115" t="s">
        <v>775</v>
      </c>
      <c r="E185" s="116" t="s">
        <v>270</v>
      </c>
      <c r="F185" s="106">
        <v>9828</v>
      </c>
      <c r="G185" s="107">
        <v>0.322</v>
      </c>
      <c r="H185" s="107">
        <v>0.329</v>
      </c>
      <c r="I185" s="107">
        <v>0.359</v>
      </c>
      <c r="J185" s="104">
        <v>0.052</v>
      </c>
      <c r="K185" s="107">
        <v>0.051</v>
      </c>
      <c r="L185" s="107">
        <v>0.052</v>
      </c>
      <c r="M185" s="104">
        <v>0.111</v>
      </c>
      <c r="N185" s="107">
        <v>0.188</v>
      </c>
      <c r="O185" s="107">
        <v>0.186</v>
      </c>
      <c r="P185" s="104">
        <v>0</v>
      </c>
      <c r="Q185" s="107">
        <v>0</v>
      </c>
      <c r="R185" s="107">
        <v>0</v>
      </c>
    </row>
    <row r="186" spans="1:18" s="46" customFormat="1" ht="13.5" customHeight="1">
      <c r="A186" s="105" t="s">
        <v>782</v>
      </c>
      <c r="B186" s="105" t="s">
        <v>776</v>
      </c>
      <c r="C186" s="105" t="s">
        <v>773</v>
      </c>
      <c r="D186" s="115" t="s">
        <v>775</v>
      </c>
      <c r="E186" s="116" t="s">
        <v>271</v>
      </c>
      <c r="F186" s="106">
        <v>12529</v>
      </c>
      <c r="G186" s="107">
        <v>0.157</v>
      </c>
      <c r="H186" s="107">
        <v>0.123</v>
      </c>
      <c r="I186" s="107">
        <v>0.083</v>
      </c>
      <c r="J186" s="104">
        <v>0.022</v>
      </c>
      <c r="K186" s="107">
        <v>0.028</v>
      </c>
      <c r="L186" s="107">
        <v>0.02</v>
      </c>
      <c r="M186" s="104">
        <v>0.088</v>
      </c>
      <c r="N186" s="107">
        <v>0.056</v>
      </c>
      <c r="O186" s="107">
        <v>0.044</v>
      </c>
      <c r="P186" s="104">
        <v>0</v>
      </c>
      <c r="Q186" s="107">
        <v>0</v>
      </c>
      <c r="R186" s="107">
        <v>0</v>
      </c>
    </row>
    <row r="187" spans="1:18" s="46" customFormat="1" ht="13.5" customHeight="1">
      <c r="A187" s="105" t="s">
        <v>782</v>
      </c>
      <c r="B187" s="105" t="s">
        <v>776</v>
      </c>
      <c r="C187" s="105" t="s">
        <v>776</v>
      </c>
      <c r="D187" s="115" t="s">
        <v>775</v>
      </c>
      <c r="E187" s="116" t="s">
        <v>272</v>
      </c>
      <c r="F187" s="106">
        <v>46787</v>
      </c>
      <c r="G187" s="107">
        <v>0.176</v>
      </c>
      <c r="H187" s="107">
        <v>0.148</v>
      </c>
      <c r="I187" s="107">
        <v>0.097</v>
      </c>
      <c r="J187" s="104">
        <v>0</v>
      </c>
      <c r="K187" s="107">
        <v>0.058</v>
      </c>
      <c r="L187" s="107">
        <v>0.045</v>
      </c>
      <c r="M187" s="104">
        <v>0.002</v>
      </c>
      <c r="N187" s="107">
        <v>0.101</v>
      </c>
      <c r="O187" s="107">
        <v>0.083</v>
      </c>
      <c r="P187" s="104">
        <v>0</v>
      </c>
      <c r="Q187" s="107">
        <v>0</v>
      </c>
      <c r="R187" s="107">
        <v>0</v>
      </c>
    </row>
    <row r="188" spans="1:18" s="46" customFormat="1" ht="13.5" customHeight="1">
      <c r="A188" s="105" t="s">
        <v>782</v>
      </c>
      <c r="B188" s="105" t="s">
        <v>776</v>
      </c>
      <c r="C188" s="105" t="s">
        <v>774</v>
      </c>
      <c r="D188" s="115" t="s">
        <v>775</v>
      </c>
      <c r="E188" s="116" t="s">
        <v>273</v>
      </c>
      <c r="F188" s="106">
        <v>22342</v>
      </c>
      <c r="G188" s="107">
        <v>0.303</v>
      </c>
      <c r="H188" s="107">
        <v>0.339</v>
      </c>
      <c r="I188" s="107">
        <v>0.368</v>
      </c>
      <c r="J188" s="104">
        <v>0.038</v>
      </c>
      <c r="K188" s="107">
        <v>0.058</v>
      </c>
      <c r="L188" s="107">
        <v>0.054</v>
      </c>
      <c r="M188" s="104">
        <v>0.158</v>
      </c>
      <c r="N188" s="107">
        <v>0.103</v>
      </c>
      <c r="O188" s="107">
        <v>0.104</v>
      </c>
      <c r="P188" s="104">
        <v>0.101</v>
      </c>
      <c r="Q188" s="107">
        <v>0</v>
      </c>
      <c r="R188" s="107">
        <v>0</v>
      </c>
    </row>
    <row r="189" spans="1:18" s="46" customFormat="1" ht="13.5" customHeight="1">
      <c r="A189" s="105" t="s">
        <v>782</v>
      </c>
      <c r="B189" s="105" t="s">
        <v>776</v>
      </c>
      <c r="C189" s="105" t="s">
        <v>778</v>
      </c>
      <c r="D189" s="115" t="s">
        <v>775</v>
      </c>
      <c r="E189" s="116" t="s">
        <v>274</v>
      </c>
      <c r="F189" s="106">
        <v>33781</v>
      </c>
      <c r="G189" s="107">
        <v>0.181</v>
      </c>
      <c r="H189" s="107">
        <v>0.162</v>
      </c>
      <c r="I189" s="107">
        <v>0.117</v>
      </c>
      <c r="J189" s="104">
        <v>0</v>
      </c>
      <c r="K189" s="107">
        <v>0.05</v>
      </c>
      <c r="L189" s="107">
        <v>0.034</v>
      </c>
      <c r="M189" s="104">
        <v>0</v>
      </c>
      <c r="N189" s="107">
        <v>0.088</v>
      </c>
      <c r="O189" s="107">
        <v>0.059</v>
      </c>
      <c r="P189" s="104">
        <v>0</v>
      </c>
      <c r="Q189" s="107">
        <v>0</v>
      </c>
      <c r="R189" s="107">
        <v>0</v>
      </c>
    </row>
    <row r="190" spans="1:18" s="46" customFormat="1" ht="13.5" customHeight="1">
      <c r="A190" s="105" t="s">
        <v>782</v>
      </c>
      <c r="B190" s="105" t="s">
        <v>774</v>
      </c>
      <c r="C190" s="105" t="s">
        <v>770</v>
      </c>
      <c r="D190" s="115" t="s">
        <v>775</v>
      </c>
      <c r="E190" s="116" t="s">
        <v>275</v>
      </c>
      <c r="F190" s="106">
        <v>21256</v>
      </c>
      <c r="G190" s="107">
        <v>0.152</v>
      </c>
      <c r="H190" s="107">
        <v>0.122</v>
      </c>
      <c r="I190" s="107">
        <v>0.109</v>
      </c>
      <c r="J190" s="104">
        <v>0</v>
      </c>
      <c r="K190" s="107">
        <v>0.042</v>
      </c>
      <c r="L190" s="107">
        <v>0.04</v>
      </c>
      <c r="M190" s="104">
        <v>0</v>
      </c>
      <c r="N190" s="107">
        <v>0.136</v>
      </c>
      <c r="O190" s="107">
        <v>0.122</v>
      </c>
      <c r="P190" s="104">
        <v>0</v>
      </c>
      <c r="Q190" s="107">
        <v>0.005</v>
      </c>
      <c r="R190" s="107">
        <v>0.001</v>
      </c>
    </row>
    <row r="191" spans="1:18" s="46" customFormat="1" ht="13.5" customHeight="1">
      <c r="A191" s="105" t="s">
        <v>782</v>
      </c>
      <c r="B191" s="105" t="s">
        <v>774</v>
      </c>
      <c r="C191" s="105" t="s">
        <v>777</v>
      </c>
      <c r="D191" s="115" t="s">
        <v>775</v>
      </c>
      <c r="E191" s="116" t="s">
        <v>276</v>
      </c>
      <c r="F191" s="106">
        <v>13155</v>
      </c>
      <c r="G191" s="107">
        <v>0.105</v>
      </c>
      <c r="H191" s="107">
        <v>0.161</v>
      </c>
      <c r="I191" s="107">
        <v>0.116</v>
      </c>
      <c r="J191" s="104">
        <v>0.012</v>
      </c>
      <c r="K191" s="107">
        <v>0.032</v>
      </c>
      <c r="L191" s="107">
        <v>0.027</v>
      </c>
      <c r="M191" s="104">
        <v>0.079</v>
      </c>
      <c r="N191" s="107">
        <v>0.138</v>
      </c>
      <c r="O191" s="107">
        <v>0.098</v>
      </c>
      <c r="P191" s="104">
        <v>0</v>
      </c>
      <c r="Q191" s="107">
        <v>0</v>
      </c>
      <c r="R191" s="107">
        <v>0</v>
      </c>
    </row>
    <row r="192" spans="1:18" s="46" customFormat="1" ht="13.5" customHeight="1">
      <c r="A192" s="105" t="s">
        <v>782</v>
      </c>
      <c r="B192" s="105" t="s">
        <v>778</v>
      </c>
      <c r="C192" s="105" t="s">
        <v>770</v>
      </c>
      <c r="D192" s="115" t="s">
        <v>775</v>
      </c>
      <c r="E192" s="116" t="s">
        <v>277</v>
      </c>
      <c r="F192" s="106">
        <v>16808</v>
      </c>
      <c r="G192" s="107">
        <v>0.463</v>
      </c>
      <c r="H192" s="107">
        <v>0.519</v>
      </c>
      <c r="I192" s="107">
        <v>0.474</v>
      </c>
      <c r="J192" s="104">
        <v>0.048</v>
      </c>
      <c r="K192" s="107">
        <v>0.059</v>
      </c>
      <c r="L192" s="107">
        <v>0.044</v>
      </c>
      <c r="M192" s="104">
        <v>0.136</v>
      </c>
      <c r="N192" s="107">
        <v>0.246</v>
      </c>
      <c r="O192" s="107">
        <v>0.164</v>
      </c>
      <c r="P192" s="104">
        <v>0</v>
      </c>
      <c r="Q192" s="107">
        <v>0</v>
      </c>
      <c r="R192" s="107">
        <v>0</v>
      </c>
    </row>
    <row r="193" spans="1:18" s="46" customFormat="1" ht="13.5" customHeight="1">
      <c r="A193" s="105" t="s">
        <v>782</v>
      </c>
      <c r="B193" s="105" t="s">
        <v>778</v>
      </c>
      <c r="C193" s="105" t="s">
        <v>776</v>
      </c>
      <c r="D193" s="115" t="s">
        <v>775</v>
      </c>
      <c r="E193" s="116" t="s">
        <v>278</v>
      </c>
      <c r="F193" s="106">
        <v>9798</v>
      </c>
      <c r="G193" s="107">
        <v>0.077</v>
      </c>
      <c r="H193" s="107">
        <v>0.072</v>
      </c>
      <c r="I193" s="107">
        <v>0.036</v>
      </c>
      <c r="J193" s="104">
        <v>0.026</v>
      </c>
      <c r="K193" s="107">
        <v>0.024</v>
      </c>
      <c r="L193" s="107">
        <v>0.014</v>
      </c>
      <c r="M193" s="104">
        <v>0.097</v>
      </c>
      <c r="N193" s="107">
        <v>0.135</v>
      </c>
      <c r="O193" s="107">
        <v>0.088</v>
      </c>
      <c r="P193" s="104">
        <v>0</v>
      </c>
      <c r="Q193" s="107">
        <v>0</v>
      </c>
      <c r="R193" s="107">
        <v>0</v>
      </c>
    </row>
    <row r="194" spans="1:18" s="46" customFormat="1" ht="13.5" customHeight="1">
      <c r="A194" s="105" t="s">
        <v>782</v>
      </c>
      <c r="B194" s="105" t="s">
        <v>780</v>
      </c>
      <c r="C194" s="105" t="s">
        <v>780</v>
      </c>
      <c r="D194" s="115" t="s">
        <v>775</v>
      </c>
      <c r="E194" s="116" t="s">
        <v>279</v>
      </c>
      <c r="F194" s="106">
        <v>32129</v>
      </c>
      <c r="G194" s="107">
        <v>0.339</v>
      </c>
      <c r="H194" s="107">
        <v>0.372</v>
      </c>
      <c r="I194" s="107">
        <v>0.32</v>
      </c>
      <c r="J194" s="104">
        <v>0</v>
      </c>
      <c r="K194" s="107">
        <v>0.056</v>
      </c>
      <c r="L194" s="107">
        <v>0.051</v>
      </c>
      <c r="M194" s="104">
        <v>0</v>
      </c>
      <c r="N194" s="107">
        <v>0.117</v>
      </c>
      <c r="O194" s="107">
        <v>0.104</v>
      </c>
      <c r="P194" s="104">
        <v>0</v>
      </c>
      <c r="Q194" s="107">
        <v>0</v>
      </c>
      <c r="R194" s="107">
        <v>0</v>
      </c>
    </row>
    <row r="195" spans="1:18" s="46" customFormat="1" ht="13.5" customHeight="1">
      <c r="A195" s="105" t="s">
        <v>782</v>
      </c>
      <c r="B195" s="105" t="s">
        <v>780</v>
      </c>
      <c r="C195" s="105" t="s">
        <v>781</v>
      </c>
      <c r="D195" s="115" t="s">
        <v>775</v>
      </c>
      <c r="E195" s="116" t="s">
        <v>280</v>
      </c>
      <c r="F195" s="106">
        <v>10579</v>
      </c>
      <c r="G195" s="107">
        <v>0.135</v>
      </c>
      <c r="H195" s="107">
        <v>0.182</v>
      </c>
      <c r="I195" s="107">
        <v>0.169</v>
      </c>
      <c r="J195" s="104">
        <v>0.027</v>
      </c>
      <c r="K195" s="107">
        <v>0.028</v>
      </c>
      <c r="L195" s="107">
        <v>0.043</v>
      </c>
      <c r="M195" s="104">
        <v>0.056</v>
      </c>
      <c r="N195" s="107">
        <v>0.067</v>
      </c>
      <c r="O195" s="107">
        <v>0.114</v>
      </c>
      <c r="P195" s="104">
        <v>0</v>
      </c>
      <c r="Q195" s="107">
        <v>0</v>
      </c>
      <c r="R195" s="107">
        <v>0.002</v>
      </c>
    </row>
    <row r="196" spans="1:18" s="46" customFormat="1" ht="13.5" customHeight="1">
      <c r="A196" s="105" t="s">
        <v>782</v>
      </c>
      <c r="B196" s="105" t="s">
        <v>780</v>
      </c>
      <c r="C196" s="105" t="s">
        <v>769</v>
      </c>
      <c r="D196" s="115" t="s">
        <v>775</v>
      </c>
      <c r="E196" s="116" t="s">
        <v>281</v>
      </c>
      <c r="F196" s="106">
        <v>43586</v>
      </c>
      <c r="G196" s="107">
        <v>0.278</v>
      </c>
      <c r="H196" s="107">
        <v>0.269</v>
      </c>
      <c r="I196" s="107">
        <v>0.253</v>
      </c>
      <c r="J196" s="104">
        <v>0.021</v>
      </c>
      <c r="K196" s="107">
        <v>0.049</v>
      </c>
      <c r="L196" s="107">
        <v>0.038</v>
      </c>
      <c r="M196" s="104">
        <v>0.058</v>
      </c>
      <c r="N196" s="107">
        <v>0.085</v>
      </c>
      <c r="O196" s="107">
        <v>0.071</v>
      </c>
      <c r="P196" s="104">
        <v>0</v>
      </c>
      <c r="Q196" s="107">
        <v>0</v>
      </c>
      <c r="R196" s="107">
        <v>0</v>
      </c>
    </row>
    <row r="197" spans="1:18" s="46" customFormat="1" ht="13.5" customHeight="1">
      <c r="A197" s="105" t="s">
        <v>782</v>
      </c>
      <c r="B197" s="105" t="s">
        <v>780</v>
      </c>
      <c r="C197" s="105" t="s">
        <v>782</v>
      </c>
      <c r="D197" s="115" t="s">
        <v>775</v>
      </c>
      <c r="E197" s="116" t="s">
        <v>282</v>
      </c>
      <c r="F197" s="106">
        <v>13638</v>
      </c>
      <c r="G197" s="107">
        <v>0.275</v>
      </c>
      <c r="H197" s="107">
        <v>0.274</v>
      </c>
      <c r="I197" s="107">
        <v>0.229</v>
      </c>
      <c r="J197" s="104">
        <v>0</v>
      </c>
      <c r="K197" s="107">
        <v>0.058</v>
      </c>
      <c r="L197" s="107">
        <v>0.045</v>
      </c>
      <c r="M197" s="104">
        <v>0</v>
      </c>
      <c r="N197" s="107">
        <v>0.162</v>
      </c>
      <c r="O197" s="107">
        <v>0.142</v>
      </c>
      <c r="P197" s="104">
        <v>0</v>
      </c>
      <c r="Q197" s="107">
        <v>0</v>
      </c>
      <c r="R197" s="107">
        <v>0</v>
      </c>
    </row>
    <row r="198" spans="1:18" s="46" customFormat="1" ht="13.5" customHeight="1">
      <c r="A198" s="105" t="s">
        <v>782</v>
      </c>
      <c r="B198" s="105" t="s">
        <v>780</v>
      </c>
      <c r="C198" s="105" t="s">
        <v>784</v>
      </c>
      <c r="D198" s="115" t="s">
        <v>775</v>
      </c>
      <c r="E198" s="116" t="s">
        <v>283</v>
      </c>
      <c r="F198" s="106">
        <v>10195</v>
      </c>
      <c r="G198" s="107">
        <v>0.179</v>
      </c>
      <c r="H198" s="107">
        <v>0.192</v>
      </c>
      <c r="I198" s="107">
        <v>0.209</v>
      </c>
      <c r="J198" s="104">
        <v>0.122</v>
      </c>
      <c r="K198" s="107">
        <v>0.041</v>
      </c>
      <c r="L198" s="107">
        <v>0.041</v>
      </c>
      <c r="M198" s="104">
        <v>0.192</v>
      </c>
      <c r="N198" s="107">
        <v>0.104</v>
      </c>
      <c r="O198" s="107">
        <v>0.098</v>
      </c>
      <c r="P198" s="104">
        <v>0</v>
      </c>
      <c r="Q198" s="107">
        <v>0.001</v>
      </c>
      <c r="R198" s="107">
        <v>0</v>
      </c>
    </row>
    <row r="199" spans="1:18" s="46" customFormat="1" ht="13.5" customHeight="1">
      <c r="A199" s="105" t="s">
        <v>782</v>
      </c>
      <c r="B199" s="105" t="s">
        <v>779</v>
      </c>
      <c r="C199" s="105" t="s">
        <v>778</v>
      </c>
      <c r="D199" s="115" t="s">
        <v>775</v>
      </c>
      <c r="E199" s="116" t="s">
        <v>284</v>
      </c>
      <c r="F199" s="106">
        <v>19645</v>
      </c>
      <c r="G199" s="107">
        <v>0.378</v>
      </c>
      <c r="H199" s="107">
        <v>0.39</v>
      </c>
      <c r="I199" s="107">
        <v>0.376</v>
      </c>
      <c r="J199" s="104">
        <v>0.002</v>
      </c>
      <c r="K199" s="107">
        <v>0.038</v>
      </c>
      <c r="L199" s="107">
        <v>0.065</v>
      </c>
      <c r="M199" s="104">
        <v>0.01</v>
      </c>
      <c r="N199" s="107">
        <v>0.091</v>
      </c>
      <c r="O199" s="107">
        <v>0.178</v>
      </c>
      <c r="P199" s="104">
        <v>0</v>
      </c>
      <c r="Q199" s="107">
        <v>0.001</v>
      </c>
      <c r="R199" s="107">
        <v>0</v>
      </c>
    </row>
    <row r="200" spans="1:18" s="46" customFormat="1" ht="13.5" customHeight="1">
      <c r="A200" s="105" t="s">
        <v>782</v>
      </c>
      <c r="B200" s="105" t="s">
        <v>785</v>
      </c>
      <c r="C200" s="105" t="s">
        <v>773</v>
      </c>
      <c r="D200" s="115" t="s">
        <v>775</v>
      </c>
      <c r="E200" s="116" t="s">
        <v>285</v>
      </c>
      <c r="F200" s="106">
        <v>15321</v>
      </c>
      <c r="G200" s="107">
        <v>0.203</v>
      </c>
      <c r="H200" s="107">
        <v>0.151</v>
      </c>
      <c r="I200" s="107">
        <v>0.163</v>
      </c>
      <c r="J200" s="104">
        <v>0.001</v>
      </c>
      <c r="K200" s="107">
        <v>0.056</v>
      </c>
      <c r="L200" s="107">
        <v>0.045</v>
      </c>
      <c r="M200" s="104">
        <v>0.004</v>
      </c>
      <c r="N200" s="107">
        <v>0.113</v>
      </c>
      <c r="O200" s="107">
        <v>0.111</v>
      </c>
      <c r="P200" s="104">
        <v>0</v>
      </c>
      <c r="Q200" s="107">
        <v>0</v>
      </c>
      <c r="R200" s="107">
        <v>0</v>
      </c>
    </row>
    <row r="201" spans="1:18" s="46" customFormat="1" ht="13.5" customHeight="1">
      <c r="A201" s="105" t="s">
        <v>782</v>
      </c>
      <c r="B201" s="105" t="s">
        <v>785</v>
      </c>
      <c r="C201" s="105" t="s">
        <v>776</v>
      </c>
      <c r="D201" s="115" t="s">
        <v>775</v>
      </c>
      <c r="E201" s="116" t="s">
        <v>286</v>
      </c>
      <c r="F201" s="106">
        <v>44444</v>
      </c>
      <c r="G201" s="107">
        <v>0.774</v>
      </c>
      <c r="H201" s="107">
        <v>0.779</v>
      </c>
      <c r="I201" s="107">
        <v>0.599</v>
      </c>
      <c r="J201" s="104">
        <v>0.029</v>
      </c>
      <c r="K201" s="107">
        <v>0.088</v>
      </c>
      <c r="L201" s="107">
        <v>0.076</v>
      </c>
      <c r="M201" s="104">
        <v>0.072</v>
      </c>
      <c r="N201" s="107">
        <v>0.179</v>
      </c>
      <c r="O201" s="107">
        <v>0.161</v>
      </c>
      <c r="P201" s="104">
        <v>0</v>
      </c>
      <c r="Q201" s="107">
        <v>0</v>
      </c>
      <c r="R201" s="107">
        <v>0</v>
      </c>
    </row>
    <row r="202" spans="1:18" s="46" customFormat="1" ht="13.5" customHeight="1">
      <c r="A202" s="105" t="s">
        <v>782</v>
      </c>
      <c r="B202" s="105" t="s">
        <v>785</v>
      </c>
      <c r="C202" s="105" t="s">
        <v>777</v>
      </c>
      <c r="D202" s="115" t="s">
        <v>775</v>
      </c>
      <c r="E202" s="116" t="s">
        <v>287</v>
      </c>
      <c r="F202" s="106">
        <v>14982</v>
      </c>
      <c r="G202" s="107">
        <v>0.502</v>
      </c>
      <c r="H202" s="107">
        <v>0.439</v>
      </c>
      <c r="I202" s="107">
        <v>0.344</v>
      </c>
      <c r="J202" s="104">
        <v>0.072</v>
      </c>
      <c r="K202" s="107">
        <v>0.08</v>
      </c>
      <c r="L202" s="107">
        <v>0.082</v>
      </c>
      <c r="M202" s="104">
        <v>0.242</v>
      </c>
      <c r="N202" s="107">
        <v>0.237</v>
      </c>
      <c r="O202" s="107">
        <v>0.241</v>
      </c>
      <c r="P202" s="104">
        <v>0</v>
      </c>
      <c r="Q202" s="107">
        <v>0</v>
      </c>
      <c r="R202" s="107">
        <v>0</v>
      </c>
    </row>
    <row r="203" spans="1:18" s="46" customFormat="1" ht="13.5" customHeight="1">
      <c r="A203" s="105" t="s">
        <v>782</v>
      </c>
      <c r="B203" s="105" t="s">
        <v>781</v>
      </c>
      <c r="C203" s="105" t="s">
        <v>777</v>
      </c>
      <c r="D203" s="115" t="s">
        <v>775</v>
      </c>
      <c r="E203" s="116" t="s">
        <v>288</v>
      </c>
      <c r="F203" s="106">
        <v>16680</v>
      </c>
      <c r="G203" s="107">
        <v>0.361</v>
      </c>
      <c r="H203" s="107">
        <v>0.324</v>
      </c>
      <c r="I203" s="107">
        <v>0.339</v>
      </c>
      <c r="J203" s="104">
        <v>0.046</v>
      </c>
      <c r="K203" s="107">
        <v>0.019</v>
      </c>
      <c r="L203" s="107">
        <v>0.043</v>
      </c>
      <c r="M203" s="104">
        <v>0.222</v>
      </c>
      <c r="N203" s="107">
        <v>0.032</v>
      </c>
      <c r="O203" s="107">
        <v>0.08</v>
      </c>
      <c r="P203" s="104">
        <v>0</v>
      </c>
      <c r="Q203" s="107">
        <v>0</v>
      </c>
      <c r="R203" s="107">
        <v>0</v>
      </c>
    </row>
    <row r="204" spans="1:18" s="46" customFormat="1" ht="13.5" customHeight="1">
      <c r="A204" s="105" t="s">
        <v>782</v>
      </c>
      <c r="B204" s="105" t="s">
        <v>781</v>
      </c>
      <c r="C204" s="105" t="s">
        <v>769</v>
      </c>
      <c r="D204" s="115" t="s">
        <v>775</v>
      </c>
      <c r="E204" s="116" t="s">
        <v>289</v>
      </c>
      <c r="F204" s="106">
        <v>11566</v>
      </c>
      <c r="G204" s="107">
        <v>0.463</v>
      </c>
      <c r="H204" s="107">
        <v>0.359</v>
      </c>
      <c r="I204" s="107">
        <v>0.325</v>
      </c>
      <c r="J204" s="104">
        <v>0.03</v>
      </c>
      <c r="K204" s="107">
        <v>0.047</v>
      </c>
      <c r="L204" s="107">
        <v>0.035</v>
      </c>
      <c r="M204" s="104">
        <v>0.117</v>
      </c>
      <c r="N204" s="107">
        <v>0.123</v>
      </c>
      <c r="O204" s="107">
        <v>0.101</v>
      </c>
      <c r="P204" s="104">
        <v>0</v>
      </c>
      <c r="Q204" s="107">
        <v>0.001</v>
      </c>
      <c r="R204" s="107">
        <v>0</v>
      </c>
    </row>
    <row r="205" spans="1:18" s="46" customFormat="1" ht="13.5" customHeight="1">
      <c r="A205" s="105" t="s">
        <v>782</v>
      </c>
      <c r="B205" s="105" t="s">
        <v>781</v>
      </c>
      <c r="C205" s="105" t="s">
        <v>783</v>
      </c>
      <c r="D205" s="115" t="s">
        <v>775</v>
      </c>
      <c r="E205" s="116" t="s">
        <v>290</v>
      </c>
      <c r="F205" s="106">
        <v>10588</v>
      </c>
      <c r="G205" s="107">
        <v>0.565</v>
      </c>
      <c r="H205" s="107">
        <v>0.498</v>
      </c>
      <c r="I205" s="107">
        <v>0.428</v>
      </c>
      <c r="J205" s="104">
        <v>0.054</v>
      </c>
      <c r="K205" s="107">
        <v>0.047</v>
      </c>
      <c r="L205" s="107">
        <v>0.051</v>
      </c>
      <c r="M205" s="104">
        <v>0.165</v>
      </c>
      <c r="N205" s="107">
        <v>0.167</v>
      </c>
      <c r="O205" s="107">
        <v>0.168</v>
      </c>
      <c r="P205" s="104">
        <v>0</v>
      </c>
      <c r="Q205" s="107">
        <v>0</v>
      </c>
      <c r="R205" s="107">
        <v>0</v>
      </c>
    </row>
    <row r="206" spans="1:18" s="46" customFormat="1" ht="13.5" customHeight="1">
      <c r="A206" s="105" t="s">
        <v>782</v>
      </c>
      <c r="B206" s="105" t="s">
        <v>781</v>
      </c>
      <c r="C206" s="105" t="s">
        <v>787</v>
      </c>
      <c r="D206" s="115" t="s">
        <v>775</v>
      </c>
      <c r="E206" s="116" t="s">
        <v>291</v>
      </c>
      <c r="F206" s="106">
        <v>23801</v>
      </c>
      <c r="G206" s="107">
        <v>0.133</v>
      </c>
      <c r="H206" s="107">
        <v>0.188</v>
      </c>
      <c r="I206" s="107">
        <v>0.27</v>
      </c>
      <c r="J206" s="104">
        <v>0.03</v>
      </c>
      <c r="K206" s="107">
        <v>0.018</v>
      </c>
      <c r="L206" s="107">
        <v>0.023</v>
      </c>
      <c r="M206" s="104">
        <v>0.119</v>
      </c>
      <c r="N206" s="107">
        <v>0.06</v>
      </c>
      <c r="O206" s="107">
        <v>0.082</v>
      </c>
      <c r="P206" s="104">
        <v>0</v>
      </c>
      <c r="Q206" s="107">
        <v>0</v>
      </c>
      <c r="R206" s="107">
        <v>0</v>
      </c>
    </row>
    <row r="207" spans="1:18" s="46" customFormat="1" ht="13.5" customHeight="1">
      <c r="A207" s="105" t="s">
        <v>782</v>
      </c>
      <c r="B207" s="105" t="s">
        <v>769</v>
      </c>
      <c r="C207" s="105" t="s">
        <v>770</v>
      </c>
      <c r="D207" s="115" t="s">
        <v>775</v>
      </c>
      <c r="E207" s="116" t="s">
        <v>292</v>
      </c>
      <c r="F207" s="106">
        <v>7204</v>
      </c>
      <c r="G207" s="107">
        <v>0.72</v>
      </c>
      <c r="H207" s="107">
        <v>0.633</v>
      </c>
      <c r="I207" s="107">
        <v>0.526</v>
      </c>
      <c r="J207" s="104">
        <v>0.021</v>
      </c>
      <c r="K207" s="107">
        <v>0.043</v>
      </c>
      <c r="L207" s="107">
        <v>0.073</v>
      </c>
      <c r="M207" s="104">
        <v>0.11</v>
      </c>
      <c r="N207" s="107">
        <v>0.098</v>
      </c>
      <c r="O207" s="107">
        <v>0.172</v>
      </c>
      <c r="P207" s="104">
        <v>0</v>
      </c>
      <c r="Q207" s="107">
        <v>0</v>
      </c>
      <c r="R207" s="107">
        <v>0</v>
      </c>
    </row>
    <row r="208" spans="1:18" s="46" customFormat="1" ht="13.5" customHeight="1">
      <c r="A208" s="105" t="s">
        <v>782</v>
      </c>
      <c r="B208" s="105" t="s">
        <v>769</v>
      </c>
      <c r="C208" s="105" t="s">
        <v>782</v>
      </c>
      <c r="D208" s="115" t="s">
        <v>775</v>
      </c>
      <c r="E208" s="116" t="s">
        <v>293</v>
      </c>
      <c r="F208" s="106">
        <v>17091</v>
      </c>
      <c r="G208" s="107">
        <v>0.382</v>
      </c>
      <c r="H208" s="107">
        <v>0.371</v>
      </c>
      <c r="I208" s="107">
        <v>0.311</v>
      </c>
      <c r="J208" s="104">
        <v>0.01</v>
      </c>
      <c r="K208" s="107">
        <v>0.071</v>
      </c>
      <c r="L208" s="107">
        <v>0.059</v>
      </c>
      <c r="M208" s="104">
        <v>0.05</v>
      </c>
      <c r="N208" s="107">
        <v>0.187</v>
      </c>
      <c r="O208" s="107">
        <v>0.156</v>
      </c>
      <c r="P208" s="104">
        <v>0</v>
      </c>
      <c r="Q208" s="107">
        <v>0.002</v>
      </c>
      <c r="R208" s="107">
        <v>0</v>
      </c>
    </row>
    <row r="209" spans="1:18" s="46" customFormat="1" ht="13.5" customHeight="1">
      <c r="A209" s="105" t="s">
        <v>782</v>
      </c>
      <c r="B209" s="105" t="s">
        <v>782</v>
      </c>
      <c r="C209" s="105" t="s">
        <v>778</v>
      </c>
      <c r="D209" s="115" t="s">
        <v>775</v>
      </c>
      <c r="E209" s="116" t="s">
        <v>294</v>
      </c>
      <c r="F209" s="106">
        <v>48601</v>
      </c>
      <c r="G209" s="107">
        <v>0.185</v>
      </c>
      <c r="H209" s="107">
        <v>0.146</v>
      </c>
      <c r="I209" s="107">
        <v>0.104</v>
      </c>
      <c r="J209" s="104">
        <v>0.059</v>
      </c>
      <c r="K209" s="107">
        <v>0.034</v>
      </c>
      <c r="L209" s="107">
        <v>0.027</v>
      </c>
      <c r="M209" s="104">
        <v>0.27</v>
      </c>
      <c r="N209" s="107">
        <v>0.059</v>
      </c>
      <c r="O209" s="107">
        <v>0.052</v>
      </c>
      <c r="P209" s="104">
        <v>0</v>
      </c>
      <c r="Q209" s="107">
        <v>0</v>
      </c>
      <c r="R209" s="107">
        <v>0</v>
      </c>
    </row>
    <row r="210" spans="1:18" s="46" customFormat="1" ht="13.5" customHeight="1">
      <c r="A210" s="105" t="s">
        <v>782</v>
      </c>
      <c r="B210" s="105" t="s">
        <v>782</v>
      </c>
      <c r="C210" s="105" t="s">
        <v>777</v>
      </c>
      <c r="D210" s="115" t="s">
        <v>775</v>
      </c>
      <c r="E210" s="116" t="s">
        <v>295</v>
      </c>
      <c r="F210" s="106">
        <v>22753</v>
      </c>
      <c r="G210" s="107">
        <v>0.154</v>
      </c>
      <c r="H210" s="107">
        <v>0.181</v>
      </c>
      <c r="I210" s="107">
        <v>0.249</v>
      </c>
      <c r="J210" s="104">
        <v>0.083</v>
      </c>
      <c r="K210" s="107">
        <v>0.016</v>
      </c>
      <c r="L210" s="107">
        <v>0.028</v>
      </c>
      <c r="M210" s="104">
        <v>0.351</v>
      </c>
      <c r="N210" s="107">
        <v>0.036</v>
      </c>
      <c r="O210" s="107">
        <v>0.057</v>
      </c>
      <c r="P210" s="104">
        <v>0</v>
      </c>
      <c r="Q210" s="107">
        <v>0</v>
      </c>
      <c r="R210" s="107">
        <v>0</v>
      </c>
    </row>
    <row r="211" spans="1:18" s="46" customFormat="1" ht="13.5" customHeight="1">
      <c r="A211" s="105" t="s">
        <v>782</v>
      </c>
      <c r="B211" s="105" t="s">
        <v>783</v>
      </c>
      <c r="C211" s="105" t="s">
        <v>770</v>
      </c>
      <c r="D211" s="115" t="s">
        <v>775</v>
      </c>
      <c r="E211" s="116" t="s">
        <v>296</v>
      </c>
      <c r="F211" s="106">
        <v>21214</v>
      </c>
      <c r="G211" s="107">
        <v>0.203</v>
      </c>
      <c r="H211" s="107">
        <v>0.365</v>
      </c>
      <c r="I211" s="107">
        <v>0.306</v>
      </c>
      <c r="J211" s="104">
        <v>0</v>
      </c>
      <c r="K211" s="107">
        <v>0.029</v>
      </c>
      <c r="L211" s="107">
        <v>0.046</v>
      </c>
      <c r="M211" s="104">
        <v>0</v>
      </c>
      <c r="N211" s="107">
        <v>0.046</v>
      </c>
      <c r="O211" s="107">
        <v>0.077</v>
      </c>
      <c r="P211" s="104">
        <v>0</v>
      </c>
      <c r="Q211" s="107">
        <v>0</v>
      </c>
      <c r="R211" s="107">
        <v>0</v>
      </c>
    </row>
    <row r="212" spans="1:18" s="46" customFormat="1" ht="13.5" customHeight="1">
      <c r="A212" s="105" t="s">
        <v>782</v>
      </c>
      <c r="B212" s="105" t="s">
        <v>783</v>
      </c>
      <c r="C212" s="105" t="s">
        <v>776</v>
      </c>
      <c r="D212" s="115" t="s">
        <v>775</v>
      </c>
      <c r="E212" s="116" t="s">
        <v>297</v>
      </c>
      <c r="F212" s="106">
        <v>12990</v>
      </c>
      <c r="G212" s="107">
        <v>0.058</v>
      </c>
      <c r="H212" s="107">
        <v>0.217</v>
      </c>
      <c r="I212" s="107">
        <v>0.164</v>
      </c>
      <c r="J212" s="104">
        <v>0.003</v>
      </c>
      <c r="K212" s="107">
        <v>0.013</v>
      </c>
      <c r="L212" s="107">
        <v>0.014</v>
      </c>
      <c r="M212" s="104">
        <v>0.011</v>
      </c>
      <c r="N212" s="107">
        <v>0.025</v>
      </c>
      <c r="O212" s="107">
        <v>0.031</v>
      </c>
      <c r="P212" s="104">
        <v>0</v>
      </c>
      <c r="Q212" s="107">
        <v>0</v>
      </c>
      <c r="R212" s="107">
        <v>0</v>
      </c>
    </row>
    <row r="213" spans="1:18" s="46" customFormat="1" ht="13.5" customHeight="1">
      <c r="A213" s="105" t="s">
        <v>782</v>
      </c>
      <c r="B213" s="105" t="s">
        <v>783</v>
      </c>
      <c r="C213" s="105" t="s">
        <v>774</v>
      </c>
      <c r="D213" s="115" t="s">
        <v>775</v>
      </c>
      <c r="E213" s="116" t="s">
        <v>298</v>
      </c>
      <c r="F213" s="106">
        <v>34157</v>
      </c>
      <c r="G213" s="107">
        <v>0.474</v>
      </c>
      <c r="H213" s="107">
        <v>0.453</v>
      </c>
      <c r="I213" s="107">
        <v>0.415</v>
      </c>
      <c r="J213" s="104">
        <v>0.066</v>
      </c>
      <c r="K213" s="107">
        <v>0.05</v>
      </c>
      <c r="L213" s="107">
        <v>0.237</v>
      </c>
      <c r="M213" s="104">
        <v>0.254</v>
      </c>
      <c r="N213" s="107">
        <v>0.1</v>
      </c>
      <c r="O213" s="107">
        <v>0.475</v>
      </c>
      <c r="P213" s="104">
        <v>0</v>
      </c>
      <c r="Q213" s="107">
        <v>0</v>
      </c>
      <c r="R213" s="107">
        <v>0</v>
      </c>
    </row>
    <row r="214" spans="1:18" s="46" customFormat="1" ht="13.5" customHeight="1">
      <c r="A214" s="105" t="s">
        <v>782</v>
      </c>
      <c r="B214" s="105" t="s">
        <v>783</v>
      </c>
      <c r="C214" s="105" t="s">
        <v>785</v>
      </c>
      <c r="D214" s="115" t="s">
        <v>775</v>
      </c>
      <c r="E214" s="116" t="s">
        <v>299</v>
      </c>
      <c r="F214" s="106">
        <v>9317</v>
      </c>
      <c r="G214" s="107">
        <v>0.252</v>
      </c>
      <c r="H214" s="107">
        <v>0.188</v>
      </c>
      <c r="I214" s="107">
        <v>0.187</v>
      </c>
      <c r="J214" s="104">
        <v>0.02</v>
      </c>
      <c r="K214" s="107">
        <v>0.041</v>
      </c>
      <c r="L214" s="107">
        <v>0.047</v>
      </c>
      <c r="M214" s="104">
        <v>0.069</v>
      </c>
      <c r="N214" s="107">
        <v>0.072</v>
      </c>
      <c r="O214" s="107">
        <v>0.093</v>
      </c>
      <c r="P214" s="104">
        <v>0</v>
      </c>
      <c r="Q214" s="107">
        <v>0</v>
      </c>
      <c r="R214" s="107">
        <v>0</v>
      </c>
    </row>
    <row r="215" spans="1:18" s="46" customFormat="1" ht="13.5" customHeight="1">
      <c r="A215" s="105" t="s">
        <v>782</v>
      </c>
      <c r="B215" s="105" t="s">
        <v>784</v>
      </c>
      <c r="C215" s="105" t="s">
        <v>770</v>
      </c>
      <c r="D215" s="115" t="s">
        <v>775</v>
      </c>
      <c r="E215" s="116" t="s">
        <v>821</v>
      </c>
      <c r="F215" s="106">
        <v>5454</v>
      </c>
      <c r="G215" s="104">
        <v>0.112</v>
      </c>
      <c r="H215" s="107">
        <v>0.102</v>
      </c>
      <c r="I215" s="107">
        <v>0.14</v>
      </c>
      <c r="J215" s="104">
        <v>0.018</v>
      </c>
      <c r="K215" s="107">
        <v>0.034</v>
      </c>
      <c r="L215" s="107">
        <v>0.025</v>
      </c>
      <c r="M215" s="104">
        <v>0.083</v>
      </c>
      <c r="N215" s="107">
        <v>0.129</v>
      </c>
      <c r="O215" s="107">
        <v>0.089</v>
      </c>
      <c r="P215" s="104">
        <v>0</v>
      </c>
      <c r="Q215" s="107">
        <v>0.003</v>
      </c>
      <c r="R215" s="107">
        <v>0.002</v>
      </c>
    </row>
    <row r="216" spans="1:18" s="46" customFormat="1" ht="13.5" customHeight="1">
      <c r="A216" s="105" t="s">
        <v>782</v>
      </c>
      <c r="B216" s="105" t="s">
        <v>784</v>
      </c>
      <c r="C216" s="105" t="s">
        <v>776</v>
      </c>
      <c r="D216" s="115" t="s">
        <v>775</v>
      </c>
      <c r="E216" s="116" t="s">
        <v>300</v>
      </c>
      <c r="F216" s="106">
        <v>5712</v>
      </c>
      <c r="G216" s="107">
        <v>0.37</v>
      </c>
      <c r="H216" s="107">
        <v>0.327</v>
      </c>
      <c r="I216" s="107">
        <v>0.277</v>
      </c>
      <c r="J216" s="104">
        <v>0.024</v>
      </c>
      <c r="K216" s="107">
        <v>0.033</v>
      </c>
      <c r="L216" s="107">
        <v>0.042</v>
      </c>
      <c r="M216" s="104">
        <v>0.055</v>
      </c>
      <c r="N216" s="107">
        <v>0.096</v>
      </c>
      <c r="O216" s="107">
        <v>0.12</v>
      </c>
      <c r="P216" s="104">
        <v>0</v>
      </c>
      <c r="Q216" s="107">
        <v>0</v>
      </c>
      <c r="R216" s="107">
        <v>0</v>
      </c>
    </row>
    <row r="217" spans="1:18" s="46" customFormat="1" ht="13.5" customHeight="1">
      <c r="A217" s="105" t="s">
        <v>782</v>
      </c>
      <c r="B217" s="105" t="s">
        <v>784</v>
      </c>
      <c r="C217" s="105" t="s">
        <v>778</v>
      </c>
      <c r="D217" s="115" t="s">
        <v>775</v>
      </c>
      <c r="E217" s="116" t="s">
        <v>301</v>
      </c>
      <c r="F217" s="106">
        <v>16139</v>
      </c>
      <c r="G217" s="107">
        <v>0.443</v>
      </c>
      <c r="H217" s="107">
        <v>0.395</v>
      </c>
      <c r="I217" s="107">
        <v>0.419</v>
      </c>
      <c r="J217" s="104">
        <v>0.039</v>
      </c>
      <c r="K217" s="107">
        <v>0.046</v>
      </c>
      <c r="L217" s="107">
        <v>0.048</v>
      </c>
      <c r="M217" s="104">
        <v>0.12</v>
      </c>
      <c r="N217" s="107">
        <v>0.129</v>
      </c>
      <c r="O217" s="107">
        <v>0.129</v>
      </c>
      <c r="P217" s="104">
        <v>0</v>
      </c>
      <c r="Q217" s="107">
        <v>0</v>
      </c>
      <c r="R217" s="107">
        <v>0</v>
      </c>
    </row>
    <row r="218" spans="1:18" s="46" customFormat="1" ht="13.5" customHeight="1">
      <c r="A218" s="105" t="s">
        <v>782</v>
      </c>
      <c r="B218" s="105" t="s">
        <v>786</v>
      </c>
      <c r="C218" s="105" t="s">
        <v>780</v>
      </c>
      <c r="D218" s="115" t="s">
        <v>775</v>
      </c>
      <c r="E218" s="116" t="s">
        <v>302</v>
      </c>
      <c r="F218" s="106">
        <v>16077</v>
      </c>
      <c r="G218" s="107">
        <v>0.095</v>
      </c>
      <c r="H218" s="107">
        <v>0.105</v>
      </c>
      <c r="I218" s="107">
        <v>0.1</v>
      </c>
      <c r="J218" s="104">
        <v>0.033</v>
      </c>
      <c r="K218" s="107">
        <v>0.026</v>
      </c>
      <c r="L218" s="107">
        <v>0.03</v>
      </c>
      <c r="M218" s="104">
        <v>0.155</v>
      </c>
      <c r="N218" s="107">
        <v>0.078</v>
      </c>
      <c r="O218" s="107">
        <v>0.089</v>
      </c>
      <c r="P218" s="104">
        <v>0</v>
      </c>
      <c r="Q218" s="107">
        <v>0</v>
      </c>
      <c r="R218" s="107">
        <v>0</v>
      </c>
    </row>
    <row r="219" spans="1:18" s="46" customFormat="1" ht="13.5" customHeight="1">
      <c r="A219" s="105" t="s">
        <v>782</v>
      </c>
      <c r="B219" s="105" t="s">
        <v>787</v>
      </c>
      <c r="C219" s="105" t="s">
        <v>773</v>
      </c>
      <c r="D219" s="115" t="s">
        <v>775</v>
      </c>
      <c r="E219" s="116" t="s">
        <v>303</v>
      </c>
      <c r="F219" s="106">
        <v>11209</v>
      </c>
      <c r="G219" s="107">
        <v>0.221</v>
      </c>
      <c r="H219" s="107">
        <v>0.216</v>
      </c>
      <c r="I219" s="107">
        <v>0.264</v>
      </c>
      <c r="J219" s="104">
        <v>0.033</v>
      </c>
      <c r="K219" s="107">
        <v>0.041</v>
      </c>
      <c r="L219" s="107">
        <v>0.046</v>
      </c>
      <c r="M219" s="104">
        <v>0.099</v>
      </c>
      <c r="N219" s="107">
        <v>0.193</v>
      </c>
      <c r="O219" s="107">
        <v>0.227</v>
      </c>
      <c r="P219" s="104">
        <v>0</v>
      </c>
      <c r="Q219" s="107">
        <v>0.001</v>
      </c>
      <c r="R219" s="107">
        <v>0</v>
      </c>
    </row>
    <row r="220" spans="1:18" s="46" customFormat="1" ht="13.5" customHeight="1">
      <c r="A220" s="105" t="s">
        <v>782</v>
      </c>
      <c r="B220" s="105" t="s">
        <v>787</v>
      </c>
      <c r="C220" s="105" t="s">
        <v>778</v>
      </c>
      <c r="D220" s="115" t="s">
        <v>775</v>
      </c>
      <c r="E220" s="116" t="s">
        <v>304</v>
      </c>
      <c r="F220" s="106">
        <v>9666</v>
      </c>
      <c r="G220" s="107">
        <v>0.433</v>
      </c>
      <c r="H220" s="107">
        <v>0.324</v>
      </c>
      <c r="I220" s="107">
        <v>0.332</v>
      </c>
      <c r="J220" s="104">
        <v>0.021</v>
      </c>
      <c r="K220" s="107">
        <v>0.037</v>
      </c>
      <c r="L220" s="107">
        <v>0.034</v>
      </c>
      <c r="M220" s="104">
        <v>0.083</v>
      </c>
      <c r="N220" s="107">
        <v>0.116</v>
      </c>
      <c r="O220" s="107">
        <v>0.117</v>
      </c>
      <c r="P220" s="104">
        <v>0</v>
      </c>
      <c r="Q220" s="107">
        <v>0</v>
      </c>
      <c r="R220" s="107">
        <v>0</v>
      </c>
    </row>
    <row r="221" spans="1:18" s="46" customFormat="1" ht="13.5" customHeight="1">
      <c r="A221" s="105" t="s">
        <v>782</v>
      </c>
      <c r="B221" s="105" t="s">
        <v>787</v>
      </c>
      <c r="C221" s="105" t="s">
        <v>780</v>
      </c>
      <c r="D221" s="115" t="s">
        <v>775</v>
      </c>
      <c r="E221" s="116" t="s">
        <v>305</v>
      </c>
      <c r="F221" s="106">
        <v>11652</v>
      </c>
      <c r="G221" s="107">
        <v>0.342</v>
      </c>
      <c r="H221" s="107">
        <v>0.382</v>
      </c>
      <c r="I221" s="107">
        <v>0.451</v>
      </c>
      <c r="J221" s="104">
        <v>0.025</v>
      </c>
      <c r="K221" s="107">
        <v>0.052</v>
      </c>
      <c r="L221" s="107">
        <v>0.041</v>
      </c>
      <c r="M221" s="104">
        <v>0.177</v>
      </c>
      <c r="N221" s="107">
        <v>0.263</v>
      </c>
      <c r="O221" s="107">
        <v>0.193</v>
      </c>
      <c r="P221" s="104">
        <v>0</v>
      </c>
      <c r="Q221" s="107">
        <v>0</v>
      </c>
      <c r="R221" s="107">
        <v>0</v>
      </c>
    </row>
    <row r="222" spans="1:18" s="46" customFormat="1" ht="13.5" customHeight="1">
      <c r="A222" s="105" t="s">
        <v>782</v>
      </c>
      <c r="B222" s="105" t="s">
        <v>787</v>
      </c>
      <c r="C222" s="105" t="s">
        <v>781</v>
      </c>
      <c r="D222" s="115" t="s">
        <v>775</v>
      </c>
      <c r="E222" s="116" t="s">
        <v>306</v>
      </c>
      <c r="F222" s="106">
        <v>17916</v>
      </c>
      <c r="G222" s="107">
        <v>0.279</v>
      </c>
      <c r="H222" s="107">
        <v>0.278</v>
      </c>
      <c r="I222" s="107">
        <v>0.285</v>
      </c>
      <c r="J222" s="104">
        <v>0.054</v>
      </c>
      <c r="K222" s="107">
        <v>0.045</v>
      </c>
      <c r="L222" s="107">
        <v>0.041</v>
      </c>
      <c r="M222" s="104">
        <v>0.09</v>
      </c>
      <c r="N222" s="107">
        <v>0.181</v>
      </c>
      <c r="O222" s="107">
        <v>0.154</v>
      </c>
      <c r="P222" s="104">
        <v>0</v>
      </c>
      <c r="Q222" s="107">
        <v>0</v>
      </c>
      <c r="R222" s="107">
        <v>0</v>
      </c>
    </row>
    <row r="223" spans="1:18" s="46" customFormat="1" ht="13.5" customHeight="1">
      <c r="A223" s="105" t="s">
        <v>782</v>
      </c>
      <c r="B223" s="105" t="s">
        <v>787</v>
      </c>
      <c r="C223" s="105" t="s">
        <v>783</v>
      </c>
      <c r="D223" s="115" t="s">
        <v>775</v>
      </c>
      <c r="E223" s="116" t="s">
        <v>307</v>
      </c>
      <c r="F223" s="106">
        <v>13443</v>
      </c>
      <c r="G223" s="107">
        <v>0.263</v>
      </c>
      <c r="H223" s="107">
        <v>0.216</v>
      </c>
      <c r="I223" s="107">
        <v>0.2</v>
      </c>
      <c r="J223" s="104">
        <v>0.013</v>
      </c>
      <c r="K223" s="107">
        <v>0.02</v>
      </c>
      <c r="L223" s="107">
        <v>0.018</v>
      </c>
      <c r="M223" s="104">
        <v>0.034</v>
      </c>
      <c r="N223" s="107">
        <v>0.063</v>
      </c>
      <c r="O223" s="107">
        <v>0.055</v>
      </c>
      <c r="P223" s="104">
        <v>0</v>
      </c>
      <c r="Q223" s="107">
        <v>0</v>
      </c>
      <c r="R223" s="107">
        <v>0</v>
      </c>
    </row>
    <row r="224" spans="1:18" s="46" customFormat="1" ht="13.5" customHeight="1">
      <c r="A224" s="105" t="s">
        <v>782</v>
      </c>
      <c r="B224" s="105" t="s">
        <v>787</v>
      </c>
      <c r="C224" s="105" t="s">
        <v>784</v>
      </c>
      <c r="D224" s="115" t="s">
        <v>775</v>
      </c>
      <c r="E224" s="116" t="s">
        <v>308</v>
      </c>
      <c r="F224" s="106">
        <v>12488</v>
      </c>
      <c r="G224" s="107">
        <v>0.161</v>
      </c>
      <c r="H224" s="107">
        <v>0.195</v>
      </c>
      <c r="I224" s="107">
        <v>0.202</v>
      </c>
      <c r="J224" s="104">
        <v>0.07</v>
      </c>
      <c r="K224" s="107">
        <v>0.043</v>
      </c>
      <c r="L224" s="107">
        <v>0.054</v>
      </c>
      <c r="M224" s="104">
        <v>0.211</v>
      </c>
      <c r="N224" s="107">
        <v>0.199</v>
      </c>
      <c r="O224" s="107">
        <v>0.198</v>
      </c>
      <c r="P224" s="104">
        <v>0</v>
      </c>
      <c r="Q224" s="107">
        <v>0</v>
      </c>
      <c r="R224" s="107">
        <v>0</v>
      </c>
    </row>
    <row r="225" spans="1:18" s="46" customFormat="1" ht="13.5" customHeight="1">
      <c r="A225" s="105" t="s">
        <v>782</v>
      </c>
      <c r="B225" s="105" t="s">
        <v>787</v>
      </c>
      <c r="C225" s="105" t="s">
        <v>786</v>
      </c>
      <c r="D225" s="115" t="s">
        <v>775</v>
      </c>
      <c r="E225" s="116" t="s">
        <v>309</v>
      </c>
      <c r="F225" s="106">
        <v>18874</v>
      </c>
      <c r="G225" s="107">
        <v>0.341</v>
      </c>
      <c r="H225" s="107">
        <v>0.293</v>
      </c>
      <c r="I225" s="107">
        <v>0.252</v>
      </c>
      <c r="J225" s="104">
        <v>0.036</v>
      </c>
      <c r="K225" s="107">
        <v>0.049</v>
      </c>
      <c r="L225" s="107">
        <v>0.036</v>
      </c>
      <c r="M225" s="104">
        <v>0.124</v>
      </c>
      <c r="N225" s="107">
        <v>0.129</v>
      </c>
      <c r="O225" s="107">
        <v>0.095</v>
      </c>
      <c r="P225" s="104">
        <v>0</v>
      </c>
      <c r="Q225" s="107">
        <v>0.002</v>
      </c>
      <c r="R225" s="107">
        <v>0.001</v>
      </c>
    </row>
    <row r="226" spans="1:18" s="46" customFormat="1" ht="13.5" customHeight="1">
      <c r="A226" s="105" t="s">
        <v>782</v>
      </c>
      <c r="B226" s="105" t="s">
        <v>789</v>
      </c>
      <c r="C226" s="105" t="s">
        <v>773</v>
      </c>
      <c r="D226" s="115" t="s">
        <v>775</v>
      </c>
      <c r="E226" s="116" t="s">
        <v>310</v>
      </c>
      <c r="F226" s="106">
        <v>43477</v>
      </c>
      <c r="G226" s="107">
        <v>0.169</v>
      </c>
      <c r="H226" s="107">
        <v>0.27</v>
      </c>
      <c r="I226" s="107">
        <v>0.308</v>
      </c>
      <c r="J226" s="104">
        <v>0.03</v>
      </c>
      <c r="K226" s="107">
        <v>0.036</v>
      </c>
      <c r="L226" s="107">
        <v>0.045</v>
      </c>
      <c r="M226" s="104">
        <v>0.066</v>
      </c>
      <c r="N226" s="107">
        <v>0.086</v>
      </c>
      <c r="O226" s="107">
        <v>0.108</v>
      </c>
      <c r="P226" s="104">
        <v>0</v>
      </c>
      <c r="Q226" s="107">
        <v>0</v>
      </c>
      <c r="R226" s="107">
        <v>0</v>
      </c>
    </row>
    <row r="227" spans="1:18" s="46" customFormat="1" ht="13.5" customHeight="1">
      <c r="A227" s="105" t="s">
        <v>782</v>
      </c>
      <c r="B227" s="105" t="s">
        <v>789</v>
      </c>
      <c r="C227" s="105" t="s">
        <v>776</v>
      </c>
      <c r="D227" s="115" t="s">
        <v>775</v>
      </c>
      <c r="E227" s="116" t="s">
        <v>311</v>
      </c>
      <c r="F227" s="106">
        <v>20012</v>
      </c>
      <c r="G227" s="107">
        <v>0.141</v>
      </c>
      <c r="H227" s="107">
        <v>0.105</v>
      </c>
      <c r="I227" s="107">
        <v>0.07</v>
      </c>
      <c r="J227" s="104">
        <v>0.005</v>
      </c>
      <c r="K227" s="107">
        <v>0.026</v>
      </c>
      <c r="L227" s="107">
        <v>0.022</v>
      </c>
      <c r="M227" s="104">
        <v>0.02</v>
      </c>
      <c r="N227" s="107">
        <v>0.066</v>
      </c>
      <c r="O227" s="107">
        <v>0.054</v>
      </c>
      <c r="P227" s="104">
        <v>0</v>
      </c>
      <c r="Q227" s="107">
        <v>0</v>
      </c>
      <c r="R227" s="107">
        <v>0</v>
      </c>
    </row>
    <row r="228" spans="1:18" s="46" customFormat="1" ht="13.5" customHeight="1">
      <c r="A228" s="105" t="s">
        <v>782</v>
      </c>
      <c r="B228" s="105" t="s">
        <v>789</v>
      </c>
      <c r="C228" s="105" t="s">
        <v>785</v>
      </c>
      <c r="D228" s="115" t="s">
        <v>775</v>
      </c>
      <c r="E228" s="116" t="s">
        <v>312</v>
      </c>
      <c r="F228" s="106">
        <v>37888</v>
      </c>
      <c r="G228" s="107">
        <v>0</v>
      </c>
      <c r="H228" s="107">
        <v>0</v>
      </c>
      <c r="I228" s="107">
        <v>0</v>
      </c>
      <c r="J228" s="104">
        <v>0.023</v>
      </c>
      <c r="K228" s="107">
        <v>0</v>
      </c>
      <c r="L228" s="107">
        <v>0</v>
      </c>
      <c r="M228" s="104">
        <v>0.119</v>
      </c>
      <c r="N228" s="107">
        <v>0</v>
      </c>
      <c r="O228" s="107">
        <v>0</v>
      </c>
      <c r="P228" s="104">
        <v>0</v>
      </c>
      <c r="Q228" s="107">
        <v>0</v>
      </c>
      <c r="R228" s="107">
        <v>0</v>
      </c>
    </row>
    <row r="229" spans="1:18" s="46" customFormat="1" ht="13.5" customHeight="1">
      <c r="A229" s="105" t="s">
        <v>782</v>
      </c>
      <c r="B229" s="105" t="s">
        <v>790</v>
      </c>
      <c r="C229" s="105" t="s">
        <v>774</v>
      </c>
      <c r="D229" s="115" t="s">
        <v>775</v>
      </c>
      <c r="E229" s="116" t="s">
        <v>313</v>
      </c>
      <c r="F229" s="106">
        <v>29141</v>
      </c>
      <c r="G229" s="107">
        <v>0.729</v>
      </c>
      <c r="H229" s="107">
        <v>0.661</v>
      </c>
      <c r="I229" s="107">
        <v>0.537</v>
      </c>
      <c r="J229" s="104">
        <v>0.014</v>
      </c>
      <c r="K229" s="107">
        <v>0.069</v>
      </c>
      <c r="L229" s="107">
        <v>0.05</v>
      </c>
      <c r="M229" s="104">
        <v>0.057</v>
      </c>
      <c r="N229" s="107">
        <v>0.127</v>
      </c>
      <c r="O229" s="107">
        <v>0.094</v>
      </c>
      <c r="P229" s="104">
        <v>0</v>
      </c>
      <c r="Q229" s="107">
        <v>0</v>
      </c>
      <c r="R229" s="107">
        <v>0</v>
      </c>
    </row>
    <row r="230" spans="1:18" s="46" customFormat="1" ht="13.5" customHeight="1">
      <c r="A230" s="105" t="s">
        <v>782</v>
      </c>
      <c r="B230" s="105" t="s">
        <v>790</v>
      </c>
      <c r="C230" s="105" t="s">
        <v>778</v>
      </c>
      <c r="D230" s="115" t="s">
        <v>775</v>
      </c>
      <c r="E230" s="116" t="s">
        <v>314</v>
      </c>
      <c r="F230" s="106">
        <v>60481</v>
      </c>
      <c r="G230" s="107">
        <v>0.511</v>
      </c>
      <c r="H230" s="107">
        <v>0.49</v>
      </c>
      <c r="I230" s="107">
        <v>0.463</v>
      </c>
      <c r="J230" s="104">
        <v>0.01</v>
      </c>
      <c r="K230" s="107">
        <v>0.047</v>
      </c>
      <c r="L230" s="107">
        <v>0.039</v>
      </c>
      <c r="M230" s="104">
        <v>0.069</v>
      </c>
      <c r="N230" s="107">
        <v>0.095</v>
      </c>
      <c r="O230" s="107">
        <v>0.078</v>
      </c>
      <c r="P230" s="104">
        <v>0</v>
      </c>
      <c r="Q230" s="107">
        <v>0</v>
      </c>
      <c r="R230" s="107">
        <v>0</v>
      </c>
    </row>
    <row r="231" spans="1:18" s="46" customFormat="1" ht="13.5" customHeight="1">
      <c r="A231" s="105" t="s">
        <v>784</v>
      </c>
      <c r="B231" s="105" t="s">
        <v>773</v>
      </c>
      <c r="C231" s="105" t="s">
        <v>773</v>
      </c>
      <c r="D231" s="115" t="s">
        <v>775</v>
      </c>
      <c r="E231" s="116" t="s">
        <v>315</v>
      </c>
      <c r="F231" s="106">
        <v>10263</v>
      </c>
      <c r="G231" s="107">
        <v>0.114</v>
      </c>
      <c r="H231" s="107">
        <v>0.103</v>
      </c>
      <c r="I231" s="107">
        <v>0.156</v>
      </c>
      <c r="J231" s="104">
        <v>0.049</v>
      </c>
      <c r="K231" s="107">
        <v>0.019</v>
      </c>
      <c r="L231" s="107">
        <v>0.015</v>
      </c>
      <c r="M231" s="104">
        <v>0.237</v>
      </c>
      <c r="N231" s="107">
        <v>0.042</v>
      </c>
      <c r="O231" s="107">
        <v>0.034</v>
      </c>
      <c r="P231" s="104">
        <v>0</v>
      </c>
      <c r="Q231" s="107">
        <v>0</v>
      </c>
      <c r="R231" s="107">
        <v>0</v>
      </c>
    </row>
    <row r="232" spans="1:18" s="46" customFormat="1" ht="13.5" customHeight="1">
      <c r="A232" s="105" t="s">
        <v>784</v>
      </c>
      <c r="B232" s="105" t="s">
        <v>773</v>
      </c>
      <c r="C232" s="105" t="s">
        <v>780</v>
      </c>
      <c r="D232" s="115" t="s">
        <v>775</v>
      </c>
      <c r="E232" s="116" t="s">
        <v>316</v>
      </c>
      <c r="F232" s="106">
        <v>2779</v>
      </c>
      <c r="G232" s="107">
        <v>0.029</v>
      </c>
      <c r="H232" s="107">
        <v>0.018</v>
      </c>
      <c r="I232" s="107">
        <v>0.004</v>
      </c>
      <c r="J232" s="104">
        <v>0</v>
      </c>
      <c r="K232" s="107">
        <v>0.01</v>
      </c>
      <c r="L232" s="107">
        <v>0.006</v>
      </c>
      <c r="M232" s="104">
        <v>0</v>
      </c>
      <c r="N232" s="107">
        <v>0.039</v>
      </c>
      <c r="O232" s="107">
        <v>0.018</v>
      </c>
      <c r="P232" s="104">
        <v>0</v>
      </c>
      <c r="Q232" s="107">
        <v>0</v>
      </c>
      <c r="R232" s="107">
        <v>0</v>
      </c>
    </row>
    <row r="233" spans="1:18" s="46" customFormat="1" ht="13.5" customHeight="1">
      <c r="A233" s="105" t="s">
        <v>784</v>
      </c>
      <c r="B233" s="105" t="s">
        <v>770</v>
      </c>
      <c r="C233" s="105" t="s">
        <v>776</v>
      </c>
      <c r="D233" s="115" t="s">
        <v>775</v>
      </c>
      <c r="E233" s="116" t="s">
        <v>317</v>
      </c>
      <c r="F233" s="106">
        <v>7832</v>
      </c>
      <c r="G233" s="107">
        <v>0.266</v>
      </c>
      <c r="H233" s="107">
        <v>0.196</v>
      </c>
      <c r="I233" s="107">
        <v>0.139</v>
      </c>
      <c r="J233" s="104">
        <v>0.031</v>
      </c>
      <c r="K233" s="107">
        <v>0.056</v>
      </c>
      <c r="L233" s="107">
        <v>0.045</v>
      </c>
      <c r="M233" s="104">
        <v>0.087</v>
      </c>
      <c r="N233" s="107">
        <v>0.125</v>
      </c>
      <c r="O233" s="107">
        <v>0.104</v>
      </c>
      <c r="P233" s="104">
        <v>0</v>
      </c>
      <c r="Q233" s="107">
        <v>0</v>
      </c>
      <c r="R233" s="107">
        <v>0</v>
      </c>
    </row>
    <row r="234" spans="1:18" s="46" customFormat="1" ht="13.5" customHeight="1">
      <c r="A234" s="105" t="s">
        <v>784</v>
      </c>
      <c r="B234" s="105" t="s">
        <v>776</v>
      </c>
      <c r="C234" s="105" t="s">
        <v>781</v>
      </c>
      <c r="D234" s="115" t="s">
        <v>775</v>
      </c>
      <c r="E234" s="116" t="s">
        <v>318</v>
      </c>
      <c r="F234" s="106">
        <v>10975</v>
      </c>
      <c r="G234" s="107">
        <v>0.202</v>
      </c>
      <c r="H234" s="107">
        <v>0.343</v>
      </c>
      <c r="I234" s="107">
        <v>0.309</v>
      </c>
      <c r="J234" s="104">
        <v>0.028</v>
      </c>
      <c r="K234" s="107">
        <v>0.045</v>
      </c>
      <c r="L234" s="107">
        <v>0.045</v>
      </c>
      <c r="M234" s="104">
        <v>0.078</v>
      </c>
      <c r="N234" s="107">
        <v>0.121</v>
      </c>
      <c r="O234" s="107">
        <v>0.127</v>
      </c>
      <c r="P234" s="104">
        <v>0</v>
      </c>
      <c r="Q234" s="107">
        <v>0</v>
      </c>
      <c r="R234" s="107">
        <v>0</v>
      </c>
    </row>
    <row r="235" spans="1:18" s="46" customFormat="1" ht="13.5" customHeight="1">
      <c r="A235" s="105" t="s">
        <v>784</v>
      </c>
      <c r="B235" s="105" t="s">
        <v>776</v>
      </c>
      <c r="C235" s="105" t="s">
        <v>784</v>
      </c>
      <c r="D235" s="115" t="s">
        <v>775</v>
      </c>
      <c r="E235" s="116" t="s">
        <v>319</v>
      </c>
      <c r="F235" s="106">
        <v>8281</v>
      </c>
      <c r="G235" s="107">
        <v>0.316</v>
      </c>
      <c r="H235" s="107">
        <v>0.252</v>
      </c>
      <c r="I235" s="107">
        <v>0.21</v>
      </c>
      <c r="J235" s="104">
        <v>0.01</v>
      </c>
      <c r="K235" s="107">
        <v>0.04</v>
      </c>
      <c r="L235" s="107">
        <v>0.032</v>
      </c>
      <c r="M235" s="104">
        <v>0.031</v>
      </c>
      <c r="N235" s="107">
        <v>0.145</v>
      </c>
      <c r="O235" s="107">
        <v>0.107</v>
      </c>
      <c r="P235" s="104">
        <v>0</v>
      </c>
      <c r="Q235" s="107">
        <v>0</v>
      </c>
      <c r="R235" s="107">
        <v>0</v>
      </c>
    </row>
    <row r="236" spans="1:18" s="46" customFormat="1" ht="13.5" customHeight="1">
      <c r="A236" s="105" t="s">
        <v>784</v>
      </c>
      <c r="B236" s="105" t="s">
        <v>774</v>
      </c>
      <c r="C236" s="105" t="s">
        <v>774</v>
      </c>
      <c r="D236" s="115" t="s">
        <v>775</v>
      </c>
      <c r="E236" s="116" t="s">
        <v>800</v>
      </c>
      <c r="F236" s="106">
        <v>5997</v>
      </c>
      <c r="G236" s="104">
        <v>0.372</v>
      </c>
      <c r="H236" s="107">
        <v>0.304</v>
      </c>
      <c r="I236" s="107">
        <v>0.193</v>
      </c>
      <c r="J236" s="104">
        <v>0.059</v>
      </c>
      <c r="K236" s="107">
        <v>0.063</v>
      </c>
      <c r="L236" s="107">
        <v>0.054</v>
      </c>
      <c r="M236" s="104">
        <v>0.133</v>
      </c>
      <c r="N236" s="107">
        <v>0.187</v>
      </c>
      <c r="O236" s="107">
        <v>0.134</v>
      </c>
      <c r="P236" s="104">
        <v>0</v>
      </c>
      <c r="Q236" s="107">
        <v>0</v>
      </c>
      <c r="R236" s="107">
        <v>0</v>
      </c>
    </row>
    <row r="237" spans="1:18" s="46" customFormat="1" ht="13.5" customHeight="1">
      <c r="A237" s="105" t="s">
        <v>784</v>
      </c>
      <c r="B237" s="105" t="s">
        <v>778</v>
      </c>
      <c r="C237" s="105" t="s">
        <v>774</v>
      </c>
      <c r="D237" s="115" t="s">
        <v>775</v>
      </c>
      <c r="E237" s="116" t="s">
        <v>320</v>
      </c>
      <c r="F237" s="106">
        <v>48907</v>
      </c>
      <c r="G237" s="107">
        <v>0.302</v>
      </c>
      <c r="H237" s="107">
        <v>0.282</v>
      </c>
      <c r="I237" s="107">
        <v>0.268</v>
      </c>
      <c r="J237" s="104">
        <v>0.031</v>
      </c>
      <c r="K237" s="107">
        <v>0.049</v>
      </c>
      <c r="L237" s="107">
        <v>0.053</v>
      </c>
      <c r="M237" s="104">
        <v>0.071</v>
      </c>
      <c r="N237" s="107">
        <v>0.092</v>
      </c>
      <c r="O237" s="107">
        <v>0.096</v>
      </c>
      <c r="P237" s="104">
        <v>0</v>
      </c>
      <c r="Q237" s="107">
        <v>0</v>
      </c>
      <c r="R237" s="107">
        <v>0</v>
      </c>
    </row>
    <row r="238" spans="1:18" s="46" customFormat="1" ht="13.5" customHeight="1">
      <c r="A238" s="105" t="s">
        <v>784</v>
      </c>
      <c r="B238" s="105" t="s">
        <v>780</v>
      </c>
      <c r="C238" s="105" t="s">
        <v>778</v>
      </c>
      <c r="D238" s="115" t="s">
        <v>775</v>
      </c>
      <c r="E238" s="116" t="s">
        <v>321</v>
      </c>
      <c r="F238" s="106">
        <v>25855</v>
      </c>
      <c r="G238" s="107">
        <v>0.154</v>
      </c>
      <c r="H238" s="107">
        <v>0.183</v>
      </c>
      <c r="I238" s="107">
        <v>0.138</v>
      </c>
      <c r="J238" s="104">
        <v>0.095</v>
      </c>
      <c r="K238" s="107">
        <v>0.025</v>
      </c>
      <c r="L238" s="107">
        <v>0.02</v>
      </c>
      <c r="M238" s="104">
        <v>0.257</v>
      </c>
      <c r="N238" s="107">
        <v>0.045</v>
      </c>
      <c r="O238" s="107">
        <v>0.036</v>
      </c>
      <c r="P238" s="104">
        <v>0</v>
      </c>
      <c r="Q238" s="107">
        <v>0</v>
      </c>
      <c r="R238" s="107">
        <v>0</v>
      </c>
    </row>
    <row r="239" spans="1:18" s="46" customFormat="1" ht="13.5" customHeight="1">
      <c r="A239" s="105" t="s">
        <v>784</v>
      </c>
      <c r="B239" s="105" t="s">
        <v>780</v>
      </c>
      <c r="C239" s="105" t="s">
        <v>777</v>
      </c>
      <c r="D239" s="115" t="s">
        <v>775</v>
      </c>
      <c r="E239" s="116" t="s">
        <v>322</v>
      </c>
      <c r="F239" s="106">
        <v>8682</v>
      </c>
      <c r="G239" s="107">
        <v>0.214</v>
      </c>
      <c r="H239" s="107">
        <v>0.251</v>
      </c>
      <c r="I239" s="107">
        <v>0.203</v>
      </c>
      <c r="J239" s="104">
        <v>0.025</v>
      </c>
      <c r="K239" s="107">
        <v>0.047</v>
      </c>
      <c r="L239" s="107">
        <v>0.045</v>
      </c>
      <c r="M239" s="104">
        <v>0.066</v>
      </c>
      <c r="N239" s="107">
        <v>0.114</v>
      </c>
      <c r="O239" s="107">
        <v>0.109</v>
      </c>
      <c r="P239" s="104">
        <v>0</v>
      </c>
      <c r="Q239" s="107">
        <v>0</v>
      </c>
      <c r="R239" s="107">
        <v>0</v>
      </c>
    </row>
    <row r="240" spans="1:18" s="46" customFormat="1" ht="13.5" customHeight="1">
      <c r="A240" s="105" t="s">
        <v>784</v>
      </c>
      <c r="B240" s="105" t="s">
        <v>780</v>
      </c>
      <c r="C240" s="105" t="s">
        <v>779</v>
      </c>
      <c r="D240" s="115" t="s">
        <v>775</v>
      </c>
      <c r="E240" s="116" t="s">
        <v>323</v>
      </c>
      <c r="F240" s="106">
        <v>7668</v>
      </c>
      <c r="G240" s="107">
        <v>0.105</v>
      </c>
      <c r="H240" s="107">
        <v>0.281</v>
      </c>
      <c r="I240" s="107">
        <v>0.296</v>
      </c>
      <c r="J240" s="104">
        <v>0.013</v>
      </c>
      <c r="K240" s="107">
        <v>0.033</v>
      </c>
      <c r="L240" s="107">
        <v>0.027</v>
      </c>
      <c r="M240" s="104">
        <v>0.025</v>
      </c>
      <c r="N240" s="107">
        <v>0.076</v>
      </c>
      <c r="O240" s="107">
        <v>0.051</v>
      </c>
      <c r="P240" s="104">
        <v>0</v>
      </c>
      <c r="Q240" s="107">
        <v>0</v>
      </c>
      <c r="R240" s="107">
        <v>0</v>
      </c>
    </row>
    <row r="241" spans="1:18" s="46" customFormat="1" ht="13.5" customHeight="1">
      <c r="A241" s="105" t="s">
        <v>784</v>
      </c>
      <c r="B241" s="105" t="s">
        <v>780</v>
      </c>
      <c r="C241" s="105" t="s">
        <v>769</v>
      </c>
      <c r="D241" s="115" t="s">
        <v>775</v>
      </c>
      <c r="E241" s="116" t="s">
        <v>324</v>
      </c>
      <c r="F241" s="106">
        <v>19226</v>
      </c>
      <c r="G241" s="107">
        <v>0.187</v>
      </c>
      <c r="H241" s="107">
        <v>0.21</v>
      </c>
      <c r="I241" s="107">
        <v>0.15</v>
      </c>
      <c r="J241" s="104">
        <v>0.036</v>
      </c>
      <c r="K241" s="107">
        <v>0.046</v>
      </c>
      <c r="L241" s="107">
        <v>0.046</v>
      </c>
      <c r="M241" s="104">
        <v>0.178</v>
      </c>
      <c r="N241" s="107">
        <v>0.098</v>
      </c>
      <c r="O241" s="107">
        <v>0.099</v>
      </c>
      <c r="P241" s="104">
        <v>0</v>
      </c>
      <c r="Q241" s="107">
        <v>0</v>
      </c>
      <c r="R241" s="107">
        <v>0</v>
      </c>
    </row>
    <row r="242" spans="1:18" s="46" customFormat="1" ht="13.5" customHeight="1">
      <c r="A242" s="105" t="s">
        <v>784</v>
      </c>
      <c r="B242" s="105" t="s">
        <v>777</v>
      </c>
      <c r="C242" s="105" t="s">
        <v>778</v>
      </c>
      <c r="D242" s="115" t="s">
        <v>775</v>
      </c>
      <c r="E242" s="116" t="s">
        <v>325</v>
      </c>
      <c r="F242" s="106">
        <v>29421</v>
      </c>
      <c r="G242" s="107">
        <v>0.312</v>
      </c>
      <c r="H242" s="107">
        <v>0.323</v>
      </c>
      <c r="I242" s="107">
        <v>0.283</v>
      </c>
      <c r="J242" s="104">
        <v>0.019</v>
      </c>
      <c r="K242" s="107">
        <v>0.008</v>
      </c>
      <c r="L242" s="107">
        <v>0.043</v>
      </c>
      <c r="M242" s="104">
        <v>0.05</v>
      </c>
      <c r="N242" s="107">
        <v>0.011</v>
      </c>
      <c r="O242" s="107">
        <v>0.063</v>
      </c>
      <c r="P242" s="104">
        <v>0</v>
      </c>
      <c r="Q242" s="107">
        <v>0</v>
      </c>
      <c r="R242" s="107">
        <v>0</v>
      </c>
    </row>
    <row r="243" spans="1:18" s="46" customFormat="1" ht="13.5" customHeight="1">
      <c r="A243" s="105" t="s">
        <v>784</v>
      </c>
      <c r="B243" s="105" t="s">
        <v>779</v>
      </c>
      <c r="C243" s="105" t="s">
        <v>774</v>
      </c>
      <c r="D243" s="115" t="s">
        <v>775</v>
      </c>
      <c r="E243" s="116" t="s">
        <v>326</v>
      </c>
      <c r="F243" s="106">
        <v>15125</v>
      </c>
      <c r="G243" s="107">
        <v>0.207</v>
      </c>
      <c r="H243" s="107">
        <v>0.218</v>
      </c>
      <c r="I243" s="107">
        <v>0.292</v>
      </c>
      <c r="J243" s="104">
        <v>0.011</v>
      </c>
      <c r="K243" s="107">
        <v>0.048</v>
      </c>
      <c r="L243" s="107">
        <v>0.046</v>
      </c>
      <c r="M243" s="104">
        <v>0.052</v>
      </c>
      <c r="N243" s="107">
        <v>0.089</v>
      </c>
      <c r="O243" s="107">
        <v>0.086</v>
      </c>
      <c r="P243" s="104">
        <v>0</v>
      </c>
      <c r="Q243" s="107">
        <v>0</v>
      </c>
      <c r="R243" s="107">
        <v>0</v>
      </c>
    </row>
    <row r="244" spans="1:18" s="46" customFormat="1" ht="13.5" customHeight="1">
      <c r="A244" s="105" t="s">
        <v>784</v>
      </c>
      <c r="B244" s="105" t="s">
        <v>785</v>
      </c>
      <c r="C244" s="105" t="s">
        <v>776</v>
      </c>
      <c r="D244" s="115" t="s">
        <v>775</v>
      </c>
      <c r="E244" s="116" t="s">
        <v>327</v>
      </c>
      <c r="F244" s="106">
        <v>10970</v>
      </c>
      <c r="G244" s="107">
        <v>0.152</v>
      </c>
      <c r="H244" s="107">
        <v>0.141</v>
      </c>
      <c r="I244" s="107">
        <v>0.104</v>
      </c>
      <c r="J244" s="104">
        <v>0.087</v>
      </c>
      <c r="K244" s="107">
        <v>0.023</v>
      </c>
      <c r="L244" s="107">
        <v>0.019</v>
      </c>
      <c r="M244" s="104">
        <v>0.35</v>
      </c>
      <c r="N244" s="107">
        <v>0.052</v>
      </c>
      <c r="O244" s="107">
        <v>0.049</v>
      </c>
      <c r="P244" s="104">
        <v>0.052</v>
      </c>
      <c r="Q244" s="107">
        <v>0</v>
      </c>
      <c r="R244" s="107">
        <v>0</v>
      </c>
    </row>
    <row r="245" spans="1:18" s="46" customFormat="1" ht="13.5" customHeight="1">
      <c r="A245" s="105" t="s">
        <v>784</v>
      </c>
      <c r="B245" s="105" t="s">
        <v>781</v>
      </c>
      <c r="C245" s="105" t="s">
        <v>770</v>
      </c>
      <c r="D245" s="115" t="s">
        <v>775</v>
      </c>
      <c r="E245" s="116" t="s">
        <v>328</v>
      </c>
      <c r="F245" s="106">
        <v>10787</v>
      </c>
      <c r="G245" s="107">
        <v>0.171</v>
      </c>
      <c r="H245" s="107">
        <v>0.2</v>
      </c>
      <c r="I245" s="107">
        <v>0.147</v>
      </c>
      <c r="J245" s="104">
        <v>0.028</v>
      </c>
      <c r="K245" s="107">
        <v>0.023</v>
      </c>
      <c r="L245" s="107">
        <v>0.021</v>
      </c>
      <c r="M245" s="104">
        <v>0.117</v>
      </c>
      <c r="N245" s="107">
        <v>0.054</v>
      </c>
      <c r="O245" s="107">
        <v>0.054</v>
      </c>
      <c r="P245" s="104">
        <v>0.065</v>
      </c>
      <c r="Q245" s="107">
        <v>0</v>
      </c>
      <c r="R245" s="107">
        <v>0</v>
      </c>
    </row>
    <row r="246" spans="1:18" s="46" customFormat="1" ht="13.5" customHeight="1">
      <c r="A246" s="105" t="s">
        <v>784</v>
      </c>
      <c r="B246" s="105" t="s">
        <v>769</v>
      </c>
      <c r="C246" s="105" t="s">
        <v>777</v>
      </c>
      <c r="D246" s="115" t="s">
        <v>775</v>
      </c>
      <c r="E246" s="116" t="s">
        <v>329</v>
      </c>
      <c r="F246" s="106">
        <v>4418</v>
      </c>
      <c r="G246" s="107">
        <v>0.045</v>
      </c>
      <c r="H246" s="107">
        <v>0.035</v>
      </c>
      <c r="I246" s="107">
        <v>0.025</v>
      </c>
      <c r="J246" s="104">
        <v>0.018</v>
      </c>
      <c r="K246" s="107">
        <v>0.01</v>
      </c>
      <c r="L246" s="107">
        <v>0.009</v>
      </c>
      <c r="M246" s="104">
        <v>0.076</v>
      </c>
      <c r="N246" s="107">
        <v>0.015</v>
      </c>
      <c r="O246" s="107">
        <v>0.014</v>
      </c>
      <c r="P246" s="104">
        <v>0</v>
      </c>
      <c r="Q246" s="107">
        <v>0</v>
      </c>
      <c r="R246" s="107">
        <v>0</v>
      </c>
    </row>
    <row r="247" spans="1:18" s="46" customFormat="1" ht="13.5" customHeight="1">
      <c r="A247" s="105" t="s">
        <v>784</v>
      </c>
      <c r="B247" s="105" t="s">
        <v>782</v>
      </c>
      <c r="C247" s="105" t="s">
        <v>777</v>
      </c>
      <c r="D247" s="115" t="s">
        <v>775</v>
      </c>
      <c r="E247" s="116" t="s">
        <v>330</v>
      </c>
      <c r="F247" s="106">
        <v>16336</v>
      </c>
      <c r="G247" s="107">
        <v>0.206</v>
      </c>
      <c r="H247" s="107">
        <v>0.305</v>
      </c>
      <c r="I247" s="107">
        <v>0.241</v>
      </c>
      <c r="J247" s="104">
        <v>0.021</v>
      </c>
      <c r="K247" s="107">
        <v>0.032</v>
      </c>
      <c r="L247" s="107">
        <v>0.026</v>
      </c>
      <c r="M247" s="104">
        <v>0.102</v>
      </c>
      <c r="N247" s="107">
        <v>0.076</v>
      </c>
      <c r="O247" s="107">
        <v>0.061</v>
      </c>
      <c r="P247" s="104">
        <v>0</v>
      </c>
      <c r="Q247" s="107">
        <v>0</v>
      </c>
      <c r="R247" s="107">
        <v>0</v>
      </c>
    </row>
    <row r="248" spans="1:18" s="46" customFormat="1" ht="13.5" customHeight="1">
      <c r="A248" s="105" t="s">
        <v>784</v>
      </c>
      <c r="B248" s="105" t="s">
        <v>782</v>
      </c>
      <c r="C248" s="105" t="s">
        <v>785</v>
      </c>
      <c r="D248" s="115" t="s">
        <v>775</v>
      </c>
      <c r="E248" s="116" t="s">
        <v>331</v>
      </c>
      <c r="F248" s="106">
        <v>5825</v>
      </c>
      <c r="G248" s="107">
        <v>0.363</v>
      </c>
      <c r="H248" s="107">
        <v>0.401</v>
      </c>
      <c r="I248" s="107">
        <v>0.416</v>
      </c>
      <c r="J248" s="104">
        <v>0.124</v>
      </c>
      <c r="K248" s="107">
        <v>0.072</v>
      </c>
      <c r="L248" s="107">
        <v>0.045</v>
      </c>
      <c r="M248" s="104">
        <v>0.408</v>
      </c>
      <c r="N248" s="107">
        <v>0.185</v>
      </c>
      <c r="O248" s="107">
        <v>0.114</v>
      </c>
      <c r="P248" s="104">
        <v>0</v>
      </c>
      <c r="Q248" s="107">
        <v>0.006</v>
      </c>
      <c r="R248" s="107">
        <v>0.003</v>
      </c>
    </row>
    <row r="249" spans="1:18" s="46" customFormat="1" ht="13.5" customHeight="1">
      <c r="A249" s="105" t="s">
        <v>784</v>
      </c>
      <c r="B249" s="105" t="s">
        <v>782</v>
      </c>
      <c r="C249" s="105" t="s">
        <v>782</v>
      </c>
      <c r="D249" s="115" t="s">
        <v>775</v>
      </c>
      <c r="E249" s="116" t="s">
        <v>736</v>
      </c>
      <c r="F249" s="106">
        <v>8712</v>
      </c>
      <c r="G249" s="107">
        <v>0.394</v>
      </c>
      <c r="H249" s="107">
        <v>0.374</v>
      </c>
      <c r="I249" s="107">
        <v>0.297</v>
      </c>
      <c r="J249" s="104">
        <v>0.044</v>
      </c>
      <c r="K249" s="107">
        <v>0.049</v>
      </c>
      <c r="L249" s="107">
        <v>0.052</v>
      </c>
      <c r="M249" s="104">
        <v>0.156</v>
      </c>
      <c r="N249" s="107">
        <v>0.157</v>
      </c>
      <c r="O249" s="107">
        <v>0.167</v>
      </c>
      <c r="P249" s="104">
        <v>0</v>
      </c>
      <c r="Q249" s="107">
        <v>0</v>
      </c>
      <c r="R249" s="107">
        <v>0</v>
      </c>
    </row>
    <row r="250" spans="1:18" s="46" customFormat="1" ht="13.5" customHeight="1">
      <c r="A250" s="105" t="s">
        <v>784</v>
      </c>
      <c r="B250" s="105" t="s">
        <v>784</v>
      </c>
      <c r="C250" s="105" t="s">
        <v>774</v>
      </c>
      <c r="D250" s="115" t="s">
        <v>775</v>
      </c>
      <c r="E250" s="116" t="s">
        <v>332</v>
      </c>
      <c r="F250" s="106">
        <v>19965</v>
      </c>
      <c r="G250" s="107">
        <v>0.237</v>
      </c>
      <c r="H250" s="107">
        <v>0.261</v>
      </c>
      <c r="I250" s="107">
        <v>0.264</v>
      </c>
      <c r="J250" s="104">
        <v>0.058</v>
      </c>
      <c r="K250" s="107">
        <v>0.046</v>
      </c>
      <c r="L250" s="107">
        <v>0.041</v>
      </c>
      <c r="M250" s="104">
        <v>0.378</v>
      </c>
      <c r="N250" s="107">
        <v>0.122</v>
      </c>
      <c r="O250" s="107">
        <v>0.115</v>
      </c>
      <c r="P250" s="104">
        <v>0</v>
      </c>
      <c r="Q250" s="107">
        <v>0</v>
      </c>
      <c r="R250" s="107">
        <v>0</v>
      </c>
    </row>
    <row r="251" spans="1:18" s="46" customFormat="1" ht="13.5" customHeight="1">
      <c r="A251" s="105" t="s">
        <v>784</v>
      </c>
      <c r="B251" s="105" t="s">
        <v>784</v>
      </c>
      <c r="C251" s="105" t="s">
        <v>780</v>
      </c>
      <c r="D251" s="115" t="s">
        <v>775</v>
      </c>
      <c r="E251" s="116" t="s">
        <v>333</v>
      </c>
      <c r="F251" s="106">
        <v>6033</v>
      </c>
      <c r="G251" s="107">
        <v>0.293</v>
      </c>
      <c r="H251" s="107">
        <v>0.304</v>
      </c>
      <c r="I251" s="107">
        <v>0.372</v>
      </c>
      <c r="J251" s="104">
        <v>0.051</v>
      </c>
      <c r="K251" s="107">
        <v>0.032</v>
      </c>
      <c r="L251" s="107">
        <v>0.035</v>
      </c>
      <c r="M251" s="104">
        <v>0.355</v>
      </c>
      <c r="N251" s="107">
        <v>0.057</v>
      </c>
      <c r="O251" s="107">
        <v>0.065</v>
      </c>
      <c r="P251" s="104">
        <v>0</v>
      </c>
      <c r="Q251" s="107">
        <v>0</v>
      </c>
      <c r="R251" s="107">
        <v>0</v>
      </c>
    </row>
    <row r="252" spans="1:18" s="46" customFormat="1" ht="13.5" customHeight="1">
      <c r="A252" s="105" t="s">
        <v>784</v>
      </c>
      <c r="B252" s="105" t="s">
        <v>786</v>
      </c>
      <c r="C252" s="105" t="s">
        <v>779</v>
      </c>
      <c r="D252" s="115" t="s">
        <v>775</v>
      </c>
      <c r="E252" s="116" t="s">
        <v>334</v>
      </c>
      <c r="F252" s="106">
        <v>10437</v>
      </c>
      <c r="G252" s="107">
        <v>0.005</v>
      </c>
      <c r="H252" s="107">
        <v>0</v>
      </c>
      <c r="I252" s="107">
        <v>0</v>
      </c>
      <c r="J252" s="104">
        <v>0.041</v>
      </c>
      <c r="K252" s="107">
        <v>0.004</v>
      </c>
      <c r="L252" s="107">
        <v>0.004</v>
      </c>
      <c r="M252" s="104">
        <v>0.165</v>
      </c>
      <c r="N252" s="107">
        <v>0.023</v>
      </c>
      <c r="O252" s="107">
        <v>0.015</v>
      </c>
      <c r="P252" s="104">
        <v>0</v>
      </c>
      <c r="Q252" s="107">
        <v>0</v>
      </c>
      <c r="R252" s="107">
        <v>0</v>
      </c>
    </row>
    <row r="253" spans="1:18" s="46" customFormat="1" ht="13.5" customHeight="1">
      <c r="A253" s="105" t="s">
        <v>784</v>
      </c>
      <c r="B253" s="105" t="s">
        <v>787</v>
      </c>
      <c r="C253" s="105" t="s">
        <v>774</v>
      </c>
      <c r="D253" s="115" t="s">
        <v>775</v>
      </c>
      <c r="E253" s="116" t="s">
        <v>335</v>
      </c>
      <c r="F253" s="106">
        <v>2813</v>
      </c>
      <c r="G253" s="107">
        <v>0.152</v>
      </c>
      <c r="H253" s="107">
        <v>0.178</v>
      </c>
      <c r="I253" s="107">
        <v>0.125</v>
      </c>
      <c r="J253" s="104">
        <v>0.012</v>
      </c>
      <c r="K253" s="107">
        <v>0.041</v>
      </c>
      <c r="L253" s="107">
        <v>0.06</v>
      </c>
      <c r="M253" s="104">
        <v>0.06</v>
      </c>
      <c r="N253" s="107">
        <v>0.119</v>
      </c>
      <c r="O253" s="107">
        <v>0.182</v>
      </c>
      <c r="P253" s="104">
        <v>0</v>
      </c>
      <c r="Q253" s="107">
        <v>0</v>
      </c>
      <c r="R253" s="107">
        <v>0</v>
      </c>
    </row>
    <row r="254" spans="1:18" s="46" customFormat="1" ht="13.5" customHeight="1">
      <c r="A254" s="105" t="s">
        <v>784</v>
      </c>
      <c r="B254" s="105" t="s">
        <v>788</v>
      </c>
      <c r="C254" s="105" t="s">
        <v>774</v>
      </c>
      <c r="D254" s="115" t="s">
        <v>775</v>
      </c>
      <c r="E254" s="116" t="s">
        <v>336</v>
      </c>
      <c r="F254" s="106">
        <v>15899</v>
      </c>
      <c r="G254" s="107">
        <v>0.25</v>
      </c>
      <c r="H254" s="107">
        <v>0.177</v>
      </c>
      <c r="I254" s="107">
        <v>0.14</v>
      </c>
      <c r="J254" s="104">
        <v>0.049</v>
      </c>
      <c r="K254" s="107">
        <v>0.042</v>
      </c>
      <c r="L254" s="107">
        <v>0.035</v>
      </c>
      <c r="M254" s="104">
        <v>0.253</v>
      </c>
      <c r="N254" s="107">
        <v>0.07</v>
      </c>
      <c r="O254" s="107">
        <v>0.065</v>
      </c>
      <c r="P254" s="104">
        <v>0</v>
      </c>
      <c r="Q254" s="107">
        <v>0</v>
      </c>
      <c r="R254" s="107">
        <v>0</v>
      </c>
    </row>
    <row r="255" spans="1:18" s="46" customFormat="1" ht="13.5" customHeight="1">
      <c r="A255" s="105" t="s">
        <v>784</v>
      </c>
      <c r="B255" s="105" t="s">
        <v>789</v>
      </c>
      <c r="C255" s="105" t="s">
        <v>773</v>
      </c>
      <c r="D255" s="115" t="s">
        <v>775</v>
      </c>
      <c r="E255" s="116" t="s">
        <v>337</v>
      </c>
      <c r="F255" s="106">
        <v>27063</v>
      </c>
      <c r="G255" s="107">
        <v>0.187</v>
      </c>
      <c r="H255" s="107">
        <v>0.198</v>
      </c>
      <c r="I255" s="107">
        <v>0.177</v>
      </c>
      <c r="J255" s="104">
        <v>0.045</v>
      </c>
      <c r="K255" s="107">
        <v>0.022</v>
      </c>
      <c r="L255" s="107">
        <v>0.029</v>
      </c>
      <c r="M255" s="104">
        <v>0.105</v>
      </c>
      <c r="N255" s="107">
        <v>0.04</v>
      </c>
      <c r="O255" s="107">
        <v>0.052</v>
      </c>
      <c r="P255" s="104">
        <v>0</v>
      </c>
      <c r="Q255" s="107">
        <v>0</v>
      </c>
      <c r="R255" s="107">
        <v>0</v>
      </c>
    </row>
    <row r="256" spans="1:18" s="46" customFormat="1" ht="13.5" customHeight="1">
      <c r="A256" s="105" t="s">
        <v>784</v>
      </c>
      <c r="B256" s="105" t="s">
        <v>789</v>
      </c>
      <c r="C256" s="105" t="s">
        <v>770</v>
      </c>
      <c r="D256" s="115" t="s">
        <v>775</v>
      </c>
      <c r="E256" s="116" t="s">
        <v>338</v>
      </c>
      <c r="F256" s="106">
        <v>24726</v>
      </c>
      <c r="G256" s="107">
        <v>0.004</v>
      </c>
      <c r="H256" s="107">
        <v>0</v>
      </c>
      <c r="I256" s="107">
        <v>0</v>
      </c>
      <c r="J256" s="104">
        <v>0.012</v>
      </c>
      <c r="K256" s="107">
        <v>0.004</v>
      </c>
      <c r="L256" s="107">
        <v>0</v>
      </c>
      <c r="M256" s="104">
        <v>0.057</v>
      </c>
      <c r="N256" s="107">
        <v>0.005</v>
      </c>
      <c r="O256" s="107">
        <v>0</v>
      </c>
      <c r="P256" s="104">
        <v>0</v>
      </c>
      <c r="Q256" s="107">
        <v>0</v>
      </c>
      <c r="R256" s="107">
        <v>1</v>
      </c>
    </row>
    <row r="257" spans="1:18" s="46" customFormat="1" ht="13.5" customHeight="1">
      <c r="A257" s="105" t="s">
        <v>784</v>
      </c>
      <c r="B257" s="105" t="s">
        <v>789</v>
      </c>
      <c r="C257" s="105" t="s">
        <v>774</v>
      </c>
      <c r="D257" s="115" t="s">
        <v>775</v>
      </c>
      <c r="E257" s="116" t="s">
        <v>339</v>
      </c>
      <c r="F257" s="106">
        <v>85226</v>
      </c>
      <c r="G257" s="107">
        <v>0.125</v>
      </c>
      <c r="H257" s="107">
        <v>0.095</v>
      </c>
      <c r="I257" s="107">
        <v>0.102</v>
      </c>
      <c r="J257" s="104">
        <v>0.031</v>
      </c>
      <c r="K257" s="107">
        <v>0.023</v>
      </c>
      <c r="L257" s="107">
        <v>0.021</v>
      </c>
      <c r="M257" s="104">
        <v>0.073</v>
      </c>
      <c r="N257" s="107">
        <v>0.036</v>
      </c>
      <c r="O257" s="107">
        <v>0.034</v>
      </c>
      <c r="P257" s="104">
        <v>0</v>
      </c>
      <c r="Q257" s="107">
        <v>0</v>
      </c>
      <c r="R257" s="107">
        <v>0</v>
      </c>
    </row>
    <row r="258" spans="1:18" s="46" customFormat="1" ht="13.5" customHeight="1">
      <c r="A258" s="105" t="s">
        <v>784</v>
      </c>
      <c r="B258" s="105" t="s">
        <v>789</v>
      </c>
      <c r="C258" s="105" t="s">
        <v>780</v>
      </c>
      <c r="D258" s="115" t="s">
        <v>775</v>
      </c>
      <c r="E258" s="116" t="s">
        <v>340</v>
      </c>
      <c r="F258" s="106">
        <v>11567</v>
      </c>
      <c r="G258" s="107">
        <v>0.233</v>
      </c>
      <c r="H258" s="107">
        <v>0.211</v>
      </c>
      <c r="I258" s="107">
        <v>0.173</v>
      </c>
      <c r="J258" s="104">
        <v>0.019</v>
      </c>
      <c r="K258" s="107">
        <v>0.061</v>
      </c>
      <c r="L258" s="107">
        <v>0.06</v>
      </c>
      <c r="M258" s="104">
        <v>0.09</v>
      </c>
      <c r="N258" s="107">
        <v>0.11</v>
      </c>
      <c r="O258" s="107">
        <v>0.109</v>
      </c>
      <c r="P258" s="104">
        <v>0</v>
      </c>
      <c r="Q258" s="107">
        <v>0</v>
      </c>
      <c r="R258" s="107">
        <v>0</v>
      </c>
    </row>
    <row r="259" spans="1:18" s="46" customFormat="1" ht="13.5" customHeight="1">
      <c r="A259" s="105" t="s">
        <v>784</v>
      </c>
      <c r="B259" s="105" t="s">
        <v>790</v>
      </c>
      <c r="C259" s="105" t="s">
        <v>778</v>
      </c>
      <c r="D259" s="115" t="s">
        <v>775</v>
      </c>
      <c r="E259" s="116" t="s">
        <v>341</v>
      </c>
      <c r="F259" s="106">
        <v>7891</v>
      </c>
      <c r="G259" s="107">
        <v>0.335</v>
      </c>
      <c r="H259" s="107">
        <v>0.405</v>
      </c>
      <c r="I259" s="107">
        <v>0.333</v>
      </c>
      <c r="J259" s="104">
        <v>0.021</v>
      </c>
      <c r="K259" s="107">
        <v>0.041</v>
      </c>
      <c r="L259" s="107">
        <v>0.048</v>
      </c>
      <c r="M259" s="104">
        <v>0.075</v>
      </c>
      <c r="N259" s="107">
        <v>0.191</v>
      </c>
      <c r="O259" s="107">
        <v>0.188</v>
      </c>
      <c r="P259" s="104">
        <v>0</v>
      </c>
      <c r="Q259" s="107">
        <v>0</v>
      </c>
      <c r="R259" s="107">
        <v>0</v>
      </c>
    </row>
    <row r="260" spans="1:18" s="46" customFormat="1" ht="13.5" customHeight="1">
      <c r="A260" s="105" t="s">
        <v>784</v>
      </c>
      <c r="B260" s="105" t="s">
        <v>790</v>
      </c>
      <c r="C260" s="105" t="s">
        <v>780</v>
      </c>
      <c r="D260" s="115" t="s">
        <v>775</v>
      </c>
      <c r="E260" s="116" t="s">
        <v>342</v>
      </c>
      <c r="F260" s="106">
        <v>11025</v>
      </c>
      <c r="G260" s="107">
        <v>0.299</v>
      </c>
      <c r="H260" s="107">
        <v>0.267</v>
      </c>
      <c r="I260" s="107">
        <v>0.226</v>
      </c>
      <c r="J260" s="104">
        <v>0.053</v>
      </c>
      <c r="K260" s="107">
        <v>0.036</v>
      </c>
      <c r="L260" s="107">
        <v>0.035</v>
      </c>
      <c r="M260" s="104">
        <v>0.214</v>
      </c>
      <c r="N260" s="107">
        <v>0.102</v>
      </c>
      <c r="O260" s="107">
        <v>0.099</v>
      </c>
      <c r="P260" s="104">
        <v>0</v>
      </c>
      <c r="Q260" s="107">
        <v>0</v>
      </c>
      <c r="R260" s="107">
        <v>0</v>
      </c>
    </row>
    <row r="261" spans="1:18" s="46" customFormat="1" ht="13.5" customHeight="1">
      <c r="A261" s="105" t="s">
        <v>784</v>
      </c>
      <c r="B261" s="105" t="s">
        <v>790</v>
      </c>
      <c r="C261" s="105" t="s">
        <v>786</v>
      </c>
      <c r="D261" s="115" t="s">
        <v>775</v>
      </c>
      <c r="E261" s="116" t="s">
        <v>343</v>
      </c>
      <c r="F261" s="106">
        <v>5575</v>
      </c>
      <c r="G261" s="107">
        <v>0.417</v>
      </c>
      <c r="H261" s="107">
        <v>0.412</v>
      </c>
      <c r="I261" s="107">
        <v>0.385</v>
      </c>
      <c r="J261" s="104">
        <v>0.154</v>
      </c>
      <c r="K261" s="107">
        <v>0.024</v>
      </c>
      <c r="L261" s="107">
        <v>0.025</v>
      </c>
      <c r="M261" s="104">
        <v>0.215</v>
      </c>
      <c r="N261" s="107">
        <v>0.077</v>
      </c>
      <c r="O261" s="107">
        <v>0.082</v>
      </c>
      <c r="P261" s="104">
        <v>0</v>
      </c>
      <c r="Q261" s="107">
        <v>0</v>
      </c>
      <c r="R261" s="107">
        <v>0</v>
      </c>
    </row>
    <row r="262" spans="1:18" s="46" customFormat="1" ht="13.5" customHeight="1">
      <c r="A262" s="105" t="s">
        <v>784</v>
      </c>
      <c r="B262" s="105" t="s">
        <v>792</v>
      </c>
      <c r="C262" s="105" t="s">
        <v>776</v>
      </c>
      <c r="D262" s="115" t="s">
        <v>775</v>
      </c>
      <c r="E262" s="116" t="s">
        <v>344</v>
      </c>
      <c r="F262" s="106">
        <v>26718</v>
      </c>
      <c r="G262" s="107">
        <v>0.294</v>
      </c>
      <c r="H262" s="107">
        <v>0.265</v>
      </c>
      <c r="I262" s="107">
        <v>0.225</v>
      </c>
      <c r="J262" s="104">
        <v>0.074</v>
      </c>
      <c r="K262" s="107">
        <v>0.055</v>
      </c>
      <c r="L262" s="107">
        <v>0.048</v>
      </c>
      <c r="M262" s="104">
        <v>0.325</v>
      </c>
      <c r="N262" s="107">
        <v>0.083</v>
      </c>
      <c r="O262" s="107">
        <v>0.075</v>
      </c>
      <c r="P262" s="104">
        <v>0</v>
      </c>
      <c r="Q262" s="107">
        <v>0</v>
      </c>
      <c r="R262" s="107">
        <v>0</v>
      </c>
    </row>
    <row r="263" spans="1:18" s="46" customFormat="1" ht="13.5" customHeight="1">
      <c r="A263" s="105" t="s">
        <v>784</v>
      </c>
      <c r="B263" s="105" t="s">
        <v>768</v>
      </c>
      <c r="C263" s="105" t="s">
        <v>770</v>
      </c>
      <c r="D263" s="115" t="s">
        <v>775</v>
      </c>
      <c r="E263" s="116" t="s">
        <v>345</v>
      </c>
      <c r="F263" s="106">
        <v>10175</v>
      </c>
      <c r="G263" s="107">
        <v>0.232</v>
      </c>
      <c r="H263" s="107">
        <v>0.312</v>
      </c>
      <c r="I263" s="107">
        <v>0.321</v>
      </c>
      <c r="J263" s="104">
        <v>0.02</v>
      </c>
      <c r="K263" s="107">
        <v>0.031</v>
      </c>
      <c r="L263" s="107">
        <v>0.04</v>
      </c>
      <c r="M263" s="104">
        <v>0.031</v>
      </c>
      <c r="N263" s="107">
        <v>0.113</v>
      </c>
      <c r="O263" s="107">
        <v>0.148</v>
      </c>
      <c r="P263" s="104">
        <v>0</v>
      </c>
      <c r="Q263" s="107">
        <v>0</v>
      </c>
      <c r="R263" s="107">
        <v>0.001</v>
      </c>
    </row>
    <row r="264" spans="1:18" s="46" customFormat="1" ht="13.5" customHeight="1">
      <c r="A264" s="105" t="s">
        <v>784</v>
      </c>
      <c r="B264" s="105" t="s">
        <v>793</v>
      </c>
      <c r="C264" s="105" t="s">
        <v>780</v>
      </c>
      <c r="D264" s="115" t="s">
        <v>775</v>
      </c>
      <c r="E264" s="116" t="s">
        <v>346</v>
      </c>
      <c r="F264" s="106">
        <v>11783</v>
      </c>
      <c r="G264" s="107">
        <v>0.097</v>
      </c>
      <c r="H264" s="107">
        <v>0.085</v>
      </c>
      <c r="I264" s="107">
        <v>0.098</v>
      </c>
      <c r="J264" s="104">
        <v>0.028</v>
      </c>
      <c r="K264" s="107">
        <v>0.033</v>
      </c>
      <c r="L264" s="107">
        <v>0.029</v>
      </c>
      <c r="M264" s="104">
        <v>0.061</v>
      </c>
      <c r="N264" s="107">
        <v>0.075</v>
      </c>
      <c r="O264" s="107">
        <v>0.067</v>
      </c>
      <c r="P264" s="104">
        <v>0</v>
      </c>
      <c r="Q264" s="107">
        <v>0</v>
      </c>
      <c r="R264" s="107">
        <v>0</v>
      </c>
    </row>
    <row r="265" spans="1:18" s="46" customFormat="1" ht="13.5" customHeight="1">
      <c r="A265" s="105" t="s">
        <v>784</v>
      </c>
      <c r="B265" s="105" t="s">
        <v>794</v>
      </c>
      <c r="C265" s="105" t="s">
        <v>774</v>
      </c>
      <c r="D265" s="115" t="s">
        <v>775</v>
      </c>
      <c r="E265" s="116" t="s">
        <v>347</v>
      </c>
      <c r="F265" s="106">
        <v>24683</v>
      </c>
      <c r="G265" s="107">
        <v>0.582</v>
      </c>
      <c r="H265" s="107">
        <v>0.572</v>
      </c>
      <c r="I265" s="107">
        <v>0.576</v>
      </c>
      <c r="J265" s="104">
        <v>0.015</v>
      </c>
      <c r="K265" s="107">
        <v>0.073</v>
      </c>
      <c r="L265" s="107">
        <v>0.064</v>
      </c>
      <c r="M265" s="104">
        <v>0.042</v>
      </c>
      <c r="N265" s="107">
        <v>0.179</v>
      </c>
      <c r="O265" s="107">
        <v>0.149</v>
      </c>
      <c r="P265" s="104">
        <v>0</v>
      </c>
      <c r="Q265" s="107">
        <v>0</v>
      </c>
      <c r="R265" s="107">
        <v>0</v>
      </c>
    </row>
    <row r="266" spans="1:18" s="46" customFormat="1" ht="13.5" customHeight="1">
      <c r="A266" s="105" t="s">
        <v>784</v>
      </c>
      <c r="B266" s="105" t="s">
        <v>795</v>
      </c>
      <c r="C266" s="105" t="s">
        <v>776</v>
      </c>
      <c r="D266" s="115" t="s">
        <v>775</v>
      </c>
      <c r="E266" s="116" t="s">
        <v>348</v>
      </c>
      <c r="F266" s="106">
        <v>14656</v>
      </c>
      <c r="G266" s="107">
        <v>0.148</v>
      </c>
      <c r="H266" s="107">
        <v>0.115</v>
      </c>
      <c r="I266" s="107">
        <v>0.103</v>
      </c>
      <c r="J266" s="104">
        <v>0</v>
      </c>
      <c r="K266" s="107">
        <v>0.023</v>
      </c>
      <c r="L266" s="107">
        <v>0.02</v>
      </c>
      <c r="M266" s="104">
        <v>0</v>
      </c>
      <c r="N266" s="107">
        <v>0.057</v>
      </c>
      <c r="O266" s="107">
        <v>0.056</v>
      </c>
      <c r="P266" s="104">
        <v>0</v>
      </c>
      <c r="Q266" s="107">
        <v>0</v>
      </c>
      <c r="R266" s="107">
        <v>0</v>
      </c>
    </row>
    <row r="267" spans="1:18" s="46" customFormat="1" ht="13.5" customHeight="1">
      <c r="A267" s="105" t="s">
        <v>784</v>
      </c>
      <c r="B267" s="105" t="s">
        <v>795</v>
      </c>
      <c r="C267" s="105" t="s">
        <v>781</v>
      </c>
      <c r="D267" s="115" t="s">
        <v>775</v>
      </c>
      <c r="E267" s="116" t="s">
        <v>349</v>
      </c>
      <c r="F267" s="106">
        <v>14782</v>
      </c>
      <c r="G267" s="107">
        <v>0.201</v>
      </c>
      <c r="H267" s="107">
        <v>0.2</v>
      </c>
      <c r="I267" s="107">
        <v>0.205</v>
      </c>
      <c r="J267" s="104">
        <v>0.016</v>
      </c>
      <c r="K267" s="107">
        <v>0.034</v>
      </c>
      <c r="L267" s="107">
        <v>0.035</v>
      </c>
      <c r="M267" s="104">
        <v>0.064</v>
      </c>
      <c r="N267" s="107">
        <v>0.144</v>
      </c>
      <c r="O267" s="107">
        <v>0.136</v>
      </c>
      <c r="P267" s="104">
        <v>0</v>
      </c>
      <c r="Q267" s="107">
        <v>0</v>
      </c>
      <c r="R267" s="107">
        <v>0</v>
      </c>
    </row>
    <row r="268" spans="1:18" s="46" customFormat="1" ht="13.5" customHeight="1">
      <c r="A268" s="105" t="s">
        <v>784</v>
      </c>
      <c r="B268" s="105" t="s">
        <v>796</v>
      </c>
      <c r="C268" s="105" t="s">
        <v>778</v>
      </c>
      <c r="D268" s="115" t="s">
        <v>775</v>
      </c>
      <c r="E268" s="116" t="s">
        <v>350</v>
      </c>
      <c r="F268" s="106">
        <v>5780</v>
      </c>
      <c r="G268" s="107">
        <v>0.081</v>
      </c>
      <c r="H268" s="107">
        <v>0.17</v>
      </c>
      <c r="I268" s="107">
        <v>0.157</v>
      </c>
      <c r="J268" s="104">
        <v>0.031</v>
      </c>
      <c r="K268" s="107">
        <v>0.019</v>
      </c>
      <c r="L268" s="107">
        <v>0.023</v>
      </c>
      <c r="M268" s="104">
        <v>0.144</v>
      </c>
      <c r="N268" s="107">
        <v>0.077</v>
      </c>
      <c r="O268" s="107">
        <v>0.082</v>
      </c>
      <c r="P268" s="104">
        <v>0</v>
      </c>
      <c r="Q268" s="107">
        <v>0</v>
      </c>
      <c r="R268" s="107">
        <v>0</v>
      </c>
    </row>
    <row r="269" spans="1:18" s="46" customFormat="1" ht="13.5" customHeight="1">
      <c r="A269" s="105" t="s">
        <v>784</v>
      </c>
      <c r="B269" s="105" t="s">
        <v>801</v>
      </c>
      <c r="C269" s="105" t="s">
        <v>778</v>
      </c>
      <c r="D269" s="115" t="s">
        <v>775</v>
      </c>
      <c r="E269" s="116" t="s">
        <v>351</v>
      </c>
      <c r="F269" s="106">
        <v>5947</v>
      </c>
      <c r="G269" s="107">
        <v>0.116</v>
      </c>
      <c r="H269" s="107">
        <v>0.09</v>
      </c>
      <c r="I269" s="107">
        <v>0.058</v>
      </c>
      <c r="J269" s="104">
        <v>0</v>
      </c>
      <c r="K269" s="107">
        <v>0.026</v>
      </c>
      <c r="L269" s="107">
        <v>0.022</v>
      </c>
      <c r="M269" s="104">
        <v>0</v>
      </c>
      <c r="N269" s="107">
        <v>0.06</v>
      </c>
      <c r="O269" s="107">
        <v>0.048</v>
      </c>
      <c r="P269" s="104">
        <v>0</v>
      </c>
      <c r="Q269" s="107">
        <v>0</v>
      </c>
      <c r="R269" s="107">
        <v>0</v>
      </c>
    </row>
    <row r="270" spans="1:18" s="46" customFormat="1" ht="13.5" customHeight="1">
      <c r="A270" s="105" t="s">
        <v>784</v>
      </c>
      <c r="B270" s="105" t="s">
        <v>802</v>
      </c>
      <c r="C270" s="105" t="s">
        <v>778</v>
      </c>
      <c r="D270" s="115" t="s">
        <v>775</v>
      </c>
      <c r="E270" s="116" t="s">
        <v>352</v>
      </c>
      <c r="F270" s="106">
        <v>18698</v>
      </c>
      <c r="G270" s="107">
        <v>0.31</v>
      </c>
      <c r="H270" s="107">
        <v>0.322</v>
      </c>
      <c r="I270" s="107">
        <v>0.324</v>
      </c>
      <c r="J270" s="104">
        <v>0.043</v>
      </c>
      <c r="K270" s="107">
        <v>0.028</v>
      </c>
      <c r="L270" s="107">
        <v>0.03</v>
      </c>
      <c r="M270" s="104">
        <v>0.192</v>
      </c>
      <c r="N270" s="107">
        <v>0.085</v>
      </c>
      <c r="O270" s="107">
        <v>0.091</v>
      </c>
      <c r="P270" s="104">
        <v>0</v>
      </c>
      <c r="Q270" s="107">
        <v>0</v>
      </c>
      <c r="R270" s="107">
        <v>0</v>
      </c>
    </row>
    <row r="271" spans="1:18" s="46" customFormat="1" ht="13.5" customHeight="1">
      <c r="A271" s="105" t="s">
        <v>784</v>
      </c>
      <c r="B271" s="105" t="s">
        <v>803</v>
      </c>
      <c r="C271" s="105" t="s">
        <v>773</v>
      </c>
      <c r="D271" s="115" t="s">
        <v>775</v>
      </c>
      <c r="E271" s="116" t="s">
        <v>353</v>
      </c>
      <c r="F271" s="106">
        <v>21565</v>
      </c>
      <c r="G271" s="107">
        <v>0.31</v>
      </c>
      <c r="H271" s="107">
        <v>0.335</v>
      </c>
      <c r="I271" s="107">
        <v>0.287</v>
      </c>
      <c r="J271" s="104">
        <v>0.061</v>
      </c>
      <c r="K271" s="107">
        <v>0.075</v>
      </c>
      <c r="L271" s="107">
        <v>0.085</v>
      </c>
      <c r="M271" s="104">
        <v>0.173</v>
      </c>
      <c r="N271" s="107">
        <v>0.115</v>
      </c>
      <c r="O271" s="107">
        <v>0.14</v>
      </c>
      <c r="P271" s="104">
        <v>0</v>
      </c>
      <c r="Q271" s="107">
        <v>0</v>
      </c>
      <c r="R271" s="107">
        <v>0</v>
      </c>
    </row>
    <row r="272" spans="1:18" s="46" customFormat="1" ht="13.5" customHeight="1">
      <c r="A272" s="105" t="s">
        <v>784</v>
      </c>
      <c r="B272" s="105" t="s">
        <v>803</v>
      </c>
      <c r="C272" s="105" t="s">
        <v>778</v>
      </c>
      <c r="D272" s="115" t="s">
        <v>775</v>
      </c>
      <c r="E272" s="116" t="s">
        <v>354</v>
      </c>
      <c r="F272" s="106">
        <v>27203</v>
      </c>
      <c r="G272" s="107">
        <v>0.153</v>
      </c>
      <c r="H272" s="107">
        <v>0.112</v>
      </c>
      <c r="I272" s="107">
        <v>0.085</v>
      </c>
      <c r="J272" s="104">
        <v>0.027</v>
      </c>
      <c r="K272" s="107">
        <v>0.023</v>
      </c>
      <c r="L272" s="107">
        <v>0.021</v>
      </c>
      <c r="M272" s="104">
        <v>0.09</v>
      </c>
      <c r="N272" s="107">
        <v>0.035</v>
      </c>
      <c r="O272" s="107">
        <v>0.033</v>
      </c>
      <c r="P272" s="104">
        <v>0</v>
      </c>
      <c r="Q272" s="107">
        <v>0</v>
      </c>
      <c r="R272" s="107">
        <v>0</v>
      </c>
    </row>
    <row r="273" spans="1:18" s="46" customFormat="1" ht="13.5" customHeight="1">
      <c r="A273" s="105" t="s">
        <v>784</v>
      </c>
      <c r="B273" s="105" t="s">
        <v>803</v>
      </c>
      <c r="C273" s="105" t="s">
        <v>780</v>
      </c>
      <c r="D273" s="115" t="s">
        <v>775</v>
      </c>
      <c r="E273" s="116" t="s">
        <v>355</v>
      </c>
      <c r="F273" s="106">
        <v>25440</v>
      </c>
      <c r="G273" s="107">
        <v>0.365</v>
      </c>
      <c r="H273" s="107">
        <v>0.419</v>
      </c>
      <c r="I273" s="107">
        <v>0.426</v>
      </c>
      <c r="J273" s="104">
        <v>0.057</v>
      </c>
      <c r="K273" s="107">
        <v>0.05</v>
      </c>
      <c r="L273" s="107">
        <v>0.06</v>
      </c>
      <c r="M273" s="104">
        <v>0.159</v>
      </c>
      <c r="N273" s="107">
        <v>0.07</v>
      </c>
      <c r="O273" s="107">
        <v>0.088</v>
      </c>
      <c r="P273" s="104">
        <v>0</v>
      </c>
      <c r="Q273" s="107">
        <v>0</v>
      </c>
      <c r="R273" s="107">
        <v>0</v>
      </c>
    </row>
    <row r="274" spans="1:18" s="46" customFormat="1" ht="13.5" customHeight="1">
      <c r="A274" s="105" t="s">
        <v>784</v>
      </c>
      <c r="B274" s="105" t="s">
        <v>804</v>
      </c>
      <c r="C274" s="105" t="s">
        <v>778</v>
      </c>
      <c r="D274" s="115" t="s">
        <v>775</v>
      </c>
      <c r="E274" s="116" t="s">
        <v>356</v>
      </c>
      <c r="F274" s="106">
        <v>17899</v>
      </c>
      <c r="G274" s="107">
        <v>0.387</v>
      </c>
      <c r="H274" s="107">
        <v>0.363</v>
      </c>
      <c r="I274" s="107">
        <v>0.347</v>
      </c>
      <c r="J274" s="104">
        <v>0.033</v>
      </c>
      <c r="K274" s="107">
        <v>0.033</v>
      </c>
      <c r="L274" s="107">
        <v>0.032</v>
      </c>
      <c r="M274" s="104">
        <v>0.075</v>
      </c>
      <c r="N274" s="107">
        <v>0.103</v>
      </c>
      <c r="O274" s="107">
        <v>0.094</v>
      </c>
      <c r="P274" s="104">
        <v>0</v>
      </c>
      <c r="Q274" s="107">
        <v>0</v>
      </c>
      <c r="R274" s="107">
        <v>0</v>
      </c>
    </row>
    <row r="275" spans="1:18" s="46" customFormat="1" ht="13.5" customHeight="1">
      <c r="A275" s="105" t="s">
        <v>784</v>
      </c>
      <c r="B275" s="105" t="s">
        <v>805</v>
      </c>
      <c r="C275" s="105" t="s">
        <v>785</v>
      </c>
      <c r="D275" s="115" t="s">
        <v>775</v>
      </c>
      <c r="E275" s="116" t="s">
        <v>357</v>
      </c>
      <c r="F275" s="106">
        <v>27504</v>
      </c>
      <c r="G275" s="107">
        <v>0.293</v>
      </c>
      <c r="H275" s="107">
        <v>0.318</v>
      </c>
      <c r="I275" s="107">
        <v>0.314</v>
      </c>
      <c r="J275" s="104">
        <v>0.016</v>
      </c>
      <c r="K275" s="107">
        <v>0.039</v>
      </c>
      <c r="L275" s="107">
        <v>0.026</v>
      </c>
      <c r="M275" s="104">
        <v>0.067</v>
      </c>
      <c r="N275" s="107">
        <v>0.079</v>
      </c>
      <c r="O275" s="107">
        <v>0.053</v>
      </c>
      <c r="P275" s="104">
        <v>0.001</v>
      </c>
      <c r="Q275" s="107">
        <v>0</v>
      </c>
      <c r="R275" s="107">
        <v>0</v>
      </c>
    </row>
    <row r="276" spans="1:18" s="46" customFormat="1" ht="13.5" customHeight="1">
      <c r="A276" s="105" t="s">
        <v>784</v>
      </c>
      <c r="B276" s="105" t="s">
        <v>805</v>
      </c>
      <c r="C276" s="105" t="s">
        <v>769</v>
      </c>
      <c r="D276" s="115" t="s">
        <v>775</v>
      </c>
      <c r="E276" s="116" t="s">
        <v>358</v>
      </c>
      <c r="F276" s="106">
        <v>20109</v>
      </c>
      <c r="G276" s="107">
        <v>0.407</v>
      </c>
      <c r="H276" s="107">
        <v>0.41</v>
      </c>
      <c r="I276" s="107">
        <v>0.432</v>
      </c>
      <c r="J276" s="104">
        <v>0.007</v>
      </c>
      <c r="K276" s="107">
        <v>0.021</v>
      </c>
      <c r="L276" s="107">
        <v>0.018</v>
      </c>
      <c r="M276" s="104">
        <v>0.02</v>
      </c>
      <c r="N276" s="107">
        <v>0.059</v>
      </c>
      <c r="O276" s="107">
        <v>0.055</v>
      </c>
      <c r="P276" s="104">
        <v>0</v>
      </c>
      <c r="Q276" s="107">
        <v>0</v>
      </c>
      <c r="R276" s="107">
        <v>0</v>
      </c>
    </row>
    <row r="277" spans="1:18" s="46" customFormat="1" ht="13.5" customHeight="1">
      <c r="A277" s="105" t="s">
        <v>784</v>
      </c>
      <c r="B277" s="105" t="s">
        <v>805</v>
      </c>
      <c r="C277" s="105" t="s">
        <v>782</v>
      </c>
      <c r="D277" s="115" t="s">
        <v>775</v>
      </c>
      <c r="E277" s="116" t="s">
        <v>359</v>
      </c>
      <c r="F277" s="106">
        <v>51884</v>
      </c>
      <c r="G277" s="107">
        <v>0.362</v>
      </c>
      <c r="H277" s="107">
        <v>0.426</v>
      </c>
      <c r="I277" s="107">
        <v>0.48</v>
      </c>
      <c r="J277" s="104">
        <v>0.028</v>
      </c>
      <c r="K277" s="107">
        <v>0.062</v>
      </c>
      <c r="L277" s="107">
        <v>0.021</v>
      </c>
      <c r="M277" s="104">
        <v>0.118</v>
      </c>
      <c r="N277" s="107">
        <v>0.132</v>
      </c>
      <c r="O277" s="107">
        <v>0.044</v>
      </c>
      <c r="P277" s="104">
        <v>0</v>
      </c>
      <c r="Q277" s="107">
        <v>0</v>
      </c>
      <c r="R277" s="107">
        <v>0</v>
      </c>
    </row>
    <row r="278" spans="1:18" s="46" customFormat="1" ht="13.5" customHeight="1">
      <c r="A278" s="105" t="s">
        <v>784</v>
      </c>
      <c r="B278" s="105" t="s">
        <v>806</v>
      </c>
      <c r="C278" s="105" t="s">
        <v>778</v>
      </c>
      <c r="D278" s="115" t="s">
        <v>775</v>
      </c>
      <c r="E278" s="116" t="s">
        <v>360</v>
      </c>
      <c r="F278" s="106">
        <v>39637</v>
      </c>
      <c r="G278" s="107">
        <v>0.083</v>
      </c>
      <c r="H278" s="107">
        <v>0.143</v>
      </c>
      <c r="I278" s="107">
        <v>0.171</v>
      </c>
      <c r="J278" s="104">
        <v>0.134</v>
      </c>
      <c r="K278" s="107">
        <v>0.013</v>
      </c>
      <c r="L278" s="107">
        <v>0.026</v>
      </c>
      <c r="M278" s="104">
        <v>0.288</v>
      </c>
      <c r="N278" s="107">
        <v>0.029</v>
      </c>
      <c r="O278" s="107">
        <v>0.055</v>
      </c>
      <c r="P278" s="104">
        <v>0</v>
      </c>
      <c r="Q278" s="107">
        <v>0</v>
      </c>
      <c r="R278" s="107">
        <v>0</v>
      </c>
    </row>
    <row r="279" spans="1:18" s="46" customFormat="1" ht="13.5" customHeight="1">
      <c r="A279" s="105" t="s">
        <v>784</v>
      </c>
      <c r="B279" s="105" t="s">
        <v>807</v>
      </c>
      <c r="C279" s="105" t="s">
        <v>778</v>
      </c>
      <c r="D279" s="115" t="s">
        <v>775</v>
      </c>
      <c r="E279" s="116" t="s">
        <v>361</v>
      </c>
      <c r="F279" s="106">
        <v>15125</v>
      </c>
      <c r="G279" s="107">
        <v>0.287</v>
      </c>
      <c r="H279" s="107">
        <v>0.277</v>
      </c>
      <c r="I279" s="107">
        <v>0.297</v>
      </c>
      <c r="J279" s="104">
        <v>0.03</v>
      </c>
      <c r="K279" s="107">
        <v>0.04</v>
      </c>
      <c r="L279" s="107">
        <v>0.03</v>
      </c>
      <c r="M279" s="104">
        <v>0.112</v>
      </c>
      <c r="N279" s="107">
        <v>0.114</v>
      </c>
      <c r="O279" s="107">
        <v>0.076</v>
      </c>
      <c r="P279" s="104">
        <v>0</v>
      </c>
      <c r="Q279" s="107">
        <v>0</v>
      </c>
      <c r="R279" s="107">
        <v>0</v>
      </c>
    </row>
    <row r="280" spans="1:18" s="46" customFormat="1" ht="13.5" customHeight="1">
      <c r="A280" s="105" t="s">
        <v>784</v>
      </c>
      <c r="B280" s="105" t="s">
        <v>808</v>
      </c>
      <c r="C280" s="105" t="s">
        <v>773</v>
      </c>
      <c r="D280" s="115" t="s">
        <v>775</v>
      </c>
      <c r="E280" s="116" t="s">
        <v>362</v>
      </c>
      <c r="F280" s="106">
        <v>4973</v>
      </c>
      <c r="G280" s="107">
        <v>0.325</v>
      </c>
      <c r="H280" s="107">
        <v>0.266</v>
      </c>
      <c r="I280" s="107">
        <v>0.204</v>
      </c>
      <c r="J280" s="104">
        <v>0.033</v>
      </c>
      <c r="K280" s="107">
        <v>0.052</v>
      </c>
      <c r="L280" s="107">
        <v>0.035</v>
      </c>
      <c r="M280" s="104">
        <v>0.072</v>
      </c>
      <c r="N280" s="107">
        <v>0.151</v>
      </c>
      <c r="O280" s="107">
        <v>0.092</v>
      </c>
      <c r="P280" s="104">
        <v>0.006</v>
      </c>
      <c r="Q280" s="107">
        <v>0</v>
      </c>
      <c r="R280" s="107">
        <v>0</v>
      </c>
    </row>
    <row r="281" spans="1:18" s="46" customFormat="1" ht="13.5" customHeight="1">
      <c r="A281" s="105" t="s">
        <v>784</v>
      </c>
      <c r="B281" s="105" t="s">
        <v>808</v>
      </c>
      <c r="C281" s="105" t="s">
        <v>776</v>
      </c>
      <c r="D281" s="115" t="s">
        <v>775</v>
      </c>
      <c r="E281" s="116" t="s">
        <v>822</v>
      </c>
      <c r="F281" s="106">
        <v>6849</v>
      </c>
      <c r="G281" s="104">
        <v>0.127</v>
      </c>
      <c r="H281" s="107">
        <v>0.204</v>
      </c>
      <c r="I281" s="107">
        <v>0.165</v>
      </c>
      <c r="J281" s="104">
        <v>0.024</v>
      </c>
      <c r="K281" s="107">
        <v>0.018</v>
      </c>
      <c r="L281" s="107">
        <v>0.023</v>
      </c>
      <c r="M281" s="104">
        <v>0.055</v>
      </c>
      <c r="N281" s="107">
        <v>0.071</v>
      </c>
      <c r="O281" s="107">
        <v>0.096</v>
      </c>
      <c r="P281" s="104">
        <v>0</v>
      </c>
      <c r="Q281" s="107">
        <v>0</v>
      </c>
      <c r="R281" s="107">
        <v>0</v>
      </c>
    </row>
    <row r="282" spans="1:18" s="46" customFormat="1" ht="13.5" customHeight="1">
      <c r="A282" s="105" t="s">
        <v>784</v>
      </c>
      <c r="B282" s="105" t="s">
        <v>808</v>
      </c>
      <c r="C282" s="105" t="s">
        <v>780</v>
      </c>
      <c r="D282" s="115" t="s">
        <v>775</v>
      </c>
      <c r="E282" s="116" t="s">
        <v>363</v>
      </c>
      <c r="F282" s="106">
        <v>14304</v>
      </c>
      <c r="G282" s="107">
        <v>0.173</v>
      </c>
      <c r="H282" s="107">
        <v>0.185</v>
      </c>
      <c r="I282" s="107">
        <v>0.146</v>
      </c>
      <c r="J282" s="104">
        <v>0</v>
      </c>
      <c r="K282" s="107">
        <v>0.032</v>
      </c>
      <c r="L282" s="107">
        <v>0.029</v>
      </c>
      <c r="M282" s="104">
        <v>0</v>
      </c>
      <c r="N282" s="107">
        <v>0.085</v>
      </c>
      <c r="O282" s="107">
        <v>0.072</v>
      </c>
      <c r="P282" s="104">
        <v>0</v>
      </c>
      <c r="Q282" s="107">
        <v>0</v>
      </c>
      <c r="R282" s="107">
        <v>0</v>
      </c>
    </row>
    <row r="283" spans="1:18" s="46" customFormat="1" ht="13.5" customHeight="1">
      <c r="A283" s="105" t="s">
        <v>784</v>
      </c>
      <c r="B283" s="105" t="s">
        <v>809</v>
      </c>
      <c r="C283" s="105" t="s">
        <v>770</v>
      </c>
      <c r="D283" s="115" t="s">
        <v>775</v>
      </c>
      <c r="E283" s="116" t="s">
        <v>364</v>
      </c>
      <c r="F283" s="106">
        <v>11525</v>
      </c>
      <c r="G283" s="107">
        <v>0.206</v>
      </c>
      <c r="H283" s="107">
        <v>0.174</v>
      </c>
      <c r="I283" s="107">
        <v>0.14</v>
      </c>
      <c r="J283" s="104">
        <v>0.044</v>
      </c>
      <c r="K283" s="107">
        <v>0.032</v>
      </c>
      <c r="L283" s="107">
        <v>0.037</v>
      </c>
      <c r="M283" s="104">
        <v>0.074</v>
      </c>
      <c r="N283" s="107">
        <v>0.057</v>
      </c>
      <c r="O283" s="107">
        <v>0.064</v>
      </c>
      <c r="P283" s="104">
        <v>0</v>
      </c>
      <c r="Q283" s="107">
        <v>0</v>
      </c>
      <c r="R283" s="107">
        <v>0</v>
      </c>
    </row>
    <row r="284" spans="1:18" s="46" customFormat="1" ht="13.5" customHeight="1">
      <c r="A284" s="105" t="s">
        <v>787</v>
      </c>
      <c r="B284" s="105" t="s">
        <v>773</v>
      </c>
      <c r="C284" s="105" t="s">
        <v>776</v>
      </c>
      <c r="D284" s="115" t="s">
        <v>775</v>
      </c>
      <c r="E284" s="116" t="s">
        <v>365</v>
      </c>
      <c r="F284" s="106">
        <v>19087</v>
      </c>
      <c r="G284" s="107">
        <v>0.027</v>
      </c>
      <c r="H284" s="107">
        <v>0.098</v>
      </c>
      <c r="I284" s="107">
        <v>0.071</v>
      </c>
      <c r="J284" s="104">
        <v>0.04</v>
      </c>
      <c r="K284" s="107">
        <v>0.017</v>
      </c>
      <c r="L284" s="107">
        <v>0.081</v>
      </c>
      <c r="M284" s="104">
        <v>0.148</v>
      </c>
      <c r="N284" s="107">
        <v>0.039</v>
      </c>
      <c r="O284" s="107">
        <v>0.196</v>
      </c>
      <c r="P284" s="104">
        <v>0</v>
      </c>
      <c r="Q284" s="107">
        <v>0</v>
      </c>
      <c r="R284" s="107">
        <v>0</v>
      </c>
    </row>
    <row r="285" spans="1:18" s="46" customFormat="1" ht="13.5" customHeight="1">
      <c r="A285" s="105" t="s">
        <v>787</v>
      </c>
      <c r="B285" s="105" t="s">
        <v>773</v>
      </c>
      <c r="C285" s="105" t="s">
        <v>774</v>
      </c>
      <c r="D285" s="115" t="s">
        <v>775</v>
      </c>
      <c r="E285" s="116" t="s">
        <v>366</v>
      </c>
      <c r="F285" s="106">
        <v>12940</v>
      </c>
      <c r="G285" s="107">
        <v>0.182</v>
      </c>
      <c r="H285" s="107">
        <v>0.132</v>
      </c>
      <c r="I285" s="107">
        <v>0.132</v>
      </c>
      <c r="J285" s="104">
        <v>0.095</v>
      </c>
      <c r="K285" s="107">
        <v>0.051</v>
      </c>
      <c r="L285" s="107">
        <v>0.034</v>
      </c>
      <c r="M285" s="104">
        <v>0.189</v>
      </c>
      <c r="N285" s="107">
        <v>0.122</v>
      </c>
      <c r="O285" s="107">
        <v>0.078</v>
      </c>
      <c r="P285" s="104">
        <v>0</v>
      </c>
      <c r="Q285" s="107">
        <v>0</v>
      </c>
      <c r="R285" s="107">
        <v>0</v>
      </c>
    </row>
    <row r="286" spans="1:18" s="46" customFormat="1" ht="13.5" customHeight="1">
      <c r="A286" s="105" t="s">
        <v>787</v>
      </c>
      <c r="B286" s="105" t="s">
        <v>770</v>
      </c>
      <c r="C286" s="105" t="s">
        <v>773</v>
      </c>
      <c r="D286" s="115" t="s">
        <v>775</v>
      </c>
      <c r="E286" s="116" t="s">
        <v>367</v>
      </c>
      <c r="F286" s="106">
        <v>5976</v>
      </c>
      <c r="G286" s="107">
        <v>0.213</v>
      </c>
      <c r="H286" s="107">
        <v>0.265</v>
      </c>
      <c r="I286" s="107">
        <v>0.334</v>
      </c>
      <c r="J286" s="104">
        <v>0.054</v>
      </c>
      <c r="K286" s="107">
        <v>0.121</v>
      </c>
      <c r="L286" s="107">
        <v>0.015</v>
      </c>
      <c r="M286" s="104">
        <v>0.162</v>
      </c>
      <c r="N286" s="107">
        <v>0.31</v>
      </c>
      <c r="O286" s="107">
        <v>0.036</v>
      </c>
      <c r="P286" s="104">
        <v>0</v>
      </c>
      <c r="Q286" s="107">
        <v>0</v>
      </c>
      <c r="R286" s="107">
        <v>0</v>
      </c>
    </row>
    <row r="287" spans="1:18" s="46" customFormat="1" ht="13.5" customHeight="1">
      <c r="A287" s="105" t="s">
        <v>787</v>
      </c>
      <c r="B287" s="105" t="s">
        <v>770</v>
      </c>
      <c r="C287" s="105" t="s">
        <v>776</v>
      </c>
      <c r="D287" s="115" t="s">
        <v>775</v>
      </c>
      <c r="E287" s="116" t="s">
        <v>368</v>
      </c>
      <c r="F287" s="106">
        <v>22280</v>
      </c>
      <c r="G287" s="107">
        <v>0.16</v>
      </c>
      <c r="H287" s="107">
        <v>0.164</v>
      </c>
      <c r="I287" s="107">
        <v>0.179</v>
      </c>
      <c r="J287" s="104">
        <v>0.008</v>
      </c>
      <c r="K287" s="107">
        <v>0.02</v>
      </c>
      <c r="L287" s="107">
        <v>0.022</v>
      </c>
      <c r="M287" s="104">
        <v>0.037</v>
      </c>
      <c r="N287" s="107">
        <v>0.044</v>
      </c>
      <c r="O287" s="107">
        <v>0.05</v>
      </c>
      <c r="P287" s="104">
        <v>0</v>
      </c>
      <c r="Q287" s="107">
        <v>0</v>
      </c>
      <c r="R287" s="107">
        <v>0</v>
      </c>
    </row>
    <row r="288" spans="1:18" s="46" customFormat="1" ht="13.5" customHeight="1">
      <c r="A288" s="105" t="s">
        <v>787</v>
      </c>
      <c r="B288" s="105" t="s">
        <v>770</v>
      </c>
      <c r="C288" s="105" t="s">
        <v>774</v>
      </c>
      <c r="D288" s="115" t="s">
        <v>775</v>
      </c>
      <c r="E288" s="116" t="s">
        <v>369</v>
      </c>
      <c r="F288" s="106">
        <v>10822</v>
      </c>
      <c r="G288" s="107">
        <v>0.221</v>
      </c>
      <c r="H288" s="107">
        <v>0.179</v>
      </c>
      <c r="I288" s="107">
        <v>0.182</v>
      </c>
      <c r="J288" s="104">
        <v>0.032</v>
      </c>
      <c r="K288" s="107">
        <v>0.04</v>
      </c>
      <c r="L288" s="107">
        <v>0.026</v>
      </c>
      <c r="M288" s="104">
        <v>0.105</v>
      </c>
      <c r="N288" s="107">
        <v>0.091</v>
      </c>
      <c r="O288" s="107">
        <v>0.063</v>
      </c>
      <c r="P288" s="104">
        <v>0</v>
      </c>
      <c r="Q288" s="107">
        <v>0</v>
      </c>
      <c r="R288" s="107">
        <v>0</v>
      </c>
    </row>
    <row r="289" spans="1:18" s="46" customFormat="1" ht="13.5" customHeight="1">
      <c r="A289" s="105" t="s">
        <v>787</v>
      </c>
      <c r="B289" s="105" t="s">
        <v>774</v>
      </c>
      <c r="C289" s="105" t="s">
        <v>773</v>
      </c>
      <c r="D289" s="115" t="s">
        <v>775</v>
      </c>
      <c r="E289" s="116" t="s">
        <v>370</v>
      </c>
      <c r="F289" s="106">
        <v>9221</v>
      </c>
      <c r="G289" s="107">
        <v>2.759</v>
      </c>
      <c r="H289" s="107">
        <v>0.793</v>
      </c>
      <c r="I289" s="107">
        <v>1.064</v>
      </c>
      <c r="J289" s="104">
        <v>0.04</v>
      </c>
      <c r="K289" s="107">
        <v>0.013</v>
      </c>
      <c r="L289" s="107">
        <v>0.025</v>
      </c>
      <c r="M289" s="104">
        <v>0.103</v>
      </c>
      <c r="N289" s="107">
        <v>0.019</v>
      </c>
      <c r="O289" s="107">
        <v>0.048</v>
      </c>
      <c r="P289" s="104">
        <v>0.016</v>
      </c>
      <c r="Q289" s="107">
        <v>0</v>
      </c>
      <c r="R289" s="107">
        <v>0</v>
      </c>
    </row>
    <row r="290" spans="1:18" s="46" customFormat="1" ht="13.5" customHeight="1">
      <c r="A290" s="105" t="s">
        <v>787</v>
      </c>
      <c r="B290" s="105" t="s">
        <v>774</v>
      </c>
      <c r="C290" s="105" t="s">
        <v>770</v>
      </c>
      <c r="D290" s="115" t="s">
        <v>775</v>
      </c>
      <c r="E290" s="116" t="s">
        <v>371</v>
      </c>
      <c r="F290" s="106">
        <v>35938</v>
      </c>
      <c r="G290" s="107">
        <v>0.416</v>
      </c>
      <c r="H290" s="107">
        <v>0.424</v>
      </c>
      <c r="I290" s="107">
        <v>0.395</v>
      </c>
      <c r="J290" s="104">
        <v>0.056</v>
      </c>
      <c r="K290" s="107">
        <v>0.044</v>
      </c>
      <c r="L290" s="107">
        <v>0.284</v>
      </c>
      <c r="M290" s="104">
        <v>0.21</v>
      </c>
      <c r="N290" s="107">
        <v>0.086</v>
      </c>
      <c r="O290" s="107">
        <v>0.581</v>
      </c>
      <c r="P290" s="104">
        <v>0</v>
      </c>
      <c r="Q290" s="107">
        <v>0</v>
      </c>
      <c r="R290" s="107">
        <v>0</v>
      </c>
    </row>
    <row r="291" spans="1:18" s="46" customFormat="1" ht="13.5" customHeight="1">
      <c r="A291" s="105" t="s">
        <v>787</v>
      </c>
      <c r="B291" s="105" t="s">
        <v>774</v>
      </c>
      <c r="C291" s="105" t="s">
        <v>774</v>
      </c>
      <c r="D291" s="115" t="s">
        <v>775</v>
      </c>
      <c r="E291" s="116" t="s">
        <v>372</v>
      </c>
      <c r="F291" s="106">
        <v>13484</v>
      </c>
      <c r="G291" s="107">
        <v>0.128</v>
      </c>
      <c r="H291" s="107">
        <v>0.125</v>
      </c>
      <c r="I291" s="107">
        <v>0.111</v>
      </c>
      <c r="J291" s="104">
        <v>0.027</v>
      </c>
      <c r="K291" s="107">
        <v>0.038</v>
      </c>
      <c r="L291" s="107">
        <v>0.034</v>
      </c>
      <c r="M291" s="104">
        <v>0.071</v>
      </c>
      <c r="N291" s="107">
        <v>0.106</v>
      </c>
      <c r="O291" s="107">
        <v>0.091</v>
      </c>
      <c r="P291" s="104">
        <v>0</v>
      </c>
      <c r="Q291" s="107">
        <v>0</v>
      </c>
      <c r="R291" s="107">
        <v>0</v>
      </c>
    </row>
    <row r="292" spans="1:18" s="46" customFormat="1" ht="13.5" customHeight="1">
      <c r="A292" s="105" t="s">
        <v>787</v>
      </c>
      <c r="B292" s="105" t="s">
        <v>778</v>
      </c>
      <c r="C292" s="105" t="s">
        <v>773</v>
      </c>
      <c r="D292" s="115" t="s">
        <v>775</v>
      </c>
      <c r="E292" s="116" t="s">
        <v>373</v>
      </c>
      <c r="F292" s="106">
        <v>12662</v>
      </c>
      <c r="G292" s="107">
        <v>0.219</v>
      </c>
      <c r="H292" s="107">
        <v>0.247</v>
      </c>
      <c r="I292" s="107">
        <v>0.247</v>
      </c>
      <c r="J292" s="104">
        <v>0.026</v>
      </c>
      <c r="K292" s="107">
        <v>0.04</v>
      </c>
      <c r="L292" s="107">
        <v>0.049</v>
      </c>
      <c r="M292" s="104">
        <v>0.057</v>
      </c>
      <c r="N292" s="107">
        <v>0.06</v>
      </c>
      <c r="O292" s="107">
        <v>0.075</v>
      </c>
      <c r="P292" s="104">
        <v>0</v>
      </c>
      <c r="Q292" s="107">
        <v>0</v>
      </c>
      <c r="R292" s="107">
        <v>0</v>
      </c>
    </row>
    <row r="293" spans="1:18" s="46" customFormat="1" ht="13.5" customHeight="1">
      <c r="A293" s="105" t="s">
        <v>787</v>
      </c>
      <c r="B293" s="105" t="s">
        <v>778</v>
      </c>
      <c r="C293" s="105" t="s">
        <v>770</v>
      </c>
      <c r="D293" s="115" t="s">
        <v>775</v>
      </c>
      <c r="E293" s="116" t="s">
        <v>374</v>
      </c>
      <c r="F293" s="106">
        <v>22568</v>
      </c>
      <c r="G293" s="107">
        <v>0.366</v>
      </c>
      <c r="H293" s="107">
        <v>0.404</v>
      </c>
      <c r="I293" s="107">
        <v>0.362</v>
      </c>
      <c r="J293" s="104">
        <v>0.024</v>
      </c>
      <c r="K293" s="107">
        <v>0.037</v>
      </c>
      <c r="L293" s="107">
        <v>0.035</v>
      </c>
      <c r="M293" s="104">
        <v>0.057</v>
      </c>
      <c r="N293" s="107">
        <v>0.066</v>
      </c>
      <c r="O293" s="107">
        <v>0.065</v>
      </c>
      <c r="P293" s="104">
        <v>0</v>
      </c>
      <c r="Q293" s="107">
        <v>0</v>
      </c>
      <c r="R293" s="107">
        <v>0</v>
      </c>
    </row>
    <row r="294" spans="1:18" s="46" customFormat="1" ht="13.5" customHeight="1">
      <c r="A294" s="105" t="s">
        <v>787</v>
      </c>
      <c r="B294" s="105" t="s">
        <v>778</v>
      </c>
      <c r="C294" s="105" t="s">
        <v>778</v>
      </c>
      <c r="D294" s="115" t="s">
        <v>775</v>
      </c>
      <c r="E294" s="116" t="s">
        <v>375</v>
      </c>
      <c r="F294" s="106">
        <v>15722</v>
      </c>
      <c r="G294" s="107">
        <v>0</v>
      </c>
      <c r="H294" s="107">
        <v>0</v>
      </c>
      <c r="I294" s="107">
        <v>0</v>
      </c>
      <c r="J294" s="104">
        <v>0.051</v>
      </c>
      <c r="K294" s="107">
        <v>0</v>
      </c>
      <c r="L294" s="107">
        <v>0</v>
      </c>
      <c r="M294" s="104">
        <v>0.185</v>
      </c>
      <c r="N294" s="107">
        <v>0</v>
      </c>
      <c r="O294" s="107">
        <v>0</v>
      </c>
      <c r="P294" s="104">
        <v>0</v>
      </c>
      <c r="Q294" s="107">
        <v>0</v>
      </c>
      <c r="R294" s="107">
        <v>1</v>
      </c>
    </row>
    <row r="295" spans="1:18" s="46" customFormat="1" ht="13.5" customHeight="1">
      <c r="A295" s="105" t="s">
        <v>787</v>
      </c>
      <c r="B295" s="105" t="s">
        <v>780</v>
      </c>
      <c r="C295" s="105" t="s">
        <v>770</v>
      </c>
      <c r="D295" s="115" t="s">
        <v>775</v>
      </c>
      <c r="E295" s="116" t="s">
        <v>376</v>
      </c>
      <c r="F295" s="106">
        <v>26172</v>
      </c>
      <c r="G295" s="107">
        <v>0.371</v>
      </c>
      <c r="H295" s="107">
        <v>0.385</v>
      </c>
      <c r="I295" s="107">
        <v>0.392</v>
      </c>
      <c r="J295" s="104">
        <v>0.038</v>
      </c>
      <c r="K295" s="107">
        <v>0.076</v>
      </c>
      <c r="L295" s="107">
        <v>0.038</v>
      </c>
      <c r="M295" s="104">
        <v>0.107</v>
      </c>
      <c r="N295" s="107">
        <v>0.145</v>
      </c>
      <c r="O295" s="107">
        <v>0.082</v>
      </c>
      <c r="P295" s="104">
        <v>0</v>
      </c>
      <c r="Q295" s="107">
        <v>0</v>
      </c>
      <c r="R295" s="107">
        <v>0</v>
      </c>
    </row>
    <row r="296" spans="1:18" s="46" customFormat="1" ht="13.5" customHeight="1">
      <c r="A296" s="105" t="s">
        <v>787</v>
      </c>
      <c r="B296" s="105" t="s">
        <v>777</v>
      </c>
      <c r="C296" s="105" t="s">
        <v>773</v>
      </c>
      <c r="D296" s="115" t="s">
        <v>775</v>
      </c>
      <c r="E296" s="116" t="s">
        <v>377</v>
      </c>
      <c r="F296" s="106">
        <v>23643</v>
      </c>
      <c r="G296" s="107">
        <v>0.283</v>
      </c>
      <c r="H296" s="107">
        <v>0.324</v>
      </c>
      <c r="I296" s="107">
        <v>0.387</v>
      </c>
      <c r="J296" s="104">
        <v>0.051</v>
      </c>
      <c r="K296" s="107">
        <v>0.066</v>
      </c>
      <c r="L296" s="107">
        <v>0.045</v>
      </c>
      <c r="M296" s="104">
        <v>0.192</v>
      </c>
      <c r="N296" s="107">
        <v>0.125</v>
      </c>
      <c r="O296" s="107">
        <v>0.091</v>
      </c>
      <c r="P296" s="104">
        <v>0.059</v>
      </c>
      <c r="Q296" s="107">
        <v>0</v>
      </c>
      <c r="R296" s="107">
        <v>0</v>
      </c>
    </row>
    <row r="297" spans="1:18" s="46" customFormat="1" ht="13.5" customHeight="1">
      <c r="A297" s="105" t="s">
        <v>787</v>
      </c>
      <c r="B297" s="105" t="s">
        <v>777</v>
      </c>
      <c r="C297" s="105" t="s">
        <v>776</v>
      </c>
      <c r="D297" s="115" t="s">
        <v>775</v>
      </c>
      <c r="E297" s="116" t="s">
        <v>378</v>
      </c>
      <c r="F297" s="106">
        <v>8734</v>
      </c>
      <c r="G297" s="107">
        <v>0.194</v>
      </c>
      <c r="H297" s="107">
        <v>0.214</v>
      </c>
      <c r="I297" s="107">
        <v>0.284</v>
      </c>
      <c r="J297" s="104">
        <v>0.077</v>
      </c>
      <c r="K297" s="107">
        <v>0.043</v>
      </c>
      <c r="L297" s="107">
        <v>0.071</v>
      </c>
      <c r="M297" s="104">
        <v>0.15</v>
      </c>
      <c r="N297" s="107">
        <v>0.138</v>
      </c>
      <c r="O297" s="107">
        <v>0.233</v>
      </c>
      <c r="P297" s="104">
        <v>0</v>
      </c>
      <c r="Q297" s="107">
        <v>0</v>
      </c>
      <c r="R297" s="107">
        <v>0</v>
      </c>
    </row>
    <row r="298" spans="1:18" s="46" customFormat="1" ht="13.5" customHeight="1">
      <c r="A298" s="105" t="s">
        <v>787</v>
      </c>
      <c r="B298" s="105" t="s">
        <v>777</v>
      </c>
      <c r="C298" s="105" t="s">
        <v>778</v>
      </c>
      <c r="D298" s="115" t="s">
        <v>775</v>
      </c>
      <c r="E298" s="116" t="s">
        <v>379</v>
      </c>
      <c r="F298" s="106">
        <v>56951</v>
      </c>
      <c r="G298" s="107">
        <v>0.375</v>
      </c>
      <c r="H298" s="107">
        <v>0.436</v>
      </c>
      <c r="I298" s="107">
        <v>0.506</v>
      </c>
      <c r="J298" s="104">
        <v>0.048</v>
      </c>
      <c r="K298" s="107">
        <v>0.044</v>
      </c>
      <c r="L298" s="107">
        <v>0.041</v>
      </c>
      <c r="M298" s="104">
        <v>0.091</v>
      </c>
      <c r="N298" s="107">
        <v>0.084</v>
      </c>
      <c r="O298" s="107">
        <v>0.081</v>
      </c>
      <c r="P298" s="104">
        <v>0</v>
      </c>
      <c r="Q298" s="107">
        <v>0</v>
      </c>
      <c r="R298" s="107">
        <v>0</v>
      </c>
    </row>
    <row r="299" spans="1:18" s="46" customFormat="1" ht="13.5" customHeight="1">
      <c r="A299" s="105" t="s">
        <v>787</v>
      </c>
      <c r="B299" s="105" t="s">
        <v>777</v>
      </c>
      <c r="C299" s="105" t="s">
        <v>780</v>
      </c>
      <c r="D299" s="115" t="s">
        <v>775</v>
      </c>
      <c r="E299" s="116" t="s">
        <v>380</v>
      </c>
      <c r="F299" s="106">
        <v>13501</v>
      </c>
      <c r="G299" s="107">
        <v>0.141</v>
      </c>
      <c r="H299" s="107">
        <v>0.305</v>
      </c>
      <c r="I299" s="107">
        <v>0.375</v>
      </c>
      <c r="J299" s="104">
        <v>0.044</v>
      </c>
      <c r="K299" s="107">
        <v>0.068</v>
      </c>
      <c r="L299" s="107">
        <v>0.044</v>
      </c>
      <c r="M299" s="104">
        <v>0.098</v>
      </c>
      <c r="N299" s="107">
        <v>0.173</v>
      </c>
      <c r="O299" s="107">
        <v>0.118</v>
      </c>
      <c r="P299" s="104">
        <v>0</v>
      </c>
      <c r="Q299" s="107">
        <v>0</v>
      </c>
      <c r="R299" s="107">
        <v>0</v>
      </c>
    </row>
    <row r="300" spans="1:18" s="46" customFormat="1" ht="13.5" customHeight="1">
      <c r="A300" s="105" t="s">
        <v>787</v>
      </c>
      <c r="B300" s="105" t="s">
        <v>777</v>
      </c>
      <c r="C300" s="105" t="s">
        <v>777</v>
      </c>
      <c r="D300" s="115" t="s">
        <v>775</v>
      </c>
      <c r="E300" s="116" t="s">
        <v>381</v>
      </c>
      <c r="F300" s="106">
        <v>12535</v>
      </c>
      <c r="G300" s="107">
        <v>0.171</v>
      </c>
      <c r="H300" s="107">
        <v>0.284</v>
      </c>
      <c r="I300" s="107">
        <v>0.291</v>
      </c>
      <c r="J300" s="104">
        <v>0.018</v>
      </c>
      <c r="K300" s="107">
        <v>0.049</v>
      </c>
      <c r="L300" s="107">
        <v>0.055</v>
      </c>
      <c r="M300" s="104">
        <v>0.036</v>
      </c>
      <c r="N300" s="107">
        <v>0.144</v>
      </c>
      <c r="O300" s="107">
        <v>0.159</v>
      </c>
      <c r="P300" s="104">
        <v>0</v>
      </c>
      <c r="Q300" s="107">
        <v>0</v>
      </c>
      <c r="R300" s="107">
        <v>0</v>
      </c>
    </row>
    <row r="301" spans="1:18" s="46" customFormat="1" ht="13.5" customHeight="1">
      <c r="A301" s="105" t="s">
        <v>787</v>
      </c>
      <c r="B301" s="105" t="s">
        <v>779</v>
      </c>
      <c r="C301" s="105" t="s">
        <v>773</v>
      </c>
      <c r="D301" s="115" t="s">
        <v>775</v>
      </c>
      <c r="E301" s="116" t="s">
        <v>382</v>
      </c>
      <c r="F301" s="106">
        <v>9838</v>
      </c>
      <c r="G301" s="107">
        <v>0.245</v>
      </c>
      <c r="H301" s="107">
        <v>0.303</v>
      </c>
      <c r="I301" s="107">
        <v>0.344</v>
      </c>
      <c r="J301" s="104">
        <v>0.039</v>
      </c>
      <c r="K301" s="107">
        <v>0.042</v>
      </c>
      <c r="L301" s="107">
        <v>0.064</v>
      </c>
      <c r="M301" s="104">
        <v>0.076</v>
      </c>
      <c r="N301" s="107">
        <v>0.111</v>
      </c>
      <c r="O301" s="107">
        <v>0.162</v>
      </c>
      <c r="P301" s="104">
        <v>0</v>
      </c>
      <c r="Q301" s="107">
        <v>0</v>
      </c>
      <c r="R301" s="107">
        <v>0</v>
      </c>
    </row>
    <row r="302" spans="1:18" s="46" customFormat="1" ht="13.5" customHeight="1">
      <c r="A302" s="105" t="s">
        <v>787</v>
      </c>
      <c r="B302" s="105" t="s">
        <v>779</v>
      </c>
      <c r="C302" s="105" t="s">
        <v>770</v>
      </c>
      <c r="D302" s="115" t="s">
        <v>775</v>
      </c>
      <c r="E302" s="116" t="s">
        <v>383</v>
      </c>
      <c r="F302" s="106">
        <v>7131</v>
      </c>
      <c r="G302" s="107">
        <v>0.225</v>
      </c>
      <c r="H302" s="107">
        <v>0.175</v>
      </c>
      <c r="I302" s="107">
        <v>0.127</v>
      </c>
      <c r="J302" s="104">
        <v>0.053</v>
      </c>
      <c r="K302" s="107">
        <v>0.038</v>
      </c>
      <c r="L302" s="107">
        <v>0.038</v>
      </c>
      <c r="M302" s="104">
        <v>0.101</v>
      </c>
      <c r="N302" s="107">
        <v>0.102</v>
      </c>
      <c r="O302" s="107">
        <v>0.105</v>
      </c>
      <c r="P302" s="104">
        <v>0</v>
      </c>
      <c r="Q302" s="107">
        <v>0</v>
      </c>
      <c r="R302" s="107">
        <v>0</v>
      </c>
    </row>
    <row r="303" spans="1:18" s="46" customFormat="1" ht="13.5" customHeight="1">
      <c r="A303" s="105" t="s">
        <v>787</v>
      </c>
      <c r="B303" s="105" t="s">
        <v>779</v>
      </c>
      <c r="C303" s="105" t="s">
        <v>776</v>
      </c>
      <c r="D303" s="115" t="s">
        <v>775</v>
      </c>
      <c r="E303" s="116" t="s">
        <v>384</v>
      </c>
      <c r="F303" s="106">
        <v>17763</v>
      </c>
      <c r="G303" s="107">
        <v>0.264</v>
      </c>
      <c r="H303" s="107">
        <v>0.313</v>
      </c>
      <c r="I303" s="107">
        <v>0.355</v>
      </c>
      <c r="J303" s="104">
        <v>0.051</v>
      </c>
      <c r="K303" s="107">
        <v>0.052</v>
      </c>
      <c r="L303" s="107">
        <v>0.043</v>
      </c>
      <c r="M303" s="104">
        <v>0.112</v>
      </c>
      <c r="N303" s="107">
        <v>0.117</v>
      </c>
      <c r="O303" s="107">
        <v>0.103</v>
      </c>
      <c r="P303" s="104">
        <v>0</v>
      </c>
      <c r="Q303" s="107">
        <v>0</v>
      </c>
      <c r="R303" s="107">
        <v>0</v>
      </c>
    </row>
    <row r="304" spans="1:18" s="46" customFormat="1" ht="13.5" customHeight="1">
      <c r="A304" s="105" t="s">
        <v>787</v>
      </c>
      <c r="B304" s="105" t="s">
        <v>779</v>
      </c>
      <c r="C304" s="105" t="s">
        <v>774</v>
      </c>
      <c r="D304" s="115" t="s">
        <v>775</v>
      </c>
      <c r="E304" s="116" t="s">
        <v>385</v>
      </c>
      <c r="F304" s="106">
        <v>13472</v>
      </c>
      <c r="G304" s="107">
        <v>0.072</v>
      </c>
      <c r="H304" s="107">
        <v>0.099</v>
      </c>
      <c r="I304" s="107">
        <v>0.136</v>
      </c>
      <c r="J304" s="104">
        <v>0.02</v>
      </c>
      <c r="K304" s="107">
        <v>0.029</v>
      </c>
      <c r="L304" s="107">
        <v>0.023</v>
      </c>
      <c r="M304" s="104">
        <v>0.052</v>
      </c>
      <c r="N304" s="107">
        <v>0.063</v>
      </c>
      <c r="O304" s="107">
        <v>0.053</v>
      </c>
      <c r="P304" s="104">
        <v>0</v>
      </c>
      <c r="Q304" s="107">
        <v>0</v>
      </c>
      <c r="R304" s="107">
        <v>0</v>
      </c>
    </row>
    <row r="305" spans="1:18" s="46" customFormat="1" ht="13.5" customHeight="1">
      <c r="A305" s="105" t="s">
        <v>787</v>
      </c>
      <c r="B305" s="105" t="s">
        <v>785</v>
      </c>
      <c r="C305" s="105" t="s">
        <v>777</v>
      </c>
      <c r="D305" s="115" t="s">
        <v>775</v>
      </c>
      <c r="E305" s="116" t="s">
        <v>386</v>
      </c>
      <c r="F305" s="106">
        <v>13162</v>
      </c>
      <c r="G305" s="107">
        <v>0.146</v>
      </c>
      <c r="H305" s="107">
        <v>0.205</v>
      </c>
      <c r="I305" s="107">
        <v>0.138</v>
      </c>
      <c r="J305" s="104">
        <v>0.067</v>
      </c>
      <c r="K305" s="107">
        <v>0.042</v>
      </c>
      <c r="L305" s="107">
        <v>0.05</v>
      </c>
      <c r="M305" s="104">
        <v>0.155</v>
      </c>
      <c r="N305" s="107">
        <v>0.086</v>
      </c>
      <c r="O305" s="107">
        <v>0.106</v>
      </c>
      <c r="P305" s="104">
        <v>0</v>
      </c>
      <c r="Q305" s="107">
        <v>0</v>
      </c>
      <c r="R305" s="107">
        <v>0</v>
      </c>
    </row>
    <row r="306" spans="1:18" s="46" customFormat="1" ht="13.5" customHeight="1">
      <c r="A306" s="105" t="s">
        <v>787</v>
      </c>
      <c r="B306" s="105" t="s">
        <v>785</v>
      </c>
      <c r="C306" s="105" t="s">
        <v>779</v>
      </c>
      <c r="D306" s="115" t="s">
        <v>775</v>
      </c>
      <c r="E306" s="116" t="s">
        <v>387</v>
      </c>
      <c r="F306" s="106">
        <v>19543</v>
      </c>
      <c r="G306" s="107">
        <v>0.252</v>
      </c>
      <c r="H306" s="107">
        <v>0.214</v>
      </c>
      <c r="I306" s="107">
        <v>0.19</v>
      </c>
      <c r="J306" s="104">
        <v>0.036</v>
      </c>
      <c r="K306" s="107">
        <v>0.043</v>
      </c>
      <c r="L306" s="107">
        <v>0.038</v>
      </c>
      <c r="M306" s="104">
        <v>0.106</v>
      </c>
      <c r="N306" s="107">
        <v>0.08</v>
      </c>
      <c r="O306" s="107">
        <v>0.073</v>
      </c>
      <c r="P306" s="104">
        <v>0</v>
      </c>
      <c r="Q306" s="107">
        <v>0</v>
      </c>
      <c r="R306" s="107">
        <v>0</v>
      </c>
    </row>
    <row r="307" spans="1:18" s="46" customFormat="1" ht="13.5" customHeight="1">
      <c r="A307" s="105" t="s">
        <v>787</v>
      </c>
      <c r="B307" s="105" t="s">
        <v>785</v>
      </c>
      <c r="C307" s="105" t="s">
        <v>781</v>
      </c>
      <c r="D307" s="115" t="s">
        <v>775</v>
      </c>
      <c r="E307" s="116" t="s">
        <v>388</v>
      </c>
      <c r="F307" s="106">
        <v>9091</v>
      </c>
      <c r="G307" s="107">
        <v>0.006</v>
      </c>
      <c r="H307" s="107">
        <v>0</v>
      </c>
      <c r="I307" s="107">
        <v>0.091</v>
      </c>
      <c r="J307" s="104">
        <v>0.032</v>
      </c>
      <c r="K307" s="107">
        <v>0.006</v>
      </c>
      <c r="L307" s="107">
        <v>0.001</v>
      </c>
      <c r="M307" s="104">
        <v>0.078</v>
      </c>
      <c r="N307" s="107">
        <v>0.011</v>
      </c>
      <c r="O307" s="107">
        <v>0.001</v>
      </c>
      <c r="P307" s="104">
        <v>0</v>
      </c>
      <c r="Q307" s="107">
        <v>0</v>
      </c>
      <c r="R307" s="107">
        <v>0</v>
      </c>
    </row>
    <row r="308" spans="1:18" s="46" customFormat="1" ht="13.5" customHeight="1">
      <c r="A308" s="105" t="s">
        <v>787</v>
      </c>
      <c r="B308" s="105" t="s">
        <v>785</v>
      </c>
      <c r="C308" s="105" t="s">
        <v>782</v>
      </c>
      <c r="D308" s="115" t="s">
        <v>775</v>
      </c>
      <c r="E308" s="116" t="s">
        <v>810</v>
      </c>
      <c r="F308" s="106">
        <v>5205</v>
      </c>
      <c r="G308" s="104">
        <v>0.231</v>
      </c>
      <c r="H308" s="107">
        <v>0.203</v>
      </c>
      <c r="I308" s="107">
        <v>0.183</v>
      </c>
      <c r="J308" s="104">
        <v>0.04</v>
      </c>
      <c r="K308" s="107">
        <v>0.061</v>
      </c>
      <c r="L308" s="107">
        <v>0.05</v>
      </c>
      <c r="M308" s="104">
        <v>0.085</v>
      </c>
      <c r="N308" s="107">
        <v>0.118</v>
      </c>
      <c r="O308" s="107">
        <v>0.106</v>
      </c>
      <c r="P308" s="104">
        <v>0</v>
      </c>
      <c r="Q308" s="107">
        <v>0</v>
      </c>
      <c r="R308" s="107">
        <v>0</v>
      </c>
    </row>
    <row r="309" spans="1:18" s="46" customFormat="1" ht="13.5" customHeight="1">
      <c r="A309" s="105" t="s">
        <v>787</v>
      </c>
      <c r="B309" s="105" t="s">
        <v>781</v>
      </c>
      <c r="C309" s="105" t="s">
        <v>773</v>
      </c>
      <c r="D309" s="115" t="s">
        <v>775</v>
      </c>
      <c r="E309" s="116" t="s">
        <v>389</v>
      </c>
      <c r="F309" s="106">
        <v>10565</v>
      </c>
      <c r="G309" s="107">
        <v>0.105</v>
      </c>
      <c r="H309" s="107">
        <v>0.122</v>
      </c>
      <c r="I309" s="107">
        <v>0.142</v>
      </c>
      <c r="J309" s="104">
        <v>0.048</v>
      </c>
      <c r="K309" s="107">
        <v>0.076</v>
      </c>
      <c r="L309" s="107">
        <v>0.022</v>
      </c>
      <c r="M309" s="104">
        <v>0.15</v>
      </c>
      <c r="N309" s="107">
        <v>0.251</v>
      </c>
      <c r="O309" s="107">
        <v>0.067</v>
      </c>
      <c r="P309" s="104">
        <v>0</v>
      </c>
      <c r="Q309" s="107">
        <v>0</v>
      </c>
      <c r="R309" s="107">
        <v>0</v>
      </c>
    </row>
    <row r="310" spans="1:18" s="46" customFormat="1" ht="13.5" customHeight="1">
      <c r="A310" s="105" t="s">
        <v>787</v>
      </c>
      <c r="B310" s="105" t="s">
        <v>781</v>
      </c>
      <c r="C310" s="105" t="s">
        <v>770</v>
      </c>
      <c r="D310" s="115" t="s">
        <v>775</v>
      </c>
      <c r="E310" s="116" t="s">
        <v>390</v>
      </c>
      <c r="F310" s="106">
        <v>13221</v>
      </c>
      <c r="G310" s="107">
        <v>0.232</v>
      </c>
      <c r="H310" s="107">
        <v>0.255</v>
      </c>
      <c r="I310" s="107">
        <v>0.261</v>
      </c>
      <c r="J310" s="104">
        <v>0.008</v>
      </c>
      <c r="K310" s="107">
        <v>0.046</v>
      </c>
      <c r="L310" s="107">
        <v>0.025</v>
      </c>
      <c r="M310" s="104">
        <v>0.016</v>
      </c>
      <c r="N310" s="107">
        <v>0.107</v>
      </c>
      <c r="O310" s="107">
        <v>0.062</v>
      </c>
      <c r="P310" s="104">
        <v>0</v>
      </c>
      <c r="Q310" s="107">
        <v>0</v>
      </c>
      <c r="R310" s="107">
        <v>0</v>
      </c>
    </row>
    <row r="311" spans="1:18" s="46" customFormat="1" ht="13.5" customHeight="1">
      <c r="A311" s="105" t="s">
        <v>787</v>
      </c>
      <c r="B311" s="105" t="s">
        <v>781</v>
      </c>
      <c r="C311" s="105" t="s">
        <v>774</v>
      </c>
      <c r="D311" s="115" t="s">
        <v>775</v>
      </c>
      <c r="E311" s="116" t="s">
        <v>391</v>
      </c>
      <c r="F311" s="106">
        <v>27109</v>
      </c>
      <c r="G311" s="107">
        <v>0.289</v>
      </c>
      <c r="H311" s="107">
        <v>0.335</v>
      </c>
      <c r="I311" s="107">
        <v>0.374</v>
      </c>
      <c r="J311" s="104">
        <v>0</v>
      </c>
      <c r="K311" s="107">
        <v>0.043</v>
      </c>
      <c r="L311" s="107">
        <v>0.034</v>
      </c>
      <c r="M311" s="104">
        <v>0</v>
      </c>
      <c r="N311" s="107">
        <v>0.105</v>
      </c>
      <c r="O311" s="107">
        <v>0.078</v>
      </c>
      <c r="P311" s="104">
        <v>1</v>
      </c>
      <c r="Q311" s="107">
        <v>0.002</v>
      </c>
      <c r="R311" s="107">
        <v>0</v>
      </c>
    </row>
    <row r="312" spans="1:18" s="46" customFormat="1" ht="13.5" customHeight="1">
      <c r="A312" s="105" t="s">
        <v>787</v>
      </c>
      <c r="B312" s="105" t="s">
        <v>769</v>
      </c>
      <c r="C312" s="105" t="s">
        <v>776</v>
      </c>
      <c r="D312" s="115" t="s">
        <v>775</v>
      </c>
      <c r="E312" s="116" t="s">
        <v>392</v>
      </c>
      <c r="F312" s="106">
        <v>5874</v>
      </c>
      <c r="G312" s="107">
        <v>0.16</v>
      </c>
      <c r="H312" s="107">
        <v>0.169</v>
      </c>
      <c r="I312" s="107">
        <v>0.12</v>
      </c>
      <c r="J312" s="104">
        <v>0.018</v>
      </c>
      <c r="K312" s="107">
        <v>0.038</v>
      </c>
      <c r="L312" s="107">
        <v>0.037</v>
      </c>
      <c r="M312" s="104">
        <v>0.053</v>
      </c>
      <c r="N312" s="107">
        <v>0.079</v>
      </c>
      <c r="O312" s="107">
        <v>0.082</v>
      </c>
      <c r="P312" s="104">
        <v>0</v>
      </c>
      <c r="Q312" s="107">
        <v>0</v>
      </c>
      <c r="R312" s="107">
        <v>0</v>
      </c>
    </row>
    <row r="313" spans="1:18" s="46" customFormat="1" ht="13.5" customHeight="1">
      <c r="A313" s="105" t="s">
        <v>787</v>
      </c>
      <c r="B313" s="105" t="s">
        <v>769</v>
      </c>
      <c r="C313" s="105" t="s">
        <v>774</v>
      </c>
      <c r="D313" s="115" t="s">
        <v>775</v>
      </c>
      <c r="E313" s="116" t="s">
        <v>393</v>
      </c>
      <c r="F313" s="106">
        <v>7550</v>
      </c>
      <c r="G313" s="107">
        <v>0</v>
      </c>
      <c r="H313" s="107">
        <v>0.017</v>
      </c>
      <c r="I313" s="107">
        <v>0.099</v>
      </c>
      <c r="J313" s="104">
        <v>0.01</v>
      </c>
      <c r="K313" s="107">
        <v>0</v>
      </c>
      <c r="L313" s="107">
        <v>0.009</v>
      </c>
      <c r="M313" s="104">
        <v>0.023</v>
      </c>
      <c r="N313" s="107">
        <v>0</v>
      </c>
      <c r="O313" s="107">
        <v>0.023</v>
      </c>
      <c r="P313" s="104">
        <v>0</v>
      </c>
      <c r="Q313" s="107">
        <v>0</v>
      </c>
      <c r="R313" s="107">
        <v>0</v>
      </c>
    </row>
    <row r="314" spans="1:18" s="46" customFormat="1" ht="13.5" customHeight="1">
      <c r="A314" s="105" t="s">
        <v>787</v>
      </c>
      <c r="B314" s="105" t="s">
        <v>769</v>
      </c>
      <c r="C314" s="105" t="s">
        <v>778</v>
      </c>
      <c r="D314" s="115" t="s">
        <v>775</v>
      </c>
      <c r="E314" s="116" t="s">
        <v>394</v>
      </c>
      <c r="F314" s="106">
        <v>30515</v>
      </c>
      <c r="G314" s="107">
        <v>0.047</v>
      </c>
      <c r="H314" s="107">
        <v>0.05</v>
      </c>
      <c r="I314" s="107">
        <v>0.095</v>
      </c>
      <c r="J314" s="104">
        <v>0.008</v>
      </c>
      <c r="K314" s="107">
        <v>0.013</v>
      </c>
      <c r="L314" s="107">
        <v>0.014</v>
      </c>
      <c r="M314" s="104">
        <v>0.035</v>
      </c>
      <c r="N314" s="107">
        <v>0.023</v>
      </c>
      <c r="O314" s="107">
        <v>0.025</v>
      </c>
      <c r="P314" s="104">
        <v>0.001</v>
      </c>
      <c r="Q314" s="107">
        <v>0</v>
      </c>
      <c r="R314" s="107">
        <v>0</v>
      </c>
    </row>
    <row r="315" spans="1:18" s="46" customFormat="1" ht="13.5" customHeight="1">
      <c r="A315" s="105" t="s">
        <v>787</v>
      </c>
      <c r="B315" s="105" t="s">
        <v>769</v>
      </c>
      <c r="C315" s="105" t="s">
        <v>780</v>
      </c>
      <c r="D315" s="115" t="s">
        <v>775</v>
      </c>
      <c r="E315" s="116" t="s">
        <v>395</v>
      </c>
      <c r="F315" s="106">
        <v>6409</v>
      </c>
      <c r="G315" s="107">
        <v>0.07</v>
      </c>
      <c r="H315" s="107">
        <v>0.208</v>
      </c>
      <c r="I315" s="107">
        <v>0.18</v>
      </c>
      <c r="J315" s="104">
        <v>0.027</v>
      </c>
      <c r="K315" s="107">
        <v>0.022</v>
      </c>
      <c r="L315" s="107">
        <v>0.021</v>
      </c>
      <c r="M315" s="104">
        <v>0.084</v>
      </c>
      <c r="N315" s="107">
        <v>0.064</v>
      </c>
      <c r="O315" s="107">
        <v>0.055</v>
      </c>
      <c r="P315" s="104">
        <v>0.035</v>
      </c>
      <c r="Q315" s="107">
        <v>0</v>
      </c>
      <c r="R315" s="107">
        <v>0</v>
      </c>
    </row>
    <row r="316" spans="1:18" s="46" customFormat="1" ht="13.5" customHeight="1">
      <c r="A316" s="105" t="s">
        <v>787</v>
      </c>
      <c r="B316" s="105" t="s">
        <v>769</v>
      </c>
      <c r="C316" s="105" t="s">
        <v>777</v>
      </c>
      <c r="D316" s="115" t="s">
        <v>775</v>
      </c>
      <c r="E316" s="116" t="s">
        <v>396</v>
      </c>
      <c r="F316" s="106">
        <v>11304</v>
      </c>
      <c r="G316" s="107">
        <v>0.106</v>
      </c>
      <c r="H316" s="107">
        <v>0.083</v>
      </c>
      <c r="I316" s="107">
        <v>0.085</v>
      </c>
      <c r="J316" s="104">
        <v>0.049</v>
      </c>
      <c r="K316" s="107">
        <v>0.026</v>
      </c>
      <c r="L316" s="107">
        <v>0.021</v>
      </c>
      <c r="M316" s="104">
        <v>0.094</v>
      </c>
      <c r="N316" s="107">
        <v>0.045</v>
      </c>
      <c r="O316" s="107">
        <v>0.039</v>
      </c>
      <c r="P316" s="104">
        <v>0</v>
      </c>
      <c r="Q316" s="107">
        <v>0</v>
      </c>
      <c r="R316" s="107">
        <v>0</v>
      </c>
    </row>
    <row r="317" spans="1:18" s="46" customFormat="1" ht="13.5" customHeight="1">
      <c r="A317" s="105" t="s">
        <v>789</v>
      </c>
      <c r="B317" s="105" t="s">
        <v>773</v>
      </c>
      <c r="C317" s="105" t="s">
        <v>779</v>
      </c>
      <c r="D317" s="115" t="s">
        <v>775</v>
      </c>
      <c r="E317" s="116" t="s">
        <v>397</v>
      </c>
      <c r="F317" s="106">
        <v>17215</v>
      </c>
      <c r="G317" s="107">
        <v>0.127</v>
      </c>
      <c r="H317" s="107">
        <v>0.188</v>
      </c>
      <c r="I317" s="107">
        <v>0.236</v>
      </c>
      <c r="J317" s="104">
        <v>0.037</v>
      </c>
      <c r="K317" s="107">
        <v>0.023</v>
      </c>
      <c r="L317" s="107">
        <v>0.025</v>
      </c>
      <c r="M317" s="104">
        <v>0.099</v>
      </c>
      <c r="N317" s="107">
        <v>0.062</v>
      </c>
      <c r="O317" s="107">
        <v>0.061</v>
      </c>
      <c r="P317" s="104">
        <v>0</v>
      </c>
      <c r="Q317" s="107">
        <v>0</v>
      </c>
      <c r="R317" s="107">
        <v>0</v>
      </c>
    </row>
    <row r="318" spans="1:18" s="46" customFormat="1" ht="13.5" customHeight="1">
      <c r="A318" s="105" t="s">
        <v>789</v>
      </c>
      <c r="B318" s="105" t="s">
        <v>770</v>
      </c>
      <c r="C318" s="105" t="s">
        <v>773</v>
      </c>
      <c r="D318" s="115" t="s">
        <v>775</v>
      </c>
      <c r="E318" s="116" t="s">
        <v>398</v>
      </c>
      <c r="F318" s="106">
        <v>26599</v>
      </c>
      <c r="G318" s="107">
        <v>0.407</v>
      </c>
      <c r="H318" s="107">
        <v>0.412</v>
      </c>
      <c r="I318" s="107">
        <v>0.37</v>
      </c>
      <c r="J318" s="104">
        <v>0.011</v>
      </c>
      <c r="K318" s="107">
        <v>0.019</v>
      </c>
      <c r="L318" s="107">
        <v>0.026</v>
      </c>
      <c r="M318" s="104">
        <v>0.019</v>
      </c>
      <c r="N318" s="107">
        <v>0.058</v>
      </c>
      <c r="O318" s="107">
        <v>0.076</v>
      </c>
      <c r="P318" s="104">
        <v>0</v>
      </c>
      <c r="Q318" s="107">
        <v>0.009</v>
      </c>
      <c r="R318" s="107">
        <v>0</v>
      </c>
    </row>
    <row r="319" spans="1:18" s="46" customFormat="1" ht="13.5" customHeight="1">
      <c r="A319" s="105" t="s">
        <v>789</v>
      </c>
      <c r="B319" s="105" t="s">
        <v>776</v>
      </c>
      <c r="C319" s="105" t="s">
        <v>770</v>
      </c>
      <c r="D319" s="115" t="s">
        <v>775</v>
      </c>
      <c r="E319" s="116" t="s">
        <v>399</v>
      </c>
      <c r="F319" s="106">
        <v>13010</v>
      </c>
      <c r="G319" s="107">
        <v>0.13</v>
      </c>
      <c r="H319" s="107">
        <v>0.163</v>
      </c>
      <c r="I319" s="107">
        <v>0.184</v>
      </c>
      <c r="J319" s="104">
        <v>0.012</v>
      </c>
      <c r="K319" s="107">
        <v>0.067</v>
      </c>
      <c r="L319" s="107">
        <v>0.041</v>
      </c>
      <c r="M319" s="104">
        <v>0.018</v>
      </c>
      <c r="N319" s="107">
        <v>0.326</v>
      </c>
      <c r="O319" s="107">
        <v>0.176</v>
      </c>
      <c r="P319" s="104">
        <v>0</v>
      </c>
      <c r="Q319" s="107">
        <v>0.001</v>
      </c>
      <c r="R319" s="107">
        <v>0</v>
      </c>
    </row>
    <row r="320" spans="1:18" s="46" customFormat="1" ht="13.5" customHeight="1">
      <c r="A320" s="105" t="s">
        <v>789</v>
      </c>
      <c r="B320" s="105" t="s">
        <v>776</v>
      </c>
      <c r="C320" s="105" t="s">
        <v>780</v>
      </c>
      <c r="D320" s="115" t="s">
        <v>775</v>
      </c>
      <c r="E320" s="116" t="s">
        <v>400</v>
      </c>
      <c r="F320" s="106">
        <v>18250</v>
      </c>
      <c r="G320" s="107">
        <v>0.365</v>
      </c>
      <c r="H320" s="107">
        <v>0.41</v>
      </c>
      <c r="I320" s="107">
        <v>0.383</v>
      </c>
      <c r="J320" s="104">
        <v>0.026</v>
      </c>
      <c r="K320" s="107">
        <v>0.034</v>
      </c>
      <c r="L320" s="107">
        <v>0.05</v>
      </c>
      <c r="M320" s="104">
        <v>0.043</v>
      </c>
      <c r="N320" s="107">
        <v>0.113</v>
      </c>
      <c r="O320" s="107">
        <v>0.162</v>
      </c>
      <c r="P320" s="104">
        <v>0</v>
      </c>
      <c r="Q320" s="107">
        <v>0</v>
      </c>
      <c r="R320" s="107">
        <v>0</v>
      </c>
    </row>
    <row r="321" spans="1:18" s="46" customFormat="1" ht="13.5" customHeight="1">
      <c r="A321" s="105" t="s">
        <v>789</v>
      </c>
      <c r="B321" s="105" t="s">
        <v>774</v>
      </c>
      <c r="C321" s="105" t="s">
        <v>777</v>
      </c>
      <c r="D321" s="115" t="s">
        <v>775</v>
      </c>
      <c r="E321" s="116" t="s">
        <v>401</v>
      </c>
      <c r="F321" s="106">
        <v>9681</v>
      </c>
      <c r="G321" s="107">
        <v>0.023</v>
      </c>
      <c r="H321" s="107">
        <v>0.09</v>
      </c>
      <c r="I321" s="107">
        <v>0.105</v>
      </c>
      <c r="J321" s="104">
        <v>0.008</v>
      </c>
      <c r="K321" s="107">
        <v>0.018</v>
      </c>
      <c r="L321" s="107">
        <v>0.011</v>
      </c>
      <c r="M321" s="104">
        <v>0.019</v>
      </c>
      <c r="N321" s="107">
        <v>0.1</v>
      </c>
      <c r="O321" s="107">
        <v>0.038</v>
      </c>
      <c r="P321" s="104">
        <v>0</v>
      </c>
      <c r="Q321" s="107">
        <v>0</v>
      </c>
      <c r="R321" s="107">
        <v>0</v>
      </c>
    </row>
    <row r="322" spans="1:18" s="46" customFormat="1" ht="13.5" customHeight="1">
      <c r="A322" s="105" t="s">
        <v>789</v>
      </c>
      <c r="B322" s="105" t="s">
        <v>778</v>
      </c>
      <c r="C322" s="105" t="s">
        <v>778</v>
      </c>
      <c r="D322" s="115" t="s">
        <v>775</v>
      </c>
      <c r="E322" s="116" t="s">
        <v>402</v>
      </c>
      <c r="F322" s="106">
        <v>8929</v>
      </c>
      <c r="G322" s="107">
        <v>0.211</v>
      </c>
      <c r="H322" s="107">
        <v>0.227</v>
      </c>
      <c r="I322" s="107">
        <v>0.193</v>
      </c>
      <c r="J322" s="104">
        <v>0.059</v>
      </c>
      <c r="K322" s="107">
        <v>0.039</v>
      </c>
      <c r="L322" s="107">
        <v>0.043</v>
      </c>
      <c r="M322" s="104">
        <v>0.108</v>
      </c>
      <c r="N322" s="107">
        <v>0.182</v>
      </c>
      <c r="O322" s="107">
        <v>0.214</v>
      </c>
      <c r="P322" s="104">
        <v>0</v>
      </c>
      <c r="Q322" s="107">
        <v>0</v>
      </c>
      <c r="R322" s="107">
        <v>0</v>
      </c>
    </row>
    <row r="323" spans="1:18" s="46" customFormat="1" ht="13.5" customHeight="1">
      <c r="A323" s="105" t="s">
        <v>789</v>
      </c>
      <c r="B323" s="105" t="s">
        <v>780</v>
      </c>
      <c r="C323" s="105" t="s">
        <v>770</v>
      </c>
      <c r="D323" s="115" t="s">
        <v>775</v>
      </c>
      <c r="E323" s="116" t="s">
        <v>403</v>
      </c>
      <c r="F323" s="106">
        <v>24724</v>
      </c>
      <c r="G323" s="107">
        <v>0.278</v>
      </c>
      <c r="H323" s="107">
        <v>0.283</v>
      </c>
      <c r="I323" s="107">
        <v>0.329</v>
      </c>
      <c r="J323" s="104">
        <v>0.095</v>
      </c>
      <c r="K323" s="107">
        <v>0.046</v>
      </c>
      <c r="L323" s="107">
        <v>0.047</v>
      </c>
      <c r="M323" s="104">
        <v>0.192</v>
      </c>
      <c r="N323" s="107">
        <v>0.121</v>
      </c>
      <c r="O323" s="107">
        <v>0.119</v>
      </c>
      <c r="P323" s="104">
        <v>0</v>
      </c>
      <c r="Q323" s="107">
        <v>0</v>
      </c>
      <c r="R323" s="107">
        <v>0</v>
      </c>
    </row>
    <row r="324" spans="1:18" s="46" customFormat="1" ht="13.5" customHeight="1">
      <c r="A324" s="105" t="s">
        <v>789</v>
      </c>
      <c r="B324" s="105" t="s">
        <v>777</v>
      </c>
      <c r="C324" s="105" t="s">
        <v>770</v>
      </c>
      <c r="D324" s="115" t="s">
        <v>775</v>
      </c>
      <c r="E324" s="116" t="s">
        <v>404</v>
      </c>
      <c r="F324" s="106">
        <v>14554</v>
      </c>
      <c r="G324" s="107">
        <v>0.225</v>
      </c>
      <c r="H324" s="107">
        <v>0.204</v>
      </c>
      <c r="I324" s="107">
        <v>0.189</v>
      </c>
      <c r="J324" s="104">
        <v>0.02</v>
      </c>
      <c r="K324" s="107">
        <v>0.021</v>
      </c>
      <c r="L324" s="107">
        <v>0.029</v>
      </c>
      <c r="M324" s="104">
        <v>0.071</v>
      </c>
      <c r="N324" s="107">
        <v>0.076</v>
      </c>
      <c r="O324" s="107">
        <v>0.096</v>
      </c>
      <c r="P324" s="104">
        <v>0</v>
      </c>
      <c r="Q324" s="107">
        <v>0</v>
      </c>
      <c r="R324" s="107">
        <v>0</v>
      </c>
    </row>
    <row r="325" spans="1:18" s="46" customFormat="1" ht="13.5" customHeight="1">
      <c r="A325" s="105" t="s">
        <v>789</v>
      </c>
      <c r="B325" s="105" t="s">
        <v>777</v>
      </c>
      <c r="C325" s="105" t="s">
        <v>776</v>
      </c>
      <c r="D325" s="115" t="s">
        <v>775</v>
      </c>
      <c r="E325" s="116" t="s">
        <v>405</v>
      </c>
      <c r="F325" s="106">
        <v>10886</v>
      </c>
      <c r="G325" s="107">
        <v>0.339</v>
      </c>
      <c r="H325" s="107">
        <v>0.253</v>
      </c>
      <c r="I325" s="107">
        <v>0.319</v>
      </c>
      <c r="J325" s="104">
        <v>0.008</v>
      </c>
      <c r="K325" s="107">
        <v>0.072</v>
      </c>
      <c r="L325" s="107">
        <v>0.097</v>
      </c>
      <c r="M325" s="104">
        <v>0.024</v>
      </c>
      <c r="N325" s="107">
        <v>0.255</v>
      </c>
      <c r="O325" s="107">
        <v>0.345</v>
      </c>
      <c r="P325" s="104">
        <v>0</v>
      </c>
      <c r="Q325" s="107">
        <v>0.014</v>
      </c>
      <c r="R325" s="107">
        <v>0.007</v>
      </c>
    </row>
    <row r="326" spans="1:18" s="46" customFormat="1" ht="13.5" customHeight="1">
      <c r="A326" s="105" t="s">
        <v>789</v>
      </c>
      <c r="B326" s="105" t="s">
        <v>777</v>
      </c>
      <c r="C326" s="105" t="s">
        <v>774</v>
      </c>
      <c r="D326" s="115" t="s">
        <v>775</v>
      </c>
      <c r="E326" s="116" t="s">
        <v>406</v>
      </c>
      <c r="F326" s="106">
        <v>15432</v>
      </c>
      <c r="G326" s="107">
        <v>0.121</v>
      </c>
      <c r="H326" s="107">
        <v>0.09</v>
      </c>
      <c r="I326" s="107">
        <v>0.071</v>
      </c>
      <c r="J326" s="104">
        <v>0</v>
      </c>
      <c r="K326" s="107">
        <v>0.031</v>
      </c>
      <c r="L326" s="107">
        <v>0.02</v>
      </c>
      <c r="M326" s="104">
        <v>0.001</v>
      </c>
      <c r="N326" s="107">
        <v>0.077</v>
      </c>
      <c r="O326" s="107">
        <v>0.045</v>
      </c>
      <c r="P326" s="104">
        <v>0</v>
      </c>
      <c r="Q326" s="107">
        <v>0</v>
      </c>
      <c r="R326" s="107">
        <v>0</v>
      </c>
    </row>
    <row r="327" spans="1:18" s="46" customFormat="1" ht="13.5" customHeight="1">
      <c r="A327" s="105" t="s">
        <v>789</v>
      </c>
      <c r="B327" s="105" t="s">
        <v>777</v>
      </c>
      <c r="C327" s="105" t="s">
        <v>779</v>
      </c>
      <c r="D327" s="115" t="s">
        <v>775</v>
      </c>
      <c r="E327" s="116" t="s">
        <v>407</v>
      </c>
      <c r="F327" s="106">
        <v>15922</v>
      </c>
      <c r="G327" s="107">
        <v>0.25</v>
      </c>
      <c r="H327" s="107">
        <v>0.354</v>
      </c>
      <c r="I327" s="107">
        <v>0.317</v>
      </c>
      <c r="J327" s="104">
        <v>0.029</v>
      </c>
      <c r="K327" s="107">
        <v>0.058</v>
      </c>
      <c r="L327" s="107">
        <v>0.03</v>
      </c>
      <c r="M327" s="104">
        <v>0.134</v>
      </c>
      <c r="N327" s="107">
        <v>0.201</v>
      </c>
      <c r="O327" s="107">
        <v>0.107</v>
      </c>
      <c r="P327" s="104">
        <v>0</v>
      </c>
      <c r="Q327" s="107">
        <v>0</v>
      </c>
      <c r="R327" s="107">
        <v>0</v>
      </c>
    </row>
    <row r="328" spans="1:18" s="46" customFormat="1" ht="13.5" customHeight="1">
      <c r="A328" s="105" t="s">
        <v>789</v>
      </c>
      <c r="B328" s="105" t="s">
        <v>779</v>
      </c>
      <c r="C328" s="105" t="s">
        <v>778</v>
      </c>
      <c r="D328" s="115" t="s">
        <v>775</v>
      </c>
      <c r="E328" s="116" t="s">
        <v>408</v>
      </c>
      <c r="F328" s="106">
        <v>21579</v>
      </c>
      <c r="G328" s="107">
        <v>0.188</v>
      </c>
      <c r="H328" s="107">
        <v>0.191</v>
      </c>
      <c r="I328" s="107">
        <v>0.195</v>
      </c>
      <c r="J328" s="104">
        <v>0.041</v>
      </c>
      <c r="K328" s="107">
        <v>0.032</v>
      </c>
      <c r="L328" s="107">
        <v>0.027</v>
      </c>
      <c r="M328" s="104">
        <v>0.138</v>
      </c>
      <c r="N328" s="107">
        <v>0.106</v>
      </c>
      <c r="O328" s="107">
        <v>0.086</v>
      </c>
      <c r="P328" s="104">
        <v>0</v>
      </c>
      <c r="Q328" s="107">
        <v>0</v>
      </c>
      <c r="R328" s="107">
        <v>0</v>
      </c>
    </row>
    <row r="329" spans="1:18" s="46" customFormat="1" ht="13.5" customHeight="1">
      <c r="A329" s="105" t="s">
        <v>789</v>
      </c>
      <c r="B329" s="105" t="s">
        <v>785</v>
      </c>
      <c r="C329" s="105" t="s">
        <v>770</v>
      </c>
      <c r="D329" s="115" t="s">
        <v>775</v>
      </c>
      <c r="E329" s="116" t="s">
        <v>409</v>
      </c>
      <c r="F329" s="106">
        <v>7141</v>
      </c>
      <c r="G329" s="107">
        <v>0.346</v>
      </c>
      <c r="H329" s="107">
        <v>0.316</v>
      </c>
      <c r="I329" s="107">
        <v>0.35</v>
      </c>
      <c r="J329" s="104">
        <v>0.058</v>
      </c>
      <c r="K329" s="107">
        <v>0.058</v>
      </c>
      <c r="L329" s="107">
        <v>0.053</v>
      </c>
      <c r="M329" s="104">
        <v>0.155</v>
      </c>
      <c r="N329" s="107">
        <v>0.168</v>
      </c>
      <c r="O329" s="107">
        <v>0.166</v>
      </c>
      <c r="P329" s="104">
        <v>0</v>
      </c>
      <c r="Q329" s="107">
        <v>0</v>
      </c>
      <c r="R329" s="107">
        <v>0.001</v>
      </c>
    </row>
    <row r="330" spans="1:18" s="46" customFormat="1" ht="13.5" customHeight="1">
      <c r="A330" s="105" t="s">
        <v>789</v>
      </c>
      <c r="B330" s="105" t="s">
        <v>785</v>
      </c>
      <c r="C330" s="105" t="s">
        <v>778</v>
      </c>
      <c r="D330" s="115" t="s">
        <v>775</v>
      </c>
      <c r="E330" s="116" t="s">
        <v>410</v>
      </c>
      <c r="F330" s="106">
        <v>7967</v>
      </c>
      <c r="G330" s="107">
        <v>0.32</v>
      </c>
      <c r="H330" s="107">
        <v>0.308</v>
      </c>
      <c r="I330" s="107">
        <v>0.318</v>
      </c>
      <c r="J330" s="104">
        <v>0.046</v>
      </c>
      <c r="K330" s="107">
        <v>0.074</v>
      </c>
      <c r="L330" s="107">
        <v>0.043</v>
      </c>
      <c r="M330" s="104">
        <v>0.134</v>
      </c>
      <c r="N330" s="107">
        <v>0.293</v>
      </c>
      <c r="O330" s="107">
        <v>0.18</v>
      </c>
      <c r="P330" s="104">
        <v>0</v>
      </c>
      <c r="Q330" s="107">
        <v>0</v>
      </c>
      <c r="R330" s="107">
        <v>0</v>
      </c>
    </row>
    <row r="331" spans="1:18" s="46" customFormat="1" ht="13.5" customHeight="1">
      <c r="A331" s="105" t="s">
        <v>789</v>
      </c>
      <c r="B331" s="105" t="s">
        <v>785</v>
      </c>
      <c r="C331" s="105" t="s">
        <v>780</v>
      </c>
      <c r="D331" s="115" t="s">
        <v>775</v>
      </c>
      <c r="E331" s="116" t="s">
        <v>411</v>
      </c>
      <c r="F331" s="106">
        <v>6332</v>
      </c>
      <c r="G331" s="107">
        <v>0.214</v>
      </c>
      <c r="H331" s="107">
        <v>0.21</v>
      </c>
      <c r="I331" s="107">
        <v>0.278</v>
      </c>
      <c r="J331" s="104">
        <v>0.041</v>
      </c>
      <c r="K331" s="107">
        <v>0.026</v>
      </c>
      <c r="L331" s="107">
        <v>0.028</v>
      </c>
      <c r="M331" s="104">
        <v>0.15</v>
      </c>
      <c r="N331" s="107">
        <v>0.095</v>
      </c>
      <c r="O331" s="107">
        <v>0.096</v>
      </c>
      <c r="P331" s="104">
        <v>0</v>
      </c>
      <c r="Q331" s="107">
        <v>0</v>
      </c>
      <c r="R331" s="107">
        <v>0</v>
      </c>
    </row>
    <row r="332" spans="1:18" s="46" customFormat="1" ht="13.5" customHeight="1">
      <c r="A332" s="105" t="s">
        <v>789</v>
      </c>
      <c r="B332" s="105" t="s">
        <v>769</v>
      </c>
      <c r="C332" s="105" t="s">
        <v>777</v>
      </c>
      <c r="D332" s="115" t="s">
        <v>775</v>
      </c>
      <c r="E332" s="116" t="s">
        <v>412</v>
      </c>
      <c r="F332" s="106">
        <v>12003</v>
      </c>
      <c r="G332" s="107">
        <v>0.304</v>
      </c>
      <c r="H332" s="107">
        <v>0.321</v>
      </c>
      <c r="I332" s="107">
        <v>0.24</v>
      </c>
      <c r="J332" s="104">
        <v>0.022</v>
      </c>
      <c r="K332" s="107">
        <v>0.053</v>
      </c>
      <c r="L332" s="107">
        <v>0.048</v>
      </c>
      <c r="M332" s="104">
        <v>0.077</v>
      </c>
      <c r="N332" s="107">
        <v>0.212</v>
      </c>
      <c r="O332" s="107">
        <v>0.208</v>
      </c>
      <c r="P332" s="104">
        <v>0</v>
      </c>
      <c r="Q332" s="107">
        <v>0.031</v>
      </c>
      <c r="R332" s="107">
        <v>0</v>
      </c>
    </row>
    <row r="333" spans="1:18" s="46" customFormat="1" ht="13.5" customHeight="1">
      <c r="A333" s="105" t="s">
        <v>789</v>
      </c>
      <c r="B333" s="105" t="s">
        <v>769</v>
      </c>
      <c r="C333" s="105" t="s">
        <v>779</v>
      </c>
      <c r="D333" s="115" t="s">
        <v>775</v>
      </c>
      <c r="E333" s="116" t="s">
        <v>413</v>
      </c>
      <c r="F333" s="106">
        <v>14292</v>
      </c>
      <c r="G333" s="107">
        <v>0.038</v>
      </c>
      <c r="H333" s="107">
        <v>0.075</v>
      </c>
      <c r="I333" s="107">
        <v>0.139</v>
      </c>
      <c r="J333" s="104">
        <v>0.058</v>
      </c>
      <c r="K333" s="107">
        <v>0.021</v>
      </c>
      <c r="L333" s="107">
        <v>0.028</v>
      </c>
      <c r="M333" s="104">
        <v>0.326</v>
      </c>
      <c r="N333" s="107">
        <v>0.091</v>
      </c>
      <c r="O333" s="107">
        <v>0.127</v>
      </c>
      <c r="P333" s="104">
        <v>0</v>
      </c>
      <c r="Q333" s="107">
        <v>0</v>
      </c>
      <c r="R333" s="107">
        <v>0</v>
      </c>
    </row>
    <row r="334" spans="1:18" s="46" customFormat="1" ht="13.5" customHeight="1">
      <c r="A334" s="105" t="s">
        <v>789</v>
      </c>
      <c r="B334" s="105" t="s">
        <v>782</v>
      </c>
      <c r="C334" s="105" t="s">
        <v>778</v>
      </c>
      <c r="D334" s="115" t="s">
        <v>775</v>
      </c>
      <c r="E334" s="116" t="s">
        <v>414</v>
      </c>
      <c r="F334" s="106">
        <v>22358</v>
      </c>
      <c r="G334" s="107">
        <v>0.008</v>
      </c>
      <c r="H334" s="107">
        <v>0.069</v>
      </c>
      <c r="I334" s="107">
        <v>0.142</v>
      </c>
      <c r="J334" s="104">
        <v>0.102</v>
      </c>
      <c r="K334" s="107">
        <v>0.007</v>
      </c>
      <c r="L334" s="107">
        <v>0.014</v>
      </c>
      <c r="M334" s="104">
        <v>0.404</v>
      </c>
      <c r="N334" s="107">
        <v>0.016</v>
      </c>
      <c r="O334" s="107">
        <v>0.029</v>
      </c>
      <c r="P334" s="104">
        <v>0</v>
      </c>
      <c r="Q334" s="107">
        <v>0</v>
      </c>
      <c r="R334" s="107">
        <v>0</v>
      </c>
    </row>
    <row r="335" spans="1:18" s="46" customFormat="1" ht="13.5" customHeight="1">
      <c r="A335" s="105" t="s">
        <v>789</v>
      </c>
      <c r="B335" s="105" t="s">
        <v>782</v>
      </c>
      <c r="C335" s="105" t="s">
        <v>780</v>
      </c>
      <c r="D335" s="115" t="s">
        <v>775</v>
      </c>
      <c r="E335" s="116" t="s">
        <v>415</v>
      </c>
      <c r="F335" s="106">
        <v>10173</v>
      </c>
      <c r="G335" s="107">
        <v>0.19</v>
      </c>
      <c r="H335" s="107">
        <v>0.251</v>
      </c>
      <c r="I335" s="107">
        <v>0.205</v>
      </c>
      <c r="J335" s="104">
        <v>0.085</v>
      </c>
      <c r="K335" s="107">
        <v>0.068</v>
      </c>
      <c r="L335" s="107">
        <v>0.074</v>
      </c>
      <c r="M335" s="104">
        <v>0.23</v>
      </c>
      <c r="N335" s="107">
        <v>0.264</v>
      </c>
      <c r="O335" s="107">
        <v>0.235</v>
      </c>
      <c r="P335" s="104">
        <v>0</v>
      </c>
      <c r="Q335" s="107">
        <v>0</v>
      </c>
      <c r="R335" s="107">
        <v>0</v>
      </c>
    </row>
    <row r="336" spans="1:18" s="46" customFormat="1" ht="13.5" customHeight="1">
      <c r="A336" s="105" t="s">
        <v>789</v>
      </c>
      <c r="B336" s="105" t="s">
        <v>782</v>
      </c>
      <c r="C336" s="105" t="s">
        <v>777</v>
      </c>
      <c r="D336" s="115" t="s">
        <v>775</v>
      </c>
      <c r="E336" s="116" t="s">
        <v>416</v>
      </c>
      <c r="F336" s="106">
        <v>8255</v>
      </c>
      <c r="G336" s="107">
        <v>0</v>
      </c>
      <c r="H336" s="107">
        <v>0</v>
      </c>
      <c r="I336" s="107">
        <v>0</v>
      </c>
      <c r="J336" s="104">
        <v>0.047</v>
      </c>
      <c r="K336" s="107">
        <v>0</v>
      </c>
      <c r="L336" s="107">
        <v>0</v>
      </c>
      <c r="M336" s="104">
        <v>0.181</v>
      </c>
      <c r="N336" s="107">
        <v>0</v>
      </c>
      <c r="O336" s="107">
        <v>0</v>
      </c>
      <c r="P336" s="104">
        <v>0</v>
      </c>
      <c r="Q336" s="107">
        <v>0</v>
      </c>
      <c r="R336" s="107">
        <v>0</v>
      </c>
    </row>
    <row r="337" spans="1:18" s="46" customFormat="1" ht="13.5" customHeight="1">
      <c r="A337" s="105" t="s">
        <v>789</v>
      </c>
      <c r="B337" s="105" t="s">
        <v>784</v>
      </c>
      <c r="C337" s="105" t="s">
        <v>778</v>
      </c>
      <c r="D337" s="115" t="s">
        <v>775</v>
      </c>
      <c r="E337" s="116" t="s">
        <v>417</v>
      </c>
      <c r="F337" s="106">
        <v>12307</v>
      </c>
      <c r="G337" s="107">
        <v>0.078</v>
      </c>
      <c r="H337" s="107">
        <v>0.098</v>
      </c>
      <c r="I337" s="107">
        <v>0.099</v>
      </c>
      <c r="J337" s="104">
        <v>0.03</v>
      </c>
      <c r="K337" s="107">
        <v>0.017</v>
      </c>
      <c r="L337" s="107">
        <v>0.02</v>
      </c>
      <c r="M337" s="104">
        <v>0.11</v>
      </c>
      <c r="N337" s="107">
        <v>0.062</v>
      </c>
      <c r="O337" s="107">
        <v>0.075</v>
      </c>
      <c r="P337" s="104">
        <v>0</v>
      </c>
      <c r="Q337" s="107">
        <v>0</v>
      </c>
      <c r="R337" s="107">
        <v>0</v>
      </c>
    </row>
    <row r="338" spans="1:18" s="46" customFormat="1" ht="13.5" customHeight="1">
      <c r="A338" s="105" t="s">
        <v>789</v>
      </c>
      <c r="B338" s="105" t="s">
        <v>784</v>
      </c>
      <c r="C338" s="105" t="s">
        <v>777</v>
      </c>
      <c r="D338" s="115" t="s">
        <v>775</v>
      </c>
      <c r="E338" s="116" t="s">
        <v>418</v>
      </c>
      <c r="F338" s="106">
        <v>7041</v>
      </c>
      <c r="G338" s="107">
        <v>0.411</v>
      </c>
      <c r="H338" s="107">
        <v>0.505</v>
      </c>
      <c r="I338" s="107">
        <v>0.663</v>
      </c>
      <c r="J338" s="104">
        <v>0.025</v>
      </c>
      <c r="K338" s="107">
        <v>0.054</v>
      </c>
      <c r="L338" s="107">
        <v>0.074</v>
      </c>
      <c r="M338" s="104">
        <v>0.088</v>
      </c>
      <c r="N338" s="107">
        <v>0.179</v>
      </c>
      <c r="O338" s="107">
        <v>0.245</v>
      </c>
      <c r="P338" s="104">
        <v>0</v>
      </c>
      <c r="Q338" s="107">
        <v>0</v>
      </c>
      <c r="R338" s="107">
        <v>0</v>
      </c>
    </row>
    <row r="339" spans="1:18" s="46" customFormat="1" ht="13.5" customHeight="1">
      <c r="A339" s="105" t="s">
        <v>789</v>
      </c>
      <c r="B339" s="105" t="s">
        <v>786</v>
      </c>
      <c r="C339" s="105" t="s">
        <v>776</v>
      </c>
      <c r="D339" s="115" t="s">
        <v>775</v>
      </c>
      <c r="E339" s="116" t="s">
        <v>419</v>
      </c>
      <c r="F339" s="106">
        <v>27487</v>
      </c>
      <c r="G339" s="107">
        <v>0.2</v>
      </c>
      <c r="H339" s="107">
        <v>0.194</v>
      </c>
      <c r="I339" s="107">
        <v>0.294</v>
      </c>
      <c r="J339" s="104">
        <v>0.028</v>
      </c>
      <c r="K339" s="107">
        <v>0.049</v>
      </c>
      <c r="L339" s="107">
        <v>0.043</v>
      </c>
      <c r="M339" s="104">
        <v>0.105</v>
      </c>
      <c r="N339" s="107">
        <v>0.132</v>
      </c>
      <c r="O339" s="107">
        <v>0.118</v>
      </c>
      <c r="P339" s="104">
        <v>0</v>
      </c>
      <c r="Q339" s="107">
        <v>0</v>
      </c>
      <c r="R339" s="107">
        <v>0</v>
      </c>
    </row>
    <row r="340" spans="1:18" s="46" customFormat="1" ht="13.5" customHeight="1">
      <c r="A340" s="105" t="s">
        <v>789</v>
      </c>
      <c r="B340" s="105" t="s">
        <v>786</v>
      </c>
      <c r="C340" s="105" t="s">
        <v>774</v>
      </c>
      <c r="D340" s="115" t="s">
        <v>775</v>
      </c>
      <c r="E340" s="116" t="s">
        <v>420</v>
      </c>
      <c r="F340" s="106">
        <v>23784</v>
      </c>
      <c r="G340" s="107">
        <v>0.183</v>
      </c>
      <c r="H340" s="107">
        <v>0.242</v>
      </c>
      <c r="I340" s="107">
        <v>0.246</v>
      </c>
      <c r="J340" s="104">
        <v>0.059</v>
      </c>
      <c r="K340" s="107">
        <v>0.032</v>
      </c>
      <c r="L340" s="107">
        <v>0.05</v>
      </c>
      <c r="M340" s="104">
        <v>0.209</v>
      </c>
      <c r="N340" s="107">
        <v>0.1</v>
      </c>
      <c r="O340" s="107">
        <v>0.148</v>
      </c>
      <c r="P340" s="104">
        <v>0</v>
      </c>
      <c r="Q340" s="107">
        <v>0</v>
      </c>
      <c r="R340" s="107">
        <v>0.002</v>
      </c>
    </row>
    <row r="341" spans="1:18" s="46" customFormat="1" ht="13.5" customHeight="1">
      <c r="A341" s="105" t="s">
        <v>789</v>
      </c>
      <c r="B341" s="105" t="s">
        <v>787</v>
      </c>
      <c r="C341" s="105" t="s">
        <v>770</v>
      </c>
      <c r="D341" s="115" t="s">
        <v>775</v>
      </c>
      <c r="E341" s="116" t="s">
        <v>421</v>
      </c>
      <c r="F341" s="106">
        <v>10833</v>
      </c>
      <c r="G341" s="107">
        <v>0.195</v>
      </c>
      <c r="H341" s="107">
        <v>0.178</v>
      </c>
      <c r="I341" s="107">
        <v>0.184</v>
      </c>
      <c r="J341" s="104">
        <v>0.036</v>
      </c>
      <c r="K341" s="107">
        <v>0.031</v>
      </c>
      <c r="L341" s="107">
        <v>0.035</v>
      </c>
      <c r="M341" s="104">
        <v>0.21</v>
      </c>
      <c r="N341" s="107">
        <v>0.132</v>
      </c>
      <c r="O341" s="107">
        <v>0.148</v>
      </c>
      <c r="P341" s="104">
        <v>0</v>
      </c>
      <c r="Q341" s="107">
        <v>0</v>
      </c>
      <c r="R341" s="107">
        <v>0</v>
      </c>
    </row>
    <row r="342" spans="1:18" s="46" customFormat="1" ht="13.5" customHeight="1">
      <c r="A342" s="105" t="s">
        <v>789</v>
      </c>
      <c r="B342" s="105" t="s">
        <v>787</v>
      </c>
      <c r="C342" s="105" t="s">
        <v>776</v>
      </c>
      <c r="D342" s="115" t="s">
        <v>775</v>
      </c>
      <c r="E342" s="116" t="s">
        <v>422</v>
      </c>
      <c r="F342" s="106">
        <v>20766</v>
      </c>
      <c r="G342" s="107">
        <v>0.476</v>
      </c>
      <c r="H342" s="107">
        <v>0.5</v>
      </c>
      <c r="I342" s="107">
        <v>0.434</v>
      </c>
      <c r="J342" s="104">
        <v>0.046</v>
      </c>
      <c r="K342" s="107">
        <v>0.064</v>
      </c>
      <c r="L342" s="107">
        <v>0.069</v>
      </c>
      <c r="M342" s="104">
        <v>0.172</v>
      </c>
      <c r="N342" s="107">
        <v>0.17</v>
      </c>
      <c r="O342" s="107">
        <v>0.188</v>
      </c>
      <c r="P342" s="104">
        <v>0</v>
      </c>
      <c r="Q342" s="107">
        <v>0</v>
      </c>
      <c r="R342" s="107">
        <v>0</v>
      </c>
    </row>
    <row r="343" spans="1:18" s="46" customFormat="1" ht="13.5" customHeight="1">
      <c r="A343" s="105" t="s">
        <v>789</v>
      </c>
      <c r="B343" s="105" t="s">
        <v>787</v>
      </c>
      <c r="C343" s="105" t="s">
        <v>780</v>
      </c>
      <c r="D343" s="115" t="s">
        <v>775</v>
      </c>
      <c r="E343" s="116" t="s">
        <v>423</v>
      </c>
      <c r="F343" s="106">
        <v>19658</v>
      </c>
      <c r="G343" s="107">
        <v>0.244</v>
      </c>
      <c r="H343" s="107">
        <v>0.477</v>
      </c>
      <c r="I343" s="107">
        <v>0.454</v>
      </c>
      <c r="J343" s="104">
        <v>0.04</v>
      </c>
      <c r="K343" s="107">
        <v>0.043</v>
      </c>
      <c r="L343" s="107">
        <v>0.038</v>
      </c>
      <c r="M343" s="104">
        <v>0.155</v>
      </c>
      <c r="N343" s="107">
        <v>0.103</v>
      </c>
      <c r="O343" s="107">
        <v>0.091</v>
      </c>
      <c r="P343" s="104">
        <v>0</v>
      </c>
      <c r="Q343" s="107">
        <v>0.001</v>
      </c>
      <c r="R343" s="107">
        <v>0</v>
      </c>
    </row>
    <row r="344" spans="1:18" s="46" customFormat="1" ht="13.5" customHeight="1">
      <c r="A344" s="105" t="s">
        <v>789</v>
      </c>
      <c r="B344" s="105" t="s">
        <v>787</v>
      </c>
      <c r="C344" s="105" t="s">
        <v>769</v>
      </c>
      <c r="D344" s="115" t="s">
        <v>775</v>
      </c>
      <c r="E344" s="116" t="s">
        <v>424</v>
      </c>
      <c r="F344" s="106">
        <v>17244</v>
      </c>
      <c r="G344" s="107">
        <v>0.187</v>
      </c>
      <c r="H344" s="107">
        <v>0.179</v>
      </c>
      <c r="I344" s="107">
        <v>0.216</v>
      </c>
      <c r="J344" s="104">
        <v>0.052</v>
      </c>
      <c r="K344" s="107">
        <v>0.053</v>
      </c>
      <c r="L344" s="107">
        <v>0.048</v>
      </c>
      <c r="M344" s="104">
        <v>0.227</v>
      </c>
      <c r="N344" s="107">
        <v>0.222</v>
      </c>
      <c r="O344" s="107">
        <v>0.186</v>
      </c>
      <c r="P344" s="104">
        <v>0</v>
      </c>
      <c r="Q344" s="107">
        <v>0</v>
      </c>
      <c r="R344" s="107">
        <v>0</v>
      </c>
    </row>
    <row r="345" spans="1:18" s="46" customFormat="1" ht="13.5" customHeight="1">
      <c r="A345" s="105" t="s">
        <v>789</v>
      </c>
      <c r="B345" s="105" t="s">
        <v>787</v>
      </c>
      <c r="C345" s="105" t="s">
        <v>784</v>
      </c>
      <c r="D345" s="115" t="s">
        <v>775</v>
      </c>
      <c r="E345" s="116" t="s">
        <v>425</v>
      </c>
      <c r="F345" s="106">
        <v>10499</v>
      </c>
      <c r="G345" s="107">
        <v>0.444</v>
      </c>
      <c r="H345" s="107">
        <v>0.47</v>
      </c>
      <c r="I345" s="107">
        <v>0.562</v>
      </c>
      <c r="J345" s="104">
        <v>0</v>
      </c>
      <c r="K345" s="107">
        <v>0.044</v>
      </c>
      <c r="L345" s="107">
        <v>0.057</v>
      </c>
      <c r="M345" s="104">
        <v>0</v>
      </c>
      <c r="N345" s="107">
        <v>0.13</v>
      </c>
      <c r="O345" s="107">
        <v>0.165</v>
      </c>
      <c r="P345" s="104">
        <v>0</v>
      </c>
      <c r="Q345" s="107">
        <v>0</v>
      </c>
      <c r="R345" s="107">
        <v>0</v>
      </c>
    </row>
    <row r="346" spans="1:18" s="46" customFormat="1" ht="13.5" customHeight="1">
      <c r="A346" s="105" t="s">
        <v>789</v>
      </c>
      <c r="B346" s="105" t="s">
        <v>788</v>
      </c>
      <c r="C346" s="105" t="s">
        <v>777</v>
      </c>
      <c r="D346" s="115" t="s">
        <v>775</v>
      </c>
      <c r="E346" s="116" t="s">
        <v>426</v>
      </c>
      <c r="F346" s="106">
        <v>13126</v>
      </c>
      <c r="G346" s="107">
        <v>0.234</v>
      </c>
      <c r="H346" s="107">
        <v>0.161</v>
      </c>
      <c r="I346" s="107">
        <v>0.181</v>
      </c>
      <c r="J346" s="104">
        <v>0.023</v>
      </c>
      <c r="K346" s="107">
        <v>0.051</v>
      </c>
      <c r="L346" s="107">
        <v>0.045</v>
      </c>
      <c r="M346" s="104">
        <v>0.095</v>
      </c>
      <c r="N346" s="107">
        <v>0.168</v>
      </c>
      <c r="O346" s="107">
        <v>0.137</v>
      </c>
      <c r="P346" s="104">
        <v>0</v>
      </c>
      <c r="Q346" s="107">
        <v>0</v>
      </c>
      <c r="R346" s="107">
        <v>0</v>
      </c>
    </row>
    <row r="347" spans="1:18" s="46" customFormat="1" ht="13.5" customHeight="1">
      <c r="A347" s="105" t="s">
        <v>789</v>
      </c>
      <c r="B347" s="105" t="s">
        <v>789</v>
      </c>
      <c r="C347" s="105" t="s">
        <v>778</v>
      </c>
      <c r="D347" s="115" t="s">
        <v>775</v>
      </c>
      <c r="E347" s="116" t="s">
        <v>735</v>
      </c>
      <c r="F347" s="106">
        <v>8516</v>
      </c>
      <c r="G347" s="107">
        <v>0.198</v>
      </c>
      <c r="H347" s="107">
        <v>0.298</v>
      </c>
      <c r="I347" s="107">
        <v>0.177</v>
      </c>
      <c r="J347" s="104">
        <v>0.013</v>
      </c>
      <c r="K347" s="107">
        <v>0.018</v>
      </c>
      <c r="L347" s="107">
        <v>0.103</v>
      </c>
      <c r="M347" s="104">
        <v>0.036</v>
      </c>
      <c r="N347" s="107">
        <v>0.064</v>
      </c>
      <c r="O347" s="107">
        <v>0.409</v>
      </c>
      <c r="P347" s="104">
        <v>0</v>
      </c>
      <c r="Q347" s="107">
        <v>0</v>
      </c>
      <c r="R347" s="107">
        <v>0</v>
      </c>
    </row>
    <row r="348" spans="1:18" s="46" customFormat="1" ht="13.5" customHeight="1">
      <c r="A348" s="105" t="s">
        <v>789</v>
      </c>
      <c r="B348" s="105" t="s">
        <v>790</v>
      </c>
      <c r="C348" s="105" t="s">
        <v>774</v>
      </c>
      <c r="D348" s="115" t="s">
        <v>775</v>
      </c>
      <c r="E348" s="116" t="s">
        <v>427</v>
      </c>
      <c r="F348" s="106">
        <v>20677</v>
      </c>
      <c r="G348" s="107">
        <v>0.22</v>
      </c>
      <c r="H348" s="107">
        <v>0.354</v>
      </c>
      <c r="I348" s="107">
        <v>0.323</v>
      </c>
      <c r="J348" s="104">
        <v>0.032</v>
      </c>
      <c r="K348" s="107">
        <v>0.029</v>
      </c>
      <c r="L348" s="107">
        <v>0.026</v>
      </c>
      <c r="M348" s="104">
        <v>0.142</v>
      </c>
      <c r="N348" s="107">
        <v>0.096</v>
      </c>
      <c r="O348" s="107">
        <v>0.082</v>
      </c>
      <c r="P348" s="104">
        <v>0</v>
      </c>
      <c r="Q348" s="107">
        <v>0</v>
      </c>
      <c r="R348" s="107">
        <v>0</v>
      </c>
    </row>
    <row r="349" spans="1:18" s="46" customFormat="1" ht="13.5" customHeight="1">
      <c r="A349" s="105" t="s">
        <v>789</v>
      </c>
      <c r="B349" s="105" t="s">
        <v>791</v>
      </c>
      <c r="C349" s="105" t="s">
        <v>773</v>
      </c>
      <c r="D349" s="115" t="s">
        <v>775</v>
      </c>
      <c r="E349" s="116" t="s">
        <v>428</v>
      </c>
      <c r="F349" s="106">
        <v>11852</v>
      </c>
      <c r="G349" s="107">
        <v>0.074</v>
      </c>
      <c r="H349" s="107">
        <v>0.128</v>
      </c>
      <c r="I349" s="107">
        <v>0.146</v>
      </c>
      <c r="J349" s="104">
        <v>0.029</v>
      </c>
      <c r="K349" s="107">
        <v>0.033</v>
      </c>
      <c r="L349" s="107">
        <v>0.025</v>
      </c>
      <c r="M349" s="104">
        <v>0.12</v>
      </c>
      <c r="N349" s="107">
        <v>0.117</v>
      </c>
      <c r="O349" s="107">
        <v>0.111</v>
      </c>
      <c r="P349" s="104">
        <v>0</v>
      </c>
      <c r="Q349" s="107">
        <v>0</v>
      </c>
      <c r="R349" s="107">
        <v>0</v>
      </c>
    </row>
    <row r="350" spans="1:18" s="46" customFormat="1" ht="13.5" customHeight="1">
      <c r="A350" s="105" t="s">
        <v>789</v>
      </c>
      <c r="B350" s="105" t="s">
        <v>791</v>
      </c>
      <c r="C350" s="105" t="s">
        <v>774</v>
      </c>
      <c r="D350" s="115" t="s">
        <v>775</v>
      </c>
      <c r="E350" s="116" t="s">
        <v>429</v>
      </c>
      <c r="F350" s="106">
        <v>18027</v>
      </c>
      <c r="G350" s="107">
        <v>0.243</v>
      </c>
      <c r="H350" s="107">
        <v>0.206</v>
      </c>
      <c r="I350" s="107">
        <v>0.175</v>
      </c>
      <c r="J350" s="104">
        <v>0.081</v>
      </c>
      <c r="K350" s="107">
        <v>0.046</v>
      </c>
      <c r="L350" s="107">
        <v>0.045</v>
      </c>
      <c r="M350" s="104">
        <v>0.265</v>
      </c>
      <c r="N350" s="107">
        <v>0.087</v>
      </c>
      <c r="O350" s="107">
        <v>0.086</v>
      </c>
      <c r="P350" s="104">
        <v>0</v>
      </c>
      <c r="Q350" s="107">
        <v>0</v>
      </c>
      <c r="R350" s="107">
        <v>0</v>
      </c>
    </row>
    <row r="351" spans="1:18" s="46" customFormat="1" ht="13.5" customHeight="1">
      <c r="A351" s="105" t="s">
        <v>789</v>
      </c>
      <c r="B351" s="105" t="s">
        <v>792</v>
      </c>
      <c r="C351" s="105" t="s">
        <v>776</v>
      </c>
      <c r="D351" s="115" t="s">
        <v>775</v>
      </c>
      <c r="E351" s="116" t="s">
        <v>430</v>
      </c>
      <c r="F351" s="106">
        <v>11319</v>
      </c>
      <c r="G351" s="107">
        <v>0.171</v>
      </c>
      <c r="H351" s="107">
        <v>0.188</v>
      </c>
      <c r="I351" s="107">
        <v>0.135</v>
      </c>
      <c r="J351" s="104">
        <v>0.026</v>
      </c>
      <c r="K351" s="107">
        <v>0.053</v>
      </c>
      <c r="L351" s="107">
        <v>0.038</v>
      </c>
      <c r="M351" s="104">
        <v>0.098</v>
      </c>
      <c r="N351" s="107">
        <v>0.125</v>
      </c>
      <c r="O351" s="107">
        <v>0.092</v>
      </c>
      <c r="P351" s="104">
        <v>0</v>
      </c>
      <c r="Q351" s="107">
        <v>0</v>
      </c>
      <c r="R351" s="107">
        <v>0</v>
      </c>
    </row>
    <row r="352" spans="1:18" s="46" customFormat="1" ht="13.5" customHeight="1">
      <c r="A352" s="105" t="s">
        <v>791</v>
      </c>
      <c r="B352" s="105" t="s">
        <v>773</v>
      </c>
      <c r="C352" s="105" t="s">
        <v>774</v>
      </c>
      <c r="D352" s="115" t="s">
        <v>775</v>
      </c>
      <c r="E352" s="116" t="s">
        <v>431</v>
      </c>
      <c r="F352" s="106">
        <v>5059</v>
      </c>
      <c r="G352" s="107">
        <v>0.268</v>
      </c>
      <c r="H352" s="107">
        <v>0.304</v>
      </c>
      <c r="I352" s="107">
        <v>0.307</v>
      </c>
      <c r="J352" s="104">
        <v>0.068</v>
      </c>
      <c r="K352" s="107">
        <v>0.072</v>
      </c>
      <c r="L352" s="107">
        <v>0.141</v>
      </c>
      <c r="M352" s="104">
        <v>0.135</v>
      </c>
      <c r="N352" s="107">
        <v>0.281</v>
      </c>
      <c r="O352" s="107">
        <v>0.558</v>
      </c>
      <c r="P352" s="104">
        <v>0</v>
      </c>
      <c r="Q352" s="107">
        <v>0</v>
      </c>
      <c r="R352" s="107">
        <v>0</v>
      </c>
    </row>
    <row r="353" spans="1:18" s="46" customFormat="1" ht="13.5" customHeight="1">
      <c r="A353" s="105" t="s">
        <v>791</v>
      </c>
      <c r="B353" s="105" t="s">
        <v>770</v>
      </c>
      <c r="C353" s="105" t="s">
        <v>773</v>
      </c>
      <c r="D353" s="115" t="s">
        <v>775</v>
      </c>
      <c r="E353" s="116" t="s">
        <v>432</v>
      </c>
      <c r="F353" s="106">
        <v>15528</v>
      </c>
      <c r="G353" s="107">
        <v>0.12</v>
      </c>
      <c r="H353" s="107">
        <v>0.288</v>
      </c>
      <c r="I353" s="107">
        <v>0.228</v>
      </c>
      <c r="J353" s="104">
        <v>0.046</v>
      </c>
      <c r="K353" s="107">
        <v>0.026</v>
      </c>
      <c r="L353" s="107">
        <v>0.025</v>
      </c>
      <c r="M353" s="104">
        <v>0.142</v>
      </c>
      <c r="N353" s="107">
        <v>0.054</v>
      </c>
      <c r="O353" s="107">
        <v>0.053</v>
      </c>
      <c r="P353" s="104">
        <v>0</v>
      </c>
      <c r="Q353" s="107">
        <v>0</v>
      </c>
      <c r="R353" s="107">
        <v>0</v>
      </c>
    </row>
    <row r="354" spans="1:18" s="46" customFormat="1" ht="13.5" customHeight="1">
      <c r="A354" s="105" t="s">
        <v>791</v>
      </c>
      <c r="B354" s="105" t="s">
        <v>770</v>
      </c>
      <c r="C354" s="105" t="s">
        <v>770</v>
      </c>
      <c r="D354" s="115" t="s">
        <v>775</v>
      </c>
      <c r="E354" s="116" t="s">
        <v>433</v>
      </c>
      <c r="F354" s="106">
        <v>11314</v>
      </c>
      <c r="G354" s="107">
        <v>0.174</v>
      </c>
      <c r="H354" s="107">
        <v>0.177</v>
      </c>
      <c r="I354" s="107">
        <v>0.19</v>
      </c>
      <c r="J354" s="104">
        <v>0.017</v>
      </c>
      <c r="K354" s="107">
        <v>0.041</v>
      </c>
      <c r="L354" s="107">
        <v>0.038</v>
      </c>
      <c r="M354" s="104">
        <v>0.07</v>
      </c>
      <c r="N354" s="107">
        <v>0.131</v>
      </c>
      <c r="O354" s="107">
        <v>0.1</v>
      </c>
      <c r="P354" s="104">
        <v>0</v>
      </c>
      <c r="Q354" s="107">
        <v>0</v>
      </c>
      <c r="R354" s="107">
        <v>0</v>
      </c>
    </row>
    <row r="355" spans="1:18" s="46" customFormat="1" ht="13.5" customHeight="1">
      <c r="A355" s="105" t="s">
        <v>791</v>
      </c>
      <c r="B355" s="105" t="s">
        <v>770</v>
      </c>
      <c r="C355" s="105" t="s">
        <v>780</v>
      </c>
      <c r="D355" s="115" t="s">
        <v>775</v>
      </c>
      <c r="E355" s="116" t="s">
        <v>434</v>
      </c>
      <c r="F355" s="106">
        <v>21848</v>
      </c>
      <c r="G355" s="107">
        <v>0.339</v>
      </c>
      <c r="H355" s="107">
        <v>0.366</v>
      </c>
      <c r="I355" s="107">
        <v>0.374</v>
      </c>
      <c r="J355" s="104">
        <v>0.016</v>
      </c>
      <c r="K355" s="107">
        <v>0.051</v>
      </c>
      <c r="L355" s="107">
        <v>0.044</v>
      </c>
      <c r="M355" s="104">
        <v>0.049</v>
      </c>
      <c r="N355" s="107">
        <v>0.16</v>
      </c>
      <c r="O355" s="107">
        <v>0.128</v>
      </c>
      <c r="P355" s="104">
        <v>0</v>
      </c>
      <c r="Q355" s="107">
        <v>0</v>
      </c>
      <c r="R355" s="107">
        <v>0</v>
      </c>
    </row>
    <row r="356" spans="1:18" s="46" customFormat="1" ht="13.5" customHeight="1">
      <c r="A356" s="105" t="s">
        <v>791</v>
      </c>
      <c r="B356" s="105" t="s">
        <v>770</v>
      </c>
      <c r="C356" s="105" t="s">
        <v>777</v>
      </c>
      <c r="D356" s="115" t="s">
        <v>775</v>
      </c>
      <c r="E356" s="116" t="s">
        <v>435</v>
      </c>
      <c r="F356" s="106">
        <v>6565</v>
      </c>
      <c r="G356" s="107">
        <v>0.15</v>
      </c>
      <c r="H356" s="107">
        <v>0.117</v>
      </c>
      <c r="I356" s="107">
        <v>0.085</v>
      </c>
      <c r="J356" s="104">
        <v>0.017</v>
      </c>
      <c r="K356" s="107">
        <v>0.04</v>
      </c>
      <c r="L356" s="107">
        <v>0.021</v>
      </c>
      <c r="M356" s="104">
        <v>0.049</v>
      </c>
      <c r="N356" s="107">
        <v>0.072</v>
      </c>
      <c r="O356" s="107">
        <v>0.039</v>
      </c>
      <c r="P356" s="104">
        <v>0</v>
      </c>
      <c r="Q356" s="107">
        <v>0</v>
      </c>
      <c r="R356" s="107">
        <v>0</v>
      </c>
    </row>
    <row r="357" spans="1:18" s="46" customFormat="1" ht="13.5" customHeight="1">
      <c r="A357" s="105" t="s">
        <v>791</v>
      </c>
      <c r="B357" s="105" t="s">
        <v>770</v>
      </c>
      <c r="C357" s="105" t="s">
        <v>785</v>
      </c>
      <c r="D357" s="115" t="s">
        <v>775</v>
      </c>
      <c r="E357" s="116" t="s">
        <v>436</v>
      </c>
      <c r="F357" s="106">
        <v>15676</v>
      </c>
      <c r="G357" s="107">
        <v>0.092</v>
      </c>
      <c r="H357" s="107">
        <v>0.323</v>
      </c>
      <c r="I357" s="107">
        <v>0.356</v>
      </c>
      <c r="J357" s="104">
        <v>0.042</v>
      </c>
      <c r="K357" s="107">
        <v>0.024</v>
      </c>
      <c r="L357" s="107">
        <v>0.045</v>
      </c>
      <c r="M357" s="104">
        <v>0.106</v>
      </c>
      <c r="N357" s="107">
        <v>0.051</v>
      </c>
      <c r="O357" s="107">
        <v>0.08</v>
      </c>
      <c r="P357" s="104">
        <v>0</v>
      </c>
      <c r="Q357" s="107">
        <v>0.001</v>
      </c>
      <c r="R357" s="107">
        <v>0</v>
      </c>
    </row>
    <row r="358" spans="1:18" s="46" customFormat="1" ht="13.5" customHeight="1">
      <c r="A358" s="105" t="s">
        <v>791</v>
      </c>
      <c r="B358" s="105" t="s">
        <v>770</v>
      </c>
      <c r="C358" s="105" t="s">
        <v>781</v>
      </c>
      <c r="D358" s="115" t="s">
        <v>775</v>
      </c>
      <c r="E358" s="116" t="s">
        <v>437</v>
      </c>
      <c r="F358" s="106">
        <v>1967</v>
      </c>
      <c r="G358" s="107">
        <v>0.138</v>
      </c>
      <c r="H358" s="107">
        <v>0.24</v>
      </c>
      <c r="I358" s="107">
        <v>0.188</v>
      </c>
      <c r="J358" s="104">
        <v>0.058</v>
      </c>
      <c r="K358" s="107">
        <v>0.025</v>
      </c>
      <c r="L358" s="107">
        <v>0.029</v>
      </c>
      <c r="M358" s="104">
        <v>0.184</v>
      </c>
      <c r="N358" s="107">
        <v>0.058</v>
      </c>
      <c r="O358" s="107">
        <v>0.059</v>
      </c>
      <c r="P358" s="104">
        <v>0</v>
      </c>
      <c r="Q358" s="107">
        <v>0</v>
      </c>
      <c r="R358" s="107">
        <v>0</v>
      </c>
    </row>
    <row r="359" spans="1:18" s="46" customFormat="1" ht="13.5" customHeight="1">
      <c r="A359" s="105" t="s">
        <v>791</v>
      </c>
      <c r="B359" s="105" t="s">
        <v>770</v>
      </c>
      <c r="C359" s="105" t="s">
        <v>782</v>
      </c>
      <c r="D359" s="115" t="s">
        <v>775</v>
      </c>
      <c r="E359" s="116" t="s">
        <v>438</v>
      </c>
      <c r="F359" s="106">
        <v>6194</v>
      </c>
      <c r="G359" s="107">
        <v>0.124</v>
      </c>
      <c r="H359" s="107">
        <v>0.199</v>
      </c>
      <c r="I359" s="107">
        <v>0.208</v>
      </c>
      <c r="J359" s="104">
        <v>0.034</v>
      </c>
      <c r="K359" s="107">
        <v>0.003</v>
      </c>
      <c r="L359" s="107">
        <v>0.025</v>
      </c>
      <c r="M359" s="104">
        <v>0.208</v>
      </c>
      <c r="N359" s="107">
        <v>0.014</v>
      </c>
      <c r="O359" s="107">
        <v>0.087</v>
      </c>
      <c r="P359" s="104">
        <v>0</v>
      </c>
      <c r="Q359" s="107">
        <v>0</v>
      </c>
      <c r="R359" s="107">
        <v>0</v>
      </c>
    </row>
    <row r="360" spans="1:18" s="46" customFormat="1" ht="13.5" customHeight="1">
      <c r="A360" s="105" t="s">
        <v>791</v>
      </c>
      <c r="B360" s="105" t="s">
        <v>770</v>
      </c>
      <c r="C360" s="105" t="s">
        <v>783</v>
      </c>
      <c r="D360" s="115" t="s">
        <v>775</v>
      </c>
      <c r="E360" s="116" t="s">
        <v>439</v>
      </c>
      <c r="F360" s="106">
        <v>17560</v>
      </c>
      <c r="G360" s="107">
        <v>0.104</v>
      </c>
      <c r="H360" s="107">
        <v>0.282</v>
      </c>
      <c r="I360" s="107">
        <v>0.213</v>
      </c>
      <c r="J360" s="104">
        <v>0.042</v>
      </c>
      <c r="K360" s="107">
        <v>0.032</v>
      </c>
      <c r="L360" s="107">
        <v>0.024</v>
      </c>
      <c r="M360" s="104">
        <v>0.19</v>
      </c>
      <c r="N360" s="107">
        <v>0.058</v>
      </c>
      <c r="O360" s="107">
        <v>0.041</v>
      </c>
      <c r="P360" s="104">
        <v>0</v>
      </c>
      <c r="Q360" s="107">
        <v>0</v>
      </c>
      <c r="R360" s="107">
        <v>0</v>
      </c>
    </row>
    <row r="361" spans="1:18" s="46" customFormat="1" ht="13.5" customHeight="1">
      <c r="A361" s="105" t="s">
        <v>791</v>
      </c>
      <c r="B361" s="105" t="s">
        <v>770</v>
      </c>
      <c r="C361" s="105" t="s">
        <v>784</v>
      </c>
      <c r="D361" s="115" t="s">
        <v>775</v>
      </c>
      <c r="E361" s="116" t="s">
        <v>440</v>
      </c>
      <c r="F361" s="106">
        <v>9331</v>
      </c>
      <c r="G361" s="107">
        <v>0.28</v>
      </c>
      <c r="H361" s="107">
        <v>0.565</v>
      </c>
      <c r="I361" s="107">
        <v>0.457</v>
      </c>
      <c r="J361" s="104">
        <v>0.031</v>
      </c>
      <c r="K361" s="107">
        <v>0.037</v>
      </c>
      <c r="L361" s="107">
        <v>0.037</v>
      </c>
      <c r="M361" s="104">
        <v>0.157</v>
      </c>
      <c r="N361" s="107">
        <v>0.082</v>
      </c>
      <c r="O361" s="107">
        <v>0.089</v>
      </c>
      <c r="P361" s="104">
        <v>0</v>
      </c>
      <c r="Q361" s="107">
        <v>0</v>
      </c>
      <c r="R361" s="107">
        <v>0</v>
      </c>
    </row>
    <row r="362" spans="1:18" s="46" customFormat="1" ht="13.5" customHeight="1">
      <c r="A362" s="105" t="s">
        <v>791</v>
      </c>
      <c r="B362" s="105" t="s">
        <v>774</v>
      </c>
      <c r="C362" s="105" t="s">
        <v>774</v>
      </c>
      <c r="D362" s="115" t="s">
        <v>775</v>
      </c>
      <c r="E362" s="116" t="s">
        <v>441</v>
      </c>
      <c r="F362" s="106">
        <v>5176</v>
      </c>
      <c r="G362" s="107">
        <v>0.125</v>
      </c>
      <c r="H362" s="107">
        <v>0.308</v>
      </c>
      <c r="I362" s="107">
        <v>0.313</v>
      </c>
      <c r="J362" s="104">
        <v>0.052</v>
      </c>
      <c r="K362" s="107">
        <v>0.028</v>
      </c>
      <c r="L362" s="107">
        <v>0.043</v>
      </c>
      <c r="M362" s="104">
        <v>0.107</v>
      </c>
      <c r="N362" s="107">
        <v>0.088</v>
      </c>
      <c r="O362" s="107">
        <v>0.108</v>
      </c>
      <c r="P362" s="104">
        <v>0</v>
      </c>
      <c r="Q362" s="107">
        <v>0</v>
      </c>
      <c r="R362" s="107">
        <v>0</v>
      </c>
    </row>
    <row r="363" spans="1:18" s="46" customFormat="1" ht="13.5" customHeight="1">
      <c r="A363" s="105" t="s">
        <v>791</v>
      </c>
      <c r="B363" s="105" t="s">
        <v>774</v>
      </c>
      <c r="C363" s="105" t="s">
        <v>778</v>
      </c>
      <c r="D363" s="115" t="s">
        <v>775</v>
      </c>
      <c r="E363" s="116" t="s">
        <v>442</v>
      </c>
      <c r="F363" s="106">
        <v>6026</v>
      </c>
      <c r="G363" s="107">
        <v>0.335</v>
      </c>
      <c r="H363" s="107">
        <v>0.231</v>
      </c>
      <c r="I363" s="107">
        <v>0.159</v>
      </c>
      <c r="J363" s="104">
        <v>0.058</v>
      </c>
      <c r="K363" s="107">
        <v>0.06</v>
      </c>
      <c r="L363" s="107">
        <v>0.041</v>
      </c>
      <c r="M363" s="104">
        <v>0.163</v>
      </c>
      <c r="N363" s="107">
        <v>0.219</v>
      </c>
      <c r="O363" s="107">
        <v>0.117</v>
      </c>
      <c r="P363" s="104">
        <v>0</v>
      </c>
      <c r="Q363" s="107">
        <v>0</v>
      </c>
      <c r="R363" s="107">
        <v>0</v>
      </c>
    </row>
    <row r="364" spans="1:18" s="46" customFormat="1" ht="13.5" customHeight="1">
      <c r="A364" s="105" t="s">
        <v>791</v>
      </c>
      <c r="B364" s="105" t="s">
        <v>778</v>
      </c>
      <c r="C364" s="105" t="s">
        <v>777</v>
      </c>
      <c r="D364" s="115" t="s">
        <v>775</v>
      </c>
      <c r="E364" s="116" t="s">
        <v>443</v>
      </c>
      <c r="F364" s="106">
        <v>2466</v>
      </c>
      <c r="G364" s="107">
        <v>0.044</v>
      </c>
      <c r="H364" s="107">
        <v>0.021</v>
      </c>
      <c r="I364" s="107">
        <v>0</v>
      </c>
      <c r="J364" s="104">
        <v>0.026</v>
      </c>
      <c r="K364" s="107">
        <v>0.021</v>
      </c>
      <c r="L364" s="107">
        <v>0.018</v>
      </c>
      <c r="M364" s="104">
        <v>0.08</v>
      </c>
      <c r="N364" s="107">
        <v>0.062</v>
      </c>
      <c r="O364" s="107">
        <v>0.049</v>
      </c>
      <c r="P364" s="104">
        <v>0</v>
      </c>
      <c r="Q364" s="107">
        <v>0</v>
      </c>
      <c r="R364" s="107">
        <v>0</v>
      </c>
    </row>
    <row r="365" spans="1:18" s="46" customFormat="1" ht="13.5" customHeight="1">
      <c r="A365" s="105" t="s">
        <v>791</v>
      </c>
      <c r="B365" s="105" t="s">
        <v>780</v>
      </c>
      <c r="C365" s="105" t="s">
        <v>778</v>
      </c>
      <c r="D365" s="115" t="s">
        <v>775</v>
      </c>
      <c r="E365" s="116" t="s">
        <v>444</v>
      </c>
      <c r="F365" s="106">
        <v>6085</v>
      </c>
      <c r="G365" s="107">
        <v>0.254</v>
      </c>
      <c r="H365" s="107">
        <v>0.202</v>
      </c>
      <c r="I365" s="107">
        <v>0.24</v>
      </c>
      <c r="J365" s="104">
        <v>0.03</v>
      </c>
      <c r="K365" s="107">
        <v>0.09</v>
      </c>
      <c r="L365" s="107">
        <v>0.038</v>
      </c>
      <c r="M365" s="104">
        <v>0.092</v>
      </c>
      <c r="N365" s="107">
        <v>0.391</v>
      </c>
      <c r="O365" s="107">
        <v>0.145</v>
      </c>
      <c r="P365" s="104">
        <v>0.013</v>
      </c>
      <c r="Q365" s="107">
        <v>0</v>
      </c>
      <c r="R365" s="107">
        <v>0</v>
      </c>
    </row>
    <row r="366" spans="1:18" s="46" customFormat="1" ht="13.5" customHeight="1">
      <c r="A366" s="105" t="s">
        <v>791</v>
      </c>
      <c r="B366" s="105" t="s">
        <v>777</v>
      </c>
      <c r="C366" s="105" t="s">
        <v>773</v>
      </c>
      <c r="D366" s="115" t="s">
        <v>775</v>
      </c>
      <c r="E366" s="116" t="s">
        <v>445</v>
      </c>
      <c r="F366" s="106">
        <v>5299</v>
      </c>
      <c r="G366" s="107">
        <v>0.129</v>
      </c>
      <c r="H366" s="107">
        <v>0.176</v>
      </c>
      <c r="I366" s="107">
        <v>0.166</v>
      </c>
      <c r="J366" s="104">
        <v>0.038</v>
      </c>
      <c r="K366" s="107">
        <v>0.033</v>
      </c>
      <c r="L366" s="107">
        <v>0.023</v>
      </c>
      <c r="M366" s="104">
        <v>0.169</v>
      </c>
      <c r="N366" s="107">
        <v>0.168</v>
      </c>
      <c r="O366" s="107">
        <v>0.085</v>
      </c>
      <c r="P366" s="104">
        <v>0</v>
      </c>
      <c r="Q366" s="107">
        <v>0</v>
      </c>
      <c r="R366" s="107">
        <v>0</v>
      </c>
    </row>
    <row r="367" spans="1:18" s="46" customFormat="1" ht="13.5" customHeight="1">
      <c r="A367" s="105" t="s">
        <v>791</v>
      </c>
      <c r="B367" s="105" t="s">
        <v>777</v>
      </c>
      <c r="C367" s="105" t="s">
        <v>774</v>
      </c>
      <c r="D367" s="115" t="s">
        <v>775</v>
      </c>
      <c r="E367" s="116" t="s">
        <v>446</v>
      </c>
      <c r="F367" s="106">
        <v>4028</v>
      </c>
      <c r="G367" s="107">
        <v>0.145</v>
      </c>
      <c r="H367" s="107">
        <v>0.111</v>
      </c>
      <c r="I367" s="107">
        <v>0.094</v>
      </c>
      <c r="J367" s="104">
        <v>0.082</v>
      </c>
      <c r="K367" s="107">
        <v>0.029</v>
      </c>
      <c r="L367" s="107">
        <v>0.023</v>
      </c>
      <c r="M367" s="104">
        <v>0.205</v>
      </c>
      <c r="N367" s="107">
        <v>0.108</v>
      </c>
      <c r="O367" s="107">
        <v>0.05</v>
      </c>
      <c r="P367" s="104">
        <v>0.001</v>
      </c>
      <c r="Q367" s="107">
        <v>0</v>
      </c>
      <c r="R367" s="107">
        <v>0</v>
      </c>
    </row>
    <row r="368" spans="1:18" s="46" customFormat="1" ht="13.5" customHeight="1">
      <c r="A368" s="105" t="s">
        <v>791</v>
      </c>
      <c r="B368" s="105" t="s">
        <v>779</v>
      </c>
      <c r="C368" s="105" t="s">
        <v>773</v>
      </c>
      <c r="D368" s="115" t="s">
        <v>775</v>
      </c>
      <c r="E368" s="116" t="s">
        <v>447</v>
      </c>
      <c r="F368" s="106">
        <v>4932</v>
      </c>
      <c r="G368" s="107">
        <v>0.263</v>
      </c>
      <c r="H368" s="107">
        <v>0.259</v>
      </c>
      <c r="I368" s="107">
        <v>0.265</v>
      </c>
      <c r="J368" s="104">
        <v>0.006</v>
      </c>
      <c r="K368" s="107">
        <v>0.044</v>
      </c>
      <c r="L368" s="107">
        <v>0.279</v>
      </c>
      <c r="M368" s="104">
        <v>0.025</v>
      </c>
      <c r="N368" s="107">
        <v>0.129</v>
      </c>
      <c r="O368" s="107">
        <v>0.904</v>
      </c>
      <c r="P368" s="104">
        <v>0</v>
      </c>
      <c r="Q368" s="107">
        <v>0</v>
      </c>
      <c r="R368" s="107">
        <v>0</v>
      </c>
    </row>
    <row r="369" spans="1:18" s="46" customFormat="1" ht="13.5" customHeight="1">
      <c r="A369" s="105" t="s">
        <v>791</v>
      </c>
      <c r="B369" s="105" t="s">
        <v>779</v>
      </c>
      <c r="C369" s="105" t="s">
        <v>774</v>
      </c>
      <c r="D369" s="115" t="s">
        <v>775</v>
      </c>
      <c r="E369" s="116" t="s">
        <v>448</v>
      </c>
      <c r="F369" s="106">
        <v>4750</v>
      </c>
      <c r="G369" s="107">
        <v>0.194</v>
      </c>
      <c r="H369" s="107">
        <v>0.211</v>
      </c>
      <c r="I369" s="107">
        <v>0.092</v>
      </c>
      <c r="J369" s="104">
        <v>0.047</v>
      </c>
      <c r="K369" s="107">
        <v>0.085</v>
      </c>
      <c r="L369" s="107">
        <v>0.096</v>
      </c>
      <c r="M369" s="104">
        <v>0.121</v>
      </c>
      <c r="N369" s="107">
        <v>0.316</v>
      </c>
      <c r="O369" s="107">
        <v>0.368</v>
      </c>
      <c r="P369" s="104">
        <v>0</v>
      </c>
      <c r="Q369" s="107">
        <v>0</v>
      </c>
      <c r="R369" s="107">
        <v>0</v>
      </c>
    </row>
    <row r="370" spans="1:18" s="46" customFormat="1" ht="13.5" customHeight="1">
      <c r="A370" s="105" t="s">
        <v>791</v>
      </c>
      <c r="B370" s="105" t="s">
        <v>779</v>
      </c>
      <c r="C370" s="105" t="s">
        <v>780</v>
      </c>
      <c r="D370" s="115" t="s">
        <v>775</v>
      </c>
      <c r="E370" s="116" t="s">
        <v>449</v>
      </c>
      <c r="F370" s="106">
        <v>14874</v>
      </c>
      <c r="G370" s="107">
        <v>0.175</v>
      </c>
      <c r="H370" s="107">
        <v>0.152</v>
      </c>
      <c r="I370" s="107">
        <v>0.184</v>
      </c>
      <c r="J370" s="104">
        <v>0.046</v>
      </c>
      <c r="K370" s="107">
        <v>0.031</v>
      </c>
      <c r="L370" s="107">
        <v>0.127</v>
      </c>
      <c r="M370" s="104">
        <v>0.165</v>
      </c>
      <c r="N370" s="107">
        <v>0.092</v>
      </c>
      <c r="O370" s="107">
        <v>0.345</v>
      </c>
      <c r="P370" s="104">
        <v>0</v>
      </c>
      <c r="Q370" s="107">
        <v>0</v>
      </c>
      <c r="R370" s="107">
        <v>0</v>
      </c>
    </row>
    <row r="371" spans="1:18" s="46" customFormat="1" ht="13.5" customHeight="1">
      <c r="A371" s="105" t="s">
        <v>791</v>
      </c>
      <c r="B371" s="105" t="s">
        <v>781</v>
      </c>
      <c r="C371" s="105" t="s">
        <v>770</v>
      </c>
      <c r="D371" s="115" t="s">
        <v>775</v>
      </c>
      <c r="E371" s="116" t="s">
        <v>450</v>
      </c>
      <c r="F371" s="106">
        <v>6222</v>
      </c>
      <c r="G371" s="107">
        <v>0.306</v>
      </c>
      <c r="H371" s="107">
        <v>0.35</v>
      </c>
      <c r="I371" s="107">
        <v>0.268</v>
      </c>
      <c r="J371" s="104">
        <v>0.034</v>
      </c>
      <c r="K371" s="107">
        <v>0.05</v>
      </c>
      <c r="L371" s="107">
        <v>0.096</v>
      </c>
      <c r="M371" s="104">
        <v>0.102</v>
      </c>
      <c r="N371" s="107">
        <v>0.179</v>
      </c>
      <c r="O371" s="107">
        <v>0.394</v>
      </c>
      <c r="P371" s="104">
        <v>0</v>
      </c>
      <c r="Q371" s="107">
        <v>0</v>
      </c>
      <c r="R371" s="107">
        <v>0</v>
      </c>
    </row>
    <row r="372" spans="1:18" s="46" customFormat="1" ht="13.5" customHeight="1">
      <c r="A372" s="105" t="s">
        <v>791</v>
      </c>
      <c r="B372" s="105" t="s">
        <v>769</v>
      </c>
      <c r="C372" s="105" t="s">
        <v>773</v>
      </c>
      <c r="D372" s="115" t="s">
        <v>775</v>
      </c>
      <c r="E372" s="116" t="s">
        <v>451</v>
      </c>
      <c r="F372" s="106">
        <v>11336</v>
      </c>
      <c r="G372" s="107">
        <v>0.265</v>
      </c>
      <c r="H372" s="107">
        <v>0.296</v>
      </c>
      <c r="I372" s="107">
        <v>0.301</v>
      </c>
      <c r="J372" s="104">
        <v>0</v>
      </c>
      <c r="K372" s="107">
        <v>0.028</v>
      </c>
      <c r="L372" s="107">
        <v>0.038</v>
      </c>
      <c r="M372" s="104">
        <v>0</v>
      </c>
      <c r="N372" s="107">
        <v>0.111</v>
      </c>
      <c r="O372" s="107">
        <v>0.132</v>
      </c>
      <c r="P372" s="104">
        <v>0</v>
      </c>
      <c r="Q372" s="107">
        <v>0</v>
      </c>
      <c r="R372" s="107">
        <v>0</v>
      </c>
    </row>
    <row r="373" spans="1:18" s="46" customFormat="1" ht="13.5" customHeight="1">
      <c r="A373" s="105" t="s">
        <v>791</v>
      </c>
      <c r="B373" s="105" t="s">
        <v>769</v>
      </c>
      <c r="C373" s="105" t="s">
        <v>774</v>
      </c>
      <c r="D373" s="115" t="s">
        <v>775</v>
      </c>
      <c r="E373" s="116" t="s">
        <v>452</v>
      </c>
      <c r="F373" s="106">
        <v>3037</v>
      </c>
      <c r="G373" s="107">
        <v>0.249</v>
      </c>
      <c r="H373" s="107">
        <v>0.117</v>
      </c>
      <c r="I373" s="107">
        <v>0.207</v>
      </c>
      <c r="J373" s="104">
        <v>0.054</v>
      </c>
      <c r="K373" s="107">
        <v>0.109</v>
      </c>
      <c r="L373" s="107">
        <v>0.03</v>
      </c>
      <c r="M373" s="104">
        <v>0.106</v>
      </c>
      <c r="N373" s="107">
        <v>0.251</v>
      </c>
      <c r="O373" s="107">
        <v>0.072</v>
      </c>
      <c r="P373" s="104">
        <v>0</v>
      </c>
      <c r="Q373" s="107">
        <v>0</v>
      </c>
      <c r="R373" s="107">
        <v>0</v>
      </c>
    </row>
    <row r="374" spans="1:18" s="46" customFormat="1" ht="13.5" customHeight="1">
      <c r="A374" s="105" t="s">
        <v>791</v>
      </c>
      <c r="B374" s="105" t="s">
        <v>769</v>
      </c>
      <c r="C374" s="105" t="s">
        <v>779</v>
      </c>
      <c r="D374" s="115" t="s">
        <v>775</v>
      </c>
      <c r="E374" s="116" t="s">
        <v>453</v>
      </c>
      <c r="F374" s="106">
        <v>25352</v>
      </c>
      <c r="G374" s="107">
        <v>0.192</v>
      </c>
      <c r="H374" s="107">
        <v>0.314</v>
      </c>
      <c r="I374" s="107">
        <v>0.279</v>
      </c>
      <c r="J374" s="104">
        <v>0.034</v>
      </c>
      <c r="K374" s="107">
        <v>0.051</v>
      </c>
      <c r="L374" s="107">
        <v>0.044</v>
      </c>
      <c r="M374" s="104">
        <v>0.123</v>
      </c>
      <c r="N374" s="107">
        <v>0.115</v>
      </c>
      <c r="O374" s="107">
        <v>0.094</v>
      </c>
      <c r="P374" s="104">
        <v>0</v>
      </c>
      <c r="Q374" s="107">
        <v>0.013</v>
      </c>
      <c r="R374" s="107">
        <v>0.011</v>
      </c>
    </row>
    <row r="375" spans="1:18" s="46" customFormat="1" ht="13.5" customHeight="1">
      <c r="A375" s="105" t="s">
        <v>791</v>
      </c>
      <c r="B375" s="105" t="s">
        <v>769</v>
      </c>
      <c r="C375" s="105" t="s">
        <v>785</v>
      </c>
      <c r="D375" s="115" t="s">
        <v>775</v>
      </c>
      <c r="E375" s="116" t="s">
        <v>454</v>
      </c>
      <c r="F375" s="106">
        <v>6869</v>
      </c>
      <c r="G375" s="107">
        <v>0.2</v>
      </c>
      <c r="H375" s="107">
        <v>0.225</v>
      </c>
      <c r="I375" s="107">
        <v>0.175</v>
      </c>
      <c r="J375" s="104">
        <v>0.036</v>
      </c>
      <c r="K375" s="107">
        <v>0.036</v>
      </c>
      <c r="L375" s="107">
        <v>0.055</v>
      </c>
      <c r="M375" s="104">
        <v>0.137</v>
      </c>
      <c r="N375" s="107">
        <v>0.19</v>
      </c>
      <c r="O375" s="107">
        <v>0.252</v>
      </c>
      <c r="P375" s="104">
        <v>0</v>
      </c>
      <c r="Q375" s="107">
        <v>0</v>
      </c>
      <c r="R375" s="107">
        <v>0</v>
      </c>
    </row>
    <row r="376" spans="1:18" s="46" customFormat="1" ht="13.5" customHeight="1">
      <c r="A376" s="105" t="s">
        <v>791</v>
      </c>
      <c r="B376" s="105" t="s">
        <v>783</v>
      </c>
      <c r="C376" s="105" t="s">
        <v>770</v>
      </c>
      <c r="D376" s="115" t="s">
        <v>775</v>
      </c>
      <c r="E376" s="116" t="s">
        <v>455</v>
      </c>
      <c r="F376" s="106">
        <v>8577</v>
      </c>
      <c r="G376" s="107">
        <v>0.331</v>
      </c>
      <c r="H376" s="107">
        <v>0.266</v>
      </c>
      <c r="I376" s="107">
        <v>0.204</v>
      </c>
      <c r="J376" s="104">
        <v>0.022</v>
      </c>
      <c r="K376" s="107">
        <v>0.042</v>
      </c>
      <c r="L376" s="107">
        <v>0.032</v>
      </c>
      <c r="M376" s="104">
        <v>0.117</v>
      </c>
      <c r="N376" s="107">
        <v>0.138</v>
      </c>
      <c r="O376" s="107">
        <v>0.096</v>
      </c>
      <c r="P376" s="104">
        <v>0</v>
      </c>
      <c r="Q376" s="107">
        <v>0</v>
      </c>
      <c r="R376" s="107">
        <v>0.014</v>
      </c>
    </row>
    <row r="377" spans="1:18" s="46" customFormat="1" ht="13.5" customHeight="1">
      <c r="A377" s="105" t="s">
        <v>791</v>
      </c>
      <c r="B377" s="105" t="s">
        <v>783</v>
      </c>
      <c r="C377" s="105" t="s">
        <v>776</v>
      </c>
      <c r="D377" s="115" t="s">
        <v>775</v>
      </c>
      <c r="E377" s="116" t="s">
        <v>456</v>
      </c>
      <c r="F377" s="106">
        <v>6352</v>
      </c>
      <c r="G377" s="107">
        <v>0</v>
      </c>
      <c r="H377" s="107">
        <v>0.007</v>
      </c>
      <c r="I377" s="107">
        <v>0.022</v>
      </c>
      <c r="J377" s="104">
        <v>0.037</v>
      </c>
      <c r="K377" s="107">
        <v>0</v>
      </c>
      <c r="L377" s="107">
        <v>0</v>
      </c>
      <c r="M377" s="104">
        <v>0.073</v>
      </c>
      <c r="N377" s="107">
        <v>0</v>
      </c>
      <c r="O377" s="107">
        <v>0.001</v>
      </c>
      <c r="P377" s="104">
        <v>0</v>
      </c>
      <c r="Q377" s="107">
        <v>0</v>
      </c>
      <c r="R377" s="107">
        <v>0</v>
      </c>
    </row>
    <row r="378" spans="1:18" s="46" customFormat="1" ht="13.5" customHeight="1">
      <c r="A378" s="105" t="s">
        <v>791</v>
      </c>
      <c r="B378" s="105" t="s">
        <v>783</v>
      </c>
      <c r="C378" s="105" t="s">
        <v>785</v>
      </c>
      <c r="D378" s="115" t="s">
        <v>775</v>
      </c>
      <c r="E378" s="116" t="s">
        <v>457</v>
      </c>
      <c r="F378" s="106">
        <v>6890</v>
      </c>
      <c r="G378" s="107">
        <v>0.014</v>
      </c>
      <c r="H378" s="107">
        <v>0.072</v>
      </c>
      <c r="I378" s="107">
        <v>0.131</v>
      </c>
      <c r="J378" s="104">
        <v>0.041</v>
      </c>
      <c r="K378" s="107">
        <v>0.007</v>
      </c>
      <c r="L378" s="107">
        <v>0.015</v>
      </c>
      <c r="M378" s="104">
        <v>0.092</v>
      </c>
      <c r="N378" s="107">
        <v>0.022</v>
      </c>
      <c r="O378" s="107">
        <v>0.038</v>
      </c>
      <c r="P378" s="104">
        <v>0</v>
      </c>
      <c r="Q378" s="107">
        <v>0</v>
      </c>
      <c r="R378" s="107">
        <v>0</v>
      </c>
    </row>
    <row r="379" spans="1:18" s="46" customFormat="1" ht="13.5" customHeight="1">
      <c r="A379" s="105" t="s">
        <v>768</v>
      </c>
      <c r="B379" s="105" t="s">
        <v>773</v>
      </c>
      <c r="C379" s="105" t="s">
        <v>770</v>
      </c>
      <c r="D379" s="115" t="s">
        <v>775</v>
      </c>
      <c r="E379" s="116" t="s">
        <v>458</v>
      </c>
      <c r="F379" s="106">
        <v>25420</v>
      </c>
      <c r="G379" s="107">
        <v>0.176</v>
      </c>
      <c r="H379" s="107">
        <v>0.148</v>
      </c>
      <c r="I379" s="107">
        <v>0.156</v>
      </c>
      <c r="J379" s="104">
        <v>0.022</v>
      </c>
      <c r="K379" s="107">
        <v>0.061</v>
      </c>
      <c r="L379" s="107">
        <v>0.04</v>
      </c>
      <c r="M379" s="104">
        <v>0.051</v>
      </c>
      <c r="N379" s="107">
        <v>0.128</v>
      </c>
      <c r="O379" s="107">
        <v>0.088</v>
      </c>
      <c r="P379" s="104">
        <v>0</v>
      </c>
      <c r="Q379" s="107">
        <v>0</v>
      </c>
      <c r="R379" s="107">
        <v>0</v>
      </c>
    </row>
    <row r="380" spans="1:18" s="46" customFormat="1" ht="13.5" customHeight="1">
      <c r="A380" s="105" t="s">
        <v>768</v>
      </c>
      <c r="B380" s="105" t="s">
        <v>773</v>
      </c>
      <c r="C380" s="105" t="s">
        <v>780</v>
      </c>
      <c r="D380" s="115" t="s">
        <v>775</v>
      </c>
      <c r="E380" s="116" t="s">
        <v>459</v>
      </c>
      <c r="F380" s="106">
        <v>19509</v>
      </c>
      <c r="G380" s="107">
        <v>0.142</v>
      </c>
      <c r="H380" s="107">
        <v>0.19</v>
      </c>
      <c r="I380" s="107">
        <v>0.251</v>
      </c>
      <c r="J380" s="104">
        <v>0.022</v>
      </c>
      <c r="K380" s="107">
        <v>0.04</v>
      </c>
      <c r="L380" s="107">
        <v>0.041</v>
      </c>
      <c r="M380" s="104">
        <v>0.081</v>
      </c>
      <c r="N380" s="107">
        <v>0.111</v>
      </c>
      <c r="O380" s="107">
        <v>0.101</v>
      </c>
      <c r="P380" s="104">
        <v>0</v>
      </c>
      <c r="Q380" s="107">
        <v>0</v>
      </c>
      <c r="R380" s="107">
        <v>0</v>
      </c>
    </row>
    <row r="381" spans="1:18" s="46" customFormat="1" ht="13.5" customHeight="1">
      <c r="A381" s="105" t="s">
        <v>768</v>
      </c>
      <c r="B381" s="105" t="s">
        <v>770</v>
      </c>
      <c r="C381" s="105" t="s">
        <v>770</v>
      </c>
      <c r="D381" s="115" t="s">
        <v>775</v>
      </c>
      <c r="E381" s="116" t="s">
        <v>460</v>
      </c>
      <c r="F381" s="106">
        <v>14575</v>
      </c>
      <c r="G381" s="107">
        <v>0.129</v>
      </c>
      <c r="H381" s="107">
        <v>0.312</v>
      </c>
      <c r="I381" s="107">
        <v>0.239</v>
      </c>
      <c r="J381" s="104">
        <v>0.017</v>
      </c>
      <c r="K381" s="107">
        <v>0.036</v>
      </c>
      <c r="L381" s="107">
        <v>0.059</v>
      </c>
      <c r="M381" s="104">
        <v>0.047</v>
      </c>
      <c r="N381" s="107">
        <v>0.172</v>
      </c>
      <c r="O381" s="107">
        <v>0.182</v>
      </c>
      <c r="P381" s="104">
        <v>0</v>
      </c>
      <c r="Q381" s="107">
        <v>0</v>
      </c>
      <c r="R381" s="107">
        <v>0</v>
      </c>
    </row>
    <row r="382" spans="1:18" s="46" customFormat="1" ht="13.5" customHeight="1">
      <c r="A382" s="105" t="s">
        <v>768</v>
      </c>
      <c r="B382" s="105" t="s">
        <v>770</v>
      </c>
      <c r="C382" s="105" t="s">
        <v>774</v>
      </c>
      <c r="D382" s="115" t="s">
        <v>775</v>
      </c>
      <c r="E382" s="116" t="s">
        <v>461</v>
      </c>
      <c r="F382" s="106">
        <v>21644</v>
      </c>
      <c r="G382" s="107">
        <v>0.247</v>
      </c>
      <c r="H382" s="107">
        <v>0.308</v>
      </c>
      <c r="I382" s="107">
        <v>0.259</v>
      </c>
      <c r="J382" s="104">
        <v>0.036</v>
      </c>
      <c r="K382" s="107">
        <v>0.037</v>
      </c>
      <c r="L382" s="107">
        <v>0.036</v>
      </c>
      <c r="M382" s="104">
        <v>0.077</v>
      </c>
      <c r="N382" s="107">
        <v>0.125</v>
      </c>
      <c r="O382" s="107">
        <v>0.108</v>
      </c>
      <c r="P382" s="104">
        <v>0</v>
      </c>
      <c r="Q382" s="107">
        <v>0</v>
      </c>
      <c r="R382" s="107">
        <v>0</v>
      </c>
    </row>
    <row r="383" spans="1:18" s="46" customFormat="1" ht="13.5" customHeight="1">
      <c r="A383" s="105" t="s">
        <v>768</v>
      </c>
      <c r="B383" s="105" t="s">
        <v>776</v>
      </c>
      <c r="C383" s="105" t="s">
        <v>770</v>
      </c>
      <c r="D383" s="115" t="s">
        <v>775</v>
      </c>
      <c r="E383" s="116" t="s">
        <v>462</v>
      </c>
      <c r="F383" s="106">
        <v>9055</v>
      </c>
      <c r="G383" s="107">
        <v>0.35</v>
      </c>
      <c r="H383" s="107">
        <v>0.395</v>
      </c>
      <c r="I383" s="107">
        <v>0.431</v>
      </c>
      <c r="J383" s="104">
        <v>0.035</v>
      </c>
      <c r="K383" s="107">
        <v>0.088</v>
      </c>
      <c r="L383" s="107">
        <v>0.066</v>
      </c>
      <c r="M383" s="104">
        <v>0.073</v>
      </c>
      <c r="N383" s="107">
        <v>0.237</v>
      </c>
      <c r="O383" s="107">
        <v>0.155</v>
      </c>
      <c r="P383" s="104">
        <v>0</v>
      </c>
      <c r="Q383" s="107">
        <v>0</v>
      </c>
      <c r="R383" s="107">
        <v>0</v>
      </c>
    </row>
    <row r="384" spans="1:18" s="46" customFormat="1" ht="13.5" customHeight="1">
      <c r="A384" s="105" t="s">
        <v>768</v>
      </c>
      <c r="B384" s="105" t="s">
        <v>776</v>
      </c>
      <c r="C384" s="105" t="s">
        <v>774</v>
      </c>
      <c r="D384" s="115" t="s">
        <v>775</v>
      </c>
      <c r="E384" s="116" t="s">
        <v>463</v>
      </c>
      <c r="F384" s="106">
        <v>8984</v>
      </c>
      <c r="G384" s="107">
        <v>0.34</v>
      </c>
      <c r="H384" s="107">
        <v>0.395</v>
      </c>
      <c r="I384" s="107">
        <v>0.449</v>
      </c>
      <c r="J384" s="104">
        <v>0.034</v>
      </c>
      <c r="K384" s="107">
        <v>0.028</v>
      </c>
      <c r="L384" s="107">
        <v>0.059</v>
      </c>
      <c r="M384" s="104">
        <v>0.113</v>
      </c>
      <c r="N384" s="107">
        <v>0.108</v>
      </c>
      <c r="O384" s="107">
        <v>0.191</v>
      </c>
      <c r="P384" s="104">
        <v>0</v>
      </c>
      <c r="Q384" s="107">
        <v>0</v>
      </c>
      <c r="R384" s="107">
        <v>0</v>
      </c>
    </row>
    <row r="385" spans="1:18" s="46" customFormat="1" ht="13.5" customHeight="1">
      <c r="A385" s="105" t="s">
        <v>768</v>
      </c>
      <c r="B385" s="105" t="s">
        <v>778</v>
      </c>
      <c r="C385" s="105" t="s">
        <v>770</v>
      </c>
      <c r="D385" s="115" t="s">
        <v>775</v>
      </c>
      <c r="E385" s="116" t="s">
        <v>464</v>
      </c>
      <c r="F385" s="106">
        <v>34013</v>
      </c>
      <c r="G385" s="107">
        <v>0.271</v>
      </c>
      <c r="H385" s="107">
        <v>0.421</v>
      </c>
      <c r="I385" s="107">
        <v>0.367</v>
      </c>
      <c r="J385" s="104">
        <v>0.007</v>
      </c>
      <c r="K385" s="107">
        <v>0.042</v>
      </c>
      <c r="L385" s="107">
        <v>0.042</v>
      </c>
      <c r="M385" s="104">
        <v>0.025</v>
      </c>
      <c r="N385" s="107">
        <v>0.129</v>
      </c>
      <c r="O385" s="107">
        <v>0.135</v>
      </c>
      <c r="P385" s="104">
        <v>0</v>
      </c>
      <c r="Q385" s="107">
        <v>0</v>
      </c>
      <c r="R385" s="107">
        <v>0</v>
      </c>
    </row>
    <row r="386" spans="1:18" s="46" customFormat="1" ht="13.5" customHeight="1">
      <c r="A386" s="105" t="s">
        <v>768</v>
      </c>
      <c r="B386" s="105" t="s">
        <v>778</v>
      </c>
      <c r="C386" s="105" t="s">
        <v>779</v>
      </c>
      <c r="D386" s="115" t="s">
        <v>775</v>
      </c>
      <c r="E386" s="116" t="s">
        <v>465</v>
      </c>
      <c r="F386" s="106">
        <v>40837</v>
      </c>
      <c r="G386" s="107">
        <v>0.254</v>
      </c>
      <c r="H386" s="107">
        <v>0.25</v>
      </c>
      <c r="I386" s="107">
        <v>0.225</v>
      </c>
      <c r="J386" s="104">
        <v>0.005</v>
      </c>
      <c r="K386" s="107">
        <v>0.048</v>
      </c>
      <c r="L386" s="107">
        <v>0.043</v>
      </c>
      <c r="M386" s="104">
        <v>0.011</v>
      </c>
      <c r="N386" s="107">
        <v>0.105</v>
      </c>
      <c r="O386" s="107">
        <v>0.094</v>
      </c>
      <c r="P386" s="104">
        <v>0</v>
      </c>
      <c r="Q386" s="107">
        <v>0</v>
      </c>
      <c r="R386" s="107">
        <v>0</v>
      </c>
    </row>
    <row r="387" spans="1:18" s="46" customFormat="1" ht="13.5" customHeight="1">
      <c r="A387" s="105" t="s">
        <v>768</v>
      </c>
      <c r="B387" s="105" t="s">
        <v>777</v>
      </c>
      <c r="C387" s="105" t="s">
        <v>774</v>
      </c>
      <c r="D387" s="115" t="s">
        <v>775</v>
      </c>
      <c r="E387" s="116" t="s">
        <v>466</v>
      </c>
      <c r="F387" s="106">
        <v>13091</v>
      </c>
      <c r="G387" s="107">
        <v>0.141</v>
      </c>
      <c r="H387" s="107">
        <v>0.264</v>
      </c>
      <c r="I387" s="107">
        <v>0.265</v>
      </c>
      <c r="J387" s="104">
        <v>0.031</v>
      </c>
      <c r="K387" s="107">
        <v>0.029</v>
      </c>
      <c r="L387" s="107">
        <v>0.032</v>
      </c>
      <c r="M387" s="104">
        <v>0.076</v>
      </c>
      <c r="N387" s="107">
        <v>0.101</v>
      </c>
      <c r="O387" s="107">
        <v>0.113</v>
      </c>
      <c r="P387" s="104">
        <v>0</v>
      </c>
      <c r="Q387" s="107">
        <v>0</v>
      </c>
      <c r="R387" s="107">
        <v>0</v>
      </c>
    </row>
    <row r="388" spans="1:18" s="46" customFormat="1" ht="13.5" customHeight="1">
      <c r="A388" s="105" t="s">
        <v>768</v>
      </c>
      <c r="B388" s="105" t="s">
        <v>785</v>
      </c>
      <c r="C388" s="105" t="s">
        <v>777</v>
      </c>
      <c r="D388" s="115" t="s">
        <v>775</v>
      </c>
      <c r="E388" s="116" t="s">
        <v>467</v>
      </c>
      <c r="F388" s="106">
        <v>7637</v>
      </c>
      <c r="G388" s="107">
        <v>0.482</v>
      </c>
      <c r="H388" s="107">
        <v>0.575</v>
      </c>
      <c r="I388" s="107">
        <v>0.539</v>
      </c>
      <c r="J388" s="104">
        <v>0.042</v>
      </c>
      <c r="K388" s="107">
        <v>0.026</v>
      </c>
      <c r="L388" s="107">
        <v>0.149</v>
      </c>
      <c r="M388" s="104">
        <v>0.166</v>
      </c>
      <c r="N388" s="107">
        <v>0.061</v>
      </c>
      <c r="O388" s="107">
        <v>0.37</v>
      </c>
      <c r="P388" s="104">
        <v>0</v>
      </c>
      <c r="Q388" s="107">
        <v>0</v>
      </c>
      <c r="R388" s="107">
        <v>0</v>
      </c>
    </row>
    <row r="389" spans="1:18" s="46" customFormat="1" ht="13.5" customHeight="1">
      <c r="A389" s="105" t="s">
        <v>768</v>
      </c>
      <c r="B389" s="105" t="s">
        <v>781</v>
      </c>
      <c r="C389" s="105" t="s">
        <v>770</v>
      </c>
      <c r="D389" s="115" t="s">
        <v>775</v>
      </c>
      <c r="E389" s="116" t="s">
        <v>468</v>
      </c>
      <c r="F389" s="106">
        <v>17695</v>
      </c>
      <c r="G389" s="107">
        <v>0.315</v>
      </c>
      <c r="H389" s="107">
        <v>0.362</v>
      </c>
      <c r="I389" s="107">
        <v>0.352</v>
      </c>
      <c r="J389" s="104">
        <v>0.017</v>
      </c>
      <c r="K389" s="107">
        <v>0.024</v>
      </c>
      <c r="L389" s="107">
        <v>0.045</v>
      </c>
      <c r="M389" s="104">
        <v>0.051</v>
      </c>
      <c r="N389" s="107">
        <v>0.062</v>
      </c>
      <c r="O389" s="107">
        <v>0.123</v>
      </c>
      <c r="P389" s="104">
        <v>0</v>
      </c>
      <c r="Q389" s="107">
        <v>0</v>
      </c>
      <c r="R389" s="107">
        <v>0</v>
      </c>
    </row>
    <row r="390" spans="1:18" s="46" customFormat="1" ht="13.5" customHeight="1">
      <c r="A390" s="105" t="s">
        <v>768</v>
      </c>
      <c r="B390" s="105" t="s">
        <v>769</v>
      </c>
      <c r="C390" s="105" t="s">
        <v>770</v>
      </c>
      <c r="D390" s="115" t="s">
        <v>775</v>
      </c>
      <c r="E390" s="116" t="s">
        <v>764</v>
      </c>
      <c r="F390" s="106">
        <v>3690</v>
      </c>
      <c r="G390" s="107">
        <v>0.038</v>
      </c>
      <c r="H390" s="107">
        <v>0.152</v>
      </c>
      <c r="I390" s="107">
        <v>0.122</v>
      </c>
      <c r="J390" s="104">
        <v>0.045</v>
      </c>
      <c r="K390" s="107">
        <v>0.021</v>
      </c>
      <c r="L390" s="107">
        <v>0.019</v>
      </c>
      <c r="M390" s="104">
        <v>0.105</v>
      </c>
      <c r="N390" s="107">
        <v>0.03</v>
      </c>
      <c r="O390" s="107">
        <v>0.03</v>
      </c>
      <c r="P390" s="104">
        <v>0.01</v>
      </c>
      <c r="Q390" s="107">
        <v>0</v>
      </c>
      <c r="R390" s="107">
        <v>0</v>
      </c>
    </row>
    <row r="391" spans="1:18" s="46" customFormat="1" ht="13.5" customHeight="1">
      <c r="A391" s="105" t="s">
        <v>768</v>
      </c>
      <c r="B391" s="105" t="s">
        <v>769</v>
      </c>
      <c r="C391" s="105" t="s">
        <v>774</v>
      </c>
      <c r="D391" s="115" t="s">
        <v>775</v>
      </c>
      <c r="E391" s="116" t="s">
        <v>745</v>
      </c>
      <c r="F391" s="106">
        <v>15388</v>
      </c>
      <c r="G391" s="107">
        <v>0.145</v>
      </c>
      <c r="H391" s="107">
        <v>0.209</v>
      </c>
      <c r="I391" s="107">
        <v>0.24</v>
      </c>
      <c r="J391" s="104">
        <v>0</v>
      </c>
      <c r="K391" s="107">
        <v>0.024</v>
      </c>
      <c r="L391" s="107">
        <v>0.027</v>
      </c>
      <c r="M391" s="104">
        <v>0</v>
      </c>
      <c r="N391" s="107">
        <v>0.039</v>
      </c>
      <c r="O391" s="107">
        <v>0.048</v>
      </c>
      <c r="P391" s="104">
        <v>0.217</v>
      </c>
      <c r="Q391" s="107">
        <v>0</v>
      </c>
      <c r="R391" s="107">
        <v>0</v>
      </c>
    </row>
    <row r="392" spans="1:18" s="46" customFormat="1" ht="13.5" customHeight="1">
      <c r="A392" s="105" t="s">
        <v>768</v>
      </c>
      <c r="B392" s="105" t="s">
        <v>782</v>
      </c>
      <c r="C392" s="105" t="s">
        <v>778</v>
      </c>
      <c r="D392" s="115" t="s">
        <v>775</v>
      </c>
      <c r="E392" s="116" t="s">
        <v>469</v>
      </c>
      <c r="F392" s="106">
        <v>9063</v>
      </c>
      <c r="G392" s="107">
        <v>0.379</v>
      </c>
      <c r="H392" s="107">
        <v>0.462</v>
      </c>
      <c r="I392" s="107">
        <v>0.568</v>
      </c>
      <c r="J392" s="104">
        <v>0.051</v>
      </c>
      <c r="K392" s="107">
        <v>0.043</v>
      </c>
      <c r="L392" s="107">
        <v>0.05</v>
      </c>
      <c r="M392" s="104">
        <v>0.157</v>
      </c>
      <c r="N392" s="107">
        <v>0.148</v>
      </c>
      <c r="O392" s="107">
        <v>0.157</v>
      </c>
      <c r="P392" s="104">
        <v>0</v>
      </c>
      <c r="Q392" s="107">
        <v>0</v>
      </c>
      <c r="R392" s="107">
        <v>0</v>
      </c>
    </row>
    <row r="393" spans="1:18" s="46" customFormat="1" ht="13.5" customHeight="1">
      <c r="A393" s="105" t="s">
        <v>768</v>
      </c>
      <c r="B393" s="105" t="s">
        <v>783</v>
      </c>
      <c r="C393" s="105" t="s">
        <v>773</v>
      </c>
      <c r="D393" s="115" t="s">
        <v>775</v>
      </c>
      <c r="E393" s="116" t="s">
        <v>737</v>
      </c>
      <c r="F393" s="106">
        <v>3141</v>
      </c>
      <c r="G393" s="107">
        <v>0.19</v>
      </c>
      <c r="H393" s="107">
        <v>0.189</v>
      </c>
      <c r="I393" s="107">
        <v>0.287</v>
      </c>
      <c r="J393" s="104">
        <v>0.023</v>
      </c>
      <c r="K393" s="107">
        <v>0.03</v>
      </c>
      <c r="L393" s="107">
        <v>0.029</v>
      </c>
      <c r="M393" s="104">
        <v>0.045</v>
      </c>
      <c r="N393" s="107">
        <v>0.06</v>
      </c>
      <c r="O393" s="107">
        <v>0.054</v>
      </c>
      <c r="P393" s="104">
        <v>0</v>
      </c>
      <c r="Q393" s="107">
        <v>0</v>
      </c>
      <c r="R393" s="107">
        <v>0</v>
      </c>
    </row>
    <row r="394" spans="1:18" s="46" customFormat="1" ht="13.5" customHeight="1">
      <c r="A394" s="105" t="s">
        <v>768</v>
      </c>
      <c r="B394" s="105" t="s">
        <v>783</v>
      </c>
      <c r="C394" s="105" t="s">
        <v>785</v>
      </c>
      <c r="D394" s="115" t="s">
        <v>775</v>
      </c>
      <c r="E394" s="116" t="s">
        <v>470</v>
      </c>
      <c r="F394" s="106">
        <v>14924</v>
      </c>
      <c r="G394" s="107">
        <v>0.151</v>
      </c>
      <c r="H394" s="107">
        <v>0.195</v>
      </c>
      <c r="I394" s="107">
        <v>0.175</v>
      </c>
      <c r="J394" s="104">
        <v>0.007</v>
      </c>
      <c r="K394" s="107">
        <v>0.025</v>
      </c>
      <c r="L394" s="107">
        <v>0.025</v>
      </c>
      <c r="M394" s="104">
        <v>0.014</v>
      </c>
      <c r="N394" s="107">
        <v>0.072</v>
      </c>
      <c r="O394" s="107">
        <v>0.07</v>
      </c>
      <c r="P394" s="104">
        <v>0.001</v>
      </c>
      <c r="Q394" s="107">
        <v>0</v>
      </c>
      <c r="R394" s="107">
        <v>0</v>
      </c>
    </row>
    <row r="395" spans="1:18" s="46" customFormat="1" ht="13.5" customHeight="1">
      <c r="A395" s="105" t="s">
        <v>768</v>
      </c>
      <c r="B395" s="105" t="s">
        <v>784</v>
      </c>
      <c r="C395" s="105" t="s">
        <v>770</v>
      </c>
      <c r="D395" s="115" t="s">
        <v>775</v>
      </c>
      <c r="E395" s="116" t="s">
        <v>471</v>
      </c>
      <c r="F395" s="106">
        <v>15443</v>
      </c>
      <c r="G395" s="107">
        <v>0.26</v>
      </c>
      <c r="H395" s="107">
        <v>0.396</v>
      </c>
      <c r="I395" s="107">
        <v>0.362</v>
      </c>
      <c r="J395" s="104">
        <v>0.06</v>
      </c>
      <c r="K395" s="107">
        <v>0.043</v>
      </c>
      <c r="L395" s="107">
        <v>0.041</v>
      </c>
      <c r="M395" s="104">
        <v>0.18</v>
      </c>
      <c r="N395" s="107">
        <v>0.121</v>
      </c>
      <c r="O395" s="107">
        <v>0.119</v>
      </c>
      <c r="P395" s="104">
        <v>0</v>
      </c>
      <c r="Q395" s="107">
        <v>0</v>
      </c>
      <c r="R395" s="107">
        <v>0</v>
      </c>
    </row>
    <row r="396" spans="1:18" s="46" customFormat="1" ht="13.5" customHeight="1">
      <c r="A396" s="105" t="s">
        <v>768</v>
      </c>
      <c r="B396" s="105" t="s">
        <v>784</v>
      </c>
      <c r="C396" s="105" t="s">
        <v>774</v>
      </c>
      <c r="D396" s="115" t="s">
        <v>775</v>
      </c>
      <c r="E396" s="116" t="s">
        <v>472</v>
      </c>
      <c r="F396" s="106">
        <v>16166</v>
      </c>
      <c r="G396" s="107">
        <v>0.263</v>
      </c>
      <c r="H396" s="107">
        <v>0.344</v>
      </c>
      <c r="I396" s="107">
        <v>0.339</v>
      </c>
      <c r="J396" s="104">
        <v>0.05</v>
      </c>
      <c r="K396" s="107">
        <v>0.038</v>
      </c>
      <c r="L396" s="107">
        <v>0.039</v>
      </c>
      <c r="M396" s="104">
        <v>0.121</v>
      </c>
      <c r="N396" s="107">
        <v>0.104</v>
      </c>
      <c r="O396" s="107">
        <v>0.099</v>
      </c>
      <c r="P396" s="104">
        <v>0.023</v>
      </c>
      <c r="Q396" s="107">
        <v>0</v>
      </c>
      <c r="R396" s="107">
        <v>0</v>
      </c>
    </row>
    <row r="397" spans="1:18" s="46" customFormat="1" ht="13.5" customHeight="1">
      <c r="A397" s="105" t="s">
        <v>768</v>
      </c>
      <c r="B397" s="105" t="s">
        <v>787</v>
      </c>
      <c r="C397" s="105" t="s">
        <v>773</v>
      </c>
      <c r="D397" s="115" t="s">
        <v>775</v>
      </c>
      <c r="E397" s="116" t="s">
        <v>473</v>
      </c>
      <c r="F397" s="106">
        <v>9225</v>
      </c>
      <c r="G397" s="107">
        <v>0.138</v>
      </c>
      <c r="H397" s="107">
        <v>0.193</v>
      </c>
      <c r="I397" s="107">
        <v>0.16</v>
      </c>
      <c r="J397" s="104">
        <v>0.041</v>
      </c>
      <c r="K397" s="107">
        <v>0.045</v>
      </c>
      <c r="L397" s="107">
        <v>0.059</v>
      </c>
      <c r="M397" s="104">
        <v>0.089</v>
      </c>
      <c r="N397" s="107">
        <v>0.142</v>
      </c>
      <c r="O397" s="107">
        <v>0.17</v>
      </c>
      <c r="P397" s="104">
        <v>0</v>
      </c>
      <c r="Q397" s="107">
        <v>0</v>
      </c>
      <c r="R397" s="107">
        <v>0</v>
      </c>
    </row>
    <row r="398" spans="1:18" s="46" customFormat="1" ht="13.5" customHeight="1">
      <c r="A398" s="105" t="s">
        <v>768</v>
      </c>
      <c r="B398" s="105" t="s">
        <v>787</v>
      </c>
      <c r="C398" s="105" t="s">
        <v>778</v>
      </c>
      <c r="D398" s="115" t="s">
        <v>775</v>
      </c>
      <c r="E398" s="116" t="s">
        <v>474</v>
      </c>
      <c r="F398" s="106">
        <v>18291</v>
      </c>
      <c r="G398" s="107">
        <v>0</v>
      </c>
      <c r="H398" s="107">
        <v>0</v>
      </c>
      <c r="I398" s="107">
        <v>0</v>
      </c>
      <c r="J398" s="104">
        <v>0.024</v>
      </c>
      <c r="K398" s="107">
        <v>0</v>
      </c>
      <c r="L398" s="107">
        <v>0</v>
      </c>
      <c r="M398" s="104">
        <v>0.074</v>
      </c>
      <c r="N398" s="107">
        <v>0</v>
      </c>
      <c r="O398" s="107">
        <v>0</v>
      </c>
      <c r="P398" s="104">
        <v>0</v>
      </c>
      <c r="Q398" s="107">
        <v>0</v>
      </c>
      <c r="R398" s="107">
        <v>0</v>
      </c>
    </row>
    <row r="399" spans="1:18" s="46" customFormat="1" ht="13.5" customHeight="1">
      <c r="A399" s="105" t="s">
        <v>794</v>
      </c>
      <c r="B399" s="105" t="s">
        <v>773</v>
      </c>
      <c r="C399" s="105" t="s">
        <v>777</v>
      </c>
      <c r="D399" s="115" t="s">
        <v>775</v>
      </c>
      <c r="E399" s="116" t="s">
        <v>475</v>
      </c>
      <c r="F399" s="106">
        <v>12417</v>
      </c>
      <c r="G399" s="107">
        <v>0.236</v>
      </c>
      <c r="H399" s="107">
        <v>0.263</v>
      </c>
      <c r="I399" s="107">
        <v>0.231</v>
      </c>
      <c r="J399" s="104">
        <v>0.036</v>
      </c>
      <c r="K399" s="107">
        <v>0.041</v>
      </c>
      <c r="L399" s="107">
        <v>0.046</v>
      </c>
      <c r="M399" s="104">
        <v>0.105</v>
      </c>
      <c r="N399" s="107">
        <v>0.076</v>
      </c>
      <c r="O399" s="107">
        <v>0.087</v>
      </c>
      <c r="P399" s="104">
        <v>0</v>
      </c>
      <c r="Q399" s="107">
        <v>0</v>
      </c>
      <c r="R399" s="107">
        <v>0</v>
      </c>
    </row>
    <row r="400" spans="1:18" s="46" customFormat="1" ht="13.5" customHeight="1">
      <c r="A400" s="105" t="s">
        <v>794</v>
      </c>
      <c r="B400" s="105" t="s">
        <v>770</v>
      </c>
      <c r="C400" s="105" t="s">
        <v>774</v>
      </c>
      <c r="D400" s="115" t="s">
        <v>775</v>
      </c>
      <c r="E400" s="116" t="s">
        <v>476</v>
      </c>
      <c r="F400" s="106">
        <v>45489</v>
      </c>
      <c r="G400" s="107">
        <v>0.024</v>
      </c>
      <c r="H400" s="107">
        <v>0.048</v>
      </c>
      <c r="I400" s="107">
        <v>0.07</v>
      </c>
      <c r="J400" s="107">
        <v>0.023</v>
      </c>
      <c r="K400" s="107">
        <v>0.014</v>
      </c>
      <c r="L400" s="107">
        <v>0.009</v>
      </c>
      <c r="M400" s="107">
        <v>0.056</v>
      </c>
      <c r="N400" s="107">
        <v>0.023</v>
      </c>
      <c r="O400" s="107">
        <v>0.017</v>
      </c>
      <c r="P400" s="107">
        <v>0</v>
      </c>
      <c r="Q400" s="107">
        <v>0</v>
      </c>
      <c r="R400" s="107">
        <v>0</v>
      </c>
    </row>
    <row r="401" spans="1:18" s="46" customFormat="1" ht="13.5" customHeight="1">
      <c r="A401" s="105" t="s">
        <v>794</v>
      </c>
      <c r="B401" s="105" t="s">
        <v>770</v>
      </c>
      <c r="C401" s="105" t="s">
        <v>785</v>
      </c>
      <c r="D401" s="115" t="s">
        <v>775</v>
      </c>
      <c r="E401" s="116" t="s">
        <v>477</v>
      </c>
      <c r="F401" s="106">
        <v>17695</v>
      </c>
      <c r="G401" s="107">
        <v>0.089</v>
      </c>
      <c r="H401" s="107">
        <v>0.083</v>
      </c>
      <c r="I401" s="107">
        <v>0.15</v>
      </c>
      <c r="J401" s="107">
        <v>0.052</v>
      </c>
      <c r="K401" s="107">
        <v>0.024</v>
      </c>
      <c r="L401" s="107">
        <v>0.025</v>
      </c>
      <c r="M401" s="107">
        <v>0.12</v>
      </c>
      <c r="N401" s="107">
        <v>0.059</v>
      </c>
      <c r="O401" s="107">
        <v>0.064</v>
      </c>
      <c r="P401" s="107">
        <v>0</v>
      </c>
      <c r="Q401" s="107">
        <v>0</v>
      </c>
      <c r="R401" s="107">
        <v>0</v>
      </c>
    </row>
    <row r="402" spans="1:18" s="46" customFormat="1" ht="13.5" customHeight="1">
      <c r="A402" s="105" t="s">
        <v>794</v>
      </c>
      <c r="B402" s="105" t="s">
        <v>776</v>
      </c>
      <c r="C402" s="105" t="s">
        <v>781</v>
      </c>
      <c r="D402" s="115" t="s">
        <v>775</v>
      </c>
      <c r="E402" s="116" t="s">
        <v>478</v>
      </c>
      <c r="F402" s="106">
        <v>26910</v>
      </c>
      <c r="G402" s="107">
        <v>0.131</v>
      </c>
      <c r="H402" s="107">
        <v>0.093</v>
      </c>
      <c r="I402" s="107">
        <v>0.104</v>
      </c>
      <c r="J402" s="107">
        <v>0.028</v>
      </c>
      <c r="K402" s="107">
        <v>0.029</v>
      </c>
      <c r="L402" s="107">
        <v>0.024</v>
      </c>
      <c r="M402" s="107">
        <v>0.082</v>
      </c>
      <c r="N402" s="107">
        <v>0.059</v>
      </c>
      <c r="O402" s="107">
        <v>0.049</v>
      </c>
      <c r="P402" s="107">
        <v>0</v>
      </c>
      <c r="Q402" s="107">
        <v>0</v>
      </c>
      <c r="R402" s="107">
        <v>0</v>
      </c>
    </row>
    <row r="403" spans="1:18" s="46" customFormat="1" ht="13.5" customHeight="1">
      <c r="A403" s="105" t="s">
        <v>794</v>
      </c>
      <c r="B403" s="105" t="s">
        <v>776</v>
      </c>
      <c r="C403" s="105" t="s">
        <v>769</v>
      </c>
      <c r="D403" s="115" t="s">
        <v>775</v>
      </c>
      <c r="E403" s="116" t="s">
        <v>479</v>
      </c>
      <c r="F403" s="106">
        <v>13272</v>
      </c>
      <c r="G403" s="107">
        <v>0.242</v>
      </c>
      <c r="H403" s="107">
        <v>0.22</v>
      </c>
      <c r="I403" s="107">
        <v>0.175</v>
      </c>
      <c r="J403" s="107">
        <v>0.037</v>
      </c>
      <c r="K403" s="107">
        <v>0.048</v>
      </c>
      <c r="L403" s="107">
        <v>0.065</v>
      </c>
      <c r="M403" s="107">
        <v>0.095</v>
      </c>
      <c r="N403" s="107">
        <v>0.103</v>
      </c>
      <c r="O403" s="107">
        <v>0.148</v>
      </c>
      <c r="P403" s="107">
        <v>0</v>
      </c>
      <c r="Q403" s="107">
        <v>0</v>
      </c>
      <c r="R403" s="107">
        <v>0</v>
      </c>
    </row>
    <row r="404" spans="1:18" s="46" customFormat="1" ht="13.5" customHeight="1">
      <c r="A404" s="105" t="s">
        <v>794</v>
      </c>
      <c r="B404" s="105" t="s">
        <v>774</v>
      </c>
      <c r="C404" s="105" t="s">
        <v>773</v>
      </c>
      <c r="D404" s="115" t="s">
        <v>775</v>
      </c>
      <c r="E404" s="116" t="s">
        <v>480</v>
      </c>
      <c r="F404" s="106">
        <v>12930</v>
      </c>
      <c r="G404" s="107">
        <v>0.348</v>
      </c>
      <c r="H404" s="107">
        <v>0.266</v>
      </c>
      <c r="I404" s="107">
        <v>0.294</v>
      </c>
      <c r="J404" s="107">
        <v>0.04</v>
      </c>
      <c r="K404" s="107">
        <v>0.037</v>
      </c>
      <c r="L404" s="107">
        <v>0.04</v>
      </c>
      <c r="M404" s="107">
        <v>0.159</v>
      </c>
      <c r="N404" s="107">
        <v>0.103</v>
      </c>
      <c r="O404" s="107">
        <v>0.103</v>
      </c>
      <c r="P404" s="107">
        <v>0</v>
      </c>
      <c r="Q404" s="107">
        <v>0</v>
      </c>
      <c r="R404" s="107">
        <v>0</v>
      </c>
    </row>
    <row r="405" spans="1:18" s="46" customFormat="1" ht="13.5" customHeight="1">
      <c r="A405" s="105" t="s">
        <v>794</v>
      </c>
      <c r="B405" s="105" t="s">
        <v>774</v>
      </c>
      <c r="C405" s="105" t="s">
        <v>780</v>
      </c>
      <c r="D405" s="115" t="s">
        <v>775</v>
      </c>
      <c r="E405" s="116" t="s">
        <v>481</v>
      </c>
      <c r="F405" s="106">
        <v>9408</v>
      </c>
      <c r="G405" s="107">
        <v>0.176</v>
      </c>
      <c r="H405" s="107">
        <v>0.3</v>
      </c>
      <c r="I405" s="107">
        <v>0.223</v>
      </c>
      <c r="J405" s="107">
        <v>0.087</v>
      </c>
      <c r="K405" s="107">
        <v>0.101</v>
      </c>
      <c r="L405" s="107">
        <v>0.034</v>
      </c>
      <c r="M405" s="107">
        <v>0.232</v>
      </c>
      <c r="N405" s="107">
        <v>0.281</v>
      </c>
      <c r="O405" s="107">
        <v>0.101</v>
      </c>
      <c r="P405" s="107">
        <v>0</v>
      </c>
      <c r="Q405" s="107">
        <v>0.115</v>
      </c>
      <c r="R405" s="107">
        <v>0</v>
      </c>
    </row>
    <row r="406" spans="1:18" s="46" customFormat="1" ht="13.5" customHeight="1">
      <c r="A406" s="105" t="s">
        <v>794</v>
      </c>
      <c r="B406" s="105" t="s">
        <v>778</v>
      </c>
      <c r="C406" s="105" t="s">
        <v>780</v>
      </c>
      <c r="D406" s="115" t="s">
        <v>775</v>
      </c>
      <c r="E406" s="116" t="s">
        <v>482</v>
      </c>
      <c r="F406" s="106">
        <v>8909</v>
      </c>
      <c r="G406" s="107">
        <v>0.016</v>
      </c>
      <c r="H406" s="107">
        <v>0.015</v>
      </c>
      <c r="I406" s="107">
        <v>0.017</v>
      </c>
      <c r="J406" s="107">
        <v>0.025</v>
      </c>
      <c r="K406" s="107">
        <v>0.005</v>
      </c>
      <c r="L406" s="107">
        <v>0.005</v>
      </c>
      <c r="M406" s="107">
        <v>0.048</v>
      </c>
      <c r="N406" s="107">
        <v>0.009</v>
      </c>
      <c r="O406" s="107">
        <v>0.01</v>
      </c>
      <c r="P406" s="107">
        <v>0</v>
      </c>
      <c r="Q406" s="107">
        <v>0</v>
      </c>
      <c r="R406" s="107">
        <v>0</v>
      </c>
    </row>
    <row r="407" spans="1:18" s="46" customFormat="1" ht="13.5" customHeight="1">
      <c r="A407" s="105" t="s">
        <v>794</v>
      </c>
      <c r="B407" s="105" t="s">
        <v>778</v>
      </c>
      <c r="C407" s="105" t="s">
        <v>777</v>
      </c>
      <c r="D407" s="115" t="s">
        <v>775</v>
      </c>
      <c r="E407" s="116" t="s">
        <v>483</v>
      </c>
      <c r="F407" s="106">
        <v>9383</v>
      </c>
      <c r="G407" s="107">
        <v>0.077</v>
      </c>
      <c r="H407" s="107">
        <v>0.065</v>
      </c>
      <c r="I407" s="107">
        <v>0.047</v>
      </c>
      <c r="J407" s="107">
        <v>0.103</v>
      </c>
      <c r="K407" s="107">
        <v>0.015</v>
      </c>
      <c r="L407" s="107">
        <v>0.015</v>
      </c>
      <c r="M407" s="107">
        <v>0.29</v>
      </c>
      <c r="N407" s="107">
        <v>0.035</v>
      </c>
      <c r="O407" s="107">
        <v>0.037</v>
      </c>
      <c r="P407" s="107">
        <v>0</v>
      </c>
      <c r="Q407" s="107">
        <v>0</v>
      </c>
      <c r="R407" s="107">
        <v>0</v>
      </c>
    </row>
    <row r="408" spans="1:18" s="46" customFormat="1" ht="13.5" customHeight="1">
      <c r="A408" s="105" t="s">
        <v>794</v>
      </c>
      <c r="B408" s="105" t="s">
        <v>780</v>
      </c>
      <c r="C408" s="105" t="s">
        <v>773</v>
      </c>
      <c r="D408" s="115" t="s">
        <v>775</v>
      </c>
      <c r="E408" s="116" t="s">
        <v>484</v>
      </c>
      <c r="F408" s="106">
        <v>20327</v>
      </c>
      <c r="G408" s="107">
        <v>0.129</v>
      </c>
      <c r="H408" s="107">
        <v>0.201</v>
      </c>
      <c r="I408" s="107">
        <v>0.195</v>
      </c>
      <c r="J408" s="107">
        <v>0.035</v>
      </c>
      <c r="K408" s="107">
        <v>0.019</v>
      </c>
      <c r="L408" s="107">
        <v>0.025</v>
      </c>
      <c r="M408" s="107">
        <v>0.087</v>
      </c>
      <c r="N408" s="107">
        <v>0.039</v>
      </c>
      <c r="O408" s="107">
        <v>0.05</v>
      </c>
      <c r="P408" s="107">
        <v>0</v>
      </c>
      <c r="Q408" s="107">
        <v>0</v>
      </c>
      <c r="R408" s="107">
        <v>0</v>
      </c>
    </row>
    <row r="409" spans="1:18" s="46" customFormat="1" ht="13.5" customHeight="1">
      <c r="A409" s="105" t="s">
        <v>794</v>
      </c>
      <c r="B409" s="105" t="s">
        <v>780</v>
      </c>
      <c r="C409" s="105" t="s">
        <v>770</v>
      </c>
      <c r="D409" s="115" t="s">
        <v>775</v>
      </c>
      <c r="E409" s="116" t="s">
        <v>485</v>
      </c>
      <c r="F409" s="106">
        <v>9111</v>
      </c>
      <c r="G409" s="107">
        <v>0.197</v>
      </c>
      <c r="H409" s="107">
        <v>0.283</v>
      </c>
      <c r="I409" s="107">
        <v>0.276</v>
      </c>
      <c r="J409" s="107">
        <v>0.029</v>
      </c>
      <c r="K409" s="107">
        <v>0.043</v>
      </c>
      <c r="L409" s="107">
        <v>0.088</v>
      </c>
      <c r="M409" s="107">
        <v>0.084</v>
      </c>
      <c r="N409" s="107">
        <v>0.117</v>
      </c>
      <c r="O409" s="107">
        <v>0.211</v>
      </c>
      <c r="P409" s="107">
        <v>0</v>
      </c>
      <c r="Q409" s="107">
        <v>0</v>
      </c>
      <c r="R409" s="107">
        <v>0</v>
      </c>
    </row>
    <row r="410" spans="1:18" s="46" customFormat="1" ht="13.5" customHeight="1">
      <c r="A410" s="105" t="s">
        <v>794</v>
      </c>
      <c r="B410" s="105" t="s">
        <v>777</v>
      </c>
      <c r="C410" s="105" t="s">
        <v>779</v>
      </c>
      <c r="D410" s="115" t="s">
        <v>775</v>
      </c>
      <c r="E410" s="116" t="s">
        <v>486</v>
      </c>
      <c r="F410" s="106">
        <v>9619</v>
      </c>
      <c r="G410" s="107">
        <v>0.164</v>
      </c>
      <c r="H410" s="107">
        <v>0.199</v>
      </c>
      <c r="I410" s="107">
        <v>0.219</v>
      </c>
      <c r="J410" s="107">
        <v>0.029</v>
      </c>
      <c r="K410" s="107">
        <v>0.039</v>
      </c>
      <c r="L410" s="107">
        <v>0.067</v>
      </c>
      <c r="M410" s="107">
        <v>0.084</v>
      </c>
      <c r="N410" s="107">
        <v>0.103</v>
      </c>
      <c r="O410" s="107">
        <v>0.192</v>
      </c>
      <c r="P410" s="107">
        <v>0</v>
      </c>
      <c r="Q410" s="107">
        <v>0</v>
      </c>
      <c r="R410" s="107">
        <v>0</v>
      </c>
    </row>
    <row r="411" spans="1:18" s="46" customFormat="1" ht="13.5" customHeight="1">
      <c r="A411" s="105" t="s">
        <v>794</v>
      </c>
      <c r="B411" s="105" t="s">
        <v>785</v>
      </c>
      <c r="C411" s="105" t="s">
        <v>770</v>
      </c>
      <c r="D411" s="115" t="s">
        <v>775</v>
      </c>
      <c r="E411" s="116" t="s">
        <v>487</v>
      </c>
      <c r="F411" s="106">
        <v>14320</v>
      </c>
      <c r="G411" s="107">
        <v>0.133</v>
      </c>
      <c r="H411" s="107">
        <v>0.188</v>
      </c>
      <c r="I411" s="107">
        <v>0.22</v>
      </c>
      <c r="J411" s="107">
        <v>0.047</v>
      </c>
      <c r="K411" s="107">
        <v>0.031</v>
      </c>
      <c r="L411" s="107">
        <v>0.028</v>
      </c>
      <c r="M411" s="107">
        <v>0.114</v>
      </c>
      <c r="N411" s="107">
        <v>0.094</v>
      </c>
      <c r="O411" s="107">
        <v>0.074</v>
      </c>
      <c r="P411" s="107">
        <v>0</v>
      </c>
      <c r="Q411" s="107">
        <v>0</v>
      </c>
      <c r="R411" s="107">
        <v>0</v>
      </c>
    </row>
    <row r="412" spans="1:18" s="46" customFormat="1" ht="13.5" customHeight="1">
      <c r="A412" s="105" t="s">
        <v>794</v>
      </c>
      <c r="B412" s="105" t="s">
        <v>785</v>
      </c>
      <c r="C412" s="105" t="s">
        <v>778</v>
      </c>
      <c r="D412" s="115" t="s">
        <v>775</v>
      </c>
      <c r="E412" s="116" t="s">
        <v>488</v>
      </c>
      <c r="F412" s="106">
        <v>8453</v>
      </c>
      <c r="G412" s="107">
        <v>0.09</v>
      </c>
      <c r="H412" s="107">
        <v>0.236</v>
      </c>
      <c r="I412" s="107">
        <v>0.23</v>
      </c>
      <c r="J412" s="107">
        <v>0.024</v>
      </c>
      <c r="K412" s="107">
        <v>0.035</v>
      </c>
      <c r="L412" s="107">
        <v>0.06</v>
      </c>
      <c r="M412" s="107">
        <v>0.075</v>
      </c>
      <c r="N412" s="107">
        <v>0.108</v>
      </c>
      <c r="O412" s="107">
        <v>0.175</v>
      </c>
      <c r="P412" s="107">
        <v>0</v>
      </c>
      <c r="Q412" s="107">
        <v>0</v>
      </c>
      <c r="R412" s="107">
        <v>0</v>
      </c>
    </row>
    <row r="413" spans="1:18" s="46" customFormat="1" ht="13.5" customHeight="1">
      <c r="A413" s="105" t="s">
        <v>794</v>
      </c>
      <c r="B413" s="105" t="s">
        <v>781</v>
      </c>
      <c r="C413" s="105" t="s">
        <v>778</v>
      </c>
      <c r="D413" s="115" t="s">
        <v>775</v>
      </c>
      <c r="E413" s="116" t="s">
        <v>489</v>
      </c>
      <c r="F413" s="106">
        <v>52770</v>
      </c>
      <c r="G413" s="107">
        <v>0.076</v>
      </c>
      <c r="H413" s="107">
        <v>0.129</v>
      </c>
      <c r="I413" s="107">
        <v>0.126</v>
      </c>
      <c r="J413" s="107">
        <v>0.025</v>
      </c>
      <c r="K413" s="107">
        <v>0.026</v>
      </c>
      <c r="L413" s="107">
        <v>0.032</v>
      </c>
      <c r="M413" s="107">
        <v>0.054</v>
      </c>
      <c r="N413" s="107">
        <v>0.051</v>
      </c>
      <c r="O413" s="107">
        <v>0.066</v>
      </c>
      <c r="P413" s="107">
        <v>0</v>
      </c>
      <c r="Q413" s="107">
        <v>0</v>
      </c>
      <c r="R413" s="107">
        <v>0</v>
      </c>
    </row>
    <row r="414" spans="1:18" s="46" customFormat="1" ht="13.5" customHeight="1">
      <c r="A414" s="105" t="s">
        <v>794</v>
      </c>
      <c r="B414" s="105" t="s">
        <v>769</v>
      </c>
      <c r="C414" s="105" t="s">
        <v>776</v>
      </c>
      <c r="D414" s="115" t="s">
        <v>775</v>
      </c>
      <c r="E414" s="116" t="s">
        <v>490</v>
      </c>
      <c r="F414" s="106">
        <v>5742</v>
      </c>
      <c r="G414" s="107">
        <v>0.522</v>
      </c>
      <c r="H414" s="107">
        <v>0.462</v>
      </c>
      <c r="I414" s="107">
        <v>0.414</v>
      </c>
      <c r="J414" s="107">
        <v>0.034</v>
      </c>
      <c r="K414" s="107">
        <v>0.046</v>
      </c>
      <c r="L414" s="107">
        <v>0.05</v>
      </c>
      <c r="M414" s="107">
        <v>0.072</v>
      </c>
      <c r="N414" s="107">
        <v>0.121</v>
      </c>
      <c r="O414" s="107">
        <v>0.14</v>
      </c>
      <c r="P414" s="107">
        <v>0.053</v>
      </c>
      <c r="Q414" s="107">
        <v>0</v>
      </c>
      <c r="R414" s="107">
        <v>0</v>
      </c>
    </row>
    <row r="415" spans="1:18" s="46" customFormat="1" ht="13.5" customHeight="1">
      <c r="A415" s="105" t="s">
        <v>794</v>
      </c>
      <c r="B415" s="105" t="s">
        <v>769</v>
      </c>
      <c r="C415" s="105" t="s">
        <v>778</v>
      </c>
      <c r="D415" s="115" t="s">
        <v>775</v>
      </c>
      <c r="E415" s="116" t="s">
        <v>491</v>
      </c>
      <c r="F415" s="106">
        <v>11768</v>
      </c>
      <c r="G415" s="107">
        <v>0.051</v>
      </c>
      <c r="H415" s="107">
        <v>0.09</v>
      </c>
      <c r="I415" s="107">
        <v>0.066</v>
      </c>
      <c r="J415" s="107">
        <v>0.048</v>
      </c>
      <c r="K415" s="107">
        <v>0.014</v>
      </c>
      <c r="L415" s="107">
        <v>0.019</v>
      </c>
      <c r="M415" s="107">
        <v>0.184</v>
      </c>
      <c r="N415" s="107">
        <v>0.032</v>
      </c>
      <c r="O415" s="107">
        <v>0.045</v>
      </c>
      <c r="P415" s="107">
        <v>0</v>
      </c>
      <c r="Q415" s="107">
        <v>0</v>
      </c>
      <c r="R415" s="107">
        <v>0</v>
      </c>
    </row>
    <row r="416" spans="1:18" s="46" customFormat="1" ht="13.5" customHeight="1">
      <c r="A416" s="105" t="s">
        <v>794</v>
      </c>
      <c r="B416" s="105" t="s">
        <v>782</v>
      </c>
      <c r="C416" s="105" t="s">
        <v>773</v>
      </c>
      <c r="D416" s="115" t="s">
        <v>775</v>
      </c>
      <c r="E416" s="116" t="s">
        <v>492</v>
      </c>
      <c r="F416" s="106">
        <v>42121</v>
      </c>
      <c r="G416" s="107">
        <v>0.16</v>
      </c>
      <c r="H416" s="107">
        <v>0.131</v>
      </c>
      <c r="I416" s="107">
        <v>0.111</v>
      </c>
      <c r="J416" s="107">
        <v>0.014</v>
      </c>
      <c r="K416" s="107">
        <v>0.031</v>
      </c>
      <c r="L416" s="107">
        <v>0.025</v>
      </c>
      <c r="M416" s="107">
        <v>0.041</v>
      </c>
      <c r="N416" s="107">
        <v>0.06</v>
      </c>
      <c r="O416" s="107">
        <v>0.053</v>
      </c>
      <c r="P416" s="107">
        <v>0</v>
      </c>
      <c r="Q416" s="107">
        <v>0</v>
      </c>
      <c r="R416" s="107">
        <v>0</v>
      </c>
    </row>
    <row r="417" spans="1:18" s="46" customFormat="1" ht="13.5" customHeight="1">
      <c r="A417" s="105" t="s">
        <v>794</v>
      </c>
      <c r="B417" s="105" t="s">
        <v>787</v>
      </c>
      <c r="C417" s="105" t="s">
        <v>778</v>
      </c>
      <c r="D417" s="115" t="s">
        <v>775</v>
      </c>
      <c r="E417" s="116" t="s">
        <v>493</v>
      </c>
      <c r="F417" s="106">
        <v>15893</v>
      </c>
      <c r="G417" s="107">
        <v>0.616</v>
      </c>
      <c r="H417" s="107">
        <v>0.55</v>
      </c>
      <c r="I417" s="107">
        <v>0.497</v>
      </c>
      <c r="J417" s="107">
        <v>0.033</v>
      </c>
      <c r="K417" s="107">
        <v>0.032</v>
      </c>
      <c r="L417" s="107">
        <v>0.058</v>
      </c>
      <c r="M417" s="107">
        <v>0.147</v>
      </c>
      <c r="N417" s="107">
        <v>0.055</v>
      </c>
      <c r="O417" s="107">
        <v>0.102</v>
      </c>
      <c r="P417" s="107">
        <v>0</v>
      </c>
      <c r="Q417" s="107">
        <v>0</v>
      </c>
      <c r="R417" s="107">
        <v>0</v>
      </c>
    </row>
    <row r="418" spans="1:18" s="46" customFormat="1" ht="13.5" customHeight="1">
      <c r="A418" s="105" t="s">
        <v>794</v>
      </c>
      <c r="B418" s="105" t="s">
        <v>787</v>
      </c>
      <c r="C418" s="105" t="s">
        <v>780</v>
      </c>
      <c r="D418" s="115" t="s">
        <v>775</v>
      </c>
      <c r="E418" s="116" t="s">
        <v>494</v>
      </c>
      <c r="F418" s="106">
        <v>9061</v>
      </c>
      <c r="G418" s="107">
        <v>0.275</v>
      </c>
      <c r="H418" s="107">
        <v>0.314</v>
      </c>
      <c r="I418" s="107">
        <v>0.326</v>
      </c>
      <c r="J418" s="107">
        <v>0.043</v>
      </c>
      <c r="K418" s="107">
        <v>0.017</v>
      </c>
      <c r="L418" s="107">
        <v>0.049</v>
      </c>
      <c r="M418" s="107">
        <v>0.152</v>
      </c>
      <c r="N418" s="107">
        <v>0.033</v>
      </c>
      <c r="O418" s="107">
        <v>0.097</v>
      </c>
      <c r="P418" s="107">
        <v>0</v>
      </c>
      <c r="Q418" s="107">
        <v>0</v>
      </c>
      <c r="R418" s="107">
        <v>0</v>
      </c>
    </row>
    <row r="419" spans="1:18" s="46" customFormat="1" ht="13.5" customHeight="1">
      <c r="A419" s="105" t="s">
        <v>794</v>
      </c>
      <c r="B419" s="105" t="s">
        <v>787</v>
      </c>
      <c r="C419" s="105" t="s">
        <v>777</v>
      </c>
      <c r="D419" s="115" t="s">
        <v>775</v>
      </c>
      <c r="E419" s="116" t="s">
        <v>495</v>
      </c>
      <c r="F419" s="106">
        <v>8570</v>
      </c>
      <c r="G419" s="107">
        <v>0.423</v>
      </c>
      <c r="H419" s="107">
        <v>0.379</v>
      </c>
      <c r="I419" s="107">
        <v>0.277</v>
      </c>
      <c r="J419" s="107">
        <v>0.024</v>
      </c>
      <c r="K419" s="107">
        <v>0.062</v>
      </c>
      <c r="L419" s="107">
        <v>0.121</v>
      </c>
      <c r="M419" s="107">
        <v>0.062</v>
      </c>
      <c r="N419" s="107">
        <v>0.125</v>
      </c>
      <c r="O419" s="107">
        <v>0.251</v>
      </c>
      <c r="P419" s="107">
        <v>0</v>
      </c>
      <c r="Q419" s="107">
        <v>0</v>
      </c>
      <c r="R419" s="107">
        <v>0</v>
      </c>
    </row>
    <row r="420" spans="1:18" s="46" customFormat="1" ht="13.5" customHeight="1">
      <c r="A420" s="105" t="s">
        <v>794</v>
      </c>
      <c r="B420" s="105" t="s">
        <v>787</v>
      </c>
      <c r="C420" s="105" t="s">
        <v>779</v>
      </c>
      <c r="D420" s="115" t="s">
        <v>775</v>
      </c>
      <c r="E420" s="116" t="s">
        <v>496</v>
      </c>
      <c r="F420" s="106">
        <v>7658</v>
      </c>
      <c r="G420" s="107">
        <v>0.26</v>
      </c>
      <c r="H420" s="107">
        <v>0.223</v>
      </c>
      <c r="I420" s="107">
        <v>0.193</v>
      </c>
      <c r="J420" s="107">
        <v>0.047</v>
      </c>
      <c r="K420" s="107">
        <v>0.023</v>
      </c>
      <c r="L420" s="107">
        <v>0.021</v>
      </c>
      <c r="M420" s="107">
        <v>0.204</v>
      </c>
      <c r="N420" s="107">
        <v>0.055</v>
      </c>
      <c r="O420" s="107">
        <v>0.049</v>
      </c>
      <c r="P420" s="107">
        <v>0</v>
      </c>
      <c r="Q420" s="107">
        <v>0</v>
      </c>
      <c r="R420" s="107">
        <v>0</v>
      </c>
    </row>
    <row r="421" spans="1:18" s="46" customFormat="1" ht="13.5" customHeight="1">
      <c r="A421" s="105" t="s">
        <v>796</v>
      </c>
      <c r="B421" s="105" t="s">
        <v>773</v>
      </c>
      <c r="C421" s="105" t="s">
        <v>773</v>
      </c>
      <c r="D421" s="115" t="s">
        <v>775</v>
      </c>
      <c r="E421" s="116" t="s">
        <v>497</v>
      </c>
      <c r="F421" s="106">
        <v>32189</v>
      </c>
      <c r="G421" s="107">
        <v>0.026</v>
      </c>
      <c r="H421" s="107">
        <v>0.02</v>
      </c>
      <c r="I421" s="107">
        <v>0.014</v>
      </c>
      <c r="J421" s="107">
        <v>0.051</v>
      </c>
      <c r="K421" s="107">
        <v>0.005</v>
      </c>
      <c r="L421" s="107">
        <v>0.004</v>
      </c>
      <c r="M421" s="107">
        <v>0.15</v>
      </c>
      <c r="N421" s="107">
        <v>0.011</v>
      </c>
      <c r="O421" s="107">
        <v>0.008</v>
      </c>
      <c r="P421" s="107">
        <v>0</v>
      </c>
      <c r="Q421" s="107">
        <v>0</v>
      </c>
      <c r="R421" s="107">
        <v>0</v>
      </c>
    </row>
    <row r="422" spans="1:18" s="46" customFormat="1" ht="13.5" customHeight="1">
      <c r="A422" s="105" t="s">
        <v>796</v>
      </c>
      <c r="B422" s="105" t="s">
        <v>773</v>
      </c>
      <c r="C422" s="105" t="s">
        <v>776</v>
      </c>
      <c r="D422" s="115" t="s">
        <v>775</v>
      </c>
      <c r="E422" s="116" t="s">
        <v>823</v>
      </c>
      <c r="F422" s="106">
        <v>5916</v>
      </c>
      <c r="G422" s="104">
        <v>0.58</v>
      </c>
      <c r="H422" s="107">
        <v>0.579</v>
      </c>
      <c r="I422" s="107">
        <v>0.563</v>
      </c>
      <c r="J422" s="107">
        <v>0.033</v>
      </c>
      <c r="K422" s="107">
        <v>0.04</v>
      </c>
      <c r="L422" s="107">
        <v>0.027</v>
      </c>
      <c r="M422" s="107">
        <v>0.093</v>
      </c>
      <c r="N422" s="107">
        <v>0.182</v>
      </c>
      <c r="O422" s="107">
        <v>0.092</v>
      </c>
      <c r="P422" s="107">
        <v>0</v>
      </c>
      <c r="Q422" s="107">
        <v>0</v>
      </c>
      <c r="R422" s="107">
        <v>0</v>
      </c>
    </row>
    <row r="423" spans="1:18" s="46" customFormat="1" ht="13.5" customHeight="1">
      <c r="A423" s="105" t="s">
        <v>796</v>
      </c>
      <c r="B423" s="105" t="s">
        <v>773</v>
      </c>
      <c r="C423" s="105" t="s">
        <v>774</v>
      </c>
      <c r="D423" s="115" t="s">
        <v>775</v>
      </c>
      <c r="E423" s="116" t="s">
        <v>824</v>
      </c>
      <c r="F423" s="106">
        <v>7322</v>
      </c>
      <c r="G423" s="104">
        <v>0.278</v>
      </c>
      <c r="H423" s="107">
        <v>0.319</v>
      </c>
      <c r="I423" s="107">
        <v>0.279</v>
      </c>
      <c r="J423" s="107">
        <v>0.073</v>
      </c>
      <c r="K423" s="107">
        <v>0.045</v>
      </c>
      <c r="L423" s="107">
        <v>0.043</v>
      </c>
      <c r="M423" s="107">
        <v>0.175</v>
      </c>
      <c r="N423" s="107">
        <v>0.181</v>
      </c>
      <c r="O423" s="107">
        <v>0.176</v>
      </c>
      <c r="P423" s="107">
        <v>0</v>
      </c>
      <c r="Q423" s="107">
        <v>0</v>
      </c>
      <c r="R423" s="107">
        <v>0</v>
      </c>
    </row>
    <row r="424" spans="1:18" s="46" customFormat="1" ht="13.5" customHeight="1">
      <c r="A424" s="105" t="s">
        <v>796</v>
      </c>
      <c r="B424" s="105" t="s">
        <v>773</v>
      </c>
      <c r="C424" s="105" t="s">
        <v>780</v>
      </c>
      <c r="D424" s="115" t="s">
        <v>775</v>
      </c>
      <c r="E424" s="116" t="s">
        <v>741</v>
      </c>
      <c r="F424" s="106">
        <v>7589</v>
      </c>
      <c r="G424" s="107">
        <v>0.149</v>
      </c>
      <c r="H424" s="107">
        <v>0.111</v>
      </c>
      <c r="I424" s="107">
        <v>0.073</v>
      </c>
      <c r="J424" s="107">
        <v>0.025</v>
      </c>
      <c r="K424" s="107">
        <v>0.038</v>
      </c>
      <c r="L424" s="107">
        <v>0.035</v>
      </c>
      <c r="M424" s="107">
        <v>0.046</v>
      </c>
      <c r="N424" s="107">
        <v>0.152</v>
      </c>
      <c r="O424" s="107">
        <v>0.115</v>
      </c>
      <c r="P424" s="107">
        <v>0</v>
      </c>
      <c r="Q424" s="107">
        <v>0</v>
      </c>
      <c r="R424" s="107">
        <v>0</v>
      </c>
    </row>
    <row r="425" spans="1:18" s="46" customFormat="1" ht="13.5" customHeight="1">
      <c r="A425" s="105" t="s">
        <v>796</v>
      </c>
      <c r="B425" s="105" t="s">
        <v>773</v>
      </c>
      <c r="C425" s="105" t="s">
        <v>779</v>
      </c>
      <c r="D425" s="115" t="s">
        <v>775</v>
      </c>
      <c r="E425" s="116" t="s">
        <v>811</v>
      </c>
      <c r="F425" s="106">
        <v>5453</v>
      </c>
      <c r="G425" s="104">
        <v>0.582</v>
      </c>
      <c r="H425" s="107">
        <v>0.577</v>
      </c>
      <c r="I425" s="107">
        <v>0.568</v>
      </c>
      <c r="J425" s="107">
        <v>0.04</v>
      </c>
      <c r="K425" s="107">
        <v>0.05</v>
      </c>
      <c r="L425" s="107">
        <v>0.068</v>
      </c>
      <c r="M425" s="107">
        <v>0.099</v>
      </c>
      <c r="N425" s="107">
        <v>0.19</v>
      </c>
      <c r="O425" s="107">
        <v>0.242</v>
      </c>
      <c r="P425" s="107">
        <v>0</v>
      </c>
      <c r="Q425" s="107">
        <v>0</v>
      </c>
      <c r="R425" s="107">
        <v>0</v>
      </c>
    </row>
    <row r="426" spans="1:18" s="46" customFormat="1" ht="13.5" customHeight="1">
      <c r="A426" s="105" t="s">
        <v>796</v>
      </c>
      <c r="B426" s="105" t="s">
        <v>770</v>
      </c>
      <c r="C426" s="105" t="s">
        <v>770</v>
      </c>
      <c r="D426" s="115" t="s">
        <v>775</v>
      </c>
      <c r="E426" s="116" t="s">
        <v>498</v>
      </c>
      <c r="F426" s="106">
        <v>27898</v>
      </c>
      <c r="G426" s="107">
        <v>0.317</v>
      </c>
      <c r="H426" s="107">
        <v>0.35</v>
      </c>
      <c r="I426" s="107">
        <v>0.35</v>
      </c>
      <c r="J426" s="107">
        <v>0.055</v>
      </c>
      <c r="K426" s="107">
        <v>0.047</v>
      </c>
      <c r="L426" s="107">
        <v>0.044</v>
      </c>
      <c r="M426" s="107">
        <v>0.183</v>
      </c>
      <c r="N426" s="107">
        <v>0.118</v>
      </c>
      <c r="O426" s="107">
        <v>0.11</v>
      </c>
      <c r="P426" s="107">
        <v>0</v>
      </c>
      <c r="Q426" s="107">
        <v>0</v>
      </c>
      <c r="R426" s="107">
        <v>0</v>
      </c>
    </row>
    <row r="427" spans="1:18" s="46" customFormat="1" ht="13.5" customHeight="1">
      <c r="A427" s="105" t="s">
        <v>796</v>
      </c>
      <c r="B427" s="105" t="s">
        <v>770</v>
      </c>
      <c r="C427" s="105" t="s">
        <v>776</v>
      </c>
      <c r="D427" s="115" t="s">
        <v>775</v>
      </c>
      <c r="E427" s="116" t="s">
        <v>499</v>
      </c>
      <c r="F427" s="106">
        <v>11536</v>
      </c>
      <c r="G427" s="107">
        <v>0.265</v>
      </c>
      <c r="H427" s="107">
        <v>0.268</v>
      </c>
      <c r="I427" s="107">
        <v>0.256</v>
      </c>
      <c r="J427" s="107">
        <v>0.028</v>
      </c>
      <c r="K427" s="107">
        <v>0.047</v>
      </c>
      <c r="L427" s="107">
        <v>0.039</v>
      </c>
      <c r="M427" s="107">
        <v>0.078</v>
      </c>
      <c r="N427" s="107">
        <v>0.117</v>
      </c>
      <c r="O427" s="107">
        <v>0.095</v>
      </c>
      <c r="P427" s="107">
        <v>0</v>
      </c>
      <c r="Q427" s="107">
        <v>0</v>
      </c>
      <c r="R427" s="107">
        <v>0</v>
      </c>
    </row>
    <row r="428" spans="1:18" s="46" customFormat="1" ht="13.5" customHeight="1">
      <c r="A428" s="105" t="s">
        <v>796</v>
      </c>
      <c r="B428" s="105" t="s">
        <v>770</v>
      </c>
      <c r="C428" s="105" t="s">
        <v>780</v>
      </c>
      <c r="D428" s="115" t="s">
        <v>775</v>
      </c>
      <c r="E428" s="116" t="s">
        <v>500</v>
      </c>
      <c r="F428" s="106">
        <v>12413</v>
      </c>
      <c r="G428" s="107">
        <v>0.456</v>
      </c>
      <c r="H428" s="107">
        <v>0.524</v>
      </c>
      <c r="I428" s="107">
        <v>0.434</v>
      </c>
      <c r="J428" s="107">
        <v>0.063</v>
      </c>
      <c r="K428" s="107">
        <v>0.035</v>
      </c>
      <c r="L428" s="107">
        <v>0.07</v>
      </c>
      <c r="M428" s="107">
        <v>0.127</v>
      </c>
      <c r="N428" s="107">
        <v>0.091</v>
      </c>
      <c r="O428" s="107">
        <v>0.183</v>
      </c>
      <c r="P428" s="107">
        <v>0</v>
      </c>
      <c r="Q428" s="107">
        <v>0</v>
      </c>
      <c r="R428" s="107">
        <v>0</v>
      </c>
    </row>
    <row r="429" spans="1:18" s="46" customFormat="1" ht="13.5" customHeight="1">
      <c r="A429" s="105" t="s">
        <v>796</v>
      </c>
      <c r="B429" s="105" t="s">
        <v>776</v>
      </c>
      <c r="C429" s="105" t="s">
        <v>776</v>
      </c>
      <c r="D429" s="115" t="s">
        <v>775</v>
      </c>
      <c r="E429" s="116" t="s">
        <v>501</v>
      </c>
      <c r="F429" s="106">
        <v>16118</v>
      </c>
      <c r="G429" s="107">
        <v>0.358</v>
      </c>
      <c r="H429" s="107">
        <v>0.361</v>
      </c>
      <c r="I429" s="107">
        <v>0.336</v>
      </c>
      <c r="J429" s="107">
        <v>0.041</v>
      </c>
      <c r="K429" s="107">
        <v>0.021</v>
      </c>
      <c r="L429" s="107">
        <v>0.023</v>
      </c>
      <c r="M429" s="107">
        <v>0.087</v>
      </c>
      <c r="N429" s="107">
        <v>0.069</v>
      </c>
      <c r="O429" s="107">
        <v>0.075</v>
      </c>
      <c r="P429" s="107">
        <v>0</v>
      </c>
      <c r="Q429" s="107">
        <v>0</v>
      </c>
      <c r="R429" s="107">
        <v>0</v>
      </c>
    </row>
    <row r="430" spans="1:18" s="46" customFormat="1" ht="13.5" customHeight="1">
      <c r="A430" s="105" t="s">
        <v>796</v>
      </c>
      <c r="B430" s="105" t="s">
        <v>776</v>
      </c>
      <c r="C430" s="105" t="s">
        <v>774</v>
      </c>
      <c r="D430" s="115" t="s">
        <v>775</v>
      </c>
      <c r="E430" s="116" t="s">
        <v>825</v>
      </c>
      <c r="F430" s="106">
        <v>3283</v>
      </c>
      <c r="G430" s="104">
        <v>0.301</v>
      </c>
      <c r="H430" s="107">
        <v>0.362</v>
      </c>
      <c r="I430" s="107">
        <v>0.382</v>
      </c>
      <c r="J430" s="107">
        <v>0.056</v>
      </c>
      <c r="K430" s="107">
        <v>0.009</v>
      </c>
      <c r="L430" s="107">
        <v>0.013</v>
      </c>
      <c r="M430" s="107">
        <v>0.114</v>
      </c>
      <c r="N430" s="107">
        <v>0.03</v>
      </c>
      <c r="O430" s="107">
        <v>0.045</v>
      </c>
      <c r="P430" s="107">
        <v>0</v>
      </c>
      <c r="Q430" s="107">
        <v>0</v>
      </c>
      <c r="R430" s="107">
        <v>0</v>
      </c>
    </row>
    <row r="431" spans="1:18" s="46" customFormat="1" ht="13.5" customHeight="1">
      <c r="A431" s="105" t="s">
        <v>796</v>
      </c>
      <c r="B431" s="105" t="s">
        <v>776</v>
      </c>
      <c r="C431" s="105" t="s">
        <v>778</v>
      </c>
      <c r="D431" s="115" t="s">
        <v>775</v>
      </c>
      <c r="E431" s="116" t="s">
        <v>502</v>
      </c>
      <c r="F431" s="106">
        <v>6463</v>
      </c>
      <c r="G431" s="107">
        <v>0.292</v>
      </c>
      <c r="H431" s="107">
        <v>0.226</v>
      </c>
      <c r="I431" s="107">
        <v>0.2</v>
      </c>
      <c r="J431" s="107">
        <v>0.046</v>
      </c>
      <c r="K431" s="107">
        <v>0.031</v>
      </c>
      <c r="L431" s="107">
        <v>0.029</v>
      </c>
      <c r="M431" s="107">
        <v>0.113</v>
      </c>
      <c r="N431" s="107">
        <v>0.132</v>
      </c>
      <c r="O431" s="107">
        <v>0.118</v>
      </c>
      <c r="P431" s="107">
        <v>0.037</v>
      </c>
      <c r="Q431" s="107">
        <v>0</v>
      </c>
      <c r="R431" s="107">
        <v>0</v>
      </c>
    </row>
    <row r="432" spans="1:18" s="46" customFormat="1" ht="13.5" customHeight="1">
      <c r="A432" s="105" t="s">
        <v>796</v>
      </c>
      <c r="B432" s="105" t="s">
        <v>774</v>
      </c>
      <c r="C432" s="105" t="s">
        <v>770</v>
      </c>
      <c r="D432" s="115" t="s">
        <v>775</v>
      </c>
      <c r="E432" s="116" t="s">
        <v>503</v>
      </c>
      <c r="F432" s="106">
        <v>11479</v>
      </c>
      <c r="G432" s="107">
        <v>0.384</v>
      </c>
      <c r="H432" s="107">
        <v>0.438</v>
      </c>
      <c r="I432" s="107">
        <v>0.402</v>
      </c>
      <c r="J432" s="107">
        <v>0.065</v>
      </c>
      <c r="K432" s="107">
        <v>0.027</v>
      </c>
      <c r="L432" s="107">
        <v>0.09</v>
      </c>
      <c r="M432" s="107">
        <v>0.122</v>
      </c>
      <c r="N432" s="107">
        <v>0.12</v>
      </c>
      <c r="O432" s="107">
        <v>0.29</v>
      </c>
      <c r="P432" s="107">
        <v>0</v>
      </c>
      <c r="Q432" s="107">
        <v>0</v>
      </c>
      <c r="R432" s="107">
        <v>0</v>
      </c>
    </row>
    <row r="433" spans="1:18" s="46" customFormat="1" ht="13.5" customHeight="1">
      <c r="A433" s="105" t="s">
        <v>796</v>
      </c>
      <c r="B433" s="105" t="s">
        <v>774</v>
      </c>
      <c r="C433" s="105" t="s">
        <v>776</v>
      </c>
      <c r="D433" s="115" t="s">
        <v>775</v>
      </c>
      <c r="E433" s="116" t="s">
        <v>504</v>
      </c>
      <c r="F433" s="106">
        <v>15111</v>
      </c>
      <c r="G433" s="107">
        <v>0.218</v>
      </c>
      <c r="H433" s="107">
        <v>0.387</v>
      </c>
      <c r="I433" s="107">
        <v>0.436</v>
      </c>
      <c r="J433" s="107">
        <v>0.064</v>
      </c>
      <c r="K433" s="107">
        <v>0.032</v>
      </c>
      <c r="L433" s="107">
        <v>0.058</v>
      </c>
      <c r="M433" s="107">
        <v>0.117</v>
      </c>
      <c r="N433" s="107">
        <v>0.09</v>
      </c>
      <c r="O433" s="107">
        <v>0.145</v>
      </c>
      <c r="P433" s="107">
        <v>0</v>
      </c>
      <c r="Q433" s="107">
        <v>0</v>
      </c>
      <c r="R433" s="107">
        <v>0</v>
      </c>
    </row>
    <row r="434" spans="1:18" s="46" customFormat="1" ht="13.5" customHeight="1">
      <c r="A434" s="105" t="s">
        <v>796</v>
      </c>
      <c r="B434" s="105" t="s">
        <v>774</v>
      </c>
      <c r="C434" s="105" t="s">
        <v>774</v>
      </c>
      <c r="D434" s="115" t="s">
        <v>775</v>
      </c>
      <c r="E434" s="116" t="s">
        <v>505</v>
      </c>
      <c r="F434" s="106">
        <v>11264</v>
      </c>
      <c r="G434" s="107">
        <v>0.501</v>
      </c>
      <c r="H434" s="107">
        <v>0.531</v>
      </c>
      <c r="I434" s="107">
        <v>0.497</v>
      </c>
      <c r="J434" s="107">
        <v>0.022</v>
      </c>
      <c r="K434" s="107">
        <v>0.038</v>
      </c>
      <c r="L434" s="107">
        <v>0.035</v>
      </c>
      <c r="M434" s="107">
        <v>0.058</v>
      </c>
      <c r="N434" s="107">
        <v>0.147</v>
      </c>
      <c r="O434" s="107">
        <v>0.133</v>
      </c>
      <c r="P434" s="107">
        <v>0</v>
      </c>
      <c r="Q434" s="107">
        <v>0</v>
      </c>
      <c r="R434" s="107">
        <v>0</v>
      </c>
    </row>
    <row r="435" spans="1:18" s="46" customFormat="1" ht="13.5" customHeight="1">
      <c r="A435" s="105" t="s">
        <v>796</v>
      </c>
      <c r="B435" s="105" t="s">
        <v>774</v>
      </c>
      <c r="C435" s="105" t="s">
        <v>778</v>
      </c>
      <c r="D435" s="115" t="s">
        <v>775</v>
      </c>
      <c r="E435" s="116" t="s">
        <v>506</v>
      </c>
      <c r="F435" s="106">
        <v>15865</v>
      </c>
      <c r="G435" s="107">
        <v>0.38</v>
      </c>
      <c r="H435" s="107">
        <v>0.33</v>
      </c>
      <c r="I435" s="107">
        <v>0.373</v>
      </c>
      <c r="J435" s="107">
        <v>0.036</v>
      </c>
      <c r="K435" s="107">
        <v>0.039</v>
      </c>
      <c r="L435" s="107">
        <v>0.045</v>
      </c>
      <c r="M435" s="107">
        <v>0.084</v>
      </c>
      <c r="N435" s="107">
        <v>0.118</v>
      </c>
      <c r="O435" s="107">
        <v>0.126</v>
      </c>
      <c r="P435" s="107">
        <v>0</v>
      </c>
      <c r="Q435" s="107">
        <v>0</v>
      </c>
      <c r="R435" s="107">
        <v>0</v>
      </c>
    </row>
    <row r="436" spans="1:18" s="46" customFormat="1" ht="13.5" customHeight="1">
      <c r="A436" s="105" t="s">
        <v>796</v>
      </c>
      <c r="B436" s="105" t="s">
        <v>774</v>
      </c>
      <c r="C436" s="105" t="s">
        <v>777</v>
      </c>
      <c r="D436" s="115" t="s">
        <v>775</v>
      </c>
      <c r="E436" s="116" t="s">
        <v>812</v>
      </c>
      <c r="F436" s="106">
        <v>6880</v>
      </c>
      <c r="G436" s="104">
        <v>0.609</v>
      </c>
      <c r="H436" s="107">
        <v>0.726</v>
      </c>
      <c r="I436" s="107">
        <v>0.554</v>
      </c>
      <c r="J436" s="107">
        <v>0.039</v>
      </c>
      <c r="K436" s="107">
        <v>0.039</v>
      </c>
      <c r="L436" s="107">
        <v>0.474</v>
      </c>
      <c r="M436" s="107">
        <v>0.074</v>
      </c>
      <c r="N436" s="107">
        <v>0.12</v>
      </c>
      <c r="O436" s="107">
        <v>1.062</v>
      </c>
      <c r="P436" s="107">
        <v>0</v>
      </c>
      <c r="Q436" s="107">
        <v>0</v>
      </c>
      <c r="R436" s="107">
        <v>0</v>
      </c>
    </row>
    <row r="437" spans="1:18" s="46" customFormat="1" ht="13.5" customHeight="1">
      <c r="A437" s="105" t="s">
        <v>796</v>
      </c>
      <c r="B437" s="105" t="s">
        <v>774</v>
      </c>
      <c r="C437" s="105" t="s">
        <v>782</v>
      </c>
      <c r="D437" s="115" t="s">
        <v>775</v>
      </c>
      <c r="E437" s="116" t="s">
        <v>767</v>
      </c>
      <c r="F437" s="106">
        <v>16756</v>
      </c>
      <c r="G437" s="107">
        <v>0.201</v>
      </c>
      <c r="H437" s="107">
        <v>0.199</v>
      </c>
      <c r="I437" s="107">
        <v>0.174</v>
      </c>
      <c r="J437" s="107">
        <v>0.104</v>
      </c>
      <c r="K437" s="107">
        <v>0.055</v>
      </c>
      <c r="L437" s="107">
        <v>0.053</v>
      </c>
      <c r="M437" s="107">
        <v>0.25</v>
      </c>
      <c r="N437" s="107">
        <v>0.129</v>
      </c>
      <c r="O437" s="107">
        <v>0.114</v>
      </c>
      <c r="P437" s="107">
        <v>0.002</v>
      </c>
      <c r="Q437" s="107">
        <v>0</v>
      </c>
      <c r="R437" s="107">
        <v>0</v>
      </c>
    </row>
    <row r="438" spans="1:18" s="46" customFormat="1" ht="13.5" customHeight="1">
      <c r="A438" s="105" t="s">
        <v>796</v>
      </c>
      <c r="B438" s="105" t="s">
        <v>774</v>
      </c>
      <c r="C438" s="105" t="s">
        <v>783</v>
      </c>
      <c r="D438" s="115" t="s">
        <v>775</v>
      </c>
      <c r="E438" s="116" t="s">
        <v>826</v>
      </c>
      <c r="F438" s="106">
        <v>9471</v>
      </c>
      <c r="G438" s="104">
        <v>0.302</v>
      </c>
      <c r="H438" s="107">
        <v>0.439</v>
      </c>
      <c r="I438" s="107">
        <v>0.497</v>
      </c>
      <c r="J438" s="107">
        <v>0.033</v>
      </c>
      <c r="K438" s="107">
        <v>0.038</v>
      </c>
      <c r="L438" s="107">
        <v>0.036</v>
      </c>
      <c r="M438" s="107">
        <v>0.077</v>
      </c>
      <c r="N438" s="107">
        <v>0.153</v>
      </c>
      <c r="O438" s="107">
        <v>0.1</v>
      </c>
      <c r="P438" s="107">
        <v>0</v>
      </c>
      <c r="Q438" s="107">
        <v>0</v>
      </c>
      <c r="R438" s="107">
        <v>0</v>
      </c>
    </row>
    <row r="439" spans="1:18" s="46" customFormat="1" ht="13.5" customHeight="1">
      <c r="A439" s="105" t="s">
        <v>796</v>
      </c>
      <c r="B439" s="105" t="s">
        <v>774</v>
      </c>
      <c r="C439" s="105" t="s">
        <v>786</v>
      </c>
      <c r="D439" s="115" t="s">
        <v>775</v>
      </c>
      <c r="E439" s="116" t="s">
        <v>827</v>
      </c>
      <c r="F439" s="106">
        <v>4700</v>
      </c>
      <c r="G439" s="104">
        <v>0.483</v>
      </c>
      <c r="H439" s="107">
        <v>0.517</v>
      </c>
      <c r="I439" s="107">
        <v>0.453</v>
      </c>
      <c r="J439" s="107">
        <v>0.028</v>
      </c>
      <c r="K439" s="107">
        <v>0.046</v>
      </c>
      <c r="L439" s="107">
        <v>0.043</v>
      </c>
      <c r="M439" s="107">
        <v>0.074</v>
      </c>
      <c r="N439" s="107">
        <v>0.186</v>
      </c>
      <c r="O439" s="107">
        <v>0.171</v>
      </c>
      <c r="P439" s="107">
        <v>0</v>
      </c>
      <c r="Q439" s="107">
        <v>0</v>
      </c>
      <c r="R439" s="107">
        <v>0</v>
      </c>
    </row>
    <row r="440" spans="1:18" s="46" customFormat="1" ht="13.5" customHeight="1">
      <c r="A440" s="105" t="s">
        <v>796</v>
      </c>
      <c r="B440" s="105" t="s">
        <v>778</v>
      </c>
      <c r="C440" s="105" t="s">
        <v>776</v>
      </c>
      <c r="D440" s="115" t="s">
        <v>775</v>
      </c>
      <c r="E440" s="116" t="s">
        <v>507</v>
      </c>
      <c r="F440" s="106">
        <v>35112</v>
      </c>
      <c r="G440" s="107">
        <v>0.469</v>
      </c>
      <c r="H440" s="107">
        <v>0.466</v>
      </c>
      <c r="I440" s="107">
        <v>0.399</v>
      </c>
      <c r="J440" s="107">
        <v>0.061</v>
      </c>
      <c r="K440" s="107">
        <v>0.064</v>
      </c>
      <c r="L440" s="107">
        <v>0.061</v>
      </c>
      <c r="M440" s="107">
        <v>0.114</v>
      </c>
      <c r="N440" s="107">
        <v>0.128</v>
      </c>
      <c r="O440" s="107">
        <v>0.128</v>
      </c>
      <c r="P440" s="107">
        <v>0</v>
      </c>
      <c r="Q440" s="107">
        <v>0</v>
      </c>
      <c r="R440" s="107">
        <v>0</v>
      </c>
    </row>
    <row r="441" spans="1:18" s="46" customFormat="1" ht="13.5" customHeight="1">
      <c r="A441" s="105" t="s">
        <v>796</v>
      </c>
      <c r="B441" s="105" t="s">
        <v>778</v>
      </c>
      <c r="C441" s="105" t="s">
        <v>774</v>
      </c>
      <c r="D441" s="115" t="s">
        <v>775</v>
      </c>
      <c r="E441" s="116" t="s">
        <v>813</v>
      </c>
      <c r="F441" s="106">
        <v>8891</v>
      </c>
      <c r="G441" s="104">
        <v>0.003</v>
      </c>
      <c r="H441" s="107">
        <v>0.163</v>
      </c>
      <c r="I441" s="107">
        <v>0.299</v>
      </c>
      <c r="J441" s="107">
        <v>0.027</v>
      </c>
      <c r="K441" s="107">
        <v>0.003</v>
      </c>
      <c r="L441" s="107">
        <v>0.018</v>
      </c>
      <c r="M441" s="107">
        <v>0.12</v>
      </c>
      <c r="N441" s="107">
        <v>0.019</v>
      </c>
      <c r="O441" s="107">
        <v>0.111</v>
      </c>
      <c r="P441" s="107">
        <v>0</v>
      </c>
      <c r="Q441" s="107">
        <v>0</v>
      </c>
      <c r="R441" s="107">
        <v>0</v>
      </c>
    </row>
    <row r="442" spans="1:18" s="46" customFormat="1" ht="13.5" customHeight="1">
      <c r="A442" s="105" t="s">
        <v>796</v>
      </c>
      <c r="B442" s="105" t="s">
        <v>778</v>
      </c>
      <c r="C442" s="105" t="s">
        <v>779</v>
      </c>
      <c r="D442" s="115" t="s">
        <v>775</v>
      </c>
      <c r="E442" s="116" t="s">
        <v>508</v>
      </c>
      <c r="F442" s="106">
        <v>16699</v>
      </c>
      <c r="G442" s="107">
        <v>0.196</v>
      </c>
      <c r="H442" s="107">
        <v>0.179</v>
      </c>
      <c r="I442" s="107">
        <v>0.139</v>
      </c>
      <c r="J442" s="107">
        <v>0.081</v>
      </c>
      <c r="K442" s="107">
        <v>0.015</v>
      </c>
      <c r="L442" s="107">
        <v>0.023</v>
      </c>
      <c r="M442" s="107">
        <v>0.23</v>
      </c>
      <c r="N442" s="107">
        <v>0.053</v>
      </c>
      <c r="O442" s="107">
        <v>0.085</v>
      </c>
      <c r="P442" s="107">
        <v>0</v>
      </c>
      <c r="Q442" s="107">
        <v>0</v>
      </c>
      <c r="R442" s="107">
        <v>0</v>
      </c>
    </row>
    <row r="443" spans="1:18" s="46" customFormat="1" ht="13.5" customHeight="1">
      <c r="A443" s="105" t="s">
        <v>796</v>
      </c>
      <c r="B443" s="105" t="s">
        <v>780</v>
      </c>
      <c r="C443" s="105" t="s">
        <v>774</v>
      </c>
      <c r="D443" s="115" t="s">
        <v>775</v>
      </c>
      <c r="E443" s="116" t="s">
        <v>509</v>
      </c>
      <c r="F443" s="106">
        <v>11663</v>
      </c>
      <c r="G443" s="107">
        <v>0.393</v>
      </c>
      <c r="H443" s="107">
        <v>0.335</v>
      </c>
      <c r="I443" s="107">
        <v>0.289</v>
      </c>
      <c r="J443" s="107">
        <v>0.002</v>
      </c>
      <c r="K443" s="107">
        <v>0.027</v>
      </c>
      <c r="L443" s="107">
        <v>0.026</v>
      </c>
      <c r="M443" s="107">
        <v>0.002</v>
      </c>
      <c r="N443" s="107">
        <v>0.075</v>
      </c>
      <c r="O443" s="107">
        <v>0.062</v>
      </c>
      <c r="P443" s="107">
        <v>0.058</v>
      </c>
      <c r="Q443" s="107">
        <v>0</v>
      </c>
      <c r="R443" s="107">
        <v>0</v>
      </c>
    </row>
    <row r="444" spans="1:18" s="46" customFormat="1" ht="13.5" customHeight="1">
      <c r="A444" s="105" t="s">
        <v>796</v>
      </c>
      <c r="B444" s="105" t="s">
        <v>780</v>
      </c>
      <c r="C444" s="105" t="s">
        <v>778</v>
      </c>
      <c r="D444" s="115" t="s">
        <v>775</v>
      </c>
      <c r="E444" s="116" t="s">
        <v>510</v>
      </c>
      <c r="F444" s="106">
        <v>10662</v>
      </c>
      <c r="G444" s="107">
        <v>0</v>
      </c>
      <c r="H444" s="107">
        <v>0</v>
      </c>
      <c r="I444" s="107">
        <v>0</v>
      </c>
      <c r="J444" s="107">
        <v>0.047</v>
      </c>
      <c r="K444" s="107">
        <v>0</v>
      </c>
      <c r="L444" s="107">
        <v>0</v>
      </c>
      <c r="M444" s="107">
        <v>0.18</v>
      </c>
      <c r="N444" s="107">
        <v>0</v>
      </c>
      <c r="O444" s="107">
        <v>0</v>
      </c>
      <c r="P444" s="107">
        <v>0</v>
      </c>
      <c r="Q444" s="107">
        <v>0</v>
      </c>
      <c r="R444" s="107">
        <v>0</v>
      </c>
    </row>
    <row r="445" spans="1:18" s="46" customFormat="1" ht="13.5" customHeight="1">
      <c r="A445" s="105" t="s">
        <v>796</v>
      </c>
      <c r="B445" s="105" t="s">
        <v>777</v>
      </c>
      <c r="C445" s="105" t="s">
        <v>774</v>
      </c>
      <c r="D445" s="115" t="s">
        <v>775</v>
      </c>
      <c r="E445" s="116" t="s">
        <v>511</v>
      </c>
      <c r="F445" s="106">
        <v>7330</v>
      </c>
      <c r="G445" s="107">
        <v>0.008</v>
      </c>
      <c r="H445" s="107">
        <v>0.071</v>
      </c>
      <c r="I445" s="107">
        <v>0.079</v>
      </c>
      <c r="J445" s="107">
        <v>0.068</v>
      </c>
      <c r="K445" s="107">
        <v>0.003</v>
      </c>
      <c r="L445" s="107">
        <v>0.017</v>
      </c>
      <c r="M445" s="107">
        <v>0.124</v>
      </c>
      <c r="N445" s="107">
        <v>0.013</v>
      </c>
      <c r="O445" s="107">
        <v>0.062</v>
      </c>
      <c r="P445" s="107">
        <v>0</v>
      </c>
      <c r="Q445" s="107">
        <v>0</v>
      </c>
      <c r="R445" s="107">
        <v>0.001</v>
      </c>
    </row>
    <row r="446" spans="1:18" s="46" customFormat="1" ht="13.5" customHeight="1">
      <c r="A446" s="105" t="s">
        <v>796</v>
      </c>
      <c r="B446" s="105" t="s">
        <v>777</v>
      </c>
      <c r="C446" s="105" t="s">
        <v>778</v>
      </c>
      <c r="D446" s="115" t="s">
        <v>775</v>
      </c>
      <c r="E446" s="116" t="s">
        <v>512</v>
      </c>
      <c r="F446" s="106">
        <v>9779</v>
      </c>
      <c r="G446" s="107">
        <v>0.252</v>
      </c>
      <c r="H446" s="107">
        <v>0.33</v>
      </c>
      <c r="I446" s="107">
        <v>0.352</v>
      </c>
      <c r="J446" s="107">
        <v>0.021</v>
      </c>
      <c r="K446" s="107">
        <v>0.041</v>
      </c>
      <c r="L446" s="107">
        <v>0.033</v>
      </c>
      <c r="M446" s="107">
        <v>0.068</v>
      </c>
      <c r="N446" s="107">
        <v>0.138</v>
      </c>
      <c r="O446" s="107">
        <v>0.105</v>
      </c>
      <c r="P446" s="107">
        <v>0</v>
      </c>
      <c r="Q446" s="107">
        <v>0</v>
      </c>
      <c r="R446" s="107">
        <v>0</v>
      </c>
    </row>
    <row r="447" spans="1:18" s="46" customFormat="1" ht="13.5" customHeight="1">
      <c r="A447" s="105" t="s">
        <v>796</v>
      </c>
      <c r="B447" s="105" t="s">
        <v>779</v>
      </c>
      <c r="C447" s="105" t="s">
        <v>773</v>
      </c>
      <c r="D447" s="115" t="s">
        <v>775</v>
      </c>
      <c r="E447" s="116" t="s">
        <v>513</v>
      </c>
      <c r="F447" s="106">
        <v>4900</v>
      </c>
      <c r="G447" s="107">
        <v>0</v>
      </c>
      <c r="H447" s="107">
        <v>0</v>
      </c>
      <c r="I447" s="107">
        <v>0</v>
      </c>
      <c r="J447" s="107">
        <v>0.052</v>
      </c>
      <c r="K447" s="107">
        <v>0</v>
      </c>
      <c r="L447" s="107">
        <v>0</v>
      </c>
      <c r="M447" s="107">
        <v>0.077</v>
      </c>
      <c r="N447" s="107">
        <v>0</v>
      </c>
      <c r="O447" s="107">
        <v>0</v>
      </c>
      <c r="P447" s="107">
        <v>0</v>
      </c>
      <c r="Q447" s="107">
        <v>0</v>
      </c>
      <c r="R447" s="107">
        <v>0</v>
      </c>
    </row>
    <row r="448" spans="1:18" s="46" customFormat="1" ht="13.5" customHeight="1">
      <c r="A448" s="105" t="s">
        <v>796</v>
      </c>
      <c r="B448" s="105" t="s">
        <v>779</v>
      </c>
      <c r="C448" s="105" t="s">
        <v>774</v>
      </c>
      <c r="D448" s="115" t="s">
        <v>775</v>
      </c>
      <c r="E448" s="116" t="s">
        <v>514</v>
      </c>
      <c r="F448" s="106">
        <v>20626</v>
      </c>
      <c r="G448" s="107">
        <v>0.293</v>
      </c>
      <c r="H448" s="107">
        <v>0.291</v>
      </c>
      <c r="I448" s="107">
        <v>0.226</v>
      </c>
      <c r="J448" s="107">
        <v>0.051</v>
      </c>
      <c r="K448" s="107">
        <v>0.03</v>
      </c>
      <c r="L448" s="107">
        <v>0.026</v>
      </c>
      <c r="M448" s="107">
        <v>0.202</v>
      </c>
      <c r="N448" s="107">
        <v>0.063</v>
      </c>
      <c r="O448" s="107">
        <v>0.056</v>
      </c>
      <c r="P448" s="107">
        <v>0</v>
      </c>
      <c r="Q448" s="107">
        <v>0</v>
      </c>
      <c r="R448" s="107">
        <v>0</v>
      </c>
    </row>
    <row r="449" spans="1:18" s="46" customFormat="1" ht="13.5" customHeight="1">
      <c r="A449" s="105" t="s">
        <v>796</v>
      </c>
      <c r="B449" s="105" t="s">
        <v>785</v>
      </c>
      <c r="C449" s="105" t="s">
        <v>774</v>
      </c>
      <c r="D449" s="115" t="s">
        <v>775</v>
      </c>
      <c r="E449" s="116" t="s">
        <v>515</v>
      </c>
      <c r="F449" s="106">
        <v>6634</v>
      </c>
      <c r="G449" s="107">
        <v>0.291</v>
      </c>
      <c r="H449" s="107">
        <v>0.304</v>
      </c>
      <c r="I449" s="107">
        <v>0.338</v>
      </c>
      <c r="J449" s="107">
        <v>0.053</v>
      </c>
      <c r="K449" s="107">
        <v>0.013</v>
      </c>
      <c r="L449" s="107">
        <v>0.011</v>
      </c>
      <c r="M449" s="107">
        <v>0.091</v>
      </c>
      <c r="N449" s="107">
        <v>0.052</v>
      </c>
      <c r="O449" s="107">
        <v>0.052</v>
      </c>
      <c r="P449" s="107">
        <v>0</v>
      </c>
      <c r="Q449" s="107">
        <v>0</v>
      </c>
      <c r="R449" s="107">
        <v>0</v>
      </c>
    </row>
    <row r="450" spans="1:18" s="46" customFormat="1" ht="13.5" customHeight="1">
      <c r="A450" s="105" t="s">
        <v>796</v>
      </c>
      <c r="B450" s="105" t="s">
        <v>785</v>
      </c>
      <c r="C450" s="105" t="s">
        <v>785</v>
      </c>
      <c r="D450" s="115" t="s">
        <v>775</v>
      </c>
      <c r="E450" s="116" t="s">
        <v>516</v>
      </c>
      <c r="F450" s="106">
        <v>4385</v>
      </c>
      <c r="G450" s="107">
        <v>0.248</v>
      </c>
      <c r="H450" s="107">
        <v>0.229</v>
      </c>
      <c r="I450" s="107">
        <v>0.197</v>
      </c>
      <c r="J450" s="107">
        <v>0.063</v>
      </c>
      <c r="K450" s="107">
        <v>0.012</v>
      </c>
      <c r="L450" s="107">
        <v>0.024</v>
      </c>
      <c r="M450" s="107">
        <v>0.126</v>
      </c>
      <c r="N450" s="107">
        <v>0.044</v>
      </c>
      <c r="O450" s="107">
        <v>0.093</v>
      </c>
      <c r="P450" s="107">
        <v>0.001</v>
      </c>
      <c r="Q450" s="107">
        <v>0</v>
      </c>
      <c r="R450" s="107">
        <v>0</v>
      </c>
    </row>
    <row r="451" spans="1:18" s="46" customFormat="1" ht="13.5" customHeight="1">
      <c r="A451" s="105" t="s">
        <v>796</v>
      </c>
      <c r="B451" s="105" t="s">
        <v>781</v>
      </c>
      <c r="C451" s="105" t="s">
        <v>778</v>
      </c>
      <c r="D451" s="115" t="s">
        <v>775</v>
      </c>
      <c r="E451" s="116" t="s">
        <v>517</v>
      </c>
      <c r="F451" s="106">
        <v>10110</v>
      </c>
      <c r="G451" s="107">
        <v>0.33</v>
      </c>
      <c r="H451" s="107">
        <v>0.391</v>
      </c>
      <c r="I451" s="107">
        <v>0.365</v>
      </c>
      <c r="J451" s="107">
        <v>0.044</v>
      </c>
      <c r="K451" s="107">
        <v>0.032</v>
      </c>
      <c r="L451" s="107">
        <v>0.033</v>
      </c>
      <c r="M451" s="107">
        <v>0.103</v>
      </c>
      <c r="N451" s="107">
        <v>0.072</v>
      </c>
      <c r="O451" s="107">
        <v>0.069</v>
      </c>
      <c r="P451" s="107">
        <v>0.016</v>
      </c>
      <c r="Q451" s="107">
        <v>0</v>
      </c>
      <c r="R451" s="107">
        <v>0</v>
      </c>
    </row>
    <row r="452" spans="1:18" s="46" customFormat="1" ht="13.5" customHeight="1">
      <c r="A452" s="105" t="s">
        <v>796</v>
      </c>
      <c r="B452" s="105" t="s">
        <v>769</v>
      </c>
      <c r="C452" s="105" t="s">
        <v>778</v>
      </c>
      <c r="D452" s="115" t="s">
        <v>775</v>
      </c>
      <c r="E452" s="116" t="s">
        <v>518</v>
      </c>
      <c r="F452" s="106">
        <v>6811</v>
      </c>
      <c r="G452" s="107">
        <v>0.495</v>
      </c>
      <c r="H452" s="107">
        <v>0.471</v>
      </c>
      <c r="I452" s="107">
        <v>0.364</v>
      </c>
      <c r="J452" s="107">
        <v>0.053</v>
      </c>
      <c r="K452" s="107">
        <v>0.055</v>
      </c>
      <c r="L452" s="107">
        <v>0.053</v>
      </c>
      <c r="M452" s="107">
        <v>0.171</v>
      </c>
      <c r="N452" s="107">
        <v>0.165</v>
      </c>
      <c r="O452" s="107">
        <v>0.167</v>
      </c>
      <c r="P452" s="107">
        <v>0</v>
      </c>
      <c r="Q452" s="107">
        <v>0</v>
      </c>
      <c r="R452" s="107">
        <v>0</v>
      </c>
    </row>
    <row r="453" spans="1:18" s="46" customFormat="1" ht="13.5" customHeight="1">
      <c r="A453" s="105" t="s">
        <v>796</v>
      </c>
      <c r="B453" s="105" t="s">
        <v>782</v>
      </c>
      <c r="C453" s="105" t="s">
        <v>776</v>
      </c>
      <c r="D453" s="115" t="s">
        <v>775</v>
      </c>
      <c r="E453" s="116" t="s">
        <v>828</v>
      </c>
      <c r="F453" s="106">
        <v>3880</v>
      </c>
      <c r="G453" s="104">
        <v>0</v>
      </c>
      <c r="H453" s="107">
        <v>0</v>
      </c>
      <c r="I453" s="107">
        <v>0</v>
      </c>
      <c r="J453" s="107">
        <v>0.055</v>
      </c>
      <c r="K453" s="107">
        <v>0</v>
      </c>
      <c r="L453" s="107">
        <v>0</v>
      </c>
      <c r="M453" s="107">
        <v>0.187</v>
      </c>
      <c r="N453" s="107">
        <v>0</v>
      </c>
      <c r="O453" s="107">
        <v>0</v>
      </c>
      <c r="P453" s="107">
        <v>0</v>
      </c>
      <c r="Q453" s="107">
        <v>0</v>
      </c>
      <c r="R453" s="107">
        <v>0</v>
      </c>
    </row>
    <row r="454" spans="1:18" s="46" customFormat="1" ht="13.5" customHeight="1">
      <c r="A454" s="105" t="s">
        <v>796</v>
      </c>
      <c r="B454" s="105" t="s">
        <v>782</v>
      </c>
      <c r="C454" s="105" t="s">
        <v>774</v>
      </c>
      <c r="D454" s="115" t="s">
        <v>775</v>
      </c>
      <c r="E454" s="116" t="s">
        <v>519</v>
      </c>
      <c r="F454" s="106">
        <v>7689</v>
      </c>
      <c r="G454" s="107">
        <v>0.324</v>
      </c>
      <c r="H454" s="107">
        <v>0.315</v>
      </c>
      <c r="I454" s="107">
        <v>0.293</v>
      </c>
      <c r="J454" s="107">
        <v>0.015</v>
      </c>
      <c r="K454" s="107">
        <v>0.013</v>
      </c>
      <c r="L454" s="107">
        <v>0.013</v>
      </c>
      <c r="M454" s="107">
        <v>0.054</v>
      </c>
      <c r="N454" s="107">
        <v>0.034</v>
      </c>
      <c r="O454" s="107">
        <v>0.037</v>
      </c>
      <c r="P454" s="107">
        <v>0.004</v>
      </c>
      <c r="Q454" s="107">
        <v>0</v>
      </c>
      <c r="R454" s="107">
        <v>0</v>
      </c>
    </row>
    <row r="455" spans="1:18" s="46" customFormat="1" ht="13.5" customHeight="1">
      <c r="A455" s="105" t="s">
        <v>796</v>
      </c>
      <c r="B455" s="105" t="s">
        <v>782</v>
      </c>
      <c r="C455" s="105" t="s">
        <v>778</v>
      </c>
      <c r="D455" s="115" t="s">
        <v>775</v>
      </c>
      <c r="E455" s="116" t="s">
        <v>520</v>
      </c>
      <c r="F455" s="106">
        <v>11764</v>
      </c>
      <c r="G455" s="107">
        <v>0.133</v>
      </c>
      <c r="H455" s="107">
        <v>0.192</v>
      </c>
      <c r="I455" s="107">
        <v>0.116</v>
      </c>
      <c r="J455" s="107">
        <v>0.156</v>
      </c>
      <c r="K455" s="107">
        <v>0.03</v>
      </c>
      <c r="L455" s="107">
        <v>0.04</v>
      </c>
      <c r="M455" s="107">
        <v>0.367</v>
      </c>
      <c r="N455" s="107">
        <v>0.047</v>
      </c>
      <c r="O455" s="107">
        <v>0.063</v>
      </c>
      <c r="P455" s="107">
        <v>0</v>
      </c>
      <c r="Q455" s="107">
        <v>0.087</v>
      </c>
      <c r="R455" s="107">
        <v>0</v>
      </c>
    </row>
    <row r="456" spans="1:18" s="46" customFormat="1" ht="13.5" customHeight="1">
      <c r="A456" s="105" t="s">
        <v>796</v>
      </c>
      <c r="B456" s="105" t="s">
        <v>782</v>
      </c>
      <c r="C456" s="105" t="s">
        <v>777</v>
      </c>
      <c r="D456" s="115" t="s">
        <v>775</v>
      </c>
      <c r="E456" s="116" t="s">
        <v>521</v>
      </c>
      <c r="F456" s="106">
        <v>25599</v>
      </c>
      <c r="G456" s="107">
        <v>0.379</v>
      </c>
      <c r="H456" s="107">
        <v>0.384</v>
      </c>
      <c r="I456" s="107">
        <v>0.353</v>
      </c>
      <c r="J456" s="107">
        <v>0.029</v>
      </c>
      <c r="K456" s="107">
        <v>0.046</v>
      </c>
      <c r="L456" s="107">
        <v>0.042</v>
      </c>
      <c r="M456" s="107">
        <v>0.051</v>
      </c>
      <c r="N456" s="107">
        <v>0.115</v>
      </c>
      <c r="O456" s="107">
        <v>0.108</v>
      </c>
      <c r="P456" s="107">
        <v>0</v>
      </c>
      <c r="Q456" s="107">
        <v>0</v>
      </c>
      <c r="R456" s="107">
        <v>0</v>
      </c>
    </row>
    <row r="457" spans="1:18" s="46" customFormat="1" ht="13.5" customHeight="1">
      <c r="A457" s="105" t="s">
        <v>796</v>
      </c>
      <c r="B457" s="105" t="s">
        <v>782</v>
      </c>
      <c r="C457" s="105" t="s">
        <v>779</v>
      </c>
      <c r="D457" s="115" t="s">
        <v>775</v>
      </c>
      <c r="E457" s="116" t="s">
        <v>829</v>
      </c>
      <c r="F457" s="106">
        <v>4679</v>
      </c>
      <c r="G457" s="104">
        <v>0</v>
      </c>
      <c r="H457" s="107">
        <v>0.181</v>
      </c>
      <c r="I457" s="107">
        <v>0.171</v>
      </c>
      <c r="J457" s="107">
        <v>0.016</v>
      </c>
      <c r="K457" s="107">
        <v>0.001</v>
      </c>
      <c r="L457" s="107">
        <v>0.029</v>
      </c>
      <c r="M457" s="107">
        <v>0.035</v>
      </c>
      <c r="N457" s="107">
        <v>0.004</v>
      </c>
      <c r="O457" s="107">
        <v>0.115</v>
      </c>
      <c r="P457" s="107">
        <v>0</v>
      </c>
      <c r="Q457" s="107">
        <v>0</v>
      </c>
      <c r="R457" s="107">
        <v>0</v>
      </c>
    </row>
    <row r="458" spans="1:18" s="46" customFormat="1" ht="13.5" customHeight="1">
      <c r="A458" s="105" t="s">
        <v>796</v>
      </c>
      <c r="B458" s="105" t="s">
        <v>783</v>
      </c>
      <c r="C458" s="105" t="s">
        <v>780</v>
      </c>
      <c r="D458" s="115" t="s">
        <v>775</v>
      </c>
      <c r="E458" s="116" t="s">
        <v>522</v>
      </c>
      <c r="F458" s="106">
        <v>19292</v>
      </c>
      <c r="G458" s="107">
        <v>0.21</v>
      </c>
      <c r="H458" s="107">
        <v>0.289</v>
      </c>
      <c r="I458" s="107">
        <v>0.24</v>
      </c>
      <c r="J458" s="107">
        <v>0.041</v>
      </c>
      <c r="K458" s="107">
        <v>0.02</v>
      </c>
      <c r="L458" s="107">
        <v>0.025</v>
      </c>
      <c r="M458" s="107">
        <v>0.108</v>
      </c>
      <c r="N458" s="107">
        <v>0.049</v>
      </c>
      <c r="O458" s="107">
        <v>0.058</v>
      </c>
      <c r="P458" s="107">
        <v>0</v>
      </c>
      <c r="Q458" s="107">
        <v>0</v>
      </c>
      <c r="R458" s="107">
        <v>0</v>
      </c>
    </row>
    <row r="459" spans="1:18" s="46" customFormat="1" ht="13.5" customHeight="1">
      <c r="A459" s="105" t="s">
        <v>814</v>
      </c>
      <c r="B459" s="105" t="s">
        <v>773</v>
      </c>
      <c r="C459" s="105" t="s">
        <v>774</v>
      </c>
      <c r="D459" s="115" t="s">
        <v>775</v>
      </c>
      <c r="E459" s="116" t="s">
        <v>523</v>
      </c>
      <c r="F459" s="106">
        <v>6299</v>
      </c>
      <c r="G459" s="107">
        <v>0.364</v>
      </c>
      <c r="H459" s="107">
        <v>0.402</v>
      </c>
      <c r="I459" s="107">
        <v>0.407</v>
      </c>
      <c r="J459" s="107">
        <v>0.039</v>
      </c>
      <c r="K459" s="107">
        <v>0.082</v>
      </c>
      <c r="L459" s="107">
        <v>0.066</v>
      </c>
      <c r="M459" s="107">
        <v>0.177</v>
      </c>
      <c r="N459" s="107">
        <v>0.23</v>
      </c>
      <c r="O459" s="107">
        <v>0.193</v>
      </c>
      <c r="P459" s="107">
        <v>0</v>
      </c>
      <c r="Q459" s="107">
        <v>0</v>
      </c>
      <c r="R459" s="107">
        <v>0</v>
      </c>
    </row>
    <row r="460" spans="1:18" s="46" customFormat="1" ht="13.5" customHeight="1">
      <c r="A460" s="105" t="s">
        <v>814</v>
      </c>
      <c r="B460" s="105" t="s">
        <v>773</v>
      </c>
      <c r="C460" s="105" t="s">
        <v>780</v>
      </c>
      <c r="D460" s="115" t="s">
        <v>775</v>
      </c>
      <c r="E460" s="116" t="s">
        <v>524</v>
      </c>
      <c r="F460" s="106">
        <v>6182</v>
      </c>
      <c r="G460" s="107">
        <v>0.362</v>
      </c>
      <c r="H460" s="107">
        <v>0.361</v>
      </c>
      <c r="I460" s="107">
        <v>0.345</v>
      </c>
      <c r="J460" s="107">
        <v>0.058</v>
      </c>
      <c r="K460" s="107">
        <v>0.077</v>
      </c>
      <c r="L460" s="107">
        <v>0.042</v>
      </c>
      <c r="M460" s="107">
        <v>0.301</v>
      </c>
      <c r="N460" s="107">
        <v>0.334</v>
      </c>
      <c r="O460" s="107">
        <v>0.146</v>
      </c>
      <c r="P460" s="107">
        <v>0</v>
      </c>
      <c r="Q460" s="107">
        <v>0.013</v>
      </c>
      <c r="R460" s="107">
        <v>0.01</v>
      </c>
    </row>
    <row r="461" spans="1:18" s="46" customFormat="1" ht="13.5" customHeight="1">
      <c r="A461" s="105" t="s">
        <v>814</v>
      </c>
      <c r="B461" s="105" t="s">
        <v>770</v>
      </c>
      <c r="C461" s="105" t="s">
        <v>776</v>
      </c>
      <c r="D461" s="115" t="s">
        <v>775</v>
      </c>
      <c r="E461" s="116" t="s">
        <v>525</v>
      </c>
      <c r="F461" s="106">
        <v>3555</v>
      </c>
      <c r="G461" s="107">
        <v>0.278</v>
      </c>
      <c r="H461" s="107">
        <v>0.26</v>
      </c>
      <c r="I461" s="107">
        <v>0.242</v>
      </c>
      <c r="J461" s="107">
        <v>0.012</v>
      </c>
      <c r="K461" s="107">
        <v>0.032</v>
      </c>
      <c r="L461" s="107">
        <v>0.035</v>
      </c>
      <c r="M461" s="107">
        <v>0.035</v>
      </c>
      <c r="N461" s="107">
        <v>0.091</v>
      </c>
      <c r="O461" s="107">
        <v>0.098</v>
      </c>
      <c r="P461" s="107">
        <v>0</v>
      </c>
      <c r="Q461" s="107">
        <v>0</v>
      </c>
      <c r="R461" s="107">
        <v>0</v>
      </c>
    </row>
    <row r="462" spans="1:18" s="46" customFormat="1" ht="13.5" customHeight="1">
      <c r="A462" s="105" t="s">
        <v>814</v>
      </c>
      <c r="B462" s="105" t="s">
        <v>770</v>
      </c>
      <c r="C462" s="105" t="s">
        <v>778</v>
      </c>
      <c r="D462" s="115" t="s">
        <v>775</v>
      </c>
      <c r="E462" s="116" t="s">
        <v>526</v>
      </c>
      <c r="F462" s="106">
        <v>6183</v>
      </c>
      <c r="G462" s="107">
        <v>0.27</v>
      </c>
      <c r="H462" s="107">
        <v>0.265</v>
      </c>
      <c r="I462" s="107">
        <v>0.214</v>
      </c>
      <c r="J462" s="107">
        <v>0.035</v>
      </c>
      <c r="K462" s="107">
        <v>0.031</v>
      </c>
      <c r="L462" s="107">
        <v>0.031</v>
      </c>
      <c r="M462" s="107">
        <v>0.1</v>
      </c>
      <c r="N462" s="107">
        <v>0.112</v>
      </c>
      <c r="O462" s="107">
        <v>0.098</v>
      </c>
      <c r="P462" s="107">
        <v>0</v>
      </c>
      <c r="Q462" s="107">
        <v>0</v>
      </c>
      <c r="R462" s="107">
        <v>0</v>
      </c>
    </row>
    <row r="463" spans="1:18" s="46" customFormat="1" ht="13.5" customHeight="1">
      <c r="A463" s="105" t="s">
        <v>814</v>
      </c>
      <c r="B463" s="105" t="s">
        <v>776</v>
      </c>
      <c r="C463" s="105" t="s">
        <v>774</v>
      </c>
      <c r="D463" s="115" t="s">
        <v>775</v>
      </c>
      <c r="E463" s="116" t="s">
        <v>527</v>
      </c>
      <c r="F463" s="106">
        <v>14052</v>
      </c>
      <c r="G463" s="107">
        <v>0.059</v>
      </c>
      <c r="H463" s="107">
        <v>0.115</v>
      </c>
      <c r="I463" s="107">
        <v>0.149</v>
      </c>
      <c r="J463" s="107">
        <v>0.089</v>
      </c>
      <c r="K463" s="107">
        <v>0.018</v>
      </c>
      <c r="L463" s="107">
        <v>0.033</v>
      </c>
      <c r="M463" s="107">
        <v>0.181</v>
      </c>
      <c r="N463" s="107">
        <v>0.061</v>
      </c>
      <c r="O463" s="107">
        <v>0.101</v>
      </c>
      <c r="P463" s="107">
        <v>0</v>
      </c>
      <c r="Q463" s="107">
        <v>0</v>
      </c>
      <c r="R463" s="107">
        <v>0</v>
      </c>
    </row>
    <row r="464" spans="1:18" s="46" customFormat="1" ht="13.5" customHeight="1">
      <c r="A464" s="105" t="s">
        <v>814</v>
      </c>
      <c r="B464" s="105" t="s">
        <v>774</v>
      </c>
      <c r="C464" s="105" t="s">
        <v>780</v>
      </c>
      <c r="D464" s="115" t="s">
        <v>775</v>
      </c>
      <c r="E464" s="116" t="s">
        <v>528</v>
      </c>
      <c r="F464" s="106">
        <v>4406</v>
      </c>
      <c r="G464" s="107">
        <v>0.246</v>
      </c>
      <c r="H464" s="107">
        <v>0.385</v>
      </c>
      <c r="I464" s="107">
        <v>0.414</v>
      </c>
      <c r="J464" s="107">
        <v>0.042</v>
      </c>
      <c r="K464" s="107">
        <v>0.042</v>
      </c>
      <c r="L464" s="107">
        <v>0.047</v>
      </c>
      <c r="M464" s="107">
        <v>0.101</v>
      </c>
      <c r="N464" s="107">
        <v>0.122</v>
      </c>
      <c r="O464" s="107">
        <v>0.145</v>
      </c>
      <c r="P464" s="107">
        <v>0</v>
      </c>
      <c r="Q464" s="107">
        <v>0</v>
      </c>
      <c r="R464" s="107">
        <v>0</v>
      </c>
    </row>
    <row r="465" spans="1:18" s="46" customFormat="1" ht="13.5" customHeight="1">
      <c r="A465" s="105" t="s">
        <v>814</v>
      </c>
      <c r="B465" s="105" t="s">
        <v>774</v>
      </c>
      <c r="C465" s="105" t="s">
        <v>777</v>
      </c>
      <c r="D465" s="115" t="s">
        <v>775</v>
      </c>
      <c r="E465" s="116" t="s">
        <v>529</v>
      </c>
      <c r="F465" s="106">
        <v>19313</v>
      </c>
      <c r="G465" s="107">
        <v>0.22</v>
      </c>
      <c r="H465" s="107">
        <v>0.256</v>
      </c>
      <c r="I465" s="107">
        <v>0.334</v>
      </c>
      <c r="J465" s="107">
        <v>0.014</v>
      </c>
      <c r="K465" s="107">
        <v>0.064</v>
      </c>
      <c r="L465" s="107">
        <v>0.057</v>
      </c>
      <c r="M465" s="107">
        <v>0.031</v>
      </c>
      <c r="N465" s="107">
        <v>0.169</v>
      </c>
      <c r="O465" s="107">
        <v>0.161</v>
      </c>
      <c r="P465" s="107">
        <v>0</v>
      </c>
      <c r="Q465" s="107">
        <v>0.036</v>
      </c>
      <c r="R465" s="107">
        <v>0.029</v>
      </c>
    </row>
    <row r="466" spans="1:18" s="46" customFormat="1" ht="13.5" customHeight="1">
      <c r="A466" s="105" t="s">
        <v>814</v>
      </c>
      <c r="B466" s="105" t="s">
        <v>774</v>
      </c>
      <c r="C466" s="105" t="s">
        <v>785</v>
      </c>
      <c r="D466" s="115" t="s">
        <v>775</v>
      </c>
      <c r="E466" s="116" t="s">
        <v>530</v>
      </c>
      <c r="F466" s="106">
        <v>6571</v>
      </c>
      <c r="G466" s="107">
        <v>0.28</v>
      </c>
      <c r="H466" s="107">
        <v>0.362</v>
      </c>
      <c r="I466" s="107">
        <v>0.317</v>
      </c>
      <c r="J466" s="107">
        <v>0.042</v>
      </c>
      <c r="K466" s="107">
        <v>0.036</v>
      </c>
      <c r="L466" s="107">
        <v>0.04</v>
      </c>
      <c r="M466" s="107">
        <v>0.063</v>
      </c>
      <c r="N466" s="107">
        <v>0.11</v>
      </c>
      <c r="O466" s="107">
        <v>0.133</v>
      </c>
      <c r="P466" s="107">
        <v>0</v>
      </c>
      <c r="Q466" s="107">
        <v>0</v>
      </c>
      <c r="R466" s="107">
        <v>0</v>
      </c>
    </row>
    <row r="467" spans="1:18" s="46" customFormat="1" ht="13.5" customHeight="1">
      <c r="A467" s="105" t="s">
        <v>814</v>
      </c>
      <c r="B467" s="105" t="s">
        <v>780</v>
      </c>
      <c r="C467" s="105" t="s">
        <v>779</v>
      </c>
      <c r="D467" s="115" t="s">
        <v>775</v>
      </c>
      <c r="E467" s="116" t="s">
        <v>531</v>
      </c>
      <c r="F467" s="106">
        <v>5668</v>
      </c>
      <c r="G467" s="107">
        <v>0.084</v>
      </c>
      <c r="H467" s="107">
        <v>0.207</v>
      </c>
      <c r="I467" s="107">
        <v>0.241</v>
      </c>
      <c r="J467" s="107">
        <v>0.06</v>
      </c>
      <c r="K467" s="107">
        <v>0.036</v>
      </c>
      <c r="L467" s="107">
        <v>0.062</v>
      </c>
      <c r="M467" s="107">
        <v>0.164</v>
      </c>
      <c r="N467" s="107">
        <v>0.123</v>
      </c>
      <c r="O467" s="107">
        <v>0.162</v>
      </c>
      <c r="P467" s="107">
        <v>0</v>
      </c>
      <c r="Q467" s="107">
        <v>0</v>
      </c>
      <c r="R467" s="107">
        <v>0</v>
      </c>
    </row>
    <row r="468" spans="1:18" s="46" customFormat="1" ht="13.5" customHeight="1">
      <c r="A468" s="105" t="s">
        <v>814</v>
      </c>
      <c r="B468" s="105" t="s">
        <v>777</v>
      </c>
      <c r="C468" s="105" t="s">
        <v>774</v>
      </c>
      <c r="D468" s="115" t="s">
        <v>775</v>
      </c>
      <c r="E468" s="116" t="s">
        <v>532</v>
      </c>
      <c r="F468" s="106">
        <v>5997</v>
      </c>
      <c r="G468" s="107">
        <v>0.316</v>
      </c>
      <c r="H468" s="107">
        <v>0.346</v>
      </c>
      <c r="I468" s="107">
        <v>0.337</v>
      </c>
      <c r="J468" s="107">
        <v>0.059</v>
      </c>
      <c r="K468" s="107">
        <v>0.03</v>
      </c>
      <c r="L468" s="107">
        <v>0.04</v>
      </c>
      <c r="M468" s="107">
        <v>0.187</v>
      </c>
      <c r="N468" s="107">
        <v>0.079</v>
      </c>
      <c r="O468" s="107">
        <v>0.121</v>
      </c>
      <c r="P468" s="107">
        <v>0</v>
      </c>
      <c r="Q468" s="107">
        <v>0</v>
      </c>
      <c r="R468" s="107">
        <v>0</v>
      </c>
    </row>
    <row r="469" spans="1:18" s="46" customFormat="1" ht="13.5" customHeight="1">
      <c r="A469" s="105" t="s">
        <v>814</v>
      </c>
      <c r="B469" s="105" t="s">
        <v>777</v>
      </c>
      <c r="C469" s="105" t="s">
        <v>780</v>
      </c>
      <c r="D469" s="115" t="s">
        <v>775</v>
      </c>
      <c r="E469" s="116" t="s">
        <v>533</v>
      </c>
      <c r="F469" s="106">
        <v>12727</v>
      </c>
      <c r="G469" s="107">
        <v>0.251</v>
      </c>
      <c r="H469" s="107">
        <v>0.332</v>
      </c>
      <c r="I469" s="107">
        <v>0.344</v>
      </c>
      <c r="J469" s="107">
        <v>0.023</v>
      </c>
      <c r="K469" s="107">
        <v>0.052</v>
      </c>
      <c r="L469" s="107">
        <v>0.047</v>
      </c>
      <c r="M469" s="107">
        <v>0.042</v>
      </c>
      <c r="N469" s="107">
        <v>0.152</v>
      </c>
      <c r="O469" s="107">
        <v>0.138</v>
      </c>
      <c r="P469" s="107">
        <v>0</v>
      </c>
      <c r="Q469" s="107">
        <v>0</v>
      </c>
      <c r="R469" s="107">
        <v>0</v>
      </c>
    </row>
    <row r="470" spans="1:18" s="46" customFormat="1" ht="13.5" customHeight="1">
      <c r="A470" s="105" t="s">
        <v>814</v>
      </c>
      <c r="B470" s="105" t="s">
        <v>777</v>
      </c>
      <c r="C470" s="105" t="s">
        <v>777</v>
      </c>
      <c r="D470" s="115" t="s">
        <v>775</v>
      </c>
      <c r="E470" s="116" t="s">
        <v>534</v>
      </c>
      <c r="F470" s="106">
        <v>6763</v>
      </c>
      <c r="G470" s="107">
        <v>0.437</v>
      </c>
      <c r="H470" s="107">
        <v>0.51</v>
      </c>
      <c r="I470" s="107">
        <v>0.539</v>
      </c>
      <c r="J470" s="107">
        <v>0.005</v>
      </c>
      <c r="K470" s="107">
        <v>0.049</v>
      </c>
      <c r="L470" s="107">
        <v>0.032</v>
      </c>
      <c r="M470" s="107">
        <v>0.007</v>
      </c>
      <c r="N470" s="107">
        <v>0.137</v>
      </c>
      <c r="O470" s="107">
        <v>0.089</v>
      </c>
      <c r="P470" s="107">
        <v>0</v>
      </c>
      <c r="Q470" s="107">
        <v>0</v>
      </c>
      <c r="R470" s="107">
        <v>0</v>
      </c>
    </row>
    <row r="471" spans="1:18" s="46" customFormat="1" ht="13.5" customHeight="1">
      <c r="A471" s="105" t="s">
        <v>814</v>
      </c>
      <c r="B471" s="105" t="s">
        <v>779</v>
      </c>
      <c r="C471" s="105" t="s">
        <v>774</v>
      </c>
      <c r="D471" s="115" t="s">
        <v>775</v>
      </c>
      <c r="E471" s="116" t="s">
        <v>535</v>
      </c>
      <c r="F471" s="106">
        <v>9646</v>
      </c>
      <c r="G471" s="107">
        <v>0.555</v>
      </c>
      <c r="H471" s="107">
        <v>0.6</v>
      </c>
      <c r="I471" s="107">
        <v>0.709</v>
      </c>
      <c r="J471" s="107">
        <v>0.026</v>
      </c>
      <c r="K471" s="107">
        <v>0.034</v>
      </c>
      <c r="L471" s="107">
        <v>0.136</v>
      </c>
      <c r="M471" s="107">
        <v>0.113</v>
      </c>
      <c r="N471" s="107">
        <v>0.122</v>
      </c>
      <c r="O471" s="107">
        <v>0.404</v>
      </c>
      <c r="P471" s="107">
        <v>0</v>
      </c>
      <c r="Q471" s="107">
        <v>0</v>
      </c>
      <c r="R471" s="107">
        <v>0</v>
      </c>
    </row>
    <row r="472" spans="1:18" s="46" customFormat="1" ht="13.5" customHeight="1">
      <c r="A472" s="105" t="s">
        <v>814</v>
      </c>
      <c r="B472" s="105" t="s">
        <v>779</v>
      </c>
      <c r="C472" s="105" t="s">
        <v>778</v>
      </c>
      <c r="D472" s="115" t="s">
        <v>775</v>
      </c>
      <c r="E472" s="116" t="s">
        <v>536</v>
      </c>
      <c r="F472" s="106">
        <v>7488</v>
      </c>
      <c r="G472" s="107">
        <v>0.167</v>
      </c>
      <c r="H472" s="107">
        <v>0.313</v>
      </c>
      <c r="I472" s="107">
        <v>0.329</v>
      </c>
      <c r="J472" s="107">
        <v>0.043</v>
      </c>
      <c r="K472" s="107">
        <v>0.021</v>
      </c>
      <c r="L472" s="107">
        <v>0.06</v>
      </c>
      <c r="M472" s="107">
        <v>0.122</v>
      </c>
      <c r="N472" s="107">
        <v>0.062</v>
      </c>
      <c r="O472" s="107">
        <v>0.192</v>
      </c>
      <c r="P472" s="107">
        <v>0</v>
      </c>
      <c r="Q472" s="107">
        <v>0</v>
      </c>
      <c r="R472" s="107">
        <v>0</v>
      </c>
    </row>
    <row r="473" spans="1:18" s="46" customFormat="1" ht="13.5" customHeight="1">
      <c r="A473" s="105" t="s">
        <v>814</v>
      </c>
      <c r="B473" s="105" t="s">
        <v>785</v>
      </c>
      <c r="C473" s="105" t="s">
        <v>778</v>
      </c>
      <c r="D473" s="115" t="s">
        <v>775</v>
      </c>
      <c r="E473" s="116" t="s">
        <v>537</v>
      </c>
      <c r="F473" s="106">
        <v>11909</v>
      </c>
      <c r="G473" s="107">
        <v>0.374</v>
      </c>
      <c r="H473" s="107">
        <v>0.392</v>
      </c>
      <c r="I473" s="107">
        <v>0.369</v>
      </c>
      <c r="J473" s="107">
        <v>0.076</v>
      </c>
      <c r="K473" s="107">
        <v>0.033</v>
      </c>
      <c r="L473" s="107">
        <v>0.034</v>
      </c>
      <c r="M473" s="107">
        <v>0.172</v>
      </c>
      <c r="N473" s="107">
        <v>0.102</v>
      </c>
      <c r="O473" s="107">
        <v>0.108</v>
      </c>
      <c r="P473" s="107">
        <v>0</v>
      </c>
      <c r="Q473" s="107">
        <v>0</v>
      </c>
      <c r="R473" s="107">
        <v>0</v>
      </c>
    </row>
    <row r="474" spans="1:18" s="46" customFormat="1" ht="13.5" customHeight="1">
      <c r="A474" s="105" t="s">
        <v>814</v>
      </c>
      <c r="B474" s="105" t="s">
        <v>781</v>
      </c>
      <c r="C474" s="105" t="s">
        <v>770</v>
      </c>
      <c r="D474" s="115" t="s">
        <v>775</v>
      </c>
      <c r="E474" s="116" t="s">
        <v>538</v>
      </c>
      <c r="F474" s="106">
        <v>8131</v>
      </c>
      <c r="G474" s="107">
        <v>0.126</v>
      </c>
      <c r="H474" s="107">
        <v>0.112</v>
      </c>
      <c r="I474" s="107">
        <v>0.359</v>
      </c>
      <c r="J474" s="107">
        <v>0.026</v>
      </c>
      <c r="K474" s="107">
        <v>0.027</v>
      </c>
      <c r="L474" s="107">
        <v>0.022</v>
      </c>
      <c r="M474" s="107">
        <v>0.072</v>
      </c>
      <c r="N474" s="107">
        <v>0.055</v>
      </c>
      <c r="O474" s="107">
        <v>0.042</v>
      </c>
      <c r="P474" s="107">
        <v>0</v>
      </c>
      <c r="Q474" s="107">
        <v>0</v>
      </c>
      <c r="R474" s="107">
        <v>0</v>
      </c>
    </row>
    <row r="475" spans="1:18" s="46" customFormat="1" ht="13.5" customHeight="1">
      <c r="A475" s="105" t="s">
        <v>814</v>
      </c>
      <c r="B475" s="105" t="s">
        <v>769</v>
      </c>
      <c r="C475" s="105" t="s">
        <v>774</v>
      </c>
      <c r="D475" s="115" t="s">
        <v>775</v>
      </c>
      <c r="E475" s="116" t="s">
        <v>539</v>
      </c>
      <c r="F475" s="106">
        <v>21003</v>
      </c>
      <c r="G475" s="107">
        <v>0.317</v>
      </c>
      <c r="H475" s="107">
        <v>0.436</v>
      </c>
      <c r="I475" s="107">
        <v>0.425</v>
      </c>
      <c r="J475" s="107">
        <v>0.057</v>
      </c>
      <c r="K475" s="107">
        <v>0.037</v>
      </c>
      <c r="L475" s="107">
        <v>0.052</v>
      </c>
      <c r="M475" s="107">
        <v>0.079</v>
      </c>
      <c r="N475" s="107">
        <v>0.093</v>
      </c>
      <c r="O475" s="107">
        <v>0.124</v>
      </c>
      <c r="P475" s="107">
        <v>0</v>
      </c>
      <c r="Q475" s="107">
        <v>0</v>
      </c>
      <c r="R475" s="107">
        <v>0</v>
      </c>
    </row>
    <row r="476" spans="1:18" s="46" customFormat="1" ht="13.5" customHeight="1">
      <c r="A476" s="105" t="s">
        <v>814</v>
      </c>
      <c r="B476" s="105" t="s">
        <v>783</v>
      </c>
      <c r="C476" s="105" t="s">
        <v>774</v>
      </c>
      <c r="D476" s="115" t="s">
        <v>775</v>
      </c>
      <c r="E476" s="116" t="s">
        <v>540</v>
      </c>
      <c r="F476" s="106">
        <v>22025</v>
      </c>
      <c r="G476" s="107">
        <v>0.245</v>
      </c>
      <c r="H476" s="107">
        <v>0.337</v>
      </c>
      <c r="I476" s="107">
        <v>0.241</v>
      </c>
      <c r="J476" s="107">
        <v>0.051</v>
      </c>
      <c r="K476" s="107">
        <v>0.018</v>
      </c>
      <c r="L476" s="107">
        <v>0.085</v>
      </c>
      <c r="M476" s="107">
        <v>0.146</v>
      </c>
      <c r="N476" s="107">
        <v>0.04</v>
      </c>
      <c r="O476" s="107">
        <v>0.21</v>
      </c>
      <c r="P476" s="107">
        <v>0</v>
      </c>
      <c r="Q476" s="107">
        <v>0</v>
      </c>
      <c r="R476" s="107">
        <v>0</v>
      </c>
    </row>
    <row r="477" spans="1:18" s="46" customFormat="1" ht="13.5" customHeight="1">
      <c r="A477" s="105" t="s">
        <v>814</v>
      </c>
      <c r="B477" s="105" t="s">
        <v>784</v>
      </c>
      <c r="C477" s="105" t="s">
        <v>773</v>
      </c>
      <c r="D477" s="115" t="s">
        <v>775</v>
      </c>
      <c r="E477" s="116" t="s">
        <v>541</v>
      </c>
      <c r="F477" s="106">
        <v>18019</v>
      </c>
      <c r="G477" s="107">
        <v>0.128</v>
      </c>
      <c r="H477" s="107">
        <v>0.127</v>
      </c>
      <c r="I477" s="107">
        <v>0.111</v>
      </c>
      <c r="J477" s="107">
        <v>0.046</v>
      </c>
      <c r="K477" s="107">
        <v>0.026</v>
      </c>
      <c r="L477" s="107">
        <v>0.019</v>
      </c>
      <c r="M477" s="107">
        <v>0.078</v>
      </c>
      <c r="N477" s="107">
        <v>0.063</v>
      </c>
      <c r="O477" s="107">
        <v>0.047</v>
      </c>
      <c r="P477" s="107">
        <v>0</v>
      </c>
      <c r="Q477" s="107">
        <v>0</v>
      </c>
      <c r="R477" s="107">
        <v>0</v>
      </c>
    </row>
    <row r="478" spans="1:18" s="46" customFormat="1" ht="13.5" customHeight="1">
      <c r="A478" s="105" t="s">
        <v>814</v>
      </c>
      <c r="B478" s="105" t="s">
        <v>784</v>
      </c>
      <c r="C478" s="105" t="s">
        <v>770</v>
      </c>
      <c r="D478" s="115" t="s">
        <v>775</v>
      </c>
      <c r="E478" s="116" t="s">
        <v>542</v>
      </c>
      <c r="F478" s="106">
        <v>18997</v>
      </c>
      <c r="G478" s="107">
        <v>0.161</v>
      </c>
      <c r="H478" s="107">
        <v>0.373</v>
      </c>
      <c r="I478" s="107">
        <v>0.425</v>
      </c>
      <c r="J478" s="107">
        <v>0.01</v>
      </c>
      <c r="K478" s="107">
        <v>0.024</v>
      </c>
      <c r="L478" s="107">
        <v>0.042</v>
      </c>
      <c r="M478" s="107">
        <v>0.022</v>
      </c>
      <c r="N478" s="107">
        <v>0.059</v>
      </c>
      <c r="O478" s="107">
        <v>0.094</v>
      </c>
      <c r="P478" s="107">
        <v>0</v>
      </c>
      <c r="Q478" s="107">
        <v>0</v>
      </c>
      <c r="R478" s="107">
        <v>0</v>
      </c>
    </row>
    <row r="479" spans="1:18" s="46" customFormat="1" ht="13.5" customHeight="1">
      <c r="A479" s="105" t="s">
        <v>814</v>
      </c>
      <c r="B479" s="105" t="s">
        <v>784</v>
      </c>
      <c r="C479" s="105" t="s">
        <v>776</v>
      </c>
      <c r="D479" s="115" t="s">
        <v>775</v>
      </c>
      <c r="E479" s="116" t="s">
        <v>543</v>
      </c>
      <c r="F479" s="106">
        <v>15844</v>
      </c>
      <c r="G479" s="107">
        <v>0.174</v>
      </c>
      <c r="H479" s="107">
        <v>0.296</v>
      </c>
      <c r="I479" s="107">
        <v>0.268</v>
      </c>
      <c r="J479" s="107">
        <v>0.026</v>
      </c>
      <c r="K479" s="107">
        <v>0.058</v>
      </c>
      <c r="L479" s="107">
        <v>0.047</v>
      </c>
      <c r="M479" s="107">
        <v>0.058</v>
      </c>
      <c r="N479" s="107">
        <v>0.165</v>
      </c>
      <c r="O479" s="107">
        <v>0.111</v>
      </c>
      <c r="P479" s="107">
        <v>0</v>
      </c>
      <c r="Q479" s="107">
        <v>0</v>
      </c>
      <c r="R479" s="107">
        <v>0</v>
      </c>
    </row>
    <row r="480" spans="1:18" s="46" customFormat="1" ht="13.5" customHeight="1">
      <c r="A480" s="105" t="s">
        <v>814</v>
      </c>
      <c r="B480" s="105" t="s">
        <v>784</v>
      </c>
      <c r="C480" s="105" t="s">
        <v>780</v>
      </c>
      <c r="D480" s="115" t="s">
        <v>775</v>
      </c>
      <c r="E480" s="116" t="s">
        <v>544</v>
      </c>
      <c r="F480" s="106">
        <v>7669</v>
      </c>
      <c r="G480" s="107">
        <v>0.47</v>
      </c>
      <c r="H480" s="107">
        <v>0.416</v>
      </c>
      <c r="I480" s="107">
        <v>0.468</v>
      </c>
      <c r="J480" s="107">
        <v>0.046</v>
      </c>
      <c r="K480" s="107">
        <v>0.089</v>
      </c>
      <c r="L480" s="107">
        <v>0.049</v>
      </c>
      <c r="M480" s="107">
        <v>0.102</v>
      </c>
      <c r="N480" s="107">
        <v>0.264</v>
      </c>
      <c r="O480" s="107">
        <v>0.123</v>
      </c>
      <c r="P480" s="107">
        <v>0</v>
      </c>
      <c r="Q480" s="107">
        <v>0</v>
      </c>
      <c r="R480" s="107">
        <v>0</v>
      </c>
    </row>
    <row r="481" spans="1:18" s="46" customFormat="1" ht="13.5" customHeight="1">
      <c r="A481" s="105" t="s">
        <v>814</v>
      </c>
      <c r="B481" s="105" t="s">
        <v>784</v>
      </c>
      <c r="C481" s="105" t="s">
        <v>785</v>
      </c>
      <c r="D481" s="115" t="s">
        <v>775</v>
      </c>
      <c r="E481" s="116" t="s">
        <v>545</v>
      </c>
      <c r="F481" s="106">
        <v>13701</v>
      </c>
      <c r="G481" s="107">
        <v>0.297</v>
      </c>
      <c r="H481" s="107">
        <v>0.382</v>
      </c>
      <c r="I481" s="107">
        <v>0.326</v>
      </c>
      <c r="J481" s="107">
        <v>0.04</v>
      </c>
      <c r="K481" s="107">
        <v>0.043</v>
      </c>
      <c r="L481" s="107">
        <v>0.041</v>
      </c>
      <c r="M481" s="107">
        <v>0.106</v>
      </c>
      <c r="N481" s="107">
        <v>0.093</v>
      </c>
      <c r="O481" s="107">
        <v>0.091</v>
      </c>
      <c r="P481" s="107">
        <v>0</v>
      </c>
      <c r="Q481" s="107">
        <v>0</v>
      </c>
      <c r="R481" s="107">
        <v>0</v>
      </c>
    </row>
    <row r="482" spans="1:18" s="46" customFormat="1" ht="13.5" customHeight="1">
      <c r="A482" s="105" t="s">
        <v>814</v>
      </c>
      <c r="B482" s="105" t="s">
        <v>786</v>
      </c>
      <c r="C482" s="105" t="s">
        <v>780</v>
      </c>
      <c r="D482" s="115" t="s">
        <v>775</v>
      </c>
      <c r="E482" s="116" t="s">
        <v>546</v>
      </c>
      <c r="F482" s="106">
        <v>5404</v>
      </c>
      <c r="G482" s="107">
        <v>0.353</v>
      </c>
      <c r="H482" s="107">
        <v>0.369</v>
      </c>
      <c r="I482" s="107">
        <v>0.411</v>
      </c>
      <c r="J482" s="107">
        <v>0.019</v>
      </c>
      <c r="K482" s="107">
        <v>0.059</v>
      </c>
      <c r="L482" s="107">
        <v>0.051</v>
      </c>
      <c r="M482" s="107">
        <v>0.049</v>
      </c>
      <c r="N482" s="107">
        <v>0.22</v>
      </c>
      <c r="O482" s="107">
        <v>0.198</v>
      </c>
      <c r="P482" s="107">
        <v>0</v>
      </c>
      <c r="Q482" s="107">
        <v>0</v>
      </c>
      <c r="R482" s="107">
        <v>0</v>
      </c>
    </row>
    <row r="483" spans="1:18" s="46" customFormat="1" ht="13.5" customHeight="1">
      <c r="A483" s="105" t="s">
        <v>814</v>
      </c>
      <c r="B483" s="105" t="s">
        <v>786</v>
      </c>
      <c r="C483" s="105" t="s">
        <v>777</v>
      </c>
      <c r="D483" s="115" t="s">
        <v>775</v>
      </c>
      <c r="E483" s="116" t="s">
        <v>547</v>
      </c>
      <c r="F483" s="106">
        <v>4919</v>
      </c>
      <c r="G483" s="107">
        <v>0.197</v>
      </c>
      <c r="H483" s="107">
        <v>0.201</v>
      </c>
      <c r="I483" s="107">
        <v>0.157</v>
      </c>
      <c r="J483" s="107">
        <v>0.053</v>
      </c>
      <c r="K483" s="107">
        <v>0.023</v>
      </c>
      <c r="L483" s="107">
        <v>0.02</v>
      </c>
      <c r="M483" s="107">
        <v>0.145</v>
      </c>
      <c r="N483" s="107">
        <v>0.074</v>
      </c>
      <c r="O483" s="107">
        <v>0.067</v>
      </c>
      <c r="P483" s="107">
        <v>0</v>
      </c>
      <c r="Q483" s="107">
        <v>0</v>
      </c>
      <c r="R483" s="107">
        <v>0</v>
      </c>
    </row>
    <row r="484" spans="1:18" s="46" customFormat="1" ht="13.5" customHeight="1">
      <c r="A484" s="105" t="s">
        <v>814</v>
      </c>
      <c r="B484" s="105" t="s">
        <v>786</v>
      </c>
      <c r="C484" s="105" t="s">
        <v>779</v>
      </c>
      <c r="D484" s="115" t="s">
        <v>775</v>
      </c>
      <c r="E484" s="116" t="s">
        <v>548</v>
      </c>
      <c r="F484" s="106">
        <v>24199</v>
      </c>
      <c r="G484" s="107">
        <v>0.39</v>
      </c>
      <c r="H484" s="107">
        <v>0.393</v>
      </c>
      <c r="I484" s="107">
        <v>0.36</v>
      </c>
      <c r="J484" s="107">
        <v>0.069</v>
      </c>
      <c r="K484" s="107">
        <v>0.075</v>
      </c>
      <c r="L484" s="107">
        <v>0.063</v>
      </c>
      <c r="M484" s="107">
        <v>0.175</v>
      </c>
      <c r="N484" s="107">
        <v>0.205</v>
      </c>
      <c r="O484" s="107">
        <v>0.16</v>
      </c>
      <c r="P484" s="107">
        <v>0</v>
      </c>
      <c r="Q484" s="107">
        <v>0</v>
      </c>
      <c r="R484" s="107">
        <v>0</v>
      </c>
    </row>
    <row r="485" spans="1:18" s="46" customFormat="1" ht="13.5" customHeight="1">
      <c r="A485" s="105" t="s">
        <v>814</v>
      </c>
      <c r="B485" s="105" t="s">
        <v>787</v>
      </c>
      <c r="C485" s="105" t="s">
        <v>773</v>
      </c>
      <c r="D485" s="115" t="s">
        <v>775</v>
      </c>
      <c r="E485" s="116" t="s">
        <v>549</v>
      </c>
      <c r="F485" s="106">
        <v>11622</v>
      </c>
      <c r="G485" s="107">
        <v>0.311</v>
      </c>
      <c r="H485" s="107">
        <v>0.345</v>
      </c>
      <c r="I485" s="107">
        <v>0.282</v>
      </c>
      <c r="J485" s="107">
        <v>0.043</v>
      </c>
      <c r="K485" s="107">
        <v>0.056</v>
      </c>
      <c r="L485" s="107">
        <v>0.054</v>
      </c>
      <c r="M485" s="107">
        <v>0.101</v>
      </c>
      <c r="N485" s="107">
        <v>0.207</v>
      </c>
      <c r="O485" s="107">
        <v>0.178</v>
      </c>
      <c r="P485" s="107">
        <v>0</v>
      </c>
      <c r="Q485" s="107">
        <v>0</v>
      </c>
      <c r="R485" s="107">
        <v>0</v>
      </c>
    </row>
    <row r="486" spans="1:18" s="46" customFormat="1" ht="13.5" customHeight="1">
      <c r="A486" s="105" t="s">
        <v>814</v>
      </c>
      <c r="B486" s="105" t="s">
        <v>787</v>
      </c>
      <c r="C486" s="105" t="s">
        <v>770</v>
      </c>
      <c r="D486" s="115" t="s">
        <v>775</v>
      </c>
      <c r="E486" s="116" t="s">
        <v>550</v>
      </c>
      <c r="F486" s="106">
        <v>8863</v>
      </c>
      <c r="G486" s="107">
        <v>0.14</v>
      </c>
      <c r="H486" s="107">
        <v>0.198</v>
      </c>
      <c r="I486" s="107">
        <v>0.163</v>
      </c>
      <c r="J486" s="107">
        <v>0.024</v>
      </c>
      <c r="K486" s="107">
        <v>0.029</v>
      </c>
      <c r="L486" s="107">
        <v>0.031</v>
      </c>
      <c r="M486" s="107">
        <v>0.052</v>
      </c>
      <c r="N486" s="107">
        <v>0.074</v>
      </c>
      <c r="O486" s="107">
        <v>0.071</v>
      </c>
      <c r="P486" s="107">
        <v>0</v>
      </c>
      <c r="Q486" s="107">
        <v>0</v>
      </c>
      <c r="R486" s="107">
        <v>0</v>
      </c>
    </row>
    <row r="487" spans="1:18" s="46" customFormat="1" ht="13.5" customHeight="1">
      <c r="A487" s="105" t="s">
        <v>814</v>
      </c>
      <c r="B487" s="105" t="s">
        <v>787</v>
      </c>
      <c r="C487" s="105" t="s">
        <v>776</v>
      </c>
      <c r="D487" s="115" t="s">
        <v>775</v>
      </c>
      <c r="E487" s="116" t="s">
        <v>551</v>
      </c>
      <c r="F487" s="106">
        <v>27659</v>
      </c>
      <c r="G487" s="107">
        <v>0.299</v>
      </c>
      <c r="H487" s="107">
        <v>0.182</v>
      </c>
      <c r="I487" s="107">
        <v>0.086</v>
      </c>
      <c r="J487" s="107">
        <v>0.042</v>
      </c>
      <c r="K487" s="107">
        <v>0.096</v>
      </c>
      <c r="L487" s="107">
        <v>0.081</v>
      </c>
      <c r="M487" s="107">
        <v>0.085</v>
      </c>
      <c r="N487" s="107">
        <v>0.239</v>
      </c>
      <c r="O487" s="107">
        <v>0.194</v>
      </c>
      <c r="P487" s="107">
        <v>0</v>
      </c>
      <c r="Q487" s="107">
        <v>0</v>
      </c>
      <c r="R487" s="107">
        <v>0</v>
      </c>
    </row>
    <row r="488" spans="1:18" s="46" customFormat="1" ht="13.5" customHeight="1">
      <c r="A488" s="105" t="s">
        <v>814</v>
      </c>
      <c r="B488" s="105" t="s">
        <v>787</v>
      </c>
      <c r="C488" s="105" t="s">
        <v>774</v>
      </c>
      <c r="D488" s="115" t="s">
        <v>775</v>
      </c>
      <c r="E488" s="116" t="s">
        <v>552</v>
      </c>
      <c r="F488" s="106">
        <v>7991</v>
      </c>
      <c r="G488" s="107">
        <v>0.248</v>
      </c>
      <c r="H488" s="107">
        <v>0.218</v>
      </c>
      <c r="I488" s="107">
        <v>0.272</v>
      </c>
      <c r="J488" s="107">
        <v>0.034</v>
      </c>
      <c r="K488" s="107">
        <v>0.027</v>
      </c>
      <c r="L488" s="107">
        <v>0.034</v>
      </c>
      <c r="M488" s="107">
        <v>0.06</v>
      </c>
      <c r="N488" s="107">
        <v>0.061</v>
      </c>
      <c r="O488" s="107">
        <v>0.065</v>
      </c>
      <c r="P488" s="107">
        <v>0</v>
      </c>
      <c r="Q488" s="107">
        <v>0</v>
      </c>
      <c r="R488" s="107">
        <v>0</v>
      </c>
    </row>
    <row r="489" spans="1:18" s="46" customFormat="1" ht="13.5" customHeight="1">
      <c r="A489" s="105" t="s">
        <v>814</v>
      </c>
      <c r="B489" s="105" t="s">
        <v>788</v>
      </c>
      <c r="C489" s="105" t="s">
        <v>774</v>
      </c>
      <c r="D489" s="115" t="s">
        <v>775</v>
      </c>
      <c r="E489" s="116" t="s">
        <v>553</v>
      </c>
      <c r="F489" s="106">
        <v>5312</v>
      </c>
      <c r="G489" s="107">
        <v>0.284</v>
      </c>
      <c r="H489" s="107">
        <v>0.653</v>
      </c>
      <c r="I489" s="107">
        <v>0.212</v>
      </c>
      <c r="J489" s="107">
        <v>0.051</v>
      </c>
      <c r="K489" s="107">
        <v>0.014</v>
      </c>
      <c r="L489" s="107">
        <v>0.295</v>
      </c>
      <c r="M489" s="107">
        <v>0.105</v>
      </c>
      <c r="N489" s="107">
        <v>0.036</v>
      </c>
      <c r="O489" s="107">
        <v>0.889</v>
      </c>
      <c r="P489" s="107">
        <v>0</v>
      </c>
      <c r="Q489" s="107">
        <v>0</v>
      </c>
      <c r="R489" s="107">
        <v>0.002</v>
      </c>
    </row>
    <row r="490" spans="1:18" s="46" customFormat="1" ht="13.5" customHeight="1">
      <c r="A490" s="105" t="s">
        <v>814</v>
      </c>
      <c r="B490" s="105" t="s">
        <v>788</v>
      </c>
      <c r="C490" s="105" t="s">
        <v>779</v>
      </c>
      <c r="D490" s="115" t="s">
        <v>775</v>
      </c>
      <c r="E490" s="116" t="s">
        <v>830</v>
      </c>
      <c r="F490" s="106">
        <v>6461</v>
      </c>
      <c r="G490" s="104">
        <v>0.272</v>
      </c>
      <c r="H490" s="107">
        <v>0.242</v>
      </c>
      <c r="I490" s="107">
        <v>0.206</v>
      </c>
      <c r="J490" s="107">
        <v>0.015</v>
      </c>
      <c r="K490" s="107">
        <v>0.08</v>
      </c>
      <c r="L490" s="107">
        <v>0.064</v>
      </c>
      <c r="M490" s="107">
        <v>0.027</v>
      </c>
      <c r="N490" s="107">
        <v>0.229</v>
      </c>
      <c r="O490" s="107">
        <v>0.175</v>
      </c>
      <c r="P490" s="107">
        <v>0</v>
      </c>
      <c r="Q490" s="107">
        <v>0</v>
      </c>
      <c r="R490" s="107">
        <v>0</v>
      </c>
    </row>
    <row r="491" spans="1:18" s="46" customFormat="1" ht="13.5" customHeight="1">
      <c r="A491" s="105" t="s">
        <v>814</v>
      </c>
      <c r="B491" s="105" t="s">
        <v>789</v>
      </c>
      <c r="C491" s="105" t="s">
        <v>776</v>
      </c>
      <c r="D491" s="115" t="s">
        <v>775</v>
      </c>
      <c r="E491" s="116" t="s">
        <v>554</v>
      </c>
      <c r="F491" s="106">
        <v>20132</v>
      </c>
      <c r="G491" s="107">
        <v>0.362</v>
      </c>
      <c r="H491" s="107">
        <v>0.341</v>
      </c>
      <c r="I491" s="107">
        <v>0.414</v>
      </c>
      <c r="J491" s="107">
        <v>0.019</v>
      </c>
      <c r="K491" s="107">
        <v>0.032</v>
      </c>
      <c r="L491" s="107">
        <v>0.067</v>
      </c>
      <c r="M491" s="107">
        <v>0.052</v>
      </c>
      <c r="N491" s="107">
        <v>0.087</v>
      </c>
      <c r="O491" s="107">
        <v>0.203</v>
      </c>
      <c r="P491" s="107">
        <v>0.001</v>
      </c>
      <c r="Q491" s="107">
        <v>0</v>
      </c>
      <c r="R491" s="107">
        <v>0</v>
      </c>
    </row>
    <row r="492" spans="1:18" s="46" customFormat="1" ht="13.5" customHeight="1">
      <c r="A492" s="105" t="s">
        <v>814</v>
      </c>
      <c r="B492" s="105" t="s">
        <v>790</v>
      </c>
      <c r="C492" s="105" t="s">
        <v>776</v>
      </c>
      <c r="D492" s="115" t="s">
        <v>775</v>
      </c>
      <c r="E492" s="116" t="s">
        <v>555</v>
      </c>
      <c r="F492" s="106">
        <v>16605</v>
      </c>
      <c r="G492" s="107">
        <v>0.11</v>
      </c>
      <c r="H492" s="107">
        <v>0.07</v>
      </c>
      <c r="I492" s="107">
        <v>0.029</v>
      </c>
      <c r="J492" s="107">
        <v>0.041</v>
      </c>
      <c r="K492" s="107">
        <v>0.037</v>
      </c>
      <c r="L492" s="107">
        <v>0.03</v>
      </c>
      <c r="M492" s="107">
        <v>0.14</v>
      </c>
      <c r="N492" s="107">
        <v>0.088</v>
      </c>
      <c r="O492" s="107">
        <v>0.067</v>
      </c>
      <c r="P492" s="107">
        <v>0</v>
      </c>
      <c r="Q492" s="107">
        <v>0</v>
      </c>
      <c r="R492" s="107">
        <v>0</v>
      </c>
    </row>
    <row r="493" spans="1:18" s="46" customFormat="1" ht="13.5" customHeight="1">
      <c r="A493" s="105" t="s">
        <v>802</v>
      </c>
      <c r="B493" s="105" t="s">
        <v>773</v>
      </c>
      <c r="C493" s="105" t="s">
        <v>774</v>
      </c>
      <c r="D493" s="115" t="s">
        <v>775</v>
      </c>
      <c r="E493" s="116" t="s">
        <v>556</v>
      </c>
      <c r="F493" s="106">
        <v>6447</v>
      </c>
      <c r="G493" s="107">
        <v>0.06</v>
      </c>
      <c r="H493" s="107">
        <v>0.091</v>
      </c>
      <c r="I493" s="107">
        <v>0.087</v>
      </c>
      <c r="J493" s="107">
        <v>0.053</v>
      </c>
      <c r="K493" s="107">
        <v>0.024</v>
      </c>
      <c r="L493" s="107">
        <v>0.018</v>
      </c>
      <c r="M493" s="107">
        <v>0.136</v>
      </c>
      <c r="N493" s="107">
        <v>0.051</v>
      </c>
      <c r="O493" s="107">
        <v>0.036</v>
      </c>
      <c r="P493" s="107">
        <v>0</v>
      </c>
      <c r="Q493" s="107">
        <v>0</v>
      </c>
      <c r="R493" s="107">
        <v>0</v>
      </c>
    </row>
    <row r="494" spans="1:18" s="46" customFormat="1" ht="13.5" customHeight="1">
      <c r="A494" s="105" t="s">
        <v>802</v>
      </c>
      <c r="B494" s="105" t="s">
        <v>773</v>
      </c>
      <c r="C494" s="105" t="s">
        <v>778</v>
      </c>
      <c r="D494" s="115" t="s">
        <v>775</v>
      </c>
      <c r="E494" s="116" t="s">
        <v>557</v>
      </c>
      <c r="F494" s="106">
        <v>7502</v>
      </c>
      <c r="G494" s="107">
        <v>0.198</v>
      </c>
      <c r="H494" s="107">
        <v>0.22</v>
      </c>
      <c r="I494" s="107">
        <v>0.226</v>
      </c>
      <c r="J494" s="107">
        <v>0.03</v>
      </c>
      <c r="K494" s="107">
        <v>0.051</v>
      </c>
      <c r="L494" s="107">
        <v>0.052</v>
      </c>
      <c r="M494" s="107">
        <v>0.109</v>
      </c>
      <c r="N494" s="107">
        <v>0.177</v>
      </c>
      <c r="O494" s="107">
        <v>0.166</v>
      </c>
      <c r="P494" s="107">
        <v>0</v>
      </c>
      <c r="Q494" s="107">
        <v>0</v>
      </c>
      <c r="R494" s="107">
        <v>0</v>
      </c>
    </row>
    <row r="495" spans="1:18" s="46" customFormat="1" ht="13.5" customHeight="1">
      <c r="A495" s="105" t="s">
        <v>802</v>
      </c>
      <c r="B495" s="105" t="s">
        <v>770</v>
      </c>
      <c r="C495" s="105" t="s">
        <v>774</v>
      </c>
      <c r="D495" s="115" t="s">
        <v>775</v>
      </c>
      <c r="E495" s="116" t="s">
        <v>558</v>
      </c>
      <c r="F495" s="106">
        <v>8693</v>
      </c>
      <c r="G495" s="107">
        <v>0.147</v>
      </c>
      <c r="H495" s="107">
        <v>0.111</v>
      </c>
      <c r="I495" s="107">
        <v>0.091</v>
      </c>
      <c r="J495" s="107">
        <v>0.056</v>
      </c>
      <c r="K495" s="107">
        <v>0.046</v>
      </c>
      <c r="L495" s="107">
        <v>0.032</v>
      </c>
      <c r="M495" s="107">
        <v>0.183</v>
      </c>
      <c r="N495" s="107">
        <v>0.126</v>
      </c>
      <c r="O495" s="107">
        <v>0.077</v>
      </c>
      <c r="P495" s="107">
        <v>0</v>
      </c>
      <c r="Q495" s="107">
        <v>0</v>
      </c>
      <c r="R495" s="107">
        <v>0</v>
      </c>
    </row>
    <row r="496" spans="1:18" s="46" customFormat="1" ht="13.5" customHeight="1">
      <c r="A496" s="105" t="s">
        <v>802</v>
      </c>
      <c r="B496" s="105" t="s">
        <v>770</v>
      </c>
      <c r="C496" s="105" t="s">
        <v>777</v>
      </c>
      <c r="D496" s="115" t="s">
        <v>775</v>
      </c>
      <c r="E496" s="116" t="s">
        <v>559</v>
      </c>
      <c r="F496" s="106">
        <v>24318</v>
      </c>
      <c r="G496" s="107">
        <v>0.177</v>
      </c>
      <c r="H496" s="107">
        <v>0.193</v>
      </c>
      <c r="I496" s="107">
        <v>0.272</v>
      </c>
      <c r="J496" s="107">
        <v>0.045</v>
      </c>
      <c r="K496" s="107">
        <v>0.019</v>
      </c>
      <c r="L496" s="107">
        <v>0.014</v>
      </c>
      <c r="M496" s="107">
        <v>0.188</v>
      </c>
      <c r="N496" s="107">
        <v>0.043</v>
      </c>
      <c r="O496" s="107">
        <v>0.032</v>
      </c>
      <c r="P496" s="107">
        <v>0</v>
      </c>
      <c r="Q496" s="107">
        <v>0</v>
      </c>
      <c r="R496" s="107">
        <v>0</v>
      </c>
    </row>
    <row r="497" spans="1:18" s="46" customFormat="1" ht="13.5" customHeight="1">
      <c r="A497" s="105" t="s">
        <v>802</v>
      </c>
      <c r="B497" s="105" t="s">
        <v>770</v>
      </c>
      <c r="C497" s="105" t="s">
        <v>779</v>
      </c>
      <c r="D497" s="115" t="s">
        <v>775</v>
      </c>
      <c r="E497" s="116" t="s">
        <v>560</v>
      </c>
      <c r="F497" s="106">
        <v>12304</v>
      </c>
      <c r="G497" s="107">
        <v>0.591</v>
      </c>
      <c r="H497" s="107">
        <v>0.647</v>
      </c>
      <c r="I497" s="107">
        <v>0.697</v>
      </c>
      <c r="J497" s="107">
        <v>0.046</v>
      </c>
      <c r="K497" s="107">
        <v>0.047</v>
      </c>
      <c r="L497" s="107">
        <v>0.07</v>
      </c>
      <c r="M497" s="107">
        <v>0.157</v>
      </c>
      <c r="N497" s="107">
        <v>0.128</v>
      </c>
      <c r="O497" s="107">
        <v>0.187</v>
      </c>
      <c r="P497" s="107">
        <v>0</v>
      </c>
      <c r="Q497" s="107">
        <v>0.009</v>
      </c>
      <c r="R497" s="107">
        <v>0.007</v>
      </c>
    </row>
    <row r="498" spans="1:18" s="46" customFormat="1" ht="13.5" customHeight="1">
      <c r="A498" s="105" t="s">
        <v>802</v>
      </c>
      <c r="B498" s="105" t="s">
        <v>776</v>
      </c>
      <c r="C498" s="105" t="s">
        <v>770</v>
      </c>
      <c r="D498" s="115" t="s">
        <v>775</v>
      </c>
      <c r="E498" s="116" t="s">
        <v>561</v>
      </c>
      <c r="F498" s="106">
        <v>7405</v>
      </c>
      <c r="G498" s="107">
        <v>0.196</v>
      </c>
      <c r="H498" s="107">
        <v>0.257</v>
      </c>
      <c r="I498" s="107">
        <v>0.174</v>
      </c>
      <c r="J498" s="107">
        <v>0.094</v>
      </c>
      <c r="K498" s="107">
        <v>0.047</v>
      </c>
      <c r="L498" s="107">
        <v>0.05</v>
      </c>
      <c r="M498" s="107">
        <v>0.471</v>
      </c>
      <c r="N498" s="107">
        <v>0.131</v>
      </c>
      <c r="O498" s="107">
        <v>0.139</v>
      </c>
      <c r="P498" s="107">
        <v>0</v>
      </c>
      <c r="Q498" s="107">
        <v>0</v>
      </c>
      <c r="R498" s="107">
        <v>0</v>
      </c>
    </row>
    <row r="499" spans="1:18" s="46" customFormat="1" ht="13.5" customHeight="1">
      <c r="A499" s="105" t="s">
        <v>802</v>
      </c>
      <c r="B499" s="105" t="s">
        <v>776</v>
      </c>
      <c r="C499" s="105" t="s">
        <v>778</v>
      </c>
      <c r="D499" s="115" t="s">
        <v>775</v>
      </c>
      <c r="E499" s="116" t="s">
        <v>562</v>
      </c>
      <c r="F499" s="106">
        <v>7452</v>
      </c>
      <c r="G499" s="107">
        <v>0.11</v>
      </c>
      <c r="H499" s="107">
        <v>0.313</v>
      </c>
      <c r="I499" s="107">
        <v>0.38</v>
      </c>
      <c r="J499" s="107">
        <v>0.081</v>
      </c>
      <c r="K499" s="107">
        <v>0.067</v>
      </c>
      <c r="L499" s="107">
        <v>0.085</v>
      </c>
      <c r="M499" s="107">
        <v>0.333</v>
      </c>
      <c r="N499" s="107">
        <v>0.219</v>
      </c>
      <c r="O499" s="107">
        <v>0.26</v>
      </c>
      <c r="P499" s="107">
        <v>0</v>
      </c>
      <c r="Q499" s="107">
        <v>0</v>
      </c>
      <c r="R499" s="107">
        <v>0</v>
      </c>
    </row>
    <row r="500" spans="1:18" s="46" customFormat="1" ht="13.5" customHeight="1">
      <c r="A500" s="105" t="s">
        <v>802</v>
      </c>
      <c r="B500" s="105" t="s">
        <v>776</v>
      </c>
      <c r="C500" s="105" t="s">
        <v>785</v>
      </c>
      <c r="D500" s="115" t="s">
        <v>775</v>
      </c>
      <c r="E500" s="116" t="s">
        <v>563</v>
      </c>
      <c r="F500" s="106">
        <v>14294</v>
      </c>
      <c r="G500" s="107">
        <v>0.17</v>
      </c>
      <c r="H500" s="107">
        <v>0.371</v>
      </c>
      <c r="I500" s="107">
        <v>0.287</v>
      </c>
      <c r="J500" s="107">
        <v>0.048</v>
      </c>
      <c r="K500" s="107">
        <v>0.058</v>
      </c>
      <c r="L500" s="107">
        <v>0.048</v>
      </c>
      <c r="M500" s="107">
        <v>0.133</v>
      </c>
      <c r="N500" s="107">
        <v>0.13</v>
      </c>
      <c r="O500" s="107">
        <v>0.111</v>
      </c>
      <c r="P500" s="107">
        <v>0</v>
      </c>
      <c r="Q500" s="107">
        <v>0</v>
      </c>
      <c r="R500" s="107">
        <v>0</v>
      </c>
    </row>
    <row r="501" spans="1:18" s="46" customFormat="1" ht="13.5" customHeight="1">
      <c r="A501" s="105" t="s">
        <v>802</v>
      </c>
      <c r="B501" s="105" t="s">
        <v>776</v>
      </c>
      <c r="C501" s="105" t="s">
        <v>781</v>
      </c>
      <c r="D501" s="115" t="s">
        <v>775</v>
      </c>
      <c r="E501" s="116" t="s">
        <v>564</v>
      </c>
      <c r="F501" s="106">
        <v>13593</v>
      </c>
      <c r="G501" s="107">
        <v>0.175</v>
      </c>
      <c r="H501" s="107">
        <v>0.202</v>
      </c>
      <c r="I501" s="107">
        <v>0.143</v>
      </c>
      <c r="J501" s="107">
        <v>0.043</v>
      </c>
      <c r="K501" s="107">
        <v>0.045</v>
      </c>
      <c r="L501" s="107">
        <v>0.041</v>
      </c>
      <c r="M501" s="107">
        <v>0.135</v>
      </c>
      <c r="N501" s="107">
        <v>0.107</v>
      </c>
      <c r="O501" s="107">
        <v>0.094</v>
      </c>
      <c r="P501" s="107">
        <v>0</v>
      </c>
      <c r="Q501" s="107">
        <v>0</v>
      </c>
      <c r="R501" s="107">
        <v>0</v>
      </c>
    </row>
    <row r="502" spans="1:18" s="46" customFormat="1" ht="13.5" customHeight="1">
      <c r="A502" s="105" t="s">
        <v>802</v>
      </c>
      <c r="B502" s="105" t="s">
        <v>774</v>
      </c>
      <c r="C502" s="105" t="s">
        <v>773</v>
      </c>
      <c r="D502" s="115" t="s">
        <v>775</v>
      </c>
      <c r="E502" s="116" t="s">
        <v>565</v>
      </c>
      <c r="F502" s="106">
        <v>7473</v>
      </c>
      <c r="G502" s="107">
        <v>0.315</v>
      </c>
      <c r="H502" s="107">
        <v>0.288</v>
      </c>
      <c r="I502" s="107">
        <v>0.218</v>
      </c>
      <c r="J502" s="107">
        <v>0.035</v>
      </c>
      <c r="K502" s="107">
        <v>0.052</v>
      </c>
      <c r="L502" s="107">
        <v>0.047</v>
      </c>
      <c r="M502" s="107">
        <v>0.166</v>
      </c>
      <c r="N502" s="107">
        <v>0.136</v>
      </c>
      <c r="O502" s="107">
        <v>0.123</v>
      </c>
      <c r="P502" s="107">
        <v>0</v>
      </c>
      <c r="Q502" s="107">
        <v>0</v>
      </c>
      <c r="R502" s="107">
        <v>0</v>
      </c>
    </row>
    <row r="503" spans="1:18" s="46" customFormat="1" ht="13.5" customHeight="1">
      <c r="A503" s="105" t="s">
        <v>802</v>
      </c>
      <c r="B503" s="105" t="s">
        <v>774</v>
      </c>
      <c r="C503" s="105" t="s">
        <v>770</v>
      </c>
      <c r="D503" s="115" t="s">
        <v>775</v>
      </c>
      <c r="E503" s="116" t="s">
        <v>566</v>
      </c>
      <c r="F503" s="106">
        <v>28192</v>
      </c>
      <c r="G503" s="107">
        <v>0.112</v>
      </c>
      <c r="H503" s="107">
        <v>0.08</v>
      </c>
      <c r="I503" s="107">
        <v>0.06</v>
      </c>
      <c r="J503" s="107">
        <v>0.054</v>
      </c>
      <c r="K503" s="107">
        <v>0.034</v>
      </c>
      <c r="L503" s="107">
        <v>0.028</v>
      </c>
      <c r="M503" s="107">
        <v>0.132</v>
      </c>
      <c r="N503" s="107">
        <v>0.061</v>
      </c>
      <c r="O503" s="107">
        <v>0.052</v>
      </c>
      <c r="P503" s="107">
        <v>0</v>
      </c>
      <c r="Q503" s="107">
        <v>0</v>
      </c>
      <c r="R503" s="107">
        <v>0</v>
      </c>
    </row>
    <row r="504" spans="1:18" s="46" customFormat="1" ht="13.5" customHeight="1">
      <c r="A504" s="105" t="s">
        <v>802</v>
      </c>
      <c r="B504" s="105" t="s">
        <v>774</v>
      </c>
      <c r="C504" s="105" t="s">
        <v>776</v>
      </c>
      <c r="D504" s="115" t="s">
        <v>775</v>
      </c>
      <c r="E504" s="116" t="s">
        <v>567</v>
      </c>
      <c r="F504" s="106">
        <v>12994</v>
      </c>
      <c r="G504" s="107">
        <v>0.206</v>
      </c>
      <c r="H504" s="107">
        <v>0.215</v>
      </c>
      <c r="I504" s="107">
        <v>0.202</v>
      </c>
      <c r="J504" s="107">
        <v>0.05</v>
      </c>
      <c r="K504" s="107">
        <v>0.029</v>
      </c>
      <c r="L504" s="107">
        <v>0.027</v>
      </c>
      <c r="M504" s="107">
        <v>0.11</v>
      </c>
      <c r="N504" s="107">
        <v>0.076</v>
      </c>
      <c r="O504" s="107">
        <v>0.07</v>
      </c>
      <c r="P504" s="107">
        <v>0</v>
      </c>
      <c r="Q504" s="107">
        <v>0</v>
      </c>
      <c r="R504" s="107">
        <v>0</v>
      </c>
    </row>
    <row r="505" spans="1:18" s="46" customFormat="1" ht="13.5" customHeight="1">
      <c r="A505" s="105" t="s">
        <v>802</v>
      </c>
      <c r="B505" s="105" t="s">
        <v>774</v>
      </c>
      <c r="C505" s="105" t="s">
        <v>780</v>
      </c>
      <c r="D505" s="115" t="s">
        <v>775</v>
      </c>
      <c r="E505" s="116" t="s">
        <v>568</v>
      </c>
      <c r="F505" s="106">
        <v>4937</v>
      </c>
      <c r="G505" s="107">
        <v>0</v>
      </c>
      <c r="H505" s="107">
        <v>0</v>
      </c>
      <c r="I505" s="107">
        <v>0</v>
      </c>
      <c r="J505" s="107">
        <v>0.063</v>
      </c>
      <c r="K505" s="107">
        <v>0</v>
      </c>
      <c r="L505" s="107">
        <v>0</v>
      </c>
      <c r="M505" s="107">
        <v>0.179</v>
      </c>
      <c r="N505" s="107">
        <v>0</v>
      </c>
      <c r="O505" s="107">
        <v>0</v>
      </c>
      <c r="P505" s="107">
        <v>0</v>
      </c>
      <c r="Q505" s="107">
        <v>0</v>
      </c>
      <c r="R505" s="107">
        <v>0</v>
      </c>
    </row>
    <row r="506" spans="1:18" s="46" customFormat="1" ht="13.5" customHeight="1">
      <c r="A506" s="105" t="s">
        <v>802</v>
      </c>
      <c r="B506" s="105" t="s">
        <v>774</v>
      </c>
      <c r="C506" s="105" t="s">
        <v>777</v>
      </c>
      <c r="D506" s="115" t="s">
        <v>775</v>
      </c>
      <c r="E506" s="116" t="s">
        <v>569</v>
      </c>
      <c r="F506" s="106">
        <v>7734</v>
      </c>
      <c r="G506" s="107">
        <v>0.344</v>
      </c>
      <c r="H506" s="107">
        <v>0.311</v>
      </c>
      <c r="I506" s="107">
        <v>0.25</v>
      </c>
      <c r="J506" s="107">
        <v>0.022</v>
      </c>
      <c r="K506" s="107">
        <v>0.043</v>
      </c>
      <c r="L506" s="107">
        <v>0.039</v>
      </c>
      <c r="M506" s="107">
        <v>0.081</v>
      </c>
      <c r="N506" s="107">
        <v>0.104</v>
      </c>
      <c r="O506" s="107">
        <v>0.099</v>
      </c>
      <c r="P506" s="107">
        <v>0</v>
      </c>
      <c r="Q506" s="107">
        <v>0.009</v>
      </c>
      <c r="R506" s="107">
        <v>0.004</v>
      </c>
    </row>
    <row r="507" spans="1:18" s="46" customFormat="1" ht="13.5" customHeight="1">
      <c r="A507" s="105" t="s">
        <v>802</v>
      </c>
      <c r="B507" s="105" t="s">
        <v>778</v>
      </c>
      <c r="C507" s="105" t="s">
        <v>770</v>
      </c>
      <c r="D507" s="115" t="s">
        <v>775</v>
      </c>
      <c r="E507" s="116" t="s">
        <v>570</v>
      </c>
      <c r="F507" s="106">
        <v>20064</v>
      </c>
      <c r="G507" s="107">
        <v>0.252</v>
      </c>
      <c r="H507" s="107">
        <v>0.308</v>
      </c>
      <c r="I507" s="107">
        <v>0.243</v>
      </c>
      <c r="J507" s="107">
        <v>0.038</v>
      </c>
      <c r="K507" s="107">
        <v>0.052</v>
      </c>
      <c r="L507" s="107">
        <v>0.049</v>
      </c>
      <c r="M507" s="107">
        <v>0.135</v>
      </c>
      <c r="N507" s="107">
        <v>0.105</v>
      </c>
      <c r="O507" s="107">
        <v>0.1</v>
      </c>
      <c r="P507" s="107">
        <v>0</v>
      </c>
      <c r="Q507" s="107">
        <v>0</v>
      </c>
      <c r="R507" s="107">
        <v>0</v>
      </c>
    </row>
    <row r="508" spans="1:18" s="46" customFormat="1" ht="13.5" customHeight="1">
      <c r="A508" s="105" t="s">
        <v>802</v>
      </c>
      <c r="B508" s="105" t="s">
        <v>778</v>
      </c>
      <c r="C508" s="105" t="s">
        <v>774</v>
      </c>
      <c r="D508" s="115" t="s">
        <v>775</v>
      </c>
      <c r="E508" s="116" t="s">
        <v>571</v>
      </c>
      <c r="F508" s="106">
        <v>13178</v>
      </c>
      <c r="G508" s="107">
        <v>0.096</v>
      </c>
      <c r="H508" s="107">
        <v>0.14</v>
      </c>
      <c r="I508" s="107">
        <v>0.104</v>
      </c>
      <c r="J508" s="107">
        <v>0.042</v>
      </c>
      <c r="K508" s="107">
        <v>0.032</v>
      </c>
      <c r="L508" s="107">
        <v>0.032</v>
      </c>
      <c r="M508" s="107">
        <v>0.09</v>
      </c>
      <c r="N508" s="107">
        <v>0.084</v>
      </c>
      <c r="O508" s="107">
        <v>0.082</v>
      </c>
      <c r="P508" s="107">
        <v>0</v>
      </c>
      <c r="Q508" s="107">
        <v>0</v>
      </c>
      <c r="R508" s="107">
        <v>0</v>
      </c>
    </row>
    <row r="509" spans="1:18" s="46" customFormat="1" ht="13.5" customHeight="1">
      <c r="A509" s="105" t="s">
        <v>802</v>
      </c>
      <c r="B509" s="105" t="s">
        <v>778</v>
      </c>
      <c r="C509" s="105" t="s">
        <v>778</v>
      </c>
      <c r="D509" s="115" t="s">
        <v>775</v>
      </c>
      <c r="E509" s="116" t="s">
        <v>572</v>
      </c>
      <c r="F509" s="106">
        <v>6910</v>
      </c>
      <c r="G509" s="107">
        <v>0.201</v>
      </c>
      <c r="H509" s="107">
        <v>0.166</v>
      </c>
      <c r="I509" s="107">
        <v>0.146</v>
      </c>
      <c r="J509" s="107">
        <v>0.048</v>
      </c>
      <c r="K509" s="107">
        <v>0.04</v>
      </c>
      <c r="L509" s="107">
        <v>0.037</v>
      </c>
      <c r="M509" s="107">
        <v>0.184</v>
      </c>
      <c r="N509" s="107">
        <v>0.098</v>
      </c>
      <c r="O509" s="107">
        <v>0.087</v>
      </c>
      <c r="P509" s="107">
        <v>0</v>
      </c>
      <c r="Q509" s="107">
        <v>0</v>
      </c>
      <c r="R509" s="107">
        <v>0</v>
      </c>
    </row>
    <row r="510" spans="1:18" s="46" customFormat="1" ht="13.5" customHeight="1">
      <c r="A510" s="105" t="s">
        <v>802</v>
      </c>
      <c r="B510" s="105" t="s">
        <v>780</v>
      </c>
      <c r="C510" s="105" t="s">
        <v>773</v>
      </c>
      <c r="D510" s="115" t="s">
        <v>775</v>
      </c>
      <c r="E510" s="116" t="s">
        <v>742</v>
      </c>
      <c r="F510" s="106">
        <v>8142</v>
      </c>
      <c r="G510" s="107">
        <v>0.126</v>
      </c>
      <c r="H510" s="107">
        <v>0.249</v>
      </c>
      <c r="I510" s="107">
        <v>0.193</v>
      </c>
      <c r="J510" s="107">
        <v>0.037</v>
      </c>
      <c r="K510" s="107">
        <v>0.046</v>
      </c>
      <c r="L510" s="107">
        <v>0.037</v>
      </c>
      <c r="M510" s="107">
        <v>0.069</v>
      </c>
      <c r="N510" s="107">
        <v>0.158</v>
      </c>
      <c r="O510" s="107">
        <v>0.112</v>
      </c>
      <c r="P510" s="107">
        <v>0</v>
      </c>
      <c r="Q510" s="107">
        <v>0</v>
      </c>
      <c r="R510" s="107">
        <v>0</v>
      </c>
    </row>
    <row r="511" spans="1:18" s="46" customFormat="1" ht="13.5" customHeight="1">
      <c r="A511" s="105" t="s">
        <v>802</v>
      </c>
      <c r="B511" s="105" t="s">
        <v>780</v>
      </c>
      <c r="C511" s="105" t="s">
        <v>770</v>
      </c>
      <c r="D511" s="115" t="s">
        <v>775</v>
      </c>
      <c r="E511" s="116" t="s">
        <v>573</v>
      </c>
      <c r="F511" s="106">
        <v>45731</v>
      </c>
      <c r="G511" s="107">
        <v>0.395</v>
      </c>
      <c r="H511" s="107">
        <v>0.507</v>
      </c>
      <c r="I511" s="107">
        <v>0.469</v>
      </c>
      <c r="J511" s="107">
        <v>0.051</v>
      </c>
      <c r="K511" s="107">
        <v>0.041</v>
      </c>
      <c r="L511" s="107">
        <v>0.055</v>
      </c>
      <c r="M511" s="107">
        <v>0.144</v>
      </c>
      <c r="N511" s="107">
        <v>0.088</v>
      </c>
      <c r="O511" s="107">
        <v>0.112</v>
      </c>
      <c r="P511" s="107">
        <v>0</v>
      </c>
      <c r="Q511" s="107">
        <v>0</v>
      </c>
      <c r="R511" s="107">
        <v>0</v>
      </c>
    </row>
    <row r="512" spans="1:18" s="46" customFormat="1" ht="13.5" customHeight="1">
      <c r="A512" s="105" t="s">
        <v>802</v>
      </c>
      <c r="B512" s="105" t="s">
        <v>780</v>
      </c>
      <c r="C512" s="105" t="s">
        <v>774</v>
      </c>
      <c r="D512" s="115" t="s">
        <v>775</v>
      </c>
      <c r="E512" s="116" t="s">
        <v>574</v>
      </c>
      <c r="F512" s="106">
        <v>10248</v>
      </c>
      <c r="G512" s="107">
        <v>0.09</v>
      </c>
      <c r="H512" s="107">
        <v>0.224</v>
      </c>
      <c r="I512" s="107">
        <v>0.185</v>
      </c>
      <c r="J512" s="107">
        <v>0.043</v>
      </c>
      <c r="K512" s="107">
        <v>0.021</v>
      </c>
      <c r="L512" s="107">
        <v>0.051</v>
      </c>
      <c r="M512" s="107">
        <v>0.08</v>
      </c>
      <c r="N512" s="107">
        <v>0.058</v>
      </c>
      <c r="O512" s="107">
        <v>0.14</v>
      </c>
      <c r="P512" s="107">
        <v>0</v>
      </c>
      <c r="Q512" s="107">
        <v>0</v>
      </c>
      <c r="R512" s="107">
        <v>0</v>
      </c>
    </row>
    <row r="513" spans="1:18" s="46" customFormat="1" ht="13.5" customHeight="1">
      <c r="A513" s="105" t="s">
        <v>802</v>
      </c>
      <c r="B513" s="105" t="s">
        <v>777</v>
      </c>
      <c r="C513" s="105" t="s">
        <v>779</v>
      </c>
      <c r="D513" s="115" t="s">
        <v>775</v>
      </c>
      <c r="E513" s="116" t="s">
        <v>766</v>
      </c>
      <c r="F513" s="106">
        <v>10808</v>
      </c>
      <c r="G513" s="107">
        <v>0.036</v>
      </c>
      <c r="H513" s="107">
        <v>0.234</v>
      </c>
      <c r="I513" s="107">
        <v>0.158</v>
      </c>
      <c r="J513" s="107">
        <v>0.023</v>
      </c>
      <c r="K513" s="107">
        <v>0.018</v>
      </c>
      <c r="L513" s="107">
        <v>0.043</v>
      </c>
      <c r="M513" s="107">
        <v>0.069</v>
      </c>
      <c r="N513" s="107">
        <v>0.042</v>
      </c>
      <c r="O513" s="107">
        <v>0.097</v>
      </c>
      <c r="P513" s="107">
        <v>0</v>
      </c>
      <c r="Q513" s="107">
        <v>0</v>
      </c>
      <c r="R513" s="107">
        <v>0</v>
      </c>
    </row>
    <row r="514" spans="1:18" s="46" customFormat="1" ht="13.5" customHeight="1">
      <c r="A514" s="105" t="s">
        <v>802</v>
      </c>
      <c r="B514" s="105" t="s">
        <v>777</v>
      </c>
      <c r="C514" s="105" t="s">
        <v>785</v>
      </c>
      <c r="D514" s="115" t="s">
        <v>775</v>
      </c>
      <c r="E514" s="116" t="s">
        <v>575</v>
      </c>
      <c r="F514" s="106">
        <v>7133</v>
      </c>
      <c r="G514" s="107">
        <v>0.136</v>
      </c>
      <c r="H514" s="107">
        <v>0.17</v>
      </c>
      <c r="I514" s="107">
        <v>0.182</v>
      </c>
      <c r="J514" s="107">
        <v>0.043</v>
      </c>
      <c r="K514" s="107">
        <v>0.053</v>
      </c>
      <c r="L514" s="107">
        <v>0.057</v>
      </c>
      <c r="M514" s="107">
        <v>0.16</v>
      </c>
      <c r="N514" s="107">
        <v>0.162</v>
      </c>
      <c r="O514" s="107">
        <v>0.166</v>
      </c>
      <c r="P514" s="107">
        <v>0</v>
      </c>
      <c r="Q514" s="107">
        <v>0</v>
      </c>
      <c r="R514" s="107">
        <v>0</v>
      </c>
    </row>
    <row r="515" spans="1:18" s="46" customFormat="1" ht="13.5" customHeight="1">
      <c r="A515" s="105" t="s">
        <v>802</v>
      </c>
      <c r="B515" s="105" t="s">
        <v>779</v>
      </c>
      <c r="C515" s="105" t="s">
        <v>776</v>
      </c>
      <c r="D515" s="115" t="s">
        <v>775</v>
      </c>
      <c r="E515" s="116" t="s">
        <v>576</v>
      </c>
      <c r="F515" s="106">
        <v>24482</v>
      </c>
      <c r="G515" s="107">
        <v>0.295</v>
      </c>
      <c r="H515" s="107">
        <v>0.377</v>
      </c>
      <c r="I515" s="107">
        <v>0.306</v>
      </c>
      <c r="J515" s="107">
        <v>0.037</v>
      </c>
      <c r="K515" s="107">
        <v>0.044</v>
      </c>
      <c r="L515" s="107">
        <v>0.017</v>
      </c>
      <c r="M515" s="107">
        <v>0.106</v>
      </c>
      <c r="N515" s="107">
        <v>0.083</v>
      </c>
      <c r="O515" s="107">
        <v>0.031</v>
      </c>
      <c r="P515" s="107">
        <v>0</v>
      </c>
      <c r="Q515" s="107">
        <v>0</v>
      </c>
      <c r="R515" s="107">
        <v>0</v>
      </c>
    </row>
    <row r="516" spans="1:18" s="46" customFormat="1" ht="13.5" customHeight="1">
      <c r="A516" s="105" t="s">
        <v>802</v>
      </c>
      <c r="B516" s="105" t="s">
        <v>785</v>
      </c>
      <c r="C516" s="105" t="s">
        <v>774</v>
      </c>
      <c r="D516" s="115" t="s">
        <v>775</v>
      </c>
      <c r="E516" s="116" t="s">
        <v>577</v>
      </c>
      <c r="F516" s="106">
        <v>6284</v>
      </c>
      <c r="G516" s="107">
        <v>0.11</v>
      </c>
      <c r="H516" s="107">
        <v>0.272</v>
      </c>
      <c r="I516" s="107">
        <v>0.419</v>
      </c>
      <c r="J516" s="107">
        <v>0</v>
      </c>
      <c r="K516" s="107">
        <v>0.006</v>
      </c>
      <c r="L516" s="107">
        <v>0.068</v>
      </c>
      <c r="M516" s="107">
        <v>0</v>
      </c>
      <c r="N516" s="107">
        <v>0.021</v>
      </c>
      <c r="O516" s="107">
        <v>0.28</v>
      </c>
      <c r="P516" s="107">
        <v>0</v>
      </c>
      <c r="Q516" s="107">
        <v>0</v>
      </c>
      <c r="R516" s="107">
        <v>0</v>
      </c>
    </row>
    <row r="517" spans="1:18" s="46" customFormat="1" ht="13.5" customHeight="1">
      <c r="A517" s="105" t="s">
        <v>802</v>
      </c>
      <c r="B517" s="105" t="s">
        <v>785</v>
      </c>
      <c r="C517" s="105" t="s">
        <v>780</v>
      </c>
      <c r="D517" s="115" t="s">
        <v>775</v>
      </c>
      <c r="E517" s="116" t="s">
        <v>578</v>
      </c>
      <c r="F517" s="106">
        <v>12801</v>
      </c>
      <c r="G517" s="107">
        <v>0.188</v>
      </c>
      <c r="H517" s="107">
        <v>0.203</v>
      </c>
      <c r="I517" s="107">
        <v>0.142</v>
      </c>
      <c r="J517" s="107">
        <v>0.049</v>
      </c>
      <c r="K517" s="107">
        <v>0.035</v>
      </c>
      <c r="L517" s="107">
        <v>0.039</v>
      </c>
      <c r="M517" s="107">
        <v>0.109</v>
      </c>
      <c r="N517" s="107">
        <v>0.093</v>
      </c>
      <c r="O517" s="107">
        <v>0.102</v>
      </c>
      <c r="P517" s="107">
        <v>0</v>
      </c>
      <c r="Q517" s="107">
        <v>0.058</v>
      </c>
      <c r="R517" s="107">
        <v>0.075</v>
      </c>
    </row>
    <row r="518" spans="1:18" s="46" customFormat="1" ht="13.5" customHeight="1">
      <c r="A518" s="105" t="s">
        <v>802</v>
      </c>
      <c r="B518" s="105" t="s">
        <v>785</v>
      </c>
      <c r="C518" s="105" t="s">
        <v>769</v>
      </c>
      <c r="D518" s="115" t="s">
        <v>775</v>
      </c>
      <c r="E518" s="116" t="s">
        <v>579</v>
      </c>
      <c r="F518" s="106">
        <v>4120</v>
      </c>
      <c r="G518" s="107">
        <v>0.081</v>
      </c>
      <c r="H518" s="107">
        <v>0.008</v>
      </c>
      <c r="I518" s="107">
        <v>0.006</v>
      </c>
      <c r="J518" s="107">
        <v>0.017</v>
      </c>
      <c r="K518" s="107">
        <v>0.07</v>
      </c>
      <c r="L518" s="107">
        <v>0.002</v>
      </c>
      <c r="M518" s="107">
        <v>0.056</v>
      </c>
      <c r="N518" s="107">
        <v>0.342</v>
      </c>
      <c r="O518" s="107">
        <v>0.01</v>
      </c>
      <c r="P518" s="107">
        <v>0</v>
      </c>
      <c r="Q518" s="107">
        <v>0</v>
      </c>
      <c r="R518" s="107">
        <v>0</v>
      </c>
    </row>
    <row r="519" spans="1:18" s="46" customFormat="1" ht="13.5" customHeight="1">
      <c r="A519" s="105" t="s">
        <v>802</v>
      </c>
      <c r="B519" s="105" t="s">
        <v>781</v>
      </c>
      <c r="C519" s="105" t="s">
        <v>773</v>
      </c>
      <c r="D519" s="115" t="s">
        <v>775</v>
      </c>
      <c r="E519" s="116" t="s">
        <v>580</v>
      </c>
      <c r="F519" s="106">
        <v>12079</v>
      </c>
      <c r="G519" s="107">
        <v>0.114</v>
      </c>
      <c r="H519" s="107">
        <v>0.2</v>
      </c>
      <c r="I519" s="107">
        <v>0.199</v>
      </c>
      <c r="J519" s="107">
        <v>0.039</v>
      </c>
      <c r="K519" s="107">
        <v>0.034</v>
      </c>
      <c r="L519" s="107">
        <v>0.043</v>
      </c>
      <c r="M519" s="107">
        <v>0.134</v>
      </c>
      <c r="N519" s="107">
        <v>0.093</v>
      </c>
      <c r="O519" s="107">
        <v>0.125</v>
      </c>
      <c r="P519" s="107">
        <v>0</v>
      </c>
      <c r="Q519" s="107">
        <v>0</v>
      </c>
      <c r="R519" s="107">
        <v>0</v>
      </c>
    </row>
    <row r="520" spans="1:18" s="46" customFormat="1" ht="13.5" customHeight="1">
      <c r="A520" s="105" t="s">
        <v>802</v>
      </c>
      <c r="B520" s="105" t="s">
        <v>781</v>
      </c>
      <c r="C520" s="105" t="s">
        <v>774</v>
      </c>
      <c r="D520" s="115" t="s">
        <v>775</v>
      </c>
      <c r="E520" s="116" t="s">
        <v>581</v>
      </c>
      <c r="F520" s="106">
        <v>9947</v>
      </c>
      <c r="G520" s="107">
        <v>0.137</v>
      </c>
      <c r="H520" s="107">
        <v>0.132</v>
      </c>
      <c r="I520" s="107">
        <v>0.173</v>
      </c>
      <c r="J520" s="107">
        <v>0.028</v>
      </c>
      <c r="K520" s="107">
        <v>0.044</v>
      </c>
      <c r="L520" s="107">
        <v>0.017</v>
      </c>
      <c r="M520" s="107">
        <v>0.056</v>
      </c>
      <c r="N520" s="107">
        <v>0.07</v>
      </c>
      <c r="O520" s="107">
        <v>0.028</v>
      </c>
      <c r="P520" s="107">
        <v>0</v>
      </c>
      <c r="Q520" s="107">
        <v>0</v>
      </c>
      <c r="R520" s="107">
        <v>0</v>
      </c>
    </row>
    <row r="521" spans="1:18" s="46" customFormat="1" ht="13.5" customHeight="1">
      <c r="A521" s="105" t="s">
        <v>802</v>
      </c>
      <c r="B521" s="105" t="s">
        <v>781</v>
      </c>
      <c r="C521" s="105" t="s">
        <v>777</v>
      </c>
      <c r="D521" s="115" t="s">
        <v>775</v>
      </c>
      <c r="E521" s="116" t="s">
        <v>582</v>
      </c>
      <c r="F521" s="106">
        <v>8249</v>
      </c>
      <c r="G521" s="107">
        <v>0.366</v>
      </c>
      <c r="H521" s="107">
        <v>0.392</v>
      </c>
      <c r="I521" s="107">
        <v>0.353</v>
      </c>
      <c r="J521" s="107">
        <v>0.021</v>
      </c>
      <c r="K521" s="107">
        <v>0.101</v>
      </c>
      <c r="L521" s="107">
        <v>0.052</v>
      </c>
      <c r="M521" s="107">
        <v>0.033</v>
      </c>
      <c r="N521" s="107">
        <v>0.393</v>
      </c>
      <c r="O521" s="107">
        <v>0.207</v>
      </c>
      <c r="P521" s="107">
        <v>0</v>
      </c>
      <c r="Q521" s="107">
        <v>0</v>
      </c>
      <c r="R521" s="107">
        <v>0</v>
      </c>
    </row>
    <row r="522" spans="1:18" s="46" customFormat="1" ht="13.5" customHeight="1">
      <c r="A522" s="105" t="s">
        <v>802</v>
      </c>
      <c r="B522" s="105" t="s">
        <v>781</v>
      </c>
      <c r="C522" s="105" t="s">
        <v>781</v>
      </c>
      <c r="D522" s="115" t="s">
        <v>775</v>
      </c>
      <c r="E522" s="116" t="s">
        <v>583</v>
      </c>
      <c r="F522" s="106">
        <v>10380</v>
      </c>
      <c r="G522" s="107">
        <v>0.056</v>
      </c>
      <c r="H522" s="107">
        <v>0.05</v>
      </c>
      <c r="I522" s="107">
        <v>0.044</v>
      </c>
      <c r="J522" s="107">
        <v>0.019</v>
      </c>
      <c r="K522" s="107">
        <v>0.004</v>
      </c>
      <c r="L522" s="107">
        <v>0.007</v>
      </c>
      <c r="M522" s="107">
        <v>0.06</v>
      </c>
      <c r="N522" s="107">
        <v>0.01</v>
      </c>
      <c r="O522" s="107">
        <v>0.021</v>
      </c>
      <c r="P522" s="107">
        <v>0</v>
      </c>
      <c r="Q522" s="107">
        <v>0.002</v>
      </c>
      <c r="R522" s="107">
        <v>0</v>
      </c>
    </row>
    <row r="523" spans="1:18" s="46" customFormat="1" ht="13.5" customHeight="1">
      <c r="A523" s="105" t="s">
        <v>802</v>
      </c>
      <c r="B523" s="105" t="s">
        <v>781</v>
      </c>
      <c r="C523" s="105" t="s">
        <v>782</v>
      </c>
      <c r="D523" s="115" t="s">
        <v>775</v>
      </c>
      <c r="E523" s="116" t="s">
        <v>584</v>
      </c>
      <c r="F523" s="106">
        <v>14067</v>
      </c>
      <c r="G523" s="107">
        <v>0.239</v>
      </c>
      <c r="H523" s="107">
        <v>0.309</v>
      </c>
      <c r="I523" s="107">
        <v>0.289</v>
      </c>
      <c r="J523" s="107">
        <v>0.038</v>
      </c>
      <c r="K523" s="107">
        <v>0.039</v>
      </c>
      <c r="L523" s="107">
        <v>0.037</v>
      </c>
      <c r="M523" s="107">
        <v>0.089</v>
      </c>
      <c r="N523" s="107">
        <v>0.082</v>
      </c>
      <c r="O523" s="107">
        <v>0.079</v>
      </c>
      <c r="P523" s="107">
        <v>0</v>
      </c>
      <c r="Q523" s="107">
        <v>0</v>
      </c>
      <c r="R523" s="107">
        <v>0</v>
      </c>
    </row>
    <row r="524" spans="1:18" s="46" customFormat="1" ht="13.5" customHeight="1">
      <c r="A524" s="105" t="s">
        <v>802</v>
      </c>
      <c r="B524" s="105" t="s">
        <v>769</v>
      </c>
      <c r="C524" s="105" t="s">
        <v>770</v>
      </c>
      <c r="D524" s="115" t="s">
        <v>775</v>
      </c>
      <c r="E524" s="116" t="s">
        <v>585</v>
      </c>
      <c r="F524" s="106">
        <v>11513</v>
      </c>
      <c r="G524" s="107">
        <v>0.394</v>
      </c>
      <c r="H524" s="107">
        <v>0.369</v>
      </c>
      <c r="I524" s="107">
        <v>0.378</v>
      </c>
      <c r="J524" s="107">
        <v>0.047</v>
      </c>
      <c r="K524" s="107">
        <v>0.039</v>
      </c>
      <c r="L524" s="107">
        <v>0.112</v>
      </c>
      <c r="M524" s="107">
        <v>0.09</v>
      </c>
      <c r="N524" s="107">
        <v>0.115</v>
      </c>
      <c r="O524" s="107">
        <v>0.288</v>
      </c>
      <c r="P524" s="107">
        <v>0</v>
      </c>
      <c r="Q524" s="107">
        <v>0</v>
      </c>
      <c r="R524" s="107">
        <v>0</v>
      </c>
    </row>
    <row r="525" spans="1:18" s="46" customFormat="1" ht="13.5" customHeight="1">
      <c r="A525" s="105" t="s">
        <v>802</v>
      </c>
      <c r="B525" s="105" t="s">
        <v>769</v>
      </c>
      <c r="C525" s="105" t="s">
        <v>774</v>
      </c>
      <c r="D525" s="115" t="s">
        <v>775</v>
      </c>
      <c r="E525" s="116" t="s">
        <v>586</v>
      </c>
      <c r="F525" s="106">
        <v>10043</v>
      </c>
      <c r="G525" s="107">
        <v>0.206</v>
      </c>
      <c r="H525" s="107">
        <v>0.619</v>
      </c>
      <c r="I525" s="107">
        <v>0.491</v>
      </c>
      <c r="J525" s="107">
        <v>0.025</v>
      </c>
      <c r="K525" s="107">
        <v>0.019</v>
      </c>
      <c r="L525" s="107">
        <v>0.041</v>
      </c>
      <c r="M525" s="107">
        <v>0.059</v>
      </c>
      <c r="N525" s="107">
        <v>0.057</v>
      </c>
      <c r="O525" s="107">
        <v>0.114</v>
      </c>
      <c r="P525" s="107">
        <v>0</v>
      </c>
      <c r="Q525" s="107">
        <v>0</v>
      </c>
      <c r="R525" s="107">
        <v>0</v>
      </c>
    </row>
    <row r="526" spans="1:18" s="46" customFormat="1" ht="13.5" customHeight="1">
      <c r="A526" s="105" t="s">
        <v>802</v>
      </c>
      <c r="B526" s="105" t="s">
        <v>769</v>
      </c>
      <c r="C526" s="105" t="s">
        <v>778</v>
      </c>
      <c r="D526" s="115" t="s">
        <v>775</v>
      </c>
      <c r="E526" s="116" t="s">
        <v>587</v>
      </c>
      <c r="F526" s="106">
        <v>17607</v>
      </c>
      <c r="G526" s="107">
        <v>0.256</v>
      </c>
      <c r="H526" s="107">
        <v>0.242</v>
      </c>
      <c r="I526" s="107">
        <v>0.223</v>
      </c>
      <c r="J526" s="107">
        <v>0.036</v>
      </c>
      <c r="K526" s="107">
        <v>0.063</v>
      </c>
      <c r="L526" s="107">
        <v>0.057</v>
      </c>
      <c r="M526" s="107">
        <v>0.073</v>
      </c>
      <c r="N526" s="107">
        <v>0.138</v>
      </c>
      <c r="O526" s="107">
        <v>0.128</v>
      </c>
      <c r="P526" s="107">
        <v>0</v>
      </c>
      <c r="Q526" s="107">
        <v>0</v>
      </c>
      <c r="R526" s="107">
        <v>0</v>
      </c>
    </row>
    <row r="527" spans="1:18" s="46" customFormat="1" ht="13.5" customHeight="1">
      <c r="A527" s="105" t="s">
        <v>802</v>
      </c>
      <c r="B527" s="105" t="s">
        <v>782</v>
      </c>
      <c r="C527" s="105" t="s">
        <v>770</v>
      </c>
      <c r="D527" s="115" t="s">
        <v>775</v>
      </c>
      <c r="E527" s="116" t="s">
        <v>588</v>
      </c>
      <c r="F527" s="106">
        <v>8090</v>
      </c>
      <c r="G527" s="107">
        <v>0.084</v>
      </c>
      <c r="H527" s="107">
        <v>0.108</v>
      </c>
      <c r="I527" s="107">
        <v>0.091</v>
      </c>
      <c r="J527" s="107">
        <v>0.068</v>
      </c>
      <c r="K527" s="107">
        <v>0.013</v>
      </c>
      <c r="L527" s="107">
        <v>0.013</v>
      </c>
      <c r="M527" s="107">
        <v>0.147</v>
      </c>
      <c r="N527" s="107">
        <v>0.039</v>
      </c>
      <c r="O527" s="107">
        <v>0.038</v>
      </c>
      <c r="P527" s="107">
        <v>0</v>
      </c>
      <c r="Q527" s="107">
        <v>0</v>
      </c>
      <c r="R527" s="107">
        <v>0</v>
      </c>
    </row>
    <row r="528" spans="1:18" s="46" customFormat="1" ht="13.5" customHeight="1">
      <c r="A528" s="105" t="s">
        <v>802</v>
      </c>
      <c r="B528" s="105" t="s">
        <v>782</v>
      </c>
      <c r="C528" s="105" t="s">
        <v>776</v>
      </c>
      <c r="D528" s="115" t="s">
        <v>775</v>
      </c>
      <c r="E528" s="116" t="s">
        <v>589</v>
      </c>
      <c r="F528" s="106">
        <v>13211</v>
      </c>
      <c r="G528" s="107">
        <v>0.258</v>
      </c>
      <c r="H528" s="107">
        <v>0.266</v>
      </c>
      <c r="I528" s="107">
        <v>0.244</v>
      </c>
      <c r="J528" s="107">
        <v>0.048</v>
      </c>
      <c r="K528" s="107">
        <v>0.063</v>
      </c>
      <c r="L528" s="107">
        <v>0.061</v>
      </c>
      <c r="M528" s="107">
        <v>0.113</v>
      </c>
      <c r="N528" s="107">
        <v>0.145</v>
      </c>
      <c r="O528" s="107">
        <v>0.148</v>
      </c>
      <c r="P528" s="107">
        <v>0</v>
      </c>
      <c r="Q528" s="107">
        <v>0</v>
      </c>
      <c r="R528" s="107">
        <v>0</v>
      </c>
    </row>
    <row r="529" spans="1:18" s="46" customFormat="1" ht="13.5" customHeight="1">
      <c r="A529" s="105" t="s">
        <v>802</v>
      </c>
      <c r="B529" s="105" t="s">
        <v>782</v>
      </c>
      <c r="C529" s="105" t="s">
        <v>774</v>
      </c>
      <c r="D529" s="115" t="s">
        <v>775</v>
      </c>
      <c r="E529" s="116" t="s">
        <v>590</v>
      </c>
      <c r="F529" s="106">
        <v>40341</v>
      </c>
      <c r="G529" s="107">
        <v>0.323</v>
      </c>
      <c r="H529" s="107">
        <v>0.337</v>
      </c>
      <c r="I529" s="107">
        <v>0.296</v>
      </c>
      <c r="J529" s="107">
        <v>0.035</v>
      </c>
      <c r="K529" s="107">
        <v>0.009</v>
      </c>
      <c r="L529" s="107">
        <v>0.049</v>
      </c>
      <c r="M529" s="107">
        <v>0.111</v>
      </c>
      <c r="N529" s="107">
        <v>0.018</v>
      </c>
      <c r="O529" s="107">
        <v>0.1</v>
      </c>
      <c r="P529" s="107">
        <v>0</v>
      </c>
      <c r="Q529" s="107">
        <v>0</v>
      </c>
      <c r="R529" s="107">
        <v>0</v>
      </c>
    </row>
    <row r="530" spans="1:18" s="46" customFormat="1" ht="13.5" customHeight="1">
      <c r="A530" s="105" t="s">
        <v>802</v>
      </c>
      <c r="B530" s="105" t="s">
        <v>782</v>
      </c>
      <c r="C530" s="105" t="s">
        <v>780</v>
      </c>
      <c r="D530" s="115" t="s">
        <v>775</v>
      </c>
      <c r="E530" s="116" t="s">
        <v>591</v>
      </c>
      <c r="F530" s="106">
        <v>7577</v>
      </c>
      <c r="G530" s="107">
        <v>0.236</v>
      </c>
      <c r="H530" s="107">
        <v>0.447</v>
      </c>
      <c r="I530" s="107">
        <v>0.324</v>
      </c>
      <c r="J530" s="107">
        <v>0.013</v>
      </c>
      <c r="K530" s="107">
        <v>0.008</v>
      </c>
      <c r="L530" s="107">
        <v>0.116</v>
      </c>
      <c r="M530" s="107">
        <v>0.028</v>
      </c>
      <c r="N530" s="107">
        <v>0.024</v>
      </c>
      <c r="O530" s="107">
        <v>0.33</v>
      </c>
      <c r="P530" s="107">
        <v>0</v>
      </c>
      <c r="Q530" s="107">
        <v>0</v>
      </c>
      <c r="R530" s="107">
        <v>0</v>
      </c>
    </row>
    <row r="531" spans="1:18" s="46" customFormat="1" ht="13.5" customHeight="1">
      <c r="A531" s="105" t="s">
        <v>802</v>
      </c>
      <c r="B531" s="105" t="s">
        <v>783</v>
      </c>
      <c r="C531" s="105" t="s">
        <v>776</v>
      </c>
      <c r="D531" s="115" t="s">
        <v>775</v>
      </c>
      <c r="E531" s="116" t="s">
        <v>592</v>
      </c>
      <c r="F531" s="106">
        <v>9269</v>
      </c>
      <c r="G531" s="107">
        <v>0.134</v>
      </c>
      <c r="H531" s="107">
        <v>0.443</v>
      </c>
      <c r="I531" s="107">
        <v>0.25</v>
      </c>
      <c r="J531" s="107">
        <v>0.049</v>
      </c>
      <c r="K531" s="107">
        <v>0.012</v>
      </c>
      <c r="L531" s="107">
        <v>0.139</v>
      </c>
      <c r="M531" s="107">
        <v>0.128</v>
      </c>
      <c r="N531" s="107">
        <v>0.025</v>
      </c>
      <c r="O531" s="107">
        <v>0.316</v>
      </c>
      <c r="P531" s="107">
        <v>0</v>
      </c>
      <c r="Q531" s="107">
        <v>0</v>
      </c>
      <c r="R531" s="107">
        <v>0</v>
      </c>
    </row>
    <row r="532" spans="1:18" s="46" customFormat="1" ht="13.5" customHeight="1">
      <c r="A532" s="105" t="s">
        <v>802</v>
      </c>
      <c r="B532" s="105" t="s">
        <v>783</v>
      </c>
      <c r="C532" s="105" t="s">
        <v>774</v>
      </c>
      <c r="D532" s="115" t="s">
        <v>775</v>
      </c>
      <c r="E532" s="116" t="s">
        <v>593</v>
      </c>
      <c r="F532" s="106">
        <v>9636</v>
      </c>
      <c r="G532" s="107">
        <v>0.256</v>
      </c>
      <c r="H532" s="107">
        <v>0.301</v>
      </c>
      <c r="I532" s="107">
        <v>0.256</v>
      </c>
      <c r="J532" s="107">
        <v>0.036</v>
      </c>
      <c r="K532" s="107">
        <v>0.037</v>
      </c>
      <c r="L532" s="107">
        <v>0.037</v>
      </c>
      <c r="M532" s="107">
        <v>0.101</v>
      </c>
      <c r="N532" s="107">
        <v>0.09</v>
      </c>
      <c r="O532" s="107">
        <v>0.077</v>
      </c>
      <c r="P532" s="107">
        <v>0</v>
      </c>
      <c r="Q532" s="107">
        <v>0</v>
      </c>
      <c r="R532" s="107">
        <v>0</v>
      </c>
    </row>
    <row r="533" spans="1:18" s="46" customFormat="1" ht="13.5" customHeight="1">
      <c r="A533" s="105" t="s">
        <v>802</v>
      </c>
      <c r="B533" s="105" t="s">
        <v>784</v>
      </c>
      <c r="C533" s="105" t="s">
        <v>776</v>
      </c>
      <c r="D533" s="115" t="s">
        <v>775</v>
      </c>
      <c r="E533" s="116" t="s">
        <v>594</v>
      </c>
      <c r="F533" s="106">
        <v>18391</v>
      </c>
      <c r="G533" s="107">
        <v>0.137</v>
      </c>
      <c r="H533" s="107">
        <v>0.105</v>
      </c>
      <c r="I533" s="107">
        <v>0.067</v>
      </c>
      <c r="J533" s="107">
        <v>0.093</v>
      </c>
      <c r="K533" s="107">
        <v>0.036</v>
      </c>
      <c r="L533" s="107">
        <v>0.035</v>
      </c>
      <c r="M533" s="107">
        <v>0.169</v>
      </c>
      <c r="N533" s="107">
        <v>0.062</v>
      </c>
      <c r="O533" s="107">
        <v>0.064</v>
      </c>
      <c r="P533" s="107">
        <v>0</v>
      </c>
      <c r="Q533" s="107">
        <v>0</v>
      </c>
      <c r="R533" s="107">
        <v>0</v>
      </c>
    </row>
    <row r="534" spans="1:18" s="46" customFormat="1" ht="13.5" customHeight="1">
      <c r="A534" s="105" t="s">
        <v>802</v>
      </c>
      <c r="B534" s="105" t="s">
        <v>784</v>
      </c>
      <c r="C534" s="105" t="s">
        <v>774</v>
      </c>
      <c r="D534" s="115" t="s">
        <v>775</v>
      </c>
      <c r="E534" s="116" t="s">
        <v>595</v>
      </c>
      <c r="F534" s="106">
        <v>8713</v>
      </c>
      <c r="G534" s="107">
        <v>0.094</v>
      </c>
      <c r="H534" s="107">
        <v>0.26</v>
      </c>
      <c r="I534" s="107">
        <v>0.205</v>
      </c>
      <c r="J534" s="107">
        <v>0.046</v>
      </c>
      <c r="K534" s="107">
        <v>0.022</v>
      </c>
      <c r="L534" s="107">
        <v>0.036</v>
      </c>
      <c r="M534" s="107">
        <v>0.092</v>
      </c>
      <c r="N534" s="107">
        <v>0.042</v>
      </c>
      <c r="O534" s="107">
        <v>0.069</v>
      </c>
      <c r="P534" s="107">
        <v>0</v>
      </c>
      <c r="Q534" s="107">
        <v>0</v>
      </c>
      <c r="R534" s="107">
        <v>0</v>
      </c>
    </row>
    <row r="535" spans="1:18" s="46" customFormat="1" ht="13.5" customHeight="1">
      <c r="A535" s="105" t="s">
        <v>802</v>
      </c>
      <c r="B535" s="105" t="s">
        <v>786</v>
      </c>
      <c r="C535" s="105" t="s">
        <v>770</v>
      </c>
      <c r="D535" s="115" t="s">
        <v>775</v>
      </c>
      <c r="E535" s="116" t="s">
        <v>596</v>
      </c>
      <c r="F535" s="106">
        <v>9089</v>
      </c>
      <c r="G535" s="107">
        <v>0.252</v>
      </c>
      <c r="H535" s="107">
        <v>0.255</v>
      </c>
      <c r="I535" s="107">
        <v>0.267</v>
      </c>
      <c r="J535" s="107">
        <v>0.02</v>
      </c>
      <c r="K535" s="107">
        <v>0.04</v>
      </c>
      <c r="L535" s="107">
        <v>0.043</v>
      </c>
      <c r="M535" s="107">
        <v>0.049</v>
      </c>
      <c r="N535" s="107">
        <v>0.111</v>
      </c>
      <c r="O535" s="107">
        <v>0.105</v>
      </c>
      <c r="P535" s="107">
        <v>0</v>
      </c>
      <c r="Q535" s="107">
        <v>0</v>
      </c>
      <c r="R535" s="107">
        <v>0</v>
      </c>
    </row>
    <row r="536" spans="1:18" s="46" customFormat="1" ht="13.5" customHeight="1">
      <c r="A536" s="105" t="s">
        <v>802</v>
      </c>
      <c r="B536" s="105" t="s">
        <v>786</v>
      </c>
      <c r="C536" s="105" t="s">
        <v>774</v>
      </c>
      <c r="D536" s="115" t="s">
        <v>775</v>
      </c>
      <c r="E536" s="116" t="s">
        <v>597</v>
      </c>
      <c r="F536" s="106">
        <v>27045</v>
      </c>
      <c r="G536" s="107">
        <v>0.188</v>
      </c>
      <c r="H536" s="107">
        <v>0.153</v>
      </c>
      <c r="I536" s="107">
        <v>0.116</v>
      </c>
      <c r="J536" s="107">
        <v>0.045</v>
      </c>
      <c r="K536" s="107">
        <v>0.031</v>
      </c>
      <c r="L536" s="107">
        <v>0.024</v>
      </c>
      <c r="M536" s="107">
        <v>0.169</v>
      </c>
      <c r="N536" s="107">
        <v>0.054</v>
      </c>
      <c r="O536" s="107">
        <v>0.044</v>
      </c>
      <c r="P536" s="107">
        <v>0</v>
      </c>
      <c r="Q536" s="107">
        <v>0</v>
      </c>
      <c r="R536" s="107">
        <v>0</v>
      </c>
    </row>
    <row r="537" spans="1:18" s="46" customFormat="1" ht="13.5" customHeight="1">
      <c r="A537" s="105" t="s">
        <v>802</v>
      </c>
      <c r="B537" s="105" t="s">
        <v>786</v>
      </c>
      <c r="C537" s="105" t="s">
        <v>778</v>
      </c>
      <c r="D537" s="115" t="s">
        <v>775</v>
      </c>
      <c r="E537" s="116" t="s">
        <v>598</v>
      </c>
      <c r="F537" s="106">
        <v>16397</v>
      </c>
      <c r="G537" s="107">
        <v>0.345</v>
      </c>
      <c r="H537" s="107">
        <v>0.374</v>
      </c>
      <c r="I537" s="107">
        <v>0.381</v>
      </c>
      <c r="J537" s="107">
        <v>0.033</v>
      </c>
      <c r="K537" s="107">
        <v>0.035</v>
      </c>
      <c r="L537" s="107">
        <v>0.033</v>
      </c>
      <c r="M537" s="107">
        <v>0.084</v>
      </c>
      <c r="N537" s="107">
        <v>0.072</v>
      </c>
      <c r="O537" s="107">
        <v>0.072</v>
      </c>
      <c r="P537" s="107">
        <v>0</v>
      </c>
      <c r="Q537" s="107">
        <v>0</v>
      </c>
      <c r="R537" s="107">
        <v>0</v>
      </c>
    </row>
    <row r="538" spans="1:18" s="46" customFormat="1" ht="13.5" customHeight="1">
      <c r="A538" s="105" t="s">
        <v>802</v>
      </c>
      <c r="B538" s="105" t="s">
        <v>786</v>
      </c>
      <c r="C538" s="105" t="s">
        <v>780</v>
      </c>
      <c r="D538" s="115" t="s">
        <v>775</v>
      </c>
      <c r="E538" s="116" t="s">
        <v>599</v>
      </c>
      <c r="F538" s="106">
        <v>13794</v>
      </c>
      <c r="G538" s="107">
        <v>0.1</v>
      </c>
      <c r="H538" s="107">
        <v>0.076</v>
      </c>
      <c r="I538" s="107">
        <v>0.05</v>
      </c>
      <c r="J538" s="107">
        <v>0.055</v>
      </c>
      <c r="K538" s="107">
        <v>0.023</v>
      </c>
      <c r="L538" s="107">
        <v>0.017</v>
      </c>
      <c r="M538" s="107">
        <v>0.133</v>
      </c>
      <c r="N538" s="107">
        <v>0.052</v>
      </c>
      <c r="O538" s="107">
        <v>0.04</v>
      </c>
      <c r="P538" s="107">
        <v>0</v>
      </c>
      <c r="Q538" s="107">
        <v>0</v>
      </c>
      <c r="R538" s="107">
        <v>0</v>
      </c>
    </row>
    <row r="539" spans="1:18" s="46" customFormat="1" ht="13.5" customHeight="1">
      <c r="A539" s="105" t="s">
        <v>802</v>
      </c>
      <c r="B539" s="105" t="s">
        <v>787</v>
      </c>
      <c r="C539" s="105" t="s">
        <v>773</v>
      </c>
      <c r="D539" s="115" t="s">
        <v>775</v>
      </c>
      <c r="E539" s="116" t="s">
        <v>600</v>
      </c>
      <c r="F539" s="106">
        <v>34179</v>
      </c>
      <c r="G539" s="107">
        <v>0.211</v>
      </c>
      <c r="H539" s="107">
        <v>0.283</v>
      </c>
      <c r="I539" s="107">
        <v>0.173</v>
      </c>
      <c r="J539" s="107">
        <v>0.049</v>
      </c>
      <c r="K539" s="107">
        <v>0.044</v>
      </c>
      <c r="L539" s="107">
        <v>0.123</v>
      </c>
      <c r="M539" s="107">
        <v>0.114</v>
      </c>
      <c r="N539" s="107">
        <v>0.094</v>
      </c>
      <c r="O539" s="107">
        <v>0.264</v>
      </c>
      <c r="P539" s="107">
        <v>0</v>
      </c>
      <c r="Q539" s="107">
        <v>0</v>
      </c>
      <c r="R539" s="107">
        <v>0</v>
      </c>
    </row>
    <row r="540" spans="1:18" s="46" customFormat="1" ht="13.5" customHeight="1">
      <c r="A540" s="105" t="s">
        <v>802</v>
      </c>
      <c r="B540" s="105" t="s">
        <v>787</v>
      </c>
      <c r="C540" s="105" t="s">
        <v>770</v>
      </c>
      <c r="D540" s="115" t="s">
        <v>775</v>
      </c>
      <c r="E540" s="116" t="s">
        <v>601</v>
      </c>
      <c r="F540" s="106">
        <v>18353</v>
      </c>
      <c r="G540" s="107">
        <v>0.124</v>
      </c>
      <c r="H540" s="107">
        <v>0.28</v>
      </c>
      <c r="I540" s="107">
        <v>0.216</v>
      </c>
      <c r="J540" s="107">
        <v>0.03</v>
      </c>
      <c r="K540" s="107">
        <v>0.027</v>
      </c>
      <c r="L540" s="107">
        <v>0.034</v>
      </c>
      <c r="M540" s="107">
        <v>0.096</v>
      </c>
      <c r="N540" s="107">
        <v>0.067</v>
      </c>
      <c r="O540" s="107">
        <v>0.085</v>
      </c>
      <c r="P540" s="107">
        <v>0</v>
      </c>
      <c r="Q540" s="107">
        <v>0.004</v>
      </c>
      <c r="R540" s="107">
        <v>0.005</v>
      </c>
    </row>
    <row r="541" spans="1:18" s="46" customFormat="1" ht="13.5" customHeight="1">
      <c r="A541" s="105" t="s">
        <v>802</v>
      </c>
      <c r="B541" s="105" t="s">
        <v>788</v>
      </c>
      <c r="C541" s="105" t="s">
        <v>770</v>
      </c>
      <c r="D541" s="115" t="s">
        <v>775</v>
      </c>
      <c r="E541" s="116" t="s">
        <v>602</v>
      </c>
      <c r="F541" s="106">
        <v>15563</v>
      </c>
      <c r="G541" s="107">
        <v>0.244</v>
      </c>
      <c r="H541" s="107">
        <v>0.24</v>
      </c>
      <c r="I541" s="107">
        <v>0.239</v>
      </c>
      <c r="J541" s="107">
        <v>0.027</v>
      </c>
      <c r="K541" s="107">
        <v>0.049</v>
      </c>
      <c r="L541" s="107">
        <v>0.085</v>
      </c>
      <c r="M541" s="107">
        <v>0.115</v>
      </c>
      <c r="N541" s="107">
        <v>0.089</v>
      </c>
      <c r="O541" s="107">
        <v>0.152</v>
      </c>
      <c r="P541" s="107">
        <v>0</v>
      </c>
      <c r="Q541" s="107">
        <v>0</v>
      </c>
      <c r="R541" s="107">
        <v>0</v>
      </c>
    </row>
    <row r="542" spans="1:18" s="46" customFormat="1" ht="13.5" customHeight="1">
      <c r="A542" s="105" t="s">
        <v>802</v>
      </c>
      <c r="B542" s="105" t="s">
        <v>788</v>
      </c>
      <c r="C542" s="105" t="s">
        <v>776</v>
      </c>
      <c r="D542" s="115" t="s">
        <v>775</v>
      </c>
      <c r="E542" s="116" t="s">
        <v>603</v>
      </c>
      <c r="F542" s="106">
        <v>14655</v>
      </c>
      <c r="G542" s="107">
        <v>0.543</v>
      </c>
      <c r="H542" s="107">
        <v>0.701</v>
      </c>
      <c r="I542" s="107">
        <v>0.586</v>
      </c>
      <c r="J542" s="107">
        <v>0.037</v>
      </c>
      <c r="K542" s="107">
        <v>0.051</v>
      </c>
      <c r="L542" s="107">
        <v>0.049</v>
      </c>
      <c r="M542" s="107">
        <v>0.09</v>
      </c>
      <c r="N542" s="107">
        <v>0.113</v>
      </c>
      <c r="O542" s="107">
        <v>0.106</v>
      </c>
      <c r="P542" s="107">
        <v>0</v>
      </c>
      <c r="Q542" s="107">
        <v>0</v>
      </c>
      <c r="R542" s="107">
        <v>0</v>
      </c>
    </row>
    <row r="543" spans="1:18" s="46" customFormat="1" ht="13.5" customHeight="1">
      <c r="A543" s="105" t="s">
        <v>802</v>
      </c>
      <c r="B543" s="105" t="s">
        <v>788</v>
      </c>
      <c r="C543" s="105" t="s">
        <v>780</v>
      </c>
      <c r="D543" s="115" t="s">
        <v>775</v>
      </c>
      <c r="E543" s="116" t="s">
        <v>604</v>
      </c>
      <c r="F543" s="106">
        <v>11849</v>
      </c>
      <c r="G543" s="107">
        <v>0.122</v>
      </c>
      <c r="H543" s="107">
        <v>0.203</v>
      </c>
      <c r="I543" s="107">
        <v>0.183</v>
      </c>
      <c r="J543" s="107">
        <v>0.083</v>
      </c>
      <c r="K543" s="107">
        <v>0.026</v>
      </c>
      <c r="L543" s="107">
        <v>0.026</v>
      </c>
      <c r="M543" s="107">
        <v>0.194</v>
      </c>
      <c r="N543" s="107">
        <v>0.07</v>
      </c>
      <c r="O543" s="107">
        <v>0.073</v>
      </c>
      <c r="P543" s="107">
        <v>0</v>
      </c>
      <c r="Q543" s="107">
        <v>0</v>
      </c>
      <c r="R543" s="107">
        <v>0</v>
      </c>
    </row>
    <row r="544" spans="1:18" s="46" customFormat="1" ht="13.5" customHeight="1">
      <c r="A544" s="105" t="s">
        <v>802</v>
      </c>
      <c r="B544" s="105" t="s">
        <v>789</v>
      </c>
      <c r="C544" s="105" t="s">
        <v>776</v>
      </c>
      <c r="D544" s="115" t="s">
        <v>775</v>
      </c>
      <c r="E544" s="116" t="s">
        <v>605</v>
      </c>
      <c r="F544" s="106">
        <v>7817</v>
      </c>
      <c r="G544" s="107">
        <v>0.125</v>
      </c>
      <c r="H544" s="107">
        <v>0.149</v>
      </c>
      <c r="I544" s="107">
        <v>0.115</v>
      </c>
      <c r="J544" s="107">
        <v>0.02</v>
      </c>
      <c r="K544" s="107">
        <v>0.053</v>
      </c>
      <c r="L544" s="107">
        <v>0.043</v>
      </c>
      <c r="M544" s="107">
        <v>0.073</v>
      </c>
      <c r="N544" s="107">
        <v>0.158</v>
      </c>
      <c r="O544" s="107">
        <v>0.116</v>
      </c>
      <c r="P544" s="107">
        <v>0</v>
      </c>
      <c r="Q544" s="107">
        <v>0</v>
      </c>
      <c r="R544" s="107">
        <v>0</v>
      </c>
    </row>
    <row r="545" spans="1:18" s="46" customFormat="1" ht="13.5" customHeight="1">
      <c r="A545" s="105" t="s">
        <v>802</v>
      </c>
      <c r="B545" s="105" t="s">
        <v>789</v>
      </c>
      <c r="C545" s="105" t="s">
        <v>780</v>
      </c>
      <c r="D545" s="115" t="s">
        <v>775</v>
      </c>
      <c r="E545" s="116" t="s">
        <v>606</v>
      </c>
      <c r="F545" s="106">
        <v>6046</v>
      </c>
      <c r="G545" s="107">
        <v>0.196</v>
      </c>
      <c r="H545" s="107">
        <v>0.158</v>
      </c>
      <c r="I545" s="107">
        <v>0.115</v>
      </c>
      <c r="J545" s="107">
        <v>0.031</v>
      </c>
      <c r="K545" s="107">
        <v>0.03</v>
      </c>
      <c r="L545" s="107">
        <v>0.026</v>
      </c>
      <c r="M545" s="107">
        <v>0.068</v>
      </c>
      <c r="N545" s="107">
        <v>0.072</v>
      </c>
      <c r="O545" s="107">
        <v>0.054</v>
      </c>
      <c r="P545" s="107">
        <v>0</v>
      </c>
      <c r="Q545" s="107">
        <v>0</v>
      </c>
      <c r="R545" s="107">
        <v>0</v>
      </c>
    </row>
    <row r="546" spans="1:18" s="46" customFormat="1" ht="13.5" customHeight="1">
      <c r="A546" s="105" t="s">
        <v>802</v>
      </c>
      <c r="B546" s="105" t="s">
        <v>789</v>
      </c>
      <c r="C546" s="105" t="s">
        <v>777</v>
      </c>
      <c r="D546" s="115" t="s">
        <v>775</v>
      </c>
      <c r="E546" s="116" t="s">
        <v>607</v>
      </c>
      <c r="F546" s="106">
        <v>24004</v>
      </c>
      <c r="G546" s="107">
        <v>0.079</v>
      </c>
      <c r="H546" s="107">
        <v>0.233</v>
      </c>
      <c r="I546" s="107">
        <v>0.233</v>
      </c>
      <c r="J546" s="107">
        <v>0.036</v>
      </c>
      <c r="K546" s="107">
        <v>0.033</v>
      </c>
      <c r="L546" s="107">
        <v>0.031</v>
      </c>
      <c r="M546" s="107">
        <v>0.164</v>
      </c>
      <c r="N546" s="107">
        <v>0.064</v>
      </c>
      <c r="O546" s="107">
        <v>0.059</v>
      </c>
      <c r="P546" s="107">
        <v>0</v>
      </c>
      <c r="Q546" s="107">
        <v>0</v>
      </c>
      <c r="R546" s="107">
        <v>0</v>
      </c>
    </row>
    <row r="547" spans="1:18" s="46" customFormat="1" ht="13.5" customHeight="1">
      <c r="A547" s="105" t="s">
        <v>802</v>
      </c>
      <c r="B547" s="105" t="s">
        <v>790</v>
      </c>
      <c r="C547" s="105" t="s">
        <v>774</v>
      </c>
      <c r="D547" s="115" t="s">
        <v>775</v>
      </c>
      <c r="E547" s="116" t="s">
        <v>608</v>
      </c>
      <c r="F547" s="106">
        <v>9495</v>
      </c>
      <c r="G547" s="107">
        <v>0.425</v>
      </c>
      <c r="H547" s="107">
        <v>0.426</v>
      </c>
      <c r="I547" s="107">
        <v>0.458</v>
      </c>
      <c r="J547" s="107">
        <v>0.064</v>
      </c>
      <c r="K547" s="107">
        <v>0.066</v>
      </c>
      <c r="L547" s="107">
        <v>0.058</v>
      </c>
      <c r="M547" s="107">
        <v>0.187</v>
      </c>
      <c r="N547" s="107">
        <v>0.245</v>
      </c>
      <c r="O547" s="107">
        <v>0.226</v>
      </c>
      <c r="P547" s="107">
        <v>0</v>
      </c>
      <c r="Q547" s="107">
        <v>0</v>
      </c>
      <c r="R547" s="107">
        <v>0</v>
      </c>
    </row>
    <row r="548" spans="1:18" s="46" customFormat="1" ht="13.5" customHeight="1">
      <c r="A548" s="105" t="s">
        <v>802</v>
      </c>
      <c r="B548" s="105" t="s">
        <v>790</v>
      </c>
      <c r="C548" s="105" t="s">
        <v>777</v>
      </c>
      <c r="D548" s="115" t="s">
        <v>775</v>
      </c>
      <c r="E548" s="116" t="s">
        <v>609</v>
      </c>
      <c r="F548" s="106">
        <v>7957</v>
      </c>
      <c r="G548" s="107">
        <v>0.075</v>
      </c>
      <c r="H548" s="107">
        <v>0.132</v>
      </c>
      <c r="I548" s="107">
        <v>0.104</v>
      </c>
      <c r="J548" s="107">
        <v>0.031</v>
      </c>
      <c r="K548" s="107">
        <v>0.018</v>
      </c>
      <c r="L548" s="107">
        <v>0.025</v>
      </c>
      <c r="M548" s="107">
        <v>0.077</v>
      </c>
      <c r="N548" s="107">
        <v>0.047</v>
      </c>
      <c r="O548" s="107">
        <v>0.057</v>
      </c>
      <c r="P548" s="107">
        <v>0</v>
      </c>
      <c r="Q548" s="107">
        <v>0</v>
      </c>
      <c r="R548" s="107">
        <v>0</v>
      </c>
    </row>
    <row r="549" spans="1:18" s="46" customFormat="1" ht="13.5" customHeight="1">
      <c r="A549" s="105" t="s">
        <v>802</v>
      </c>
      <c r="B549" s="105" t="s">
        <v>790</v>
      </c>
      <c r="C549" s="105" t="s">
        <v>779</v>
      </c>
      <c r="D549" s="115" t="s">
        <v>775</v>
      </c>
      <c r="E549" s="116" t="s">
        <v>610</v>
      </c>
      <c r="F549" s="106">
        <v>13926</v>
      </c>
      <c r="G549" s="107">
        <v>0.491</v>
      </c>
      <c r="H549" s="107">
        <v>0.487</v>
      </c>
      <c r="I549" s="107">
        <v>0.518</v>
      </c>
      <c r="J549" s="107">
        <v>0.021</v>
      </c>
      <c r="K549" s="107">
        <v>0.053</v>
      </c>
      <c r="L549" s="107">
        <v>0.055</v>
      </c>
      <c r="M549" s="107">
        <v>0.048</v>
      </c>
      <c r="N549" s="107">
        <v>0.182</v>
      </c>
      <c r="O549" s="107">
        <v>0.175</v>
      </c>
      <c r="P549" s="107">
        <v>0</v>
      </c>
      <c r="Q549" s="107">
        <v>0</v>
      </c>
      <c r="R549" s="107">
        <v>0</v>
      </c>
    </row>
    <row r="550" spans="1:18" s="46" customFormat="1" ht="13.5" customHeight="1">
      <c r="A550" s="105" t="s">
        <v>802</v>
      </c>
      <c r="B550" s="105" t="s">
        <v>790</v>
      </c>
      <c r="C550" s="105" t="s">
        <v>785</v>
      </c>
      <c r="D550" s="115" t="s">
        <v>775</v>
      </c>
      <c r="E550" s="116" t="s">
        <v>611</v>
      </c>
      <c r="F550" s="106">
        <v>6516</v>
      </c>
      <c r="G550" s="107">
        <v>0.235</v>
      </c>
      <c r="H550" s="107">
        <v>0.301</v>
      </c>
      <c r="I550" s="107">
        <v>0.277</v>
      </c>
      <c r="J550" s="107">
        <v>0.085</v>
      </c>
      <c r="K550" s="107">
        <v>0.048</v>
      </c>
      <c r="L550" s="107">
        <v>0.072</v>
      </c>
      <c r="M550" s="107">
        <v>0.267</v>
      </c>
      <c r="N550" s="107">
        <v>0.196</v>
      </c>
      <c r="O550" s="107">
        <v>0.286</v>
      </c>
      <c r="P550" s="107">
        <v>0</v>
      </c>
      <c r="Q550" s="107">
        <v>0</v>
      </c>
      <c r="R550" s="107">
        <v>0</v>
      </c>
    </row>
    <row r="551" spans="1:18" s="46" customFormat="1" ht="13.5" customHeight="1">
      <c r="A551" s="105" t="s">
        <v>802</v>
      </c>
      <c r="B551" s="105" t="s">
        <v>791</v>
      </c>
      <c r="C551" s="105" t="s">
        <v>773</v>
      </c>
      <c r="D551" s="115" t="s">
        <v>775</v>
      </c>
      <c r="E551" s="116" t="s">
        <v>738</v>
      </c>
      <c r="F551" s="106">
        <v>4753</v>
      </c>
      <c r="G551" s="107">
        <v>0.31</v>
      </c>
      <c r="H551" s="107">
        <v>0.551</v>
      </c>
      <c r="I551" s="107">
        <v>0.68</v>
      </c>
      <c r="J551" s="107">
        <v>0.046</v>
      </c>
      <c r="K551" s="107">
        <v>0.043</v>
      </c>
      <c r="L551" s="107">
        <v>0.039</v>
      </c>
      <c r="M551" s="107">
        <v>0.164</v>
      </c>
      <c r="N551" s="107">
        <v>0.195</v>
      </c>
      <c r="O551" s="107">
        <v>0.131</v>
      </c>
      <c r="P551" s="107">
        <v>0.017</v>
      </c>
      <c r="Q551" s="107">
        <v>0</v>
      </c>
      <c r="R551" s="107">
        <v>0</v>
      </c>
    </row>
    <row r="552" spans="1:18" s="46" customFormat="1" ht="13.5" customHeight="1">
      <c r="A552" s="105" t="s">
        <v>802</v>
      </c>
      <c r="B552" s="105" t="s">
        <v>791</v>
      </c>
      <c r="C552" s="105" t="s">
        <v>776</v>
      </c>
      <c r="D552" s="115" t="s">
        <v>775</v>
      </c>
      <c r="E552" s="116" t="s">
        <v>734</v>
      </c>
      <c r="F552" s="106">
        <v>8128</v>
      </c>
      <c r="G552" s="107">
        <v>0.401</v>
      </c>
      <c r="H552" s="107">
        <v>0.406</v>
      </c>
      <c r="I552" s="107">
        <v>0.431</v>
      </c>
      <c r="J552" s="107">
        <v>0.031</v>
      </c>
      <c r="K552" s="107">
        <v>0.066</v>
      </c>
      <c r="L552" s="107">
        <v>0.078</v>
      </c>
      <c r="M552" s="107">
        <v>0.115</v>
      </c>
      <c r="N552" s="107">
        <v>0.191</v>
      </c>
      <c r="O552" s="107">
        <v>0.212</v>
      </c>
      <c r="P552" s="107">
        <v>0</v>
      </c>
      <c r="Q552" s="107">
        <v>0</v>
      </c>
      <c r="R552" s="107">
        <v>0</v>
      </c>
    </row>
    <row r="553" spans="1:18" s="46" customFormat="1" ht="13.5" customHeight="1">
      <c r="A553" s="105" t="s">
        <v>802</v>
      </c>
      <c r="B553" s="105" t="s">
        <v>791</v>
      </c>
      <c r="C553" s="105" t="s">
        <v>780</v>
      </c>
      <c r="D553" s="115" t="s">
        <v>775</v>
      </c>
      <c r="E553" s="116" t="s">
        <v>612</v>
      </c>
      <c r="F553" s="106">
        <v>29807</v>
      </c>
      <c r="G553" s="107">
        <v>0.163</v>
      </c>
      <c r="H553" s="107">
        <v>0.29</v>
      </c>
      <c r="I553" s="107">
        <v>0.234</v>
      </c>
      <c r="J553" s="107">
        <v>0.075</v>
      </c>
      <c r="K553" s="107">
        <v>0.037</v>
      </c>
      <c r="L553" s="107">
        <v>0.072</v>
      </c>
      <c r="M553" s="107">
        <v>0.218</v>
      </c>
      <c r="N553" s="107">
        <v>0.086</v>
      </c>
      <c r="O553" s="107">
        <v>0.151</v>
      </c>
      <c r="P553" s="107">
        <v>0.041</v>
      </c>
      <c r="Q553" s="107">
        <v>0</v>
      </c>
      <c r="R553" s="107">
        <v>0</v>
      </c>
    </row>
    <row r="554" spans="1:18" s="46" customFormat="1" ht="13.5" customHeight="1">
      <c r="A554" s="105" t="s">
        <v>802</v>
      </c>
      <c r="B554" s="105" t="s">
        <v>792</v>
      </c>
      <c r="C554" s="105" t="s">
        <v>776</v>
      </c>
      <c r="D554" s="115" t="s">
        <v>775</v>
      </c>
      <c r="E554" s="116" t="s">
        <v>613</v>
      </c>
      <c r="F554" s="106">
        <v>12610</v>
      </c>
      <c r="G554" s="107">
        <v>0.209</v>
      </c>
      <c r="H554" s="107">
        <v>0.299</v>
      </c>
      <c r="I554" s="107">
        <v>0.257</v>
      </c>
      <c r="J554" s="107">
        <v>0.055</v>
      </c>
      <c r="K554" s="107">
        <v>0.03</v>
      </c>
      <c r="L554" s="107">
        <v>0.047</v>
      </c>
      <c r="M554" s="107">
        <v>0.159</v>
      </c>
      <c r="N554" s="107">
        <v>0.054</v>
      </c>
      <c r="O554" s="107">
        <v>0.09</v>
      </c>
      <c r="P554" s="107">
        <v>0</v>
      </c>
      <c r="Q554" s="107">
        <v>0</v>
      </c>
      <c r="R554" s="107">
        <v>0</v>
      </c>
    </row>
    <row r="555" spans="1:18" s="46" customFormat="1" ht="13.5" customHeight="1">
      <c r="A555" s="105" t="s">
        <v>802</v>
      </c>
      <c r="B555" s="105" t="s">
        <v>792</v>
      </c>
      <c r="C555" s="105" t="s">
        <v>779</v>
      </c>
      <c r="D555" s="115" t="s">
        <v>775</v>
      </c>
      <c r="E555" s="116" t="s">
        <v>614</v>
      </c>
      <c r="F555" s="106">
        <v>18491</v>
      </c>
      <c r="G555" s="107">
        <v>0.233</v>
      </c>
      <c r="H555" s="107">
        <v>0.361</v>
      </c>
      <c r="I555" s="107">
        <v>0.359</v>
      </c>
      <c r="J555" s="107">
        <v>0.045</v>
      </c>
      <c r="K555" s="107">
        <v>0.04</v>
      </c>
      <c r="L555" s="107">
        <v>0.052</v>
      </c>
      <c r="M555" s="107">
        <v>0.119</v>
      </c>
      <c r="N555" s="107">
        <v>0.084</v>
      </c>
      <c r="O555" s="107">
        <v>0.112</v>
      </c>
      <c r="P555" s="107">
        <v>0</v>
      </c>
      <c r="Q555" s="107">
        <v>0</v>
      </c>
      <c r="R555" s="107">
        <v>0</v>
      </c>
    </row>
    <row r="556" spans="1:18" s="46" customFormat="1" ht="13.5" customHeight="1">
      <c r="A556" s="105" t="s">
        <v>802</v>
      </c>
      <c r="B556" s="105" t="s">
        <v>792</v>
      </c>
      <c r="C556" s="105" t="s">
        <v>785</v>
      </c>
      <c r="D556" s="115" t="s">
        <v>775</v>
      </c>
      <c r="E556" s="116" t="s">
        <v>615</v>
      </c>
      <c r="F556" s="106">
        <v>29787</v>
      </c>
      <c r="G556" s="107">
        <v>0.221</v>
      </c>
      <c r="H556" s="107">
        <v>0.273</v>
      </c>
      <c r="I556" s="107">
        <v>0.195</v>
      </c>
      <c r="J556" s="107">
        <v>0.024</v>
      </c>
      <c r="K556" s="107">
        <v>0.056</v>
      </c>
      <c r="L556" s="107">
        <v>0.039</v>
      </c>
      <c r="M556" s="107">
        <v>0.07</v>
      </c>
      <c r="N556" s="107">
        <v>0.085</v>
      </c>
      <c r="O556" s="107">
        <v>0.062</v>
      </c>
      <c r="P556" s="107">
        <v>0</v>
      </c>
      <c r="Q556" s="107">
        <v>0</v>
      </c>
      <c r="R556" s="107">
        <v>0</v>
      </c>
    </row>
    <row r="557" spans="1:18" s="46" customFormat="1" ht="13.5" customHeight="1">
      <c r="A557" s="105" t="s">
        <v>802</v>
      </c>
      <c r="B557" s="105" t="s">
        <v>792</v>
      </c>
      <c r="C557" s="105" t="s">
        <v>781</v>
      </c>
      <c r="D557" s="115" t="s">
        <v>775</v>
      </c>
      <c r="E557" s="116" t="s">
        <v>616</v>
      </c>
      <c r="F557" s="106">
        <v>33442</v>
      </c>
      <c r="G557" s="107">
        <v>0.225</v>
      </c>
      <c r="H557" s="107">
        <v>0.237</v>
      </c>
      <c r="I557" s="107">
        <v>0.196</v>
      </c>
      <c r="J557" s="107">
        <v>0.028</v>
      </c>
      <c r="K557" s="107">
        <v>0.039</v>
      </c>
      <c r="L557" s="107">
        <v>0.048</v>
      </c>
      <c r="M557" s="107">
        <v>0.078</v>
      </c>
      <c r="N557" s="107">
        <v>0.071</v>
      </c>
      <c r="O557" s="107">
        <v>0.093</v>
      </c>
      <c r="P557" s="107">
        <v>0</v>
      </c>
      <c r="Q557" s="107">
        <v>0</v>
      </c>
      <c r="R557" s="107">
        <v>0</v>
      </c>
    </row>
    <row r="558" spans="1:18" s="46" customFormat="1" ht="13.5" customHeight="1">
      <c r="A558" s="105" t="s">
        <v>802</v>
      </c>
      <c r="B558" s="105" t="s">
        <v>792</v>
      </c>
      <c r="C558" s="105" t="s">
        <v>769</v>
      </c>
      <c r="D558" s="115" t="s">
        <v>775</v>
      </c>
      <c r="E558" s="116" t="s">
        <v>617</v>
      </c>
      <c r="F558" s="106">
        <v>16901</v>
      </c>
      <c r="G558" s="107">
        <v>0.436</v>
      </c>
      <c r="H558" s="107">
        <v>0.407</v>
      </c>
      <c r="I558" s="107">
        <v>0.347</v>
      </c>
      <c r="J558" s="107">
        <v>0.024</v>
      </c>
      <c r="K558" s="107">
        <v>0.05</v>
      </c>
      <c r="L558" s="107">
        <v>0.044</v>
      </c>
      <c r="M558" s="107">
        <v>0.045</v>
      </c>
      <c r="N558" s="107">
        <v>0.09</v>
      </c>
      <c r="O558" s="107">
        <v>0.083</v>
      </c>
      <c r="P558" s="107">
        <v>0.053</v>
      </c>
      <c r="Q558" s="107">
        <v>0</v>
      </c>
      <c r="R558" s="107">
        <v>0</v>
      </c>
    </row>
    <row r="559" spans="1:18" s="46" customFormat="1" ht="13.5" customHeight="1">
      <c r="A559" s="105" t="s">
        <v>802</v>
      </c>
      <c r="B559" s="105" t="s">
        <v>792</v>
      </c>
      <c r="C559" s="105" t="s">
        <v>782</v>
      </c>
      <c r="D559" s="115" t="s">
        <v>775</v>
      </c>
      <c r="E559" s="116" t="s">
        <v>618</v>
      </c>
      <c r="F559" s="106">
        <v>19741</v>
      </c>
      <c r="G559" s="107">
        <v>0.181</v>
      </c>
      <c r="H559" s="107">
        <v>0.401</v>
      </c>
      <c r="I559" s="107">
        <v>0.323</v>
      </c>
      <c r="J559" s="107">
        <v>0.045</v>
      </c>
      <c r="K559" s="107">
        <v>0.058</v>
      </c>
      <c r="L559" s="107">
        <v>0.17</v>
      </c>
      <c r="M559" s="107">
        <v>0.122</v>
      </c>
      <c r="N559" s="107">
        <v>0.118</v>
      </c>
      <c r="O559" s="107">
        <v>0.33</v>
      </c>
      <c r="P559" s="107">
        <v>0</v>
      </c>
      <c r="Q559" s="107">
        <v>0</v>
      </c>
      <c r="R559" s="107">
        <v>0</v>
      </c>
    </row>
    <row r="560" spans="1:18" s="46" customFormat="1" ht="13.5" customHeight="1">
      <c r="A560" s="105" t="s">
        <v>802</v>
      </c>
      <c r="B560" s="105" t="s">
        <v>792</v>
      </c>
      <c r="C560" s="105" t="s">
        <v>784</v>
      </c>
      <c r="D560" s="115" t="s">
        <v>775</v>
      </c>
      <c r="E560" s="116" t="s">
        <v>619</v>
      </c>
      <c r="F560" s="106">
        <v>15126</v>
      </c>
      <c r="G560" s="107">
        <v>0.039</v>
      </c>
      <c r="H560" s="107">
        <v>0.037</v>
      </c>
      <c r="I560" s="107">
        <v>0.014</v>
      </c>
      <c r="J560" s="107">
        <v>0.022</v>
      </c>
      <c r="K560" s="107">
        <v>0.013</v>
      </c>
      <c r="L560" s="107">
        <v>0.003</v>
      </c>
      <c r="M560" s="107">
        <v>0.059</v>
      </c>
      <c r="N560" s="107">
        <v>0.023</v>
      </c>
      <c r="O560" s="107">
        <v>0.007</v>
      </c>
      <c r="P560" s="107">
        <v>0</v>
      </c>
      <c r="Q560" s="107">
        <v>0</v>
      </c>
      <c r="R560" s="107">
        <v>0</v>
      </c>
    </row>
    <row r="561" spans="1:18" s="46" customFormat="1" ht="13.5" customHeight="1">
      <c r="A561" s="105" t="s">
        <v>802</v>
      </c>
      <c r="B561" s="105" t="s">
        <v>792</v>
      </c>
      <c r="C561" s="105" t="s">
        <v>787</v>
      </c>
      <c r="D561" s="115" t="s">
        <v>775</v>
      </c>
      <c r="E561" s="116" t="s">
        <v>620</v>
      </c>
      <c r="F561" s="106">
        <v>51522</v>
      </c>
      <c r="G561" s="107">
        <v>0.283</v>
      </c>
      <c r="H561" s="107">
        <v>0.315</v>
      </c>
      <c r="I561" s="107">
        <v>0.298</v>
      </c>
      <c r="J561" s="107">
        <v>0.048</v>
      </c>
      <c r="K561" s="107">
        <v>0.044</v>
      </c>
      <c r="L561" s="107">
        <v>0.038</v>
      </c>
      <c r="M561" s="107">
        <v>0.115</v>
      </c>
      <c r="N561" s="107">
        <v>0.07</v>
      </c>
      <c r="O561" s="107">
        <v>0.065</v>
      </c>
      <c r="P561" s="107">
        <v>0</v>
      </c>
      <c r="Q561" s="107">
        <v>0</v>
      </c>
      <c r="R561" s="107">
        <v>0</v>
      </c>
    </row>
    <row r="562" spans="1:18" s="46" customFormat="1" ht="13.5" customHeight="1">
      <c r="A562" s="105" t="s">
        <v>802</v>
      </c>
      <c r="B562" s="105" t="s">
        <v>768</v>
      </c>
      <c r="C562" s="105" t="s">
        <v>773</v>
      </c>
      <c r="D562" s="115" t="s">
        <v>775</v>
      </c>
      <c r="E562" s="116" t="s">
        <v>621</v>
      </c>
      <c r="F562" s="106">
        <v>8739</v>
      </c>
      <c r="G562" s="107">
        <v>0.235</v>
      </c>
      <c r="H562" s="107">
        <v>0.269</v>
      </c>
      <c r="I562" s="107">
        <v>0.272</v>
      </c>
      <c r="J562" s="107">
        <v>0.048</v>
      </c>
      <c r="K562" s="107">
        <v>0.026</v>
      </c>
      <c r="L562" s="107">
        <v>0.062</v>
      </c>
      <c r="M562" s="107">
        <v>0.107</v>
      </c>
      <c r="N562" s="107">
        <v>0.077</v>
      </c>
      <c r="O562" s="107">
        <v>0.195</v>
      </c>
      <c r="P562" s="107">
        <v>0.001</v>
      </c>
      <c r="Q562" s="107">
        <v>0</v>
      </c>
      <c r="R562" s="107">
        <v>0</v>
      </c>
    </row>
    <row r="563" spans="1:18" s="46" customFormat="1" ht="13.5" customHeight="1">
      <c r="A563" s="105" t="s">
        <v>802</v>
      </c>
      <c r="B563" s="105" t="s">
        <v>768</v>
      </c>
      <c r="C563" s="105" t="s">
        <v>770</v>
      </c>
      <c r="D563" s="115" t="s">
        <v>775</v>
      </c>
      <c r="E563" s="116" t="s">
        <v>622</v>
      </c>
      <c r="F563" s="106">
        <v>7053</v>
      </c>
      <c r="G563" s="107">
        <v>0.139</v>
      </c>
      <c r="H563" s="107">
        <v>0.176</v>
      </c>
      <c r="I563" s="107">
        <v>0.142</v>
      </c>
      <c r="J563" s="107">
        <v>0.029</v>
      </c>
      <c r="K563" s="107">
        <v>0.046</v>
      </c>
      <c r="L563" s="107">
        <v>0.047</v>
      </c>
      <c r="M563" s="107">
        <v>0.121</v>
      </c>
      <c r="N563" s="107">
        <v>0.158</v>
      </c>
      <c r="O563" s="107">
        <v>0.158</v>
      </c>
      <c r="P563" s="107">
        <v>0</v>
      </c>
      <c r="Q563" s="107">
        <v>0</v>
      </c>
      <c r="R563" s="107">
        <v>0</v>
      </c>
    </row>
    <row r="564" spans="1:18" s="46" customFormat="1" ht="13.5" customHeight="1">
      <c r="A564" s="105" t="s">
        <v>802</v>
      </c>
      <c r="B564" s="105" t="s">
        <v>768</v>
      </c>
      <c r="C564" s="105" t="s">
        <v>776</v>
      </c>
      <c r="D564" s="115" t="s">
        <v>775</v>
      </c>
      <c r="E564" s="116" t="s">
        <v>623</v>
      </c>
      <c r="F564" s="106">
        <v>9249</v>
      </c>
      <c r="G564" s="107">
        <v>0.119</v>
      </c>
      <c r="H564" s="107">
        <v>0.179</v>
      </c>
      <c r="I564" s="107">
        <v>0.129</v>
      </c>
      <c r="J564" s="107">
        <v>0.062</v>
      </c>
      <c r="K564" s="107">
        <v>0.05</v>
      </c>
      <c r="L564" s="107">
        <v>0.051</v>
      </c>
      <c r="M564" s="107">
        <v>0.205</v>
      </c>
      <c r="N564" s="107">
        <v>0.158</v>
      </c>
      <c r="O564" s="107">
        <v>0.159</v>
      </c>
      <c r="P564" s="107">
        <v>0</v>
      </c>
      <c r="Q564" s="107">
        <v>0</v>
      </c>
      <c r="R564" s="107">
        <v>0</v>
      </c>
    </row>
    <row r="565" spans="1:18" s="46" customFormat="1" ht="13.5" customHeight="1">
      <c r="A565" s="105" t="s">
        <v>802</v>
      </c>
      <c r="B565" s="105" t="s">
        <v>768</v>
      </c>
      <c r="C565" s="105" t="s">
        <v>778</v>
      </c>
      <c r="D565" s="115" t="s">
        <v>775</v>
      </c>
      <c r="E565" s="116" t="s">
        <v>624</v>
      </c>
      <c r="F565" s="106">
        <v>30303</v>
      </c>
      <c r="G565" s="107">
        <v>0.108</v>
      </c>
      <c r="H565" s="107">
        <v>0.232</v>
      </c>
      <c r="I565" s="107">
        <v>0.229</v>
      </c>
      <c r="J565" s="107">
        <v>0.046</v>
      </c>
      <c r="K565" s="107">
        <v>0.022</v>
      </c>
      <c r="L565" s="107">
        <v>0.024</v>
      </c>
      <c r="M565" s="107">
        <v>0.162</v>
      </c>
      <c r="N565" s="107">
        <v>0.048</v>
      </c>
      <c r="O565" s="107">
        <v>0.056</v>
      </c>
      <c r="P565" s="107">
        <v>0</v>
      </c>
      <c r="Q565" s="107">
        <v>0</v>
      </c>
      <c r="R565" s="107">
        <v>0</v>
      </c>
    </row>
    <row r="566" spans="1:18" s="46" customFormat="1" ht="13.5" customHeight="1">
      <c r="A566" s="105" t="s">
        <v>802</v>
      </c>
      <c r="B566" s="105" t="s">
        <v>793</v>
      </c>
      <c r="C566" s="105" t="s">
        <v>779</v>
      </c>
      <c r="D566" s="115" t="s">
        <v>775</v>
      </c>
      <c r="E566" s="116" t="s">
        <v>625</v>
      </c>
      <c r="F566" s="106">
        <v>8945</v>
      </c>
      <c r="G566" s="107">
        <v>0.194</v>
      </c>
      <c r="H566" s="107">
        <v>0.182</v>
      </c>
      <c r="I566" s="107">
        <v>0.305</v>
      </c>
      <c r="J566" s="107">
        <v>0.046</v>
      </c>
      <c r="K566" s="107">
        <v>0.038</v>
      </c>
      <c r="L566" s="107">
        <v>0.024</v>
      </c>
      <c r="M566" s="107">
        <v>0.087</v>
      </c>
      <c r="N566" s="107">
        <v>0.135</v>
      </c>
      <c r="O566" s="107">
        <v>0.101</v>
      </c>
      <c r="P566" s="107">
        <v>0</v>
      </c>
      <c r="Q566" s="107">
        <v>0</v>
      </c>
      <c r="R566" s="107">
        <v>0</v>
      </c>
    </row>
    <row r="567" spans="1:18" s="46" customFormat="1" ht="13.5" customHeight="1">
      <c r="A567" s="105" t="s">
        <v>802</v>
      </c>
      <c r="B567" s="105" t="s">
        <v>794</v>
      </c>
      <c r="C567" s="105" t="s">
        <v>778</v>
      </c>
      <c r="D567" s="115" t="s">
        <v>775</v>
      </c>
      <c r="E567" s="116" t="s">
        <v>626</v>
      </c>
      <c r="F567" s="106">
        <v>4925</v>
      </c>
      <c r="G567" s="107">
        <v>0.172</v>
      </c>
      <c r="H567" s="107">
        <v>0.176</v>
      </c>
      <c r="I567" s="107">
        <v>0.156</v>
      </c>
      <c r="J567" s="107">
        <v>0.048</v>
      </c>
      <c r="K567" s="107">
        <v>0.044</v>
      </c>
      <c r="L567" s="107">
        <v>0.042</v>
      </c>
      <c r="M567" s="107">
        <v>0.136</v>
      </c>
      <c r="N567" s="107">
        <v>0.129</v>
      </c>
      <c r="O567" s="107">
        <v>0.119</v>
      </c>
      <c r="P567" s="107">
        <v>0.013</v>
      </c>
      <c r="Q567" s="107">
        <v>0</v>
      </c>
      <c r="R567" s="107">
        <v>0</v>
      </c>
    </row>
    <row r="568" spans="1:18" s="46" customFormat="1" ht="13.5" customHeight="1">
      <c r="A568" s="105" t="s">
        <v>802</v>
      </c>
      <c r="B568" s="105" t="s">
        <v>794</v>
      </c>
      <c r="C568" s="105" t="s">
        <v>780</v>
      </c>
      <c r="D568" s="115" t="s">
        <v>775</v>
      </c>
      <c r="E568" s="116" t="s">
        <v>627</v>
      </c>
      <c r="F568" s="106">
        <v>12708</v>
      </c>
      <c r="G568" s="107">
        <v>0.357</v>
      </c>
      <c r="H568" s="107">
        <v>0.33</v>
      </c>
      <c r="I568" s="107">
        <v>0.307</v>
      </c>
      <c r="J568" s="107">
        <v>0.036</v>
      </c>
      <c r="K568" s="107">
        <v>0.048</v>
      </c>
      <c r="L568" s="107">
        <v>0.049</v>
      </c>
      <c r="M568" s="107">
        <v>0.098</v>
      </c>
      <c r="N568" s="107">
        <v>0.093</v>
      </c>
      <c r="O568" s="107">
        <v>0.096</v>
      </c>
      <c r="P568" s="107">
        <v>0</v>
      </c>
      <c r="Q568" s="107">
        <v>0</v>
      </c>
      <c r="R568" s="107">
        <v>0</v>
      </c>
    </row>
    <row r="569" spans="1:18" s="46" customFormat="1" ht="13.5" customHeight="1">
      <c r="A569" s="105" t="s">
        <v>802</v>
      </c>
      <c r="B569" s="105" t="s">
        <v>794</v>
      </c>
      <c r="C569" s="105" t="s">
        <v>777</v>
      </c>
      <c r="D569" s="115" t="s">
        <v>775</v>
      </c>
      <c r="E569" s="116" t="s">
        <v>628</v>
      </c>
      <c r="F569" s="106">
        <v>30251</v>
      </c>
      <c r="G569" s="107">
        <v>0.417</v>
      </c>
      <c r="H569" s="107">
        <v>0.452</v>
      </c>
      <c r="I569" s="107">
        <v>0.457</v>
      </c>
      <c r="J569" s="107">
        <v>0.034</v>
      </c>
      <c r="K569" s="107">
        <v>0.056</v>
      </c>
      <c r="L569" s="107">
        <v>0.05</v>
      </c>
      <c r="M569" s="107">
        <v>0.075</v>
      </c>
      <c r="N569" s="107">
        <v>0.106</v>
      </c>
      <c r="O569" s="107">
        <v>0.095</v>
      </c>
      <c r="P569" s="107">
        <v>0</v>
      </c>
      <c r="Q569" s="107">
        <v>0</v>
      </c>
      <c r="R569" s="107">
        <v>0</v>
      </c>
    </row>
    <row r="570" spans="1:18" s="46" customFormat="1" ht="13.5" customHeight="1">
      <c r="A570" s="105" t="s">
        <v>802</v>
      </c>
      <c r="B570" s="105" t="s">
        <v>794</v>
      </c>
      <c r="C570" s="105" t="s">
        <v>779</v>
      </c>
      <c r="D570" s="115" t="s">
        <v>775</v>
      </c>
      <c r="E570" s="116" t="s">
        <v>629</v>
      </c>
      <c r="F570" s="106">
        <v>19074</v>
      </c>
      <c r="G570" s="107">
        <v>0</v>
      </c>
      <c r="H570" s="107">
        <v>0</v>
      </c>
      <c r="I570" s="107">
        <v>0</v>
      </c>
      <c r="J570" s="107">
        <v>0.036</v>
      </c>
      <c r="K570" s="107">
        <v>0</v>
      </c>
      <c r="L570" s="107">
        <v>0</v>
      </c>
      <c r="M570" s="107">
        <v>0.083</v>
      </c>
      <c r="N570" s="107">
        <v>0</v>
      </c>
      <c r="O570" s="107">
        <v>0</v>
      </c>
      <c r="P570" s="107">
        <v>0</v>
      </c>
      <c r="Q570" s="107">
        <v>0</v>
      </c>
      <c r="R570" s="107">
        <v>0</v>
      </c>
    </row>
    <row r="571" spans="1:18" s="46" customFormat="1" ht="13.5" customHeight="1">
      <c r="A571" s="105" t="s">
        <v>802</v>
      </c>
      <c r="B571" s="105" t="s">
        <v>795</v>
      </c>
      <c r="C571" s="105" t="s">
        <v>774</v>
      </c>
      <c r="D571" s="115" t="s">
        <v>775</v>
      </c>
      <c r="E571" s="116" t="s">
        <v>630</v>
      </c>
      <c r="F571" s="106">
        <v>32649</v>
      </c>
      <c r="G571" s="107">
        <v>0.447</v>
      </c>
      <c r="H571" s="107">
        <v>0.508</v>
      </c>
      <c r="I571" s="107">
        <v>0.47</v>
      </c>
      <c r="J571" s="107">
        <v>0.032</v>
      </c>
      <c r="K571" s="107">
        <v>0.053</v>
      </c>
      <c r="L571" s="107">
        <v>0.066</v>
      </c>
      <c r="M571" s="107">
        <v>0.08</v>
      </c>
      <c r="N571" s="107">
        <v>0.092</v>
      </c>
      <c r="O571" s="107">
        <v>0.119</v>
      </c>
      <c r="P571" s="107">
        <v>0</v>
      </c>
      <c r="Q571" s="107">
        <v>0</v>
      </c>
      <c r="R571" s="107">
        <v>0</v>
      </c>
    </row>
    <row r="572" spans="1:18" s="46" customFormat="1" ht="13.5" customHeight="1">
      <c r="A572" s="105" t="s">
        <v>802</v>
      </c>
      <c r="B572" s="105" t="s">
        <v>796</v>
      </c>
      <c r="C572" s="105" t="s">
        <v>770</v>
      </c>
      <c r="D572" s="115" t="s">
        <v>775</v>
      </c>
      <c r="E572" s="116" t="s">
        <v>631</v>
      </c>
      <c r="F572" s="106">
        <v>5883</v>
      </c>
      <c r="G572" s="107">
        <v>0.501</v>
      </c>
      <c r="H572" s="107">
        <v>0.45</v>
      </c>
      <c r="I572" s="107">
        <v>0.381</v>
      </c>
      <c r="J572" s="107">
        <v>0.049</v>
      </c>
      <c r="K572" s="107">
        <v>0.056</v>
      </c>
      <c r="L572" s="107">
        <v>0.066</v>
      </c>
      <c r="M572" s="107">
        <v>0.103</v>
      </c>
      <c r="N572" s="107">
        <v>0.154</v>
      </c>
      <c r="O572" s="107">
        <v>0.186</v>
      </c>
      <c r="P572" s="107">
        <v>0</v>
      </c>
      <c r="Q572" s="107">
        <v>0</v>
      </c>
      <c r="R572" s="107">
        <v>0</v>
      </c>
    </row>
    <row r="573" spans="1:18" s="46" customFormat="1" ht="13.5" customHeight="1">
      <c r="A573" s="105" t="s">
        <v>802</v>
      </c>
      <c r="B573" s="105" t="s">
        <v>796</v>
      </c>
      <c r="C573" s="105" t="s">
        <v>776</v>
      </c>
      <c r="D573" s="115" t="s">
        <v>775</v>
      </c>
      <c r="E573" s="116" t="s">
        <v>632</v>
      </c>
      <c r="F573" s="106">
        <v>8495</v>
      </c>
      <c r="G573" s="107">
        <v>0.162</v>
      </c>
      <c r="H573" s="107">
        <v>0.126</v>
      </c>
      <c r="I573" s="107">
        <v>0.09</v>
      </c>
      <c r="J573" s="107">
        <v>0.036</v>
      </c>
      <c r="K573" s="107">
        <v>0.033</v>
      </c>
      <c r="L573" s="107">
        <v>0.027</v>
      </c>
      <c r="M573" s="107">
        <v>0.105</v>
      </c>
      <c r="N573" s="107">
        <v>0.101</v>
      </c>
      <c r="O573" s="107">
        <v>0.08</v>
      </c>
      <c r="P573" s="107">
        <v>0</v>
      </c>
      <c r="Q573" s="107">
        <v>0</v>
      </c>
      <c r="R573" s="107">
        <v>0</v>
      </c>
    </row>
    <row r="574" spans="1:18" s="46" customFormat="1" ht="13.5" customHeight="1">
      <c r="A574" s="105" t="s">
        <v>802</v>
      </c>
      <c r="B574" s="105" t="s">
        <v>796</v>
      </c>
      <c r="C574" s="105" t="s">
        <v>774</v>
      </c>
      <c r="D574" s="115" t="s">
        <v>775</v>
      </c>
      <c r="E574" s="116" t="s">
        <v>633</v>
      </c>
      <c r="F574" s="106">
        <v>42155</v>
      </c>
      <c r="G574" s="107">
        <v>0.283</v>
      </c>
      <c r="H574" s="107">
        <v>0.281</v>
      </c>
      <c r="I574" s="107">
        <v>0.254</v>
      </c>
      <c r="J574" s="107">
        <v>0.038</v>
      </c>
      <c r="K574" s="107">
        <v>0.043</v>
      </c>
      <c r="L574" s="107">
        <v>0.042</v>
      </c>
      <c r="M574" s="107">
        <v>0.096</v>
      </c>
      <c r="N574" s="107">
        <v>0.086</v>
      </c>
      <c r="O574" s="107">
        <v>0.087</v>
      </c>
      <c r="P574" s="107">
        <v>0</v>
      </c>
      <c r="Q574" s="107">
        <v>0</v>
      </c>
      <c r="R574" s="107">
        <v>0</v>
      </c>
    </row>
    <row r="575" spans="1:18" s="46" customFormat="1" ht="13.5" customHeight="1">
      <c r="A575" s="105" t="s">
        <v>802</v>
      </c>
      <c r="B575" s="105" t="s">
        <v>815</v>
      </c>
      <c r="C575" s="105" t="s">
        <v>776</v>
      </c>
      <c r="D575" s="115" t="s">
        <v>775</v>
      </c>
      <c r="E575" s="116" t="s">
        <v>634</v>
      </c>
      <c r="F575" s="106">
        <v>6134</v>
      </c>
      <c r="G575" s="107">
        <v>0.106</v>
      </c>
      <c r="H575" s="107">
        <v>0.16</v>
      </c>
      <c r="I575" s="107">
        <v>0.119</v>
      </c>
      <c r="J575" s="107">
        <v>0.039</v>
      </c>
      <c r="K575" s="107">
        <v>0.013</v>
      </c>
      <c r="L575" s="107">
        <v>0.03</v>
      </c>
      <c r="M575" s="107">
        <v>0.08</v>
      </c>
      <c r="N575" s="107">
        <v>0.034</v>
      </c>
      <c r="O575" s="107">
        <v>0.107</v>
      </c>
      <c r="P575" s="107">
        <v>0</v>
      </c>
      <c r="Q575" s="107">
        <v>0</v>
      </c>
      <c r="R575" s="107">
        <v>0</v>
      </c>
    </row>
    <row r="576" spans="1:18" s="46" customFormat="1" ht="13.5" customHeight="1">
      <c r="A576" s="105" t="s">
        <v>802</v>
      </c>
      <c r="B576" s="105" t="s">
        <v>815</v>
      </c>
      <c r="C576" s="105" t="s">
        <v>777</v>
      </c>
      <c r="D576" s="115" t="s">
        <v>775</v>
      </c>
      <c r="E576" s="116" t="s">
        <v>635</v>
      </c>
      <c r="F576" s="106">
        <v>10537</v>
      </c>
      <c r="G576" s="107">
        <v>0.132</v>
      </c>
      <c r="H576" s="107">
        <v>0.194</v>
      </c>
      <c r="I576" s="107">
        <v>0.155</v>
      </c>
      <c r="J576" s="107">
        <v>0.034</v>
      </c>
      <c r="K576" s="107">
        <v>0.029</v>
      </c>
      <c r="L576" s="107">
        <v>0.059</v>
      </c>
      <c r="M576" s="107">
        <v>0.067</v>
      </c>
      <c r="N576" s="107">
        <v>0.109</v>
      </c>
      <c r="O576" s="107">
        <v>0.218</v>
      </c>
      <c r="P576" s="107">
        <v>0</v>
      </c>
      <c r="Q576" s="107">
        <v>0</v>
      </c>
      <c r="R576" s="107">
        <v>0</v>
      </c>
    </row>
    <row r="577" spans="1:18" s="46" customFormat="1" ht="13.5" customHeight="1">
      <c r="A577" s="105" t="s">
        <v>802</v>
      </c>
      <c r="B577" s="105" t="s">
        <v>814</v>
      </c>
      <c r="C577" s="105" t="s">
        <v>776</v>
      </c>
      <c r="D577" s="115" t="s">
        <v>775</v>
      </c>
      <c r="E577" s="116" t="s">
        <v>636</v>
      </c>
      <c r="F577" s="106">
        <v>8293</v>
      </c>
      <c r="G577" s="107">
        <v>0.033</v>
      </c>
      <c r="H577" s="107">
        <v>0.114</v>
      </c>
      <c r="I577" s="107">
        <v>0.103</v>
      </c>
      <c r="J577" s="107">
        <v>0.034</v>
      </c>
      <c r="K577" s="107">
        <v>0.029</v>
      </c>
      <c r="L577" s="107">
        <v>0.011</v>
      </c>
      <c r="M577" s="107">
        <v>0.093</v>
      </c>
      <c r="N577" s="107">
        <v>0.093</v>
      </c>
      <c r="O577" s="107">
        <v>0.03</v>
      </c>
      <c r="P577" s="107">
        <v>0</v>
      </c>
      <c r="Q577" s="107">
        <v>0</v>
      </c>
      <c r="R577" s="107">
        <v>0</v>
      </c>
    </row>
    <row r="578" spans="1:18" s="46" customFormat="1" ht="13.5" customHeight="1">
      <c r="A578" s="105" t="s">
        <v>802</v>
      </c>
      <c r="B578" s="105" t="s">
        <v>814</v>
      </c>
      <c r="C578" s="105" t="s">
        <v>778</v>
      </c>
      <c r="D578" s="115" t="s">
        <v>775</v>
      </c>
      <c r="E578" s="116" t="s">
        <v>637</v>
      </c>
      <c r="F578" s="106">
        <v>9713</v>
      </c>
      <c r="G578" s="107">
        <v>0.093</v>
      </c>
      <c r="H578" s="107">
        <v>0.154</v>
      </c>
      <c r="I578" s="107">
        <v>0.193</v>
      </c>
      <c r="J578" s="107">
        <v>0.036</v>
      </c>
      <c r="K578" s="107">
        <v>0.017</v>
      </c>
      <c r="L578" s="107">
        <v>0.016</v>
      </c>
      <c r="M578" s="107">
        <v>0.136</v>
      </c>
      <c r="N578" s="107">
        <v>0.036</v>
      </c>
      <c r="O578" s="107">
        <v>0.036</v>
      </c>
      <c r="P578" s="107">
        <v>0</v>
      </c>
      <c r="Q578" s="107">
        <v>0</v>
      </c>
      <c r="R578" s="107">
        <v>0</v>
      </c>
    </row>
    <row r="579" spans="1:18" s="46" customFormat="1" ht="13.5" customHeight="1">
      <c r="A579" s="105" t="s">
        <v>802</v>
      </c>
      <c r="B579" s="105" t="s">
        <v>801</v>
      </c>
      <c r="C579" s="105" t="s">
        <v>776</v>
      </c>
      <c r="D579" s="115" t="s">
        <v>775</v>
      </c>
      <c r="E579" s="116" t="s">
        <v>638</v>
      </c>
      <c r="F579" s="106">
        <v>30539</v>
      </c>
      <c r="G579" s="107">
        <v>0.197</v>
      </c>
      <c r="H579" s="107">
        <v>0.205</v>
      </c>
      <c r="I579" s="107">
        <v>0.177</v>
      </c>
      <c r="J579" s="107">
        <v>0.03</v>
      </c>
      <c r="K579" s="107">
        <v>0.04</v>
      </c>
      <c r="L579" s="107">
        <v>0.038</v>
      </c>
      <c r="M579" s="107">
        <v>0.07</v>
      </c>
      <c r="N579" s="107">
        <v>0.082</v>
      </c>
      <c r="O579" s="107">
        <v>0.085</v>
      </c>
      <c r="P579" s="107">
        <v>0</v>
      </c>
      <c r="Q579" s="107">
        <v>0</v>
      </c>
      <c r="R579" s="107">
        <v>0</v>
      </c>
    </row>
    <row r="580" spans="1:18" s="46" customFormat="1" ht="13.5" customHeight="1">
      <c r="A580" s="105" t="s">
        <v>802</v>
      </c>
      <c r="B580" s="105" t="s">
        <v>802</v>
      </c>
      <c r="C580" s="105" t="s">
        <v>770</v>
      </c>
      <c r="D580" s="115" t="s">
        <v>775</v>
      </c>
      <c r="E580" s="116" t="s">
        <v>639</v>
      </c>
      <c r="F580" s="106">
        <v>10202</v>
      </c>
      <c r="G580" s="107">
        <v>0.205</v>
      </c>
      <c r="H580" s="107">
        <v>0.235</v>
      </c>
      <c r="I580" s="107">
        <v>0.213</v>
      </c>
      <c r="J580" s="107">
        <v>0.048</v>
      </c>
      <c r="K580" s="107">
        <v>0.033</v>
      </c>
      <c r="L580" s="107">
        <v>0.03</v>
      </c>
      <c r="M580" s="107">
        <v>0.107</v>
      </c>
      <c r="N580" s="107">
        <v>0.089</v>
      </c>
      <c r="O580" s="107">
        <v>0.076</v>
      </c>
      <c r="P580" s="107">
        <v>0</v>
      </c>
      <c r="Q580" s="107">
        <v>0</v>
      </c>
      <c r="R580" s="107">
        <v>0</v>
      </c>
    </row>
    <row r="581" spans="1:18" s="46" customFormat="1" ht="13.5" customHeight="1">
      <c r="A581" s="105" t="s">
        <v>802</v>
      </c>
      <c r="B581" s="105" t="s">
        <v>802</v>
      </c>
      <c r="C581" s="105" t="s">
        <v>776</v>
      </c>
      <c r="D581" s="115" t="s">
        <v>775</v>
      </c>
      <c r="E581" s="116" t="s">
        <v>640</v>
      </c>
      <c r="F581" s="106">
        <v>7571</v>
      </c>
      <c r="G581" s="107">
        <v>0.25</v>
      </c>
      <c r="H581" s="107">
        <v>0.25</v>
      </c>
      <c r="I581" s="107">
        <v>0.246</v>
      </c>
      <c r="J581" s="107">
        <v>0.094</v>
      </c>
      <c r="K581" s="107">
        <v>0.054</v>
      </c>
      <c r="L581" s="107">
        <v>0.05</v>
      </c>
      <c r="M581" s="107">
        <v>0.189</v>
      </c>
      <c r="N581" s="107">
        <v>0.105</v>
      </c>
      <c r="O581" s="107">
        <v>0.097</v>
      </c>
      <c r="P581" s="107">
        <v>0</v>
      </c>
      <c r="Q581" s="107">
        <v>0</v>
      </c>
      <c r="R581" s="107">
        <v>0</v>
      </c>
    </row>
    <row r="582" spans="1:18" s="46" customFormat="1" ht="13.5" customHeight="1">
      <c r="A582" s="105" t="s">
        <v>802</v>
      </c>
      <c r="B582" s="105" t="s">
        <v>802</v>
      </c>
      <c r="C582" s="105" t="s">
        <v>774</v>
      </c>
      <c r="D582" s="115" t="s">
        <v>775</v>
      </c>
      <c r="E582" s="116" t="s">
        <v>641</v>
      </c>
      <c r="F582" s="106">
        <v>6937</v>
      </c>
      <c r="G582" s="107">
        <v>0.049</v>
      </c>
      <c r="H582" s="107">
        <v>0.084</v>
      </c>
      <c r="I582" s="107">
        <v>0.073</v>
      </c>
      <c r="J582" s="107">
        <v>0.007</v>
      </c>
      <c r="K582" s="107">
        <v>0.06</v>
      </c>
      <c r="L582" s="107">
        <v>0.037</v>
      </c>
      <c r="M582" s="107">
        <v>0.021</v>
      </c>
      <c r="N582" s="107">
        <v>0.231</v>
      </c>
      <c r="O582" s="107">
        <v>0.131</v>
      </c>
      <c r="P582" s="107">
        <v>0</v>
      </c>
      <c r="Q582" s="107">
        <v>0</v>
      </c>
      <c r="R582" s="107">
        <v>0</v>
      </c>
    </row>
    <row r="583" spans="1:18" s="46" customFormat="1" ht="13.5" customHeight="1">
      <c r="A583" s="105" t="s">
        <v>802</v>
      </c>
      <c r="B583" s="105" t="s">
        <v>802</v>
      </c>
      <c r="C583" s="105" t="s">
        <v>778</v>
      </c>
      <c r="D583" s="115" t="s">
        <v>775</v>
      </c>
      <c r="E583" s="116" t="s">
        <v>642</v>
      </c>
      <c r="F583" s="106">
        <v>47259</v>
      </c>
      <c r="G583" s="107">
        <v>0.037</v>
      </c>
      <c r="H583" s="107">
        <v>0.039</v>
      </c>
      <c r="I583" s="107">
        <v>0.134</v>
      </c>
      <c r="J583" s="107">
        <v>0.008</v>
      </c>
      <c r="K583" s="107">
        <v>0.012</v>
      </c>
      <c r="L583" s="107">
        <v>0.019</v>
      </c>
      <c r="M583" s="107">
        <v>0.015</v>
      </c>
      <c r="N583" s="107">
        <v>0.024</v>
      </c>
      <c r="O583" s="107">
        <v>0.034</v>
      </c>
      <c r="P583" s="107">
        <v>0</v>
      </c>
      <c r="Q583" s="107">
        <v>0</v>
      </c>
      <c r="R583" s="107">
        <v>0</v>
      </c>
    </row>
    <row r="584" spans="1:18" s="46" customFormat="1" ht="13.5" customHeight="1">
      <c r="A584" s="105" t="s">
        <v>802</v>
      </c>
      <c r="B584" s="105" t="s">
        <v>816</v>
      </c>
      <c r="C584" s="105" t="s">
        <v>770</v>
      </c>
      <c r="D584" s="115" t="s">
        <v>775</v>
      </c>
      <c r="E584" s="116" t="s">
        <v>643</v>
      </c>
      <c r="F584" s="106">
        <v>11500</v>
      </c>
      <c r="G584" s="107">
        <v>0.158</v>
      </c>
      <c r="H584" s="107">
        <v>0.241</v>
      </c>
      <c r="I584" s="107">
        <v>0.211</v>
      </c>
      <c r="J584" s="107">
        <v>0.048</v>
      </c>
      <c r="K584" s="107">
        <v>0.027</v>
      </c>
      <c r="L584" s="107">
        <v>0.034</v>
      </c>
      <c r="M584" s="107">
        <v>0.109</v>
      </c>
      <c r="N584" s="107">
        <v>0.077</v>
      </c>
      <c r="O584" s="107">
        <v>0.088</v>
      </c>
      <c r="P584" s="107">
        <v>0</v>
      </c>
      <c r="Q584" s="107">
        <v>0</v>
      </c>
      <c r="R584" s="107">
        <v>0</v>
      </c>
    </row>
    <row r="585" spans="1:18" s="46" customFormat="1" ht="13.5" customHeight="1">
      <c r="A585" s="105" t="s">
        <v>802</v>
      </c>
      <c r="B585" s="105" t="s">
        <v>816</v>
      </c>
      <c r="C585" s="105" t="s">
        <v>776</v>
      </c>
      <c r="D585" s="115" t="s">
        <v>775</v>
      </c>
      <c r="E585" s="116" t="s">
        <v>644</v>
      </c>
      <c r="F585" s="106">
        <v>7534</v>
      </c>
      <c r="G585" s="107">
        <v>0.324</v>
      </c>
      <c r="H585" s="107">
        <v>0.278</v>
      </c>
      <c r="I585" s="107">
        <v>0.206</v>
      </c>
      <c r="J585" s="107">
        <v>0.035</v>
      </c>
      <c r="K585" s="107">
        <v>0.041</v>
      </c>
      <c r="L585" s="107">
        <v>0.065</v>
      </c>
      <c r="M585" s="107">
        <v>0.064</v>
      </c>
      <c r="N585" s="107">
        <v>0.127</v>
      </c>
      <c r="O585" s="107">
        <v>0.188</v>
      </c>
      <c r="P585" s="107">
        <v>0</v>
      </c>
      <c r="Q585" s="107">
        <v>0</v>
      </c>
      <c r="R585" s="107">
        <v>0</v>
      </c>
    </row>
    <row r="586" spans="1:18" s="46" customFormat="1" ht="13.5" customHeight="1">
      <c r="A586" s="105" t="s">
        <v>802</v>
      </c>
      <c r="B586" s="105" t="s">
        <v>816</v>
      </c>
      <c r="C586" s="105" t="s">
        <v>778</v>
      </c>
      <c r="D586" s="115" t="s">
        <v>775</v>
      </c>
      <c r="E586" s="116" t="s">
        <v>645</v>
      </c>
      <c r="F586" s="106">
        <v>8502</v>
      </c>
      <c r="G586" s="107">
        <v>0.218</v>
      </c>
      <c r="H586" s="107">
        <v>0.196</v>
      </c>
      <c r="I586" s="107">
        <v>0.154</v>
      </c>
      <c r="J586" s="107">
        <v>0.045</v>
      </c>
      <c r="K586" s="107">
        <v>0.021</v>
      </c>
      <c r="L586" s="107">
        <v>0.026</v>
      </c>
      <c r="M586" s="107">
        <v>0.125</v>
      </c>
      <c r="N586" s="107">
        <v>0.059</v>
      </c>
      <c r="O586" s="107">
        <v>0.072</v>
      </c>
      <c r="P586" s="107">
        <v>0</v>
      </c>
      <c r="Q586" s="107">
        <v>0</v>
      </c>
      <c r="R586" s="107">
        <v>0</v>
      </c>
    </row>
    <row r="587" spans="1:18" s="46" customFormat="1" ht="13.5" customHeight="1">
      <c r="A587" s="105" t="s">
        <v>803</v>
      </c>
      <c r="B587" s="105" t="s">
        <v>773</v>
      </c>
      <c r="C587" s="105" t="s">
        <v>776</v>
      </c>
      <c r="D587" s="115" t="s">
        <v>775</v>
      </c>
      <c r="E587" s="116" t="s">
        <v>646</v>
      </c>
      <c r="F587" s="106">
        <v>9137</v>
      </c>
      <c r="G587" s="107">
        <v>0.524</v>
      </c>
      <c r="H587" s="107">
        <v>0.647</v>
      </c>
      <c r="I587" s="107">
        <v>0.566</v>
      </c>
      <c r="J587" s="107">
        <v>0.025</v>
      </c>
      <c r="K587" s="107">
        <v>0.085</v>
      </c>
      <c r="L587" s="107">
        <v>0.082</v>
      </c>
      <c r="M587" s="107">
        <v>0.062</v>
      </c>
      <c r="N587" s="107">
        <v>0.164</v>
      </c>
      <c r="O587" s="107">
        <v>0.145</v>
      </c>
      <c r="P587" s="107">
        <v>0.005</v>
      </c>
      <c r="Q587" s="107">
        <v>0.002</v>
      </c>
      <c r="R587" s="107">
        <v>0</v>
      </c>
    </row>
    <row r="588" spans="1:18" s="46" customFormat="1" ht="13.5" customHeight="1">
      <c r="A588" s="105" t="s">
        <v>803</v>
      </c>
      <c r="B588" s="105" t="s">
        <v>773</v>
      </c>
      <c r="C588" s="105" t="s">
        <v>774</v>
      </c>
      <c r="D588" s="115" t="s">
        <v>775</v>
      </c>
      <c r="E588" s="116" t="s">
        <v>647</v>
      </c>
      <c r="F588" s="106">
        <v>6731</v>
      </c>
      <c r="G588" s="107">
        <v>0.305</v>
      </c>
      <c r="H588" s="107">
        <v>0.309</v>
      </c>
      <c r="I588" s="107">
        <v>0.297</v>
      </c>
      <c r="J588" s="107">
        <v>0.025</v>
      </c>
      <c r="K588" s="107">
        <v>0.05</v>
      </c>
      <c r="L588" s="107">
        <v>0.041</v>
      </c>
      <c r="M588" s="107">
        <v>0.047</v>
      </c>
      <c r="N588" s="107">
        <v>0.124</v>
      </c>
      <c r="O588" s="107">
        <v>0.103</v>
      </c>
      <c r="P588" s="107">
        <v>0</v>
      </c>
      <c r="Q588" s="107">
        <v>0</v>
      </c>
      <c r="R588" s="107">
        <v>0</v>
      </c>
    </row>
    <row r="589" spans="1:18" s="46" customFormat="1" ht="13.5" customHeight="1">
      <c r="A589" s="105" t="s">
        <v>803</v>
      </c>
      <c r="B589" s="105" t="s">
        <v>770</v>
      </c>
      <c r="C589" s="105" t="s">
        <v>770</v>
      </c>
      <c r="D589" s="115" t="s">
        <v>775</v>
      </c>
      <c r="E589" s="116" t="s">
        <v>648</v>
      </c>
      <c r="F589" s="106">
        <v>21635</v>
      </c>
      <c r="G589" s="107">
        <v>0.354</v>
      </c>
      <c r="H589" s="107">
        <v>0.395</v>
      </c>
      <c r="I589" s="107">
        <v>0.34</v>
      </c>
      <c r="J589" s="107">
        <v>0.023</v>
      </c>
      <c r="K589" s="107">
        <v>0.045</v>
      </c>
      <c r="L589" s="107">
        <v>0.287</v>
      </c>
      <c r="M589" s="107">
        <v>0.069</v>
      </c>
      <c r="N589" s="107">
        <v>0.11</v>
      </c>
      <c r="O589" s="107">
        <v>0.623</v>
      </c>
      <c r="P589" s="107">
        <v>0</v>
      </c>
      <c r="Q589" s="107">
        <v>0.011</v>
      </c>
      <c r="R589" s="107">
        <v>0</v>
      </c>
    </row>
    <row r="590" spans="1:18" s="46" customFormat="1" ht="13.5" customHeight="1">
      <c r="A590" s="105" t="s">
        <v>803</v>
      </c>
      <c r="B590" s="105" t="s">
        <v>770</v>
      </c>
      <c r="C590" s="105" t="s">
        <v>776</v>
      </c>
      <c r="D590" s="115" t="s">
        <v>775</v>
      </c>
      <c r="E590" s="116" t="s">
        <v>649</v>
      </c>
      <c r="F590" s="106">
        <v>5053</v>
      </c>
      <c r="G590" s="107">
        <v>0.308</v>
      </c>
      <c r="H590" s="107">
        <v>0.26</v>
      </c>
      <c r="I590" s="107">
        <v>0.24</v>
      </c>
      <c r="J590" s="107">
        <v>0.045</v>
      </c>
      <c r="K590" s="107">
        <v>0.028</v>
      </c>
      <c r="L590" s="107">
        <v>0.02</v>
      </c>
      <c r="M590" s="107">
        <v>0.133</v>
      </c>
      <c r="N590" s="107">
        <v>0.068</v>
      </c>
      <c r="O590" s="107">
        <v>0.051</v>
      </c>
      <c r="P590" s="107">
        <v>0.001</v>
      </c>
      <c r="Q590" s="107">
        <v>0</v>
      </c>
      <c r="R590" s="107">
        <v>0</v>
      </c>
    </row>
    <row r="591" spans="1:18" s="46" customFormat="1" ht="13.5" customHeight="1">
      <c r="A591" s="105" t="s">
        <v>803</v>
      </c>
      <c r="B591" s="105" t="s">
        <v>770</v>
      </c>
      <c r="C591" s="105" t="s">
        <v>778</v>
      </c>
      <c r="D591" s="115" t="s">
        <v>775</v>
      </c>
      <c r="E591" s="116" t="s">
        <v>650</v>
      </c>
      <c r="F591" s="106">
        <v>7764</v>
      </c>
      <c r="G591" s="107">
        <v>0.52</v>
      </c>
      <c r="H591" s="107">
        <v>0.515</v>
      </c>
      <c r="I591" s="107">
        <v>0.457</v>
      </c>
      <c r="J591" s="107">
        <v>0.035</v>
      </c>
      <c r="K591" s="107">
        <v>0.045</v>
      </c>
      <c r="L591" s="107">
        <v>0.058</v>
      </c>
      <c r="M591" s="107">
        <v>0.069</v>
      </c>
      <c r="N591" s="107">
        <v>0.13</v>
      </c>
      <c r="O591" s="107">
        <v>0.187</v>
      </c>
      <c r="P591" s="107">
        <v>0</v>
      </c>
      <c r="Q591" s="107">
        <v>0</v>
      </c>
      <c r="R591" s="107">
        <v>0</v>
      </c>
    </row>
    <row r="592" spans="1:18" s="46" customFormat="1" ht="13.5" customHeight="1">
      <c r="A592" s="105" t="s">
        <v>803</v>
      </c>
      <c r="B592" s="105" t="s">
        <v>770</v>
      </c>
      <c r="C592" s="105" t="s">
        <v>780</v>
      </c>
      <c r="D592" s="115" t="s">
        <v>775</v>
      </c>
      <c r="E592" s="116" t="s">
        <v>651</v>
      </c>
      <c r="F592" s="106">
        <v>5454</v>
      </c>
      <c r="G592" s="107">
        <v>0.481</v>
      </c>
      <c r="H592" s="107">
        <v>0.427</v>
      </c>
      <c r="I592" s="107">
        <v>0.309</v>
      </c>
      <c r="J592" s="107">
        <v>0.06</v>
      </c>
      <c r="K592" s="107">
        <v>0.06</v>
      </c>
      <c r="L592" s="107">
        <v>0.064</v>
      </c>
      <c r="M592" s="107">
        <v>0.249</v>
      </c>
      <c r="N592" s="107">
        <v>0.169</v>
      </c>
      <c r="O592" s="107">
        <v>0.193</v>
      </c>
      <c r="P592" s="107">
        <v>0</v>
      </c>
      <c r="Q592" s="107">
        <v>0</v>
      </c>
      <c r="R592" s="107">
        <v>0</v>
      </c>
    </row>
    <row r="593" spans="1:18" s="46" customFormat="1" ht="13.5" customHeight="1">
      <c r="A593" s="105" t="s">
        <v>803</v>
      </c>
      <c r="B593" s="105" t="s">
        <v>776</v>
      </c>
      <c r="C593" s="105" t="s">
        <v>773</v>
      </c>
      <c r="D593" s="115" t="s">
        <v>775</v>
      </c>
      <c r="E593" s="116" t="s">
        <v>652</v>
      </c>
      <c r="F593" s="106">
        <v>11867</v>
      </c>
      <c r="G593" s="107">
        <v>0.432</v>
      </c>
      <c r="H593" s="107">
        <v>0.423</v>
      </c>
      <c r="I593" s="107">
        <v>0.422</v>
      </c>
      <c r="J593" s="107">
        <v>0.02</v>
      </c>
      <c r="K593" s="107">
        <v>0.057</v>
      </c>
      <c r="L593" s="107">
        <v>0.058</v>
      </c>
      <c r="M593" s="107">
        <v>0.053</v>
      </c>
      <c r="N593" s="107">
        <v>0.136</v>
      </c>
      <c r="O593" s="107">
        <v>0.117</v>
      </c>
      <c r="P593" s="107">
        <v>0</v>
      </c>
      <c r="Q593" s="107">
        <v>0</v>
      </c>
      <c r="R593" s="107">
        <v>0.013</v>
      </c>
    </row>
    <row r="594" spans="1:18" s="46" customFormat="1" ht="13.5" customHeight="1">
      <c r="A594" s="105" t="s">
        <v>803</v>
      </c>
      <c r="B594" s="105" t="s">
        <v>776</v>
      </c>
      <c r="C594" s="105" t="s">
        <v>770</v>
      </c>
      <c r="D594" s="115" t="s">
        <v>775</v>
      </c>
      <c r="E594" s="116" t="s">
        <v>653</v>
      </c>
      <c r="F594" s="106">
        <v>17174</v>
      </c>
      <c r="G594" s="107">
        <v>0.288</v>
      </c>
      <c r="H594" s="107">
        <v>0.232</v>
      </c>
      <c r="I594" s="107">
        <v>0.181</v>
      </c>
      <c r="J594" s="107">
        <v>0.059</v>
      </c>
      <c r="K594" s="107">
        <v>0.064</v>
      </c>
      <c r="L594" s="107">
        <v>0.073</v>
      </c>
      <c r="M594" s="107">
        <v>0.219</v>
      </c>
      <c r="N594" s="107">
        <v>0.118</v>
      </c>
      <c r="O594" s="107">
        <v>0.135</v>
      </c>
      <c r="P594" s="107">
        <v>0</v>
      </c>
      <c r="Q594" s="107">
        <v>0</v>
      </c>
      <c r="R594" s="107">
        <v>0</v>
      </c>
    </row>
    <row r="595" spans="1:18" s="46" customFormat="1" ht="13.5" customHeight="1">
      <c r="A595" s="105" t="s">
        <v>803</v>
      </c>
      <c r="B595" s="105" t="s">
        <v>776</v>
      </c>
      <c r="C595" s="105" t="s">
        <v>776</v>
      </c>
      <c r="D595" s="115" t="s">
        <v>775</v>
      </c>
      <c r="E595" s="116" t="s">
        <v>654</v>
      </c>
      <c r="F595" s="106">
        <v>7372</v>
      </c>
      <c r="G595" s="107">
        <v>0.265</v>
      </c>
      <c r="H595" s="107">
        <v>0.243</v>
      </c>
      <c r="I595" s="107">
        <v>0.192</v>
      </c>
      <c r="J595" s="107">
        <v>0.033</v>
      </c>
      <c r="K595" s="107">
        <v>0.006</v>
      </c>
      <c r="L595" s="107">
        <v>0.056</v>
      </c>
      <c r="M595" s="107">
        <v>0.128</v>
      </c>
      <c r="N595" s="107">
        <v>0.01</v>
      </c>
      <c r="O595" s="107">
        <v>0.087</v>
      </c>
      <c r="P595" s="107">
        <v>0</v>
      </c>
      <c r="Q595" s="107">
        <v>0</v>
      </c>
      <c r="R595" s="107">
        <v>0</v>
      </c>
    </row>
    <row r="596" spans="1:18" s="46" customFormat="1" ht="13.5" customHeight="1">
      <c r="A596" s="105" t="s">
        <v>803</v>
      </c>
      <c r="B596" s="105" t="s">
        <v>776</v>
      </c>
      <c r="C596" s="105" t="s">
        <v>780</v>
      </c>
      <c r="D596" s="115" t="s">
        <v>775</v>
      </c>
      <c r="E596" s="116" t="s">
        <v>655</v>
      </c>
      <c r="F596" s="106">
        <v>16359</v>
      </c>
      <c r="G596" s="107">
        <v>0.27</v>
      </c>
      <c r="H596" s="107">
        <v>0.224</v>
      </c>
      <c r="I596" s="107">
        <v>0.213</v>
      </c>
      <c r="J596" s="107">
        <v>0.036</v>
      </c>
      <c r="K596" s="107">
        <v>0.023</v>
      </c>
      <c r="L596" s="107">
        <v>0.07</v>
      </c>
      <c r="M596" s="107">
        <v>0.089</v>
      </c>
      <c r="N596" s="107">
        <v>0.051</v>
      </c>
      <c r="O596" s="107">
        <v>0.157</v>
      </c>
      <c r="P596" s="107">
        <v>0</v>
      </c>
      <c r="Q596" s="107">
        <v>0</v>
      </c>
      <c r="R596" s="107">
        <v>0</v>
      </c>
    </row>
    <row r="597" spans="1:18" s="46" customFormat="1" ht="13.5" customHeight="1">
      <c r="A597" s="105" t="s">
        <v>803</v>
      </c>
      <c r="B597" s="105" t="s">
        <v>774</v>
      </c>
      <c r="C597" s="105" t="s">
        <v>770</v>
      </c>
      <c r="D597" s="115" t="s">
        <v>775</v>
      </c>
      <c r="E597" s="116" t="s">
        <v>656</v>
      </c>
      <c r="F597" s="106">
        <v>36088</v>
      </c>
      <c r="G597" s="107">
        <v>0.216</v>
      </c>
      <c r="H597" s="107">
        <v>0.187</v>
      </c>
      <c r="I597" s="107">
        <v>0.272</v>
      </c>
      <c r="J597" s="107">
        <v>0.039</v>
      </c>
      <c r="K597" s="107">
        <v>0.032</v>
      </c>
      <c r="L597" s="107">
        <v>0.03</v>
      </c>
      <c r="M597" s="107">
        <v>0.069</v>
      </c>
      <c r="N597" s="107">
        <v>0.06</v>
      </c>
      <c r="O597" s="107">
        <v>0.052</v>
      </c>
      <c r="P597" s="107">
        <v>0</v>
      </c>
      <c r="Q597" s="107">
        <v>0</v>
      </c>
      <c r="R597" s="107">
        <v>0</v>
      </c>
    </row>
    <row r="598" spans="1:18" s="46" customFormat="1" ht="13.5" customHeight="1">
      <c r="A598" s="105" t="s">
        <v>803</v>
      </c>
      <c r="B598" s="105" t="s">
        <v>774</v>
      </c>
      <c r="C598" s="105" t="s">
        <v>776</v>
      </c>
      <c r="D598" s="115" t="s">
        <v>775</v>
      </c>
      <c r="E598" s="116" t="s">
        <v>657</v>
      </c>
      <c r="F598" s="106">
        <v>8777</v>
      </c>
      <c r="G598" s="107">
        <v>0.352</v>
      </c>
      <c r="H598" s="107">
        <v>0.382</v>
      </c>
      <c r="I598" s="107">
        <v>0.231</v>
      </c>
      <c r="J598" s="107">
        <v>0.039</v>
      </c>
      <c r="K598" s="107">
        <v>0.059</v>
      </c>
      <c r="L598" s="107">
        <v>0.068</v>
      </c>
      <c r="M598" s="107">
        <v>0.08</v>
      </c>
      <c r="N598" s="107">
        <v>0.166</v>
      </c>
      <c r="O598" s="107">
        <v>0.194</v>
      </c>
      <c r="P598" s="107">
        <v>0</v>
      </c>
      <c r="Q598" s="107">
        <v>0.004</v>
      </c>
      <c r="R598" s="107">
        <v>0</v>
      </c>
    </row>
    <row r="599" spans="1:18" s="46" customFormat="1" ht="13.5" customHeight="1">
      <c r="A599" s="105" t="s">
        <v>803</v>
      </c>
      <c r="B599" s="105" t="s">
        <v>774</v>
      </c>
      <c r="C599" s="105" t="s">
        <v>774</v>
      </c>
      <c r="D599" s="115" t="s">
        <v>775</v>
      </c>
      <c r="E599" s="116" t="s">
        <v>658</v>
      </c>
      <c r="F599" s="106">
        <v>24634</v>
      </c>
      <c r="G599" s="107">
        <v>0.278</v>
      </c>
      <c r="H599" s="107">
        <v>0.217</v>
      </c>
      <c r="I599" s="107">
        <v>0.153</v>
      </c>
      <c r="J599" s="107">
        <v>0.064</v>
      </c>
      <c r="K599" s="107">
        <v>0.045</v>
      </c>
      <c r="L599" s="107">
        <v>0.037</v>
      </c>
      <c r="M599" s="107">
        <v>0.097</v>
      </c>
      <c r="N599" s="107">
        <v>0.124</v>
      </c>
      <c r="O599" s="107">
        <v>0.097</v>
      </c>
      <c r="P599" s="107">
        <v>0</v>
      </c>
      <c r="Q599" s="107">
        <v>0</v>
      </c>
      <c r="R599" s="107">
        <v>0.001</v>
      </c>
    </row>
    <row r="600" spans="1:18" s="46" customFormat="1" ht="13.5" customHeight="1">
      <c r="A600" s="105" t="s">
        <v>803</v>
      </c>
      <c r="B600" s="105" t="s">
        <v>774</v>
      </c>
      <c r="C600" s="105" t="s">
        <v>777</v>
      </c>
      <c r="D600" s="115" t="s">
        <v>775</v>
      </c>
      <c r="E600" s="116" t="s">
        <v>732</v>
      </c>
      <c r="F600" s="106">
        <v>4883</v>
      </c>
      <c r="G600" s="107">
        <v>0</v>
      </c>
      <c r="H600" s="107">
        <v>0</v>
      </c>
      <c r="I600" s="107">
        <v>0</v>
      </c>
      <c r="J600" s="107">
        <v>0.059</v>
      </c>
      <c r="K600" s="107">
        <v>0</v>
      </c>
      <c r="L600" s="107">
        <v>0</v>
      </c>
      <c r="M600" s="107">
        <v>0.107</v>
      </c>
      <c r="N600" s="107">
        <v>0</v>
      </c>
      <c r="O600" s="107">
        <v>0</v>
      </c>
      <c r="P600" s="107">
        <v>0</v>
      </c>
      <c r="Q600" s="107">
        <v>0</v>
      </c>
      <c r="R600" s="107">
        <v>0</v>
      </c>
    </row>
    <row r="601" spans="1:18" s="46" customFormat="1" ht="13.5" customHeight="1">
      <c r="A601" s="105" t="s">
        <v>803</v>
      </c>
      <c r="B601" s="105" t="s">
        <v>778</v>
      </c>
      <c r="C601" s="105" t="s">
        <v>770</v>
      </c>
      <c r="D601" s="115" t="s">
        <v>775</v>
      </c>
      <c r="E601" s="116" t="s">
        <v>659</v>
      </c>
      <c r="F601" s="106">
        <v>23757</v>
      </c>
      <c r="G601" s="107">
        <v>0.065</v>
      </c>
      <c r="H601" s="107">
        <v>0.106</v>
      </c>
      <c r="I601" s="107">
        <v>0.068</v>
      </c>
      <c r="J601" s="107">
        <v>0.047</v>
      </c>
      <c r="K601" s="107">
        <v>0.048</v>
      </c>
      <c r="L601" s="107">
        <v>0.034</v>
      </c>
      <c r="M601" s="107">
        <v>0.077</v>
      </c>
      <c r="N601" s="107">
        <v>0.103</v>
      </c>
      <c r="O601" s="107">
        <v>0.074</v>
      </c>
      <c r="P601" s="107">
        <v>0</v>
      </c>
      <c r="Q601" s="107">
        <v>0</v>
      </c>
      <c r="R601" s="107">
        <v>0</v>
      </c>
    </row>
    <row r="602" spans="1:18" s="46" customFormat="1" ht="13.5" customHeight="1">
      <c r="A602" s="105" t="s">
        <v>803</v>
      </c>
      <c r="B602" s="105" t="s">
        <v>778</v>
      </c>
      <c r="C602" s="105" t="s">
        <v>774</v>
      </c>
      <c r="D602" s="115" t="s">
        <v>775</v>
      </c>
      <c r="E602" s="116" t="s">
        <v>660</v>
      </c>
      <c r="F602" s="106">
        <v>8801</v>
      </c>
      <c r="G602" s="107">
        <v>0.347</v>
      </c>
      <c r="H602" s="107">
        <v>0.31</v>
      </c>
      <c r="I602" s="107">
        <v>0.225</v>
      </c>
      <c r="J602" s="107">
        <v>0.048</v>
      </c>
      <c r="K602" s="107">
        <v>0.052</v>
      </c>
      <c r="L602" s="107">
        <v>0.056</v>
      </c>
      <c r="M602" s="107">
        <v>0.174</v>
      </c>
      <c r="N602" s="107">
        <v>0.152</v>
      </c>
      <c r="O602" s="107">
        <v>0.15</v>
      </c>
      <c r="P602" s="107">
        <v>0</v>
      </c>
      <c r="Q602" s="107">
        <v>0.005</v>
      </c>
      <c r="R602" s="107">
        <v>0</v>
      </c>
    </row>
    <row r="603" spans="1:18" s="46" customFormat="1" ht="13.5" customHeight="1">
      <c r="A603" s="105" t="s">
        <v>803</v>
      </c>
      <c r="B603" s="105" t="s">
        <v>778</v>
      </c>
      <c r="C603" s="105" t="s">
        <v>779</v>
      </c>
      <c r="D603" s="115" t="s">
        <v>775</v>
      </c>
      <c r="E603" s="116" t="s">
        <v>661</v>
      </c>
      <c r="F603" s="106">
        <v>16137</v>
      </c>
      <c r="G603" s="107">
        <v>0.345</v>
      </c>
      <c r="H603" s="107">
        <v>0.29</v>
      </c>
      <c r="I603" s="107">
        <v>0.238</v>
      </c>
      <c r="J603" s="107">
        <v>0.03</v>
      </c>
      <c r="K603" s="107">
        <v>0.04</v>
      </c>
      <c r="L603" s="107">
        <v>0.039</v>
      </c>
      <c r="M603" s="107">
        <v>0.066</v>
      </c>
      <c r="N603" s="107">
        <v>0.073</v>
      </c>
      <c r="O603" s="107">
        <v>0.074</v>
      </c>
      <c r="P603" s="107">
        <v>0</v>
      </c>
      <c r="Q603" s="107">
        <v>0</v>
      </c>
      <c r="R603" s="107">
        <v>0</v>
      </c>
    </row>
    <row r="604" spans="1:18" s="46" customFormat="1" ht="13.5" customHeight="1">
      <c r="A604" s="105" t="s">
        <v>803</v>
      </c>
      <c r="B604" s="105" t="s">
        <v>780</v>
      </c>
      <c r="C604" s="105" t="s">
        <v>770</v>
      </c>
      <c r="D604" s="115" t="s">
        <v>775</v>
      </c>
      <c r="E604" s="116" t="s">
        <v>662</v>
      </c>
      <c r="F604" s="106">
        <v>4221</v>
      </c>
      <c r="G604" s="107">
        <v>0.077</v>
      </c>
      <c r="H604" s="107">
        <v>0.155</v>
      </c>
      <c r="I604" s="107">
        <v>0.197</v>
      </c>
      <c r="J604" s="107">
        <v>0.035</v>
      </c>
      <c r="K604" s="107">
        <v>0.02</v>
      </c>
      <c r="L604" s="107">
        <v>0.023</v>
      </c>
      <c r="M604" s="107">
        <v>0.099</v>
      </c>
      <c r="N604" s="107">
        <v>0.042</v>
      </c>
      <c r="O604" s="107">
        <v>0.043</v>
      </c>
      <c r="P604" s="107">
        <v>0</v>
      </c>
      <c r="Q604" s="107">
        <v>0</v>
      </c>
      <c r="R604" s="107">
        <v>0</v>
      </c>
    </row>
    <row r="605" spans="1:18" s="46" customFormat="1" ht="13.5" customHeight="1">
      <c r="A605" s="105" t="s">
        <v>803</v>
      </c>
      <c r="B605" s="105" t="s">
        <v>780</v>
      </c>
      <c r="C605" s="105" t="s">
        <v>776</v>
      </c>
      <c r="D605" s="115" t="s">
        <v>775</v>
      </c>
      <c r="E605" s="116" t="s">
        <v>663</v>
      </c>
      <c r="F605" s="106">
        <v>13706</v>
      </c>
      <c r="G605" s="107">
        <v>0.275</v>
      </c>
      <c r="H605" s="107">
        <v>0.186</v>
      </c>
      <c r="I605" s="107">
        <v>0.148</v>
      </c>
      <c r="J605" s="107">
        <v>0.046</v>
      </c>
      <c r="K605" s="107">
        <v>0.041</v>
      </c>
      <c r="L605" s="107">
        <v>0.022</v>
      </c>
      <c r="M605" s="107">
        <v>0.093</v>
      </c>
      <c r="N605" s="107">
        <v>0.092</v>
      </c>
      <c r="O605" s="107">
        <v>0.05</v>
      </c>
      <c r="P605" s="107">
        <v>0</v>
      </c>
      <c r="Q605" s="107">
        <v>0.038</v>
      </c>
      <c r="R605" s="107">
        <v>0</v>
      </c>
    </row>
    <row r="606" spans="1:18" s="46" customFormat="1" ht="13.5" customHeight="1">
      <c r="A606" s="105" t="s">
        <v>803</v>
      </c>
      <c r="B606" s="105" t="s">
        <v>780</v>
      </c>
      <c r="C606" s="105" t="s">
        <v>774</v>
      </c>
      <c r="D606" s="115" t="s">
        <v>775</v>
      </c>
      <c r="E606" s="116" t="s">
        <v>664</v>
      </c>
      <c r="F606" s="106">
        <v>31827</v>
      </c>
      <c r="G606" s="107">
        <v>0.342</v>
      </c>
      <c r="H606" s="107">
        <v>0.275</v>
      </c>
      <c r="I606" s="107">
        <v>0.239</v>
      </c>
      <c r="J606" s="107">
        <v>0.053</v>
      </c>
      <c r="K606" s="107">
        <v>0.05</v>
      </c>
      <c r="L606" s="107">
        <v>0.014</v>
      </c>
      <c r="M606" s="107">
        <v>0.098</v>
      </c>
      <c r="N606" s="107">
        <v>0.085</v>
      </c>
      <c r="O606" s="107">
        <v>0.024</v>
      </c>
      <c r="P606" s="107">
        <v>0</v>
      </c>
      <c r="Q606" s="107">
        <v>0</v>
      </c>
      <c r="R606" s="107">
        <v>0</v>
      </c>
    </row>
    <row r="607" spans="1:18" s="46" customFormat="1" ht="13.5" customHeight="1">
      <c r="A607" s="105" t="s">
        <v>803</v>
      </c>
      <c r="B607" s="105" t="s">
        <v>780</v>
      </c>
      <c r="C607" s="105" t="s">
        <v>778</v>
      </c>
      <c r="D607" s="115" t="s">
        <v>775</v>
      </c>
      <c r="E607" s="116" t="s">
        <v>665</v>
      </c>
      <c r="F607" s="106">
        <v>7047</v>
      </c>
      <c r="G607" s="107">
        <v>0.187</v>
      </c>
      <c r="H607" s="107">
        <v>0.167</v>
      </c>
      <c r="I607" s="107">
        <v>0.192</v>
      </c>
      <c r="J607" s="107">
        <v>0.023</v>
      </c>
      <c r="K607" s="107">
        <v>0.026</v>
      </c>
      <c r="L607" s="107">
        <v>0.03</v>
      </c>
      <c r="M607" s="107">
        <v>0.039</v>
      </c>
      <c r="N607" s="107">
        <v>0.065</v>
      </c>
      <c r="O607" s="107">
        <v>0.079</v>
      </c>
      <c r="P607" s="107">
        <v>0</v>
      </c>
      <c r="Q607" s="107">
        <v>0</v>
      </c>
      <c r="R607" s="107">
        <v>0.001</v>
      </c>
    </row>
    <row r="608" spans="1:18" s="46" customFormat="1" ht="13.5" customHeight="1">
      <c r="A608" s="105" t="s">
        <v>803</v>
      </c>
      <c r="B608" s="105" t="s">
        <v>780</v>
      </c>
      <c r="C608" s="105" t="s">
        <v>780</v>
      </c>
      <c r="D608" s="115" t="s">
        <v>775</v>
      </c>
      <c r="E608" s="116" t="s">
        <v>666</v>
      </c>
      <c r="F608" s="106">
        <v>4267</v>
      </c>
      <c r="G608" s="107">
        <v>0.206</v>
      </c>
      <c r="H608" s="107">
        <v>0.2</v>
      </c>
      <c r="I608" s="107">
        <v>0.375</v>
      </c>
      <c r="J608" s="107">
        <v>0.048</v>
      </c>
      <c r="K608" s="107">
        <v>0.036</v>
      </c>
      <c r="L608" s="107">
        <v>0.026</v>
      </c>
      <c r="M608" s="107">
        <v>0.09</v>
      </c>
      <c r="N608" s="107">
        <v>0.107</v>
      </c>
      <c r="O608" s="107">
        <v>0.082</v>
      </c>
      <c r="P608" s="107">
        <v>0</v>
      </c>
      <c r="Q608" s="107">
        <v>0</v>
      </c>
      <c r="R608" s="107">
        <v>0</v>
      </c>
    </row>
    <row r="609" spans="1:18" s="46" customFormat="1" ht="13.5" customHeight="1">
      <c r="A609" s="105" t="s">
        <v>803</v>
      </c>
      <c r="B609" s="105" t="s">
        <v>780</v>
      </c>
      <c r="C609" s="105" t="s">
        <v>779</v>
      </c>
      <c r="D609" s="115" t="s">
        <v>775</v>
      </c>
      <c r="E609" s="116" t="s">
        <v>667</v>
      </c>
      <c r="F609" s="106">
        <v>5271</v>
      </c>
      <c r="G609" s="107">
        <v>0.285</v>
      </c>
      <c r="H609" s="107">
        <v>0.327</v>
      </c>
      <c r="I609" s="107">
        <v>0.288</v>
      </c>
      <c r="J609" s="107">
        <v>0.031</v>
      </c>
      <c r="K609" s="107">
        <v>0.293</v>
      </c>
      <c r="L609" s="107">
        <v>0.012</v>
      </c>
      <c r="M609" s="107">
        <v>0.104</v>
      </c>
      <c r="N609" s="107">
        <v>0.909</v>
      </c>
      <c r="O609" s="107">
        <v>0.038</v>
      </c>
      <c r="P609" s="107">
        <v>0</v>
      </c>
      <c r="Q609" s="107">
        <v>0</v>
      </c>
      <c r="R609" s="107">
        <v>0</v>
      </c>
    </row>
    <row r="610" spans="1:18" s="46" customFormat="1" ht="13.5" customHeight="1">
      <c r="A610" s="105" t="s">
        <v>803</v>
      </c>
      <c r="B610" s="105" t="s">
        <v>777</v>
      </c>
      <c r="C610" s="105" t="s">
        <v>773</v>
      </c>
      <c r="D610" s="115" t="s">
        <v>775</v>
      </c>
      <c r="E610" s="116" t="s">
        <v>668</v>
      </c>
      <c r="F610" s="106">
        <v>3957</v>
      </c>
      <c r="G610" s="107">
        <v>0.483</v>
      </c>
      <c r="H610" s="107">
        <v>0.351</v>
      </c>
      <c r="I610" s="107">
        <v>0.421</v>
      </c>
      <c r="J610" s="107">
        <v>0.014</v>
      </c>
      <c r="K610" s="107">
        <v>0.115</v>
      </c>
      <c r="L610" s="107">
        <v>0.011</v>
      </c>
      <c r="M610" s="107">
        <v>0.043</v>
      </c>
      <c r="N610" s="107">
        <v>0.142</v>
      </c>
      <c r="O610" s="107">
        <v>0.015</v>
      </c>
      <c r="P610" s="107">
        <v>0</v>
      </c>
      <c r="Q610" s="107">
        <v>0</v>
      </c>
      <c r="R610" s="107">
        <v>0</v>
      </c>
    </row>
    <row r="611" spans="1:18" s="46" customFormat="1" ht="13.5" customHeight="1">
      <c r="A611" s="105" t="s">
        <v>803</v>
      </c>
      <c r="B611" s="105" t="s">
        <v>777</v>
      </c>
      <c r="C611" s="105" t="s">
        <v>770</v>
      </c>
      <c r="D611" s="115" t="s">
        <v>775</v>
      </c>
      <c r="E611" s="116" t="s">
        <v>669</v>
      </c>
      <c r="F611" s="106">
        <v>5871</v>
      </c>
      <c r="G611" s="107">
        <v>0.414</v>
      </c>
      <c r="H611" s="107">
        <v>0.374</v>
      </c>
      <c r="I611" s="107">
        <v>0.279</v>
      </c>
      <c r="J611" s="107">
        <v>0.029</v>
      </c>
      <c r="K611" s="107">
        <v>0.07</v>
      </c>
      <c r="L611" s="107">
        <v>0.072</v>
      </c>
      <c r="M611" s="107">
        <v>0.12</v>
      </c>
      <c r="N611" s="107">
        <v>0.173</v>
      </c>
      <c r="O611" s="107">
        <v>0.161</v>
      </c>
      <c r="P611" s="107">
        <v>0</v>
      </c>
      <c r="Q611" s="107">
        <v>0</v>
      </c>
      <c r="R611" s="107">
        <v>0</v>
      </c>
    </row>
    <row r="612" spans="1:18" s="46" customFormat="1" ht="13.5" customHeight="1">
      <c r="A612" s="105" t="s">
        <v>803</v>
      </c>
      <c r="B612" s="105" t="s">
        <v>777</v>
      </c>
      <c r="C612" s="105" t="s">
        <v>776</v>
      </c>
      <c r="D612" s="115" t="s">
        <v>775</v>
      </c>
      <c r="E612" s="116" t="s">
        <v>670</v>
      </c>
      <c r="F612" s="106">
        <v>14377</v>
      </c>
      <c r="G612" s="107">
        <v>0.6</v>
      </c>
      <c r="H612" s="107">
        <v>0.497</v>
      </c>
      <c r="I612" s="107">
        <v>0.49</v>
      </c>
      <c r="J612" s="107">
        <v>0.036</v>
      </c>
      <c r="K612" s="107">
        <v>0.058</v>
      </c>
      <c r="L612" s="107">
        <v>0.057</v>
      </c>
      <c r="M612" s="107">
        <v>0.081</v>
      </c>
      <c r="N612" s="107">
        <v>0.123</v>
      </c>
      <c r="O612" s="107">
        <v>0.118</v>
      </c>
      <c r="P612" s="107">
        <v>0</v>
      </c>
      <c r="Q612" s="107">
        <v>0</v>
      </c>
      <c r="R612" s="107">
        <v>0</v>
      </c>
    </row>
    <row r="613" spans="1:18" s="46" customFormat="1" ht="13.5" customHeight="1">
      <c r="A613" s="105" t="s">
        <v>803</v>
      </c>
      <c r="B613" s="105" t="s">
        <v>777</v>
      </c>
      <c r="C613" s="105" t="s">
        <v>774</v>
      </c>
      <c r="D613" s="115" t="s">
        <v>775</v>
      </c>
      <c r="E613" s="116" t="s">
        <v>671</v>
      </c>
      <c r="F613" s="106">
        <v>6452</v>
      </c>
      <c r="G613" s="107">
        <v>0.243</v>
      </c>
      <c r="H613" s="107">
        <v>0.306</v>
      </c>
      <c r="I613" s="107">
        <v>0.321</v>
      </c>
      <c r="J613" s="107">
        <v>0.021</v>
      </c>
      <c r="K613" s="107">
        <v>0.022</v>
      </c>
      <c r="L613" s="107">
        <v>0.024</v>
      </c>
      <c r="M613" s="107">
        <v>0.047</v>
      </c>
      <c r="N613" s="107">
        <v>0.028</v>
      </c>
      <c r="O613" s="107">
        <v>0.031</v>
      </c>
      <c r="P613" s="107">
        <v>0</v>
      </c>
      <c r="Q613" s="107">
        <v>0</v>
      </c>
      <c r="R613" s="107">
        <v>0</v>
      </c>
    </row>
    <row r="614" spans="1:18" s="46" customFormat="1" ht="13.5" customHeight="1">
      <c r="A614" s="105" t="s">
        <v>803</v>
      </c>
      <c r="B614" s="105" t="s">
        <v>777</v>
      </c>
      <c r="C614" s="105" t="s">
        <v>780</v>
      </c>
      <c r="D614" s="115" t="s">
        <v>775</v>
      </c>
      <c r="E614" s="116" t="s">
        <v>672</v>
      </c>
      <c r="F614" s="106">
        <v>12115</v>
      </c>
      <c r="G614" s="107">
        <v>0.452</v>
      </c>
      <c r="H614" s="107">
        <v>0.429</v>
      </c>
      <c r="I614" s="107">
        <v>0.479</v>
      </c>
      <c r="J614" s="107">
        <v>0.038</v>
      </c>
      <c r="K614" s="107">
        <v>0.025</v>
      </c>
      <c r="L614" s="107">
        <v>0.033</v>
      </c>
      <c r="M614" s="107">
        <v>0.101</v>
      </c>
      <c r="N614" s="107">
        <v>0.048</v>
      </c>
      <c r="O614" s="107">
        <v>0.071</v>
      </c>
      <c r="P614" s="107">
        <v>0</v>
      </c>
      <c r="Q614" s="107">
        <v>0</v>
      </c>
      <c r="R614" s="107">
        <v>0</v>
      </c>
    </row>
    <row r="615" spans="1:18" s="46" customFormat="1" ht="13.5" customHeight="1">
      <c r="A615" s="105" t="s">
        <v>803</v>
      </c>
      <c r="B615" s="105" t="s">
        <v>779</v>
      </c>
      <c r="C615" s="105" t="s">
        <v>776</v>
      </c>
      <c r="D615" s="115" t="s">
        <v>775</v>
      </c>
      <c r="E615" s="116" t="s">
        <v>673</v>
      </c>
      <c r="F615" s="106">
        <v>5138</v>
      </c>
      <c r="G615" s="107">
        <v>0.33</v>
      </c>
      <c r="H615" s="107">
        <v>0.384</v>
      </c>
      <c r="I615" s="107">
        <v>0.226</v>
      </c>
      <c r="J615" s="107">
        <v>0.053</v>
      </c>
      <c r="K615" s="107">
        <v>0.144</v>
      </c>
      <c r="L615" s="107">
        <v>0.094</v>
      </c>
      <c r="M615" s="107">
        <v>0.197</v>
      </c>
      <c r="N615" s="107">
        <v>0.304</v>
      </c>
      <c r="O615" s="107">
        <v>0.173</v>
      </c>
      <c r="P615" s="107">
        <v>0</v>
      </c>
      <c r="Q615" s="107">
        <v>0</v>
      </c>
      <c r="R615" s="107">
        <v>0</v>
      </c>
    </row>
    <row r="616" spans="1:18" s="46" customFormat="1" ht="13.5" customHeight="1">
      <c r="A616" s="105" t="s">
        <v>803</v>
      </c>
      <c r="B616" s="105" t="s">
        <v>785</v>
      </c>
      <c r="C616" s="105" t="s">
        <v>776</v>
      </c>
      <c r="D616" s="115" t="s">
        <v>775</v>
      </c>
      <c r="E616" s="116" t="s">
        <v>674</v>
      </c>
      <c r="F616" s="106">
        <v>8898</v>
      </c>
      <c r="G616" s="107">
        <v>0.374</v>
      </c>
      <c r="H616" s="107">
        <v>0.327</v>
      </c>
      <c r="I616" s="107">
        <v>0.391</v>
      </c>
      <c r="J616" s="107">
        <v>0.03</v>
      </c>
      <c r="K616" s="107">
        <v>0.017</v>
      </c>
      <c r="L616" s="107">
        <v>0.01</v>
      </c>
      <c r="M616" s="107">
        <v>0.068</v>
      </c>
      <c r="N616" s="107">
        <v>0.038</v>
      </c>
      <c r="O616" s="107">
        <v>0.026</v>
      </c>
      <c r="P616" s="107">
        <v>0.03</v>
      </c>
      <c r="Q616" s="107">
        <v>0</v>
      </c>
      <c r="R616" s="107">
        <v>0</v>
      </c>
    </row>
    <row r="617" spans="1:18" s="46" customFormat="1" ht="13.5" customHeight="1">
      <c r="A617" s="105" t="s">
        <v>803</v>
      </c>
      <c r="B617" s="105" t="s">
        <v>785</v>
      </c>
      <c r="C617" s="105" t="s">
        <v>778</v>
      </c>
      <c r="D617" s="115" t="s">
        <v>775</v>
      </c>
      <c r="E617" s="116" t="s">
        <v>765</v>
      </c>
      <c r="F617" s="106">
        <v>4888</v>
      </c>
      <c r="G617" s="107">
        <v>0.432</v>
      </c>
      <c r="H617" s="107">
        <v>0.361</v>
      </c>
      <c r="I617" s="107">
        <v>0.341</v>
      </c>
      <c r="J617" s="107">
        <v>0.093</v>
      </c>
      <c r="K617" s="107">
        <v>0.043</v>
      </c>
      <c r="L617" s="107">
        <v>0.045</v>
      </c>
      <c r="M617" s="107">
        <v>0.324</v>
      </c>
      <c r="N617" s="107">
        <v>0.054</v>
      </c>
      <c r="O617" s="107">
        <v>0.057</v>
      </c>
      <c r="P617" s="107">
        <v>0</v>
      </c>
      <c r="Q617" s="107">
        <v>0</v>
      </c>
      <c r="R617" s="107">
        <v>0</v>
      </c>
    </row>
    <row r="618" spans="1:18" s="46" customFormat="1" ht="13.5" customHeight="1">
      <c r="A618" s="105" t="s">
        <v>803</v>
      </c>
      <c r="B618" s="105" t="s">
        <v>785</v>
      </c>
      <c r="C618" s="105" t="s">
        <v>780</v>
      </c>
      <c r="D618" s="115" t="s">
        <v>775</v>
      </c>
      <c r="E618" s="116" t="s">
        <v>675</v>
      </c>
      <c r="F618" s="106">
        <v>8610</v>
      </c>
      <c r="G618" s="107">
        <v>0.289</v>
      </c>
      <c r="H618" s="107">
        <v>0.27</v>
      </c>
      <c r="I618" s="107">
        <v>0.225</v>
      </c>
      <c r="J618" s="107">
        <v>0.078</v>
      </c>
      <c r="K618" s="107">
        <v>0.047</v>
      </c>
      <c r="L618" s="107">
        <v>0.061</v>
      </c>
      <c r="M618" s="107">
        <v>0.248</v>
      </c>
      <c r="N618" s="107">
        <v>0.115</v>
      </c>
      <c r="O618" s="107">
        <v>0.149</v>
      </c>
      <c r="P618" s="107">
        <v>0</v>
      </c>
      <c r="Q618" s="107">
        <v>0</v>
      </c>
      <c r="R618" s="107">
        <v>0</v>
      </c>
    </row>
    <row r="619" spans="1:18" s="46" customFormat="1" ht="13.5" customHeight="1">
      <c r="A619" s="105" t="s">
        <v>803</v>
      </c>
      <c r="B619" s="105" t="s">
        <v>785</v>
      </c>
      <c r="C619" s="105" t="s">
        <v>777</v>
      </c>
      <c r="D619" s="115" t="s">
        <v>775</v>
      </c>
      <c r="E619" s="116" t="s">
        <v>676</v>
      </c>
      <c r="F619" s="106">
        <v>13853</v>
      </c>
      <c r="G619" s="107">
        <v>0.26</v>
      </c>
      <c r="H619" s="107">
        <v>0.21</v>
      </c>
      <c r="I619" s="107">
        <v>0.205</v>
      </c>
      <c r="J619" s="107">
        <v>0.052</v>
      </c>
      <c r="K619" s="107">
        <v>0.015</v>
      </c>
      <c r="L619" s="107">
        <v>0.057</v>
      </c>
      <c r="M619" s="107">
        <v>0.119</v>
      </c>
      <c r="N619" s="107">
        <v>0.037</v>
      </c>
      <c r="O619" s="107">
        <v>0.14</v>
      </c>
      <c r="P619" s="107">
        <v>0</v>
      </c>
      <c r="Q619" s="107">
        <v>0</v>
      </c>
      <c r="R619" s="107">
        <v>0</v>
      </c>
    </row>
    <row r="620" spans="1:18" ht="13.5" customHeight="1">
      <c r="A620" s="105" t="s">
        <v>803</v>
      </c>
      <c r="B620" s="105" t="s">
        <v>781</v>
      </c>
      <c r="C620" s="105" t="s">
        <v>773</v>
      </c>
      <c r="D620" s="115" t="s">
        <v>775</v>
      </c>
      <c r="E620" s="116" t="s">
        <v>677</v>
      </c>
      <c r="F620" s="106">
        <v>19244</v>
      </c>
      <c r="G620" s="107">
        <v>0.169</v>
      </c>
      <c r="H620" s="107">
        <v>0.302</v>
      </c>
      <c r="I620" s="107">
        <v>0.31</v>
      </c>
      <c r="J620" s="107">
        <v>0.007</v>
      </c>
      <c r="K620" s="107">
        <v>0.06</v>
      </c>
      <c r="L620" s="107">
        <v>0.038</v>
      </c>
      <c r="M620" s="107">
        <v>0.011</v>
      </c>
      <c r="N620" s="107">
        <v>0.132</v>
      </c>
      <c r="O620" s="107">
        <v>0.08</v>
      </c>
      <c r="P620" s="107">
        <v>0</v>
      </c>
      <c r="Q620" s="107">
        <v>0</v>
      </c>
      <c r="R620" s="107">
        <v>0</v>
      </c>
    </row>
    <row r="621" spans="1:18" ht="13.5" customHeight="1">
      <c r="A621" s="105" t="s">
        <v>803</v>
      </c>
      <c r="B621" s="105" t="s">
        <v>781</v>
      </c>
      <c r="C621" s="105" t="s">
        <v>776</v>
      </c>
      <c r="D621" s="115" t="s">
        <v>775</v>
      </c>
      <c r="E621" s="116" t="s">
        <v>678</v>
      </c>
      <c r="F621" s="106">
        <v>20486</v>
      </c>
      <c r="G621" s="107">
        <v>0.123</v>
      </c>
      <c r="H621" s="107">
        <v>0.215</v>
      </c>
      <c r="I621" s="107">
        <v>0.24</v>
      </c>
      <c r="J621" s="107">
        <v>0.006</v>
      </c>
      <c r="K621" s="107">
        <v>0.036</v>
      </c>
      <c r="L621" s="107">
        <v>0.055</v>
      </c>
      <c r="M621" s="107">
        <v>0.011</v>
      </c>
      <c r="N621" s="107">
        <v>0.066</v>
      </c>
      <c r="O621" s="107">
        <v>0.099</v>
      </c>
      <c r="P621" s="107">
        <v>0</v>
      </c>
      <c r="Q621" s="107">
        <v>0</v>
      </c>
      <c r="R621" s="107">
        <v>0</v>
      </c>
    </row>
    <row r="622" spans="1:18" ht="13.5" customHeight="1">
      <c r="A622" s="105" t="s">
        <v>803</v>
      </c>
      <c r="B622" s="105" t="s">
        <v>781</v>
      </c>
      <c r="C622" s="105" t="s">
        <v>774</v>
      </c>
      <c r="D622" s="115" t="s">
        <v>775</v>
      </c>
      <c r="E622" s="116" t="s">
        <v>679</v>
      </c>
      <c r="F622" s="106">
        <v>19702</v>
      </c>
      <c r="G622" s="107">
        <v>0.204</v>
      </c>
      <c r="H622" s="107">
        <v>0.185</v>
      </c>
      <c r="I622" s="107">
        <v>0.264</v>
      </c>
      <c r="J622" s="107">
        <v>0.069</v>
      </c>
      <c r="K622" s="107">
        <v>0.015</v>
      </c>
      <c r="L622" s="107">
        <v>0.013</v>
      </c>
      <c r="M622" s="107">
        <v>0.221</v>
      </c>
      <c r="N622" s="107">
        <v>0.031</v>
      </c>
      <c r="O622" s="107">
        <v>0.028</v>
      </c>
      <c r="P622" s="107">
        <v>0.173</v>
      </c>
      <c r="Q622" s="107">
        <v>0</v>
      </c>
      <c r="R622" s="107">
        <v>0</v>
      </c>
    </row>
    <row r="623" spans="1:18" ht="13.5" customHeight="1">
      <c r="A623" s="105" t="s">
        <v>803</v>
      </c>
      <c r="B623" s="105" t="s">
        <v>769</v>
      </c>
      <c r="C623" s="105" t="s">
        <v>776</v>
      </c>
      <c r="D623" s="115" t="s">
        <v>775</v>
      </c>
      <c r="E623" s="116" t="s">
        <v>680</v>
      </c>
      <c r="F623" s="106">
        <v>1636</v>
      </c>
      <c r="G623" s="107">
        <v>0</v>
      </c>
      <c r="H623" s="107">
        <v>0.03</v>
      </c>
      <c r="I623" s="107">
        <v>0.019</v>
      </c>
      <c r="J623" s="107">
        <v>0.052</v>
      </c>
      <c r="K623" s="107">
        <v>0</v>
      </c>
      <c r="L623" s="107">
        <v>0</v>
      </c>
      <c r="M623" s="107">
        <v>0.153</v>
      </c>
      <c r="N623" s="107">
        <v>0</v>
      </c>
      <c r="O623" s="107">
        <v>0</v>
      </c>
      <c r="P623" s="107">
        <v>0</v>
      </c>
      <c r="Q623" s="107">
        <v>1</v>
      </c>
      <c r="R623" s="107">
        <v>1</v>
      </c>
    </row>
    <row r="624" spans="1:18" ht="13.5" customHeight="1">
      <c r="A624" s="105" t="s">
        <v>803</v>
      </c>
      <c r="B624" s="105" t="s">
        <v>769</v>
      </c>
      <c r="C624" s="105" t="s">
        <v>774</v>
      </c>
      <c r="D624" s="115" t="s">
        <v>775</v>
      </c>
      <c r="E624" s="116" t="s">
        <v>681</v>
      </c>
      <c r="F624" s="106">
        <v>41288</v>
      </c>
      <c r="G624" s="107">
        <v>0.091</v>
      </c>
      <c r="H624" s="107">
        <v>0.069</v>
      </c>
      <c r="I624" s="107">
        <v>0.049</v>
      </c>
      <c r="J624" s="107">
        <v>0.042</v>
      </c>
      <c r="K624" s="107">
        <v>0.021</v>
      </c>
      <c r="L624" s="107">
        <v>0.017</v>
      </c>
      <c r="M624" s="107">
        <v>0.07</v>
      </c>
      <c r="N624" s="107">
        <v>0.032</v>
      </c>
      <c r="O624" s="107">
        <v>0.026</v>
      </c>
      <c r="P624" s="107">
        <v>0</v>
      </c>
      <c r="Q624" s="107">
        <v>0</v>
      </c>
      <c r="R624" s="107">
        <v>0</v>
      </c>
    </row>
    <row r="625" spans="1:18" ht="13.5" customHeight="1">
      <c r="A625" s="105" t="s">
        <v>803</v>
      </c>
      <c r="B625" s="105" t="s">
        <v>782</v>
      </c>
      <c r="C625" s="105" t="s">
        <v>776</v>
      </c>
      <c r="D625" s="115" t="s">
        <v>775</v>
      </c>
      <c r="E625" s="116" t="s">
        <v>682</v>
      </c>
      <c r="F625" s="106">
        <v>5832</v>
      </c>
      <c r="G625" s="107">
        <v>0.497</v>
      </c>
      <c r="H625" s="107">
        <v>0.383</v>
      </c>
      <c r="I625" s="107">
        <v>0.295</v>
      </c>
      <c r="J625" s="107">
        <v>0.063</v>
      </c>
      <c r="K625" s="107">
        <v>0.057</v>
      </c>
      <c r="L625" s="107">
        <v>0.043</v>
      </c>
      <c r="M625" s="107">
        <v>0.105</v>
      </c>
      <c r="N625" s="107">
        <v>0.176</v>
      </c>
      <c r="O625" s="107">
        <v>0.129</v>
      </c>
      <c r="P625" s="107">
        <v>0</v>
      </c>
      <c r="Q625" s="107">
        <v>0</v>
      </c>
      <c r="R625" s="107">
        <v>0</v>
      </c>
    </row>
    <row r="626" spans="1:18" ht="12.75">
      <c r="A626" s="105" t="s">
        <v>803</v>
      </c>
      <c r="B626" s="105" t="s">
        <v>782</v>
      </c>
      <c r="C626" s="105" t="s">
        <v>778</v>
      </c>
      <c r="D626" s="115" t="s">
        <v>775</v>
      </c>
      <c r="E626" s="116" t="s">
        <v>683</v>
      </c>
      <c r="F626" s="106">
        <v>19313</v>
      </c>
      <c r="G626" s="107">
        <v>0.228</v>
      </c>
      <c r="H626" s="107">
        <v>0.177</v>
      </c>
      <c r="I626" s="107">
        <v>0.132</v>
      </c>
      <c r="J626" s="107">
        <v>0.049</v>
      </c>
      <c r="K626" s="107">
        <v>0.034</v>
      </c>
      <c r="L626" s="107">
        <v>0.032</v>
      </c>
      <c r="M626" s="107">
        <v>0.143</v>
      </c>
      <c r="N626" s="107">
        <v>0.077</v>
      </c>
      <c r="O626" s="107">
        <v>0.071</v>
      </c>
      <c r="P626" s="107">
        <v>0</v>
      </c>
      <c r="Q626" s="107">
        <v>0</v>
      </c>
      <c r="R626" s="107">
        <v>0</v>
      </c>
    </row>
    <row r="627" spans="1:18" ht="12.75">
      <c r="A627" s="105" t="s">
        <v>803</v>
      </c>
      <c r="B627" s="105" t="s">
        <v>784</v>
      </c>
      <c r="C627" s="105" t="s">
        <v>770</v>
      </c>
      <c r="D627" s="115" t="s">
        <v>775</v>
      </c>
      <c r="E627" s="116" t="s">
        <v>684</v>
      </c>
      <c r="F627" s="106">
        <v>5804</v>
      </c>
      <c r="G627" s="107">
        <v>0.085</v>
      </c>
      <c r="H627" s="107">
        <v>0.065</v>
      </c>
      <c r="I627" s="107">
        <v>0.043</v>
      </c>
      <c r="J627" s="107">
        <v>0.019</v>
      </c>
      <c r="K627" s="107">
        <v>0.018</v>
      </c>
      <c r="L627" s="107">
        <v>0.016</v>
      </c>
      <c r="M627" s="107">
        <v>0.036</v>
      </c>
      <c r="N627" s="107">
        <v>0.051</v>
      </c>
      <c r="O627" s="107">
        <v>0.041</v>
      </c>
      <c r="P627" s="107">
        <v>0</v>
      </c>
      <c r="Q627" s="107">
        <v>0</v>
      </c>
      <c r="R627" s="107">
        <v>0</v>
      </c>
    </row>
    <row r="628" spans="1:18" ht="12.75">
      <c r="A628" s="105" t="s">
        <v>803</v>
      </c>
      <c r="B628" s="105" t="s">
        <v>784</v>
      </c>
      <c r="C628" s="105" t="s">
        <v>776</v>
      </c>
      <c r="D628" s="115" t="s">
        <v>775</v>
      </c>
      <c r="E628" s="116" t="s">
        <v>685</v>
      </c>
      <c r="F628" s="106">
        <v>4800</v>
      </c>
      <c r="G628" s="107">
        <v>0.328</v>
      </c>
      <c r="H628" s="107">
        <v>0.397</v>
      </c>
      <c r="I628" s="107">
        <v>0.294</v>
      </c>
      <c r="J628" s="107">
        <v>0.083</v>
      </c>
      <c r="K628" s="107">
        <v>0.05</v>
      </c>
      <c r="L628" s="107">
        <v>0.077</v>
      </c>
      <c r="M628" s="107">
        <v>0.16</v>
      </c>
      <c r="N628" s="107">
        <v>0.165</v>
      </c>
      <c r="O628" s="107">
        <v>0.25</v>
      </c>
      <c r="P628" s="107">
        <v>0</v>
      </c>
      <c r="Q628" s="107">
        <v>0</v>
      </c>
      <c r="R628" s="107">
        <v>0</v>
      </c>
    </row>
    <row r="629" spans="1:18" ht="12.75">
      <c r="A629" s="105" t="s">
        <v>803</v>
      </c>
      <c r="B629" s="105" t="s">
        <v>784</v>
      </c>
      <c r="C629" s="105" t="s">
        <v>778</v>
      </c>
      <c r="D629" s="115" t="s">
        <v>775</v>
      </c>
      <c r="E629" s="116" t="s">
        <v>686</v>
      </c>
      <c r="F629" s="106">
        <v>3346</v>
      </c>
      <c r="G629" s="107">
        <v>0.111</v>
      </c>
      <c r="H629" s="107">
        <v>0.084</v>
      </c>
      <c r="I629" s="107">
        <v>0.061</v>
      </c>
      <c r="J629" s="107">
        <v>0.045</v>
      </c>
      <c r="K629" s="107">
        <v>0.023</v>
      </c>
      <c r="L629" s="107">
        <v>0.017</v>
      </c>
      <c r="M629" s="107">
        <v>0.055</v>
      </c>
      <c r="N629" s="107">
        <v>0.055</v>
      </c>
      <c r="O629" s="107">
        <v>0.039</v>
      </c>
      <c r="P629" s="107">
        <v>0</v>
      </c>
      <c r="Q629" s="107">
        <v>0</v>
      </c>
      <c r="R629" s="107">
        <v>0</v>
      </c>
    </row>
    <row r="630" spans="1:18" ht="12.75">
      <c r="A630" s="105" t="s">
        <v>803</v>
      </c>
      <c r="B630" s="105" t="s">
        <v>784</v>
      </c>
      <c r="C630" s="105" t="s">
        <v>769</v>
      </c>
      <c r="D630" s="115" t="s">
        <v>775</v>
      </c>
      <c r="E630" s="116" t="s">
        <v>687</v>
      </c>
      <c r="F630" s="106">
        <v>4298</v>
      </c>
      <c r="G630" s="107">
        <v>0.092</v>
      </c>
      <c r="H630" s="107">
        <v>0.155</v>
      </c>
      <c r="I630" s="107">
        <v>0.074</v>
      </c>
      <c r="J630" s="107">
        <v>0.014</v>
      </c>
      <c r="K630" s="107">
        <v>0.071</v>
      </c>
      <c r="L630" s="107">
        <v>0.087</v>
      </c>
      <c r="M630" s="107">
        <v>0.03</v>
      </c>
      <c r="N630" s="107">
        <v>0.198</v>
      </c>
      <c r="O630" s="107">
        <v>0.245</v>
      </c>
      <c r="P630" s="107">
        <v>0</v>
      </c>
      <c r="Q630" s="107">
        <v>0</v>
      </c>
      <c r="R630" s="107">
        <v>0</v>
      </c>
    </row>
    <row r="631" spans="1:18" ht="12.75">
      <c r="A631" s="105" t="s">
        <v>803</v>
      </c>
      <c r="B631" s="105" t="s">
        <v>786</v>
      </c>
      <c r="C631" s="105" t="s">
        <v>770</v>
      </c>
      <c r="D631" s="115" t="s">
        <v>775</v>
      </c>
      <c r="E631" s="116" t="s">
        <v>688</v>
      </c>
      <c r="F631" s="106">
        <v>8478</v>
      </c>
      <c r="G631" s="107">
        <v>0.156</v>
      </c>
      <c r="H631" s="107">
        <v>0.121</v>
      </c>
      <c r="I631" s="107">
        <v>0.098</v>
      </c>
      <c r="J631" s="107">
        <v>0</v>
      </c>
      <c r="K631" s="107">
        <v>0.028</v>
      </c>
      <c r="L631" s="107">
        <v>0.027</v>
      </c>
      <c r="M631" s="107">
        <v>0</v>
      </c>
      <c r="N631" s="107">
        <v>0.08</v>
      </c>
      <c r="O631" s="107">
        <v>0.077</v>
      </c>
      <c r="P631" s="107">
        <v>0</v>
      </c>
      <c r="Q631" s="107">
        <v>0</v>
      </c>
      <c r="R631" s="107">
        <v>0</v>
      </c>
    </row>
    <row r="632" spans="1:18" ht="12.75">
      <c r="A632" s="105" t="s">
        <v>803</v>
      </c>
      <c r="B632" s="105" t="s">
        <v>786</v>
      </c>
      <c r="C632" s="105" t="s">
        <v>776</v>
      </c>
      <c r="D632" s="115" t="s">
        <v>775</v>
      </c>
      <c r="E632" s="116" t="s">
        <v>689</v>
      </c>
      <c r="F632" s="106">
        <v>5294</v>
      </c>
      <c r="G632" s="107">
        <v>0.618</v>
      </c>
      <c r="H632" s="107">
        <v>0.507</v>
      </c>
      <c r="I632" s="107">
        <v>0.479</v>
      </c>
      <c r="J632" s="107">
        <v>0.017</v>
      </c>
      <c r="K632" s="107">
        <v>0.034</v>
      </c>
      <c r="L632" s="107">
        <v>0.03</v>
      </c>
      <c r="M632" s="107">
        <v>0.026</v>
      </c>
      <c r="N632" s="107">
        <v>0.071</v>
      </c>
      <c r="O632" s="107">
        <v>0.075</v>
      </c>
      <c r="P632" s="107">
        <v>0</v>
      </c>
      <c r="Q632" s="107">
        <v>0</v>
      </c>
      <c r="R632" s="107">
        <v>0</v>
      </c>
    </row>
    <row r="633" spans="1:18" ht="12.75">
      <c r="A633" s="105" t="s">
        <v>803</v>
      </c>
      <c r="B633" s="105" t="s">
        <v>786</v>
      </c>
      <c r="C633" s="105" t="s">
        <v>774</v>
      </c>
      <c r="D633" s="115" t="s">
        <v>775</v>
      </c>
      <c r="E633" s="116" t="s">
        <v>690</v>
      </c>
      <c r="F633" s="106">
        <v>9935</v>
      </c>
      <c r="G633" s="107">
        <v>0.386</v>
      </c>
      <c r="H633" s="107">
        <v>0.283</v>
      </c>
      <c r="I633" s="107">
        <v>0.225</v>
      </c>
      <c r="J633" s="107">
        <v>0.059</v>
      </c>
      <c r="K633" s="107">
        <v>0.04</v>
      </c>
      <c r="L633" s="107">
        <v>0.073</v>
      </c>
      <c r="M633" s="107">
        <v>0.179</v>
      </c>
      <c r="N633" s="107">
        <v>0.084</v>
      </c>
      <c r="O633" s="107">
        <v>0.171</v>
      </c>
      <c r="P633" s="107">
        <v>0</v>
      </c>
      <c r="Q633" s="107">
        <v>0</v>
      </c>
      <c r="R633" s="107">
        <v>0</v>
      </c>
    </row>
    <row r="634" spans="1:18" ht="12.75">
      <c r="A634" s="105" t="s">
        <v>803</v>
      </c>
      <c r="B634" s="105" t="s">
        <v>787</v>
      </c>
      <c r="C634" s="105" t="s">
        <v>776</v>
      </c>
      <c r="D634" s="115" t="s">
        <v>775</v>
      </c>
      <c r="E634" s="116" t="s">
        <v>691</v>
      </c>
      <c r="F634" s="106">
        <v>15118</v>
      </c>
      <c r="G634" s="107">
        <v>0.333</v>
      </c>
      <c r="H634" s="107">
        <v>0.322</v>
      </c>
      <c r="I634" s="107">
        <v>0.261</v>
      </c>
      <c r="J634" s="107">
        <v>0.029</v>
      </c>
      <c r="K634" s="107">
        <v>0.063</v>
      </c>
      <c r="L634" s="107">
        <v>0.039</v>
      </c>
      <c r="M634" s="107">
        <v>0.067</v>
      </c>
      <c r="N634" s="107">
        <v>0.145</v>
      </c>
      <c r="O634" s="107">
        <v>0.086</v>
      </c>
      <c r="P634" s="107">
        <v>0</v>
      </c>
      <c r="Q634" s="107">
        <v>0</v>
      </c>
      <c r="R634" s="107">
        <v>0</v>
      </c>
    </row>
    <row r="635" spans="1:18" ht="12.75">
      <c r="A635" s="105" t="s">
        <v>803</v>
      </c>
      <c r="B635" s="105" t="s">
        <v>788</v>
      </c>
      <c r="C635" s="105" t="s">
        <v>770</v>
      </c>
      <c r="D635" s="115" t="s">
        <v>775</v>
      </c>
      <c r="E635" s="116" t="s">
        <v>692</v>
      </c>
      <c r="F635" s="106">
        <v>4891</v>
      </c>
      <c r="G635" s="107">
        <v>0.066</v>
      </c>
      <c r="H635" s="107">
        <v>0.085</v>
      </c>
      <c r="I635" s="107">
        <v>0.062</v>
      </c>
      <c r="J635" s="107">
        <v>0.112</v>
      </c>
      <c r="K635" s="107">
        <v>0.002</v>
      </c>
      <c r="L635" s="107">
        <v>0.016</v>
      </c>
      <c r="M635" s="107">
        <v>0.265</v>
      </c>
      <c r="N635" s="107">
        <v>0.005</v>
      </c>
      <c r="O635" s="107">
        <v>0.039</v>
      </c>
      <c r="P635" s="107">
        <v>0.002</v>
      </c>
      <c r="Q635" s="107">
        <v>0</v>
      </c>
      <c r="R635" s="107">
        <v>0</v>
      </c>
    </row>
    <row r="636" spans="1:18" ht="12.75">
      <c r="A636" s="105" t="s">
        <v>803</v>
      </c>
      <c r="B636" s="105" t="s">
        <v>788</v>
      </c>
      <c r="C636" s="105" t="s">
        <v>776</v>
      </c>
      <c r="D636" s="115" t="s">
        <v>775</v>
      </c>
      <c r="E636" s="116" t="s">
        <v>693</v>
      </c>
      <c r="F636" s="106">
        <v>5402</v>
      </c>
      <c r="G636" s="107">
        <v>0.257</v>
      </c>
      <c r="H636" s="107">
        <v>0.167</v>
      </c>
      <c r="I636" s="107">
        <v>0.133</v>
      </c>
      <c r="J636" s="107">
        <v>0.052</v>
      </c>
      <c r="K636" s="107">
        <v>0.059</v>
      </c>
      <c r="L636" s="107">
        <v>0.023</v>
      </c>
      <c r="M636" s="107">
        <v>0.115</v>
      </c>
      <c r="N636" s="107">
        <v>0.132</v>
      </c>
      <c r="O636" s="107">
        <v>0.046</v>
      </c>
      <c r="P636" s="107">
        <v>0</v>
      </c>
      <c r="Q636" s="107">
        <v>0</v>
      </c>
      <c r="R636" s="107">
        <v>0</v>
      </c>
    </row>
    <row r="637" spans="1:18" ht="12.75">
      <c r="A637" s="105" t="s">
        <v>803</v>
      </c>
      <c r="B637" s="105" t="s">
        <v>788</v>
      </c>
      <c r="C637" s="105" t="s">
        <v>774</v>
      </c>
      <c r="D637" s="115" t="s">
        <v>775</v>
      </c>
      <c r="E637" s="116" t="s">
        <v>694</v>
      </c>
      <c r="F637" s="106">
        <v>4890</v>
      </c>
      <c r="G637" s="107">
        <v>0.149</v>
      </c>
      <c r="H637" s="107">
        <v>0.103</v>
      </c>
      <c r="I637" s="107">
        <v>0.058</v>
      </c>
      <c r="J637" s="107">
        <v>0.023</v>
      </c>
      <c r="K637" s="107">
        <v>0.043</v>
      </c>
      <c r="L637" s="107">
        <v>0.052</v>
      </c>
      <c r="M637" s="107">
        <v>0.066</v>
      </c>
      <c r="N637" s="107">
        <v>0.143</v>
      </c>
      <c r="O637" s="107">
        <v>0.147</v>
      </c>
      <c r="P637" s="107">
        <v>0</v>
      </c>
      <c r="Q637" s="107">
        <v>0.036</v>
      </c>
      <c r="R637" s="107">
        <v>0.04</v>
      </c>
    </row>
    <row r="638" spans="1:18" ht="12.75">
      <c r="A638" s="105" t="s">
        <v>803</v>
      </c>
      <c r="B638" s="105" t="s">
        <v>789</v>
      </c>
      <c r="C638" s="105" t="s">
        <v>773</v>
      </c>
      <c r="D638" s="115" t="s">
        <v>775</v>
      </c>
      <c r="E638" s="116" t="s">
        <v>634</v>
      </c>
      <c r="F638" s="106">
        <v>4363</v>
      </c>
      <c r="G638" s="107">
        <v>0.238</v>
      </c>
      <c r="H638" s="107">
        <v>0.193</v>
      </c>
      <c r="I638" s="107">
        <v>0.158</v>
      </c>
      <c r="J638" s="107">
        <v>0.034</v>
      </c>
      <c r="K638" s="107">
        <v>0.035</v>
      </c>
      <c r="L638" s="107">
        <v>0.021</v>
      </c>
      <c r="M638" s="107">
        <v>0.099</v>
      </c>
      <c r="N638" s="107">
        <v>0.114</v>
      </c>
      <c r="O638" s="107">
        <v>0.065</v>
      </c>
      <c r="P638" s="107">
        <v>0.025</v>
      </c>
      <c r="Q638" s="107">
        <v>0</v>
      </c>
      <c r="R638" s="107">
        <v>0</v>
      </c>
    </row>
    <row r="639" spans="1:18" ht="12.75">
      <c r="A639" s="105" t="s">
        <v>803</v>
      </c>
      <c r="B639" s="105" t="s">
        <v>789</v>
      </c>
      <c r="C639" s="105" t="s">
        <v>770</v>
      </c>
      <c r="D639" s="115" t="s">
        <v>775</v>
      </c>
      <c r="E639" s="116" t="s">
        <v>695</v>
      </c>
      <c r="F639" s="106">
        <v>13863</v>
      </c>
      <c r="G639" s="107">
        <v>0.375</v>
      </c>
      <c r="H639" s="107">
        <v>0.413</v>
      </c>
      <c r="I639" s="107">
        <v>0.383</v>
      </c>
      <c r="J639" s="107">
        <v>0.024</v>
      </c>
      <c r="K639" s="107">
        <v>0.017</v>
      </c>
      <c r="L639" s="107">
        <v>0.06</v>
      </c>
      <c r="M639" s="107">
        <v>0.074</v>
      </c>
      <c r="N639" s="107">
        <v>0.038</v>
      </c>
      <c r="O639" s="107">
        <v>0.113</v>
      </c>
      <c r="P639" s="107">
        <v>0</v>
      </c>
      <c r="Q639" s="107">
        <v>0</v>
      </c>
      <c r="R639" s="107">
        <v>0</v>
      </c>
    </row>
    <row r="640" spans="1:18" ht="12.75">
      <c r="A640" s="105" t="s">
        <v>803</v>
      </c>
      <c r="B640" s="105" t="s">
        <v>789</v>
      </c>
      <c r="C640" s="105" t="s">
        <v>774</v>
      </c>
      <c r="D640" s="115" t="s">
        <v>775</v>
      </c>
      <c r="E640" s="116" t="s">
        <v>696</v>
      </c>
      <c r="F640" s="106">
        <v>7988</v>
      </c>
      <c r="G640" s="107">
        <v>0.473</v>
      </c>
      <c r="H640" s="107">
        <v>0.441</v>
      </c>
      <c r="I640" s="107">
        <v>0.434</v>
      </c>
      <c r="J640" s="107">
        <v>0.033</v>
      </c>
      <c r="K640" s="107">
        <v>0.083</v>
      </c>
      <c r="L640" s="107">
        <v>0.076</v>
      </c>
      <c r="M640" s="107">
        <v>0.079</v>
      </c>
      <c r="N640" s="107">
        <v>0.206</v>
      </c>
      <c r="O640" s="107">
        <v>0.207</v>
      </c>
      <c r="P640" s="107">
        <v>0</v>
      </c>
      <c r="Q640" s="107">
        <v>0</v>
      </c>
      <c r="R640" s="107">
        <v>0</v>
      </c>
    </row>
    <row r="641" spans="1:18" ht="12.75">
      <c r="A641" s="105" t="s">
        <v>803</v>
      </c>
      <c r="B641" s="105" t="s">
        <v>789</v>
      </c>
      <c r="C641" s="105" t="s">
        <v>778</v>
      </c>
      <c r="D641" s="115" t="s">
        <v>775</v>
      </c>
      <c r="E641" s="116" t="s">
        <v>697</v>
      </c>
      <c r="F641" s="106">
        <v>6890</v>
      </c>
      <c r="G641" s="107">
        <v>0.32</v>
      </c>
      <c r="H641" s="107">
        <v>0.419</v>
      </c>
      <c r="I641" s="107">
        <v>0.385</v>
      </c>
      <c r="J641" s="107">
        <v>0.068</v>
      </c>
      <c r="K641" s="107">
        <v>0.057</v>
      </c>
      <c r="L641" s="107">
        <v>0.092</v>
      </c>
      <c r="M641" s="107">
        <v>0.177</v>
      </c>
      <c r="N641" s="107">
        <v>0.154</v>
      </c>
      <c r="O641" s="107">
        <v>0.25</v>
      </c>
      <c r="P641" s="107">
        <v>0</v>
      </c>
      <c r="Q641" s="107">
        <v>0</v>
      </c>
      <c r="R641" s="107">
        <v>0</v>
      </c>
    </row>
  </sheetData>
  <sheetProtection/>
  <mergeCells count="10">
    <mergeCell ref="P2:R2"/>
    <mergeCell ref="E2:E3"/>
    <mergeCell ref="G2:I2"/>
    <mergeCell ref="M2:O2"/>
    <mergeCell ref="A2:A3"/>
    <mergeCell ref="B2:B3"/>
    <mergeCell ref="C2:C3"/>
    <mergeCell ref="D2:D3"/>
    <mergeCell ref="J2:L2"/>
    <mergeCell ref="F2:F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  <headerFooter alignWithMargins="0">
    <oddHeader>&amp;C&amp;9V. WSKAŹNIKI DLA GMIN MIEJSKO-WIEJSKICH</oddHeader>
    <oddFooter>&amp;C&amp;8&amp;P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zoomScalePageLayoutView="0" workbookViewId="0" topLeftCell="A1">
      <selection activeCell="J1" sqref="J1"/>
    </sheetView>
  </sheetViews>
  <sheetFormatPr defaultColWidth="8.8515625" defaultRowHeight="12.75"/>
  <cols>
    <col min="1" max="1" width="6.8515625" style="15" customWidth="1"/>
    <col min="2" max="2" width="49.00390625" style="23" customWidth="1"/>
    <col min="3" max="5" width="7.8515625" style="23" customWidth="1"/>
    <col min="6" max="6" width="8.8515625" style="23" customWidth="1"/>
    <col min="7" max="7" width="7.421875" style="23" bestFit="1" customWidth="1"/>
    <col min="8" max="8" width="8.28125" style="23" customWidth="1"/>
    <col min="9" max="9" width="8.8515625" style="23" customWidth="1"/>
    <col min="10" max="12" width="9.57421875" style="23" bestFit="1" customWidth="1"/>
    <col min="13" max="16384" width="8.8515625" style="23" customWidth="1"/>
  </cols>
  <sheetData>
    <row r="1" spans="1:8" s="1" customFormat="1" ht="31.5" customHeight="1">
      <c r="A1" s="120" t="s">
        <v>8</v>
      </c>
      <c r="B1" s="120"/>
      <c r="C1" s="120"/>
      <c r="D1" s="120"/>
      <c r="E1" s="120"/>
      <c r="F1" s="120"/>
      <c r="G1" s="120"/>
      <c r="H1" s="120"/>
    </row>
    <row r="2" spans="1:8" s="60" customFormat="1" ht="21.75" customHeight="1">
      <c r="A2" s="123" t="s">
        <v>9</v>
      </c>
      <c r="B2" s="122" t="s">
        <v>10</v>
      </c>
      <c r="C2" s="2">
        <v>2017</v>
      </c>
      <c r="D2" s="2">
        <v>2018</v>
      </c>
      <c r="E2" s="2">
        <v>2019</v>
      </c>
      <c r="F2" s="2" t="s">
        <v>11</v>
      </c>
      <c r="G2" s="3" t="s">
        <v>12</v>
      </c>
      <c r="H2" s="2" t="s">
        <v>13</v>
      </c>
    </row>
    <row r="3" spans="1:8" s="60" customFormat="1" ht="13.5" customHeight="1">
      <c r="A3" s="123"/>
      <c r="B3" s="122"/>
      <c r="C3" s="121" t="s">
        <v>14</v>
      </c>
      <c r="D3" s="121"/>
      <c r="E3" s="121"/>
      <c r="F3" s="121" t="s">
        <v>15</v>
      </c>
      <c r="G3" s="121"/>
      <c r="H3" s="121"/>
    </row>
    <row r="4" spans="1:8" s="7" customFormat="1" ht="12" customHeight="1">
      <c r="A4" s="4">
        <v>1</v>
      </c>
      <c r="B4" s="5">
        <v>2</v>
      </c>
      <c r="C4" s="6">
        <v>3</v>
      </c>
      <c r="D4" s="4">
        <v>4</v>
      </c>
      <c r="E4" s="5">
        <v>5</v>
      </c>
      <c r="F4" s="6">
        <v>6</v>
      </c>
      <c r="G4" s="4">
        <v>7</v>
      </c>
      <c r="H4" s="5">
        <v>8</v>
      </c>
    </row>
    <row r="5" spans="1:8" s="7" customFormat="1" ht="19.5" customHeight="1">
      <c r="A5" s="117" t="s">
        <v>16</v>
      </c>
      <c r="B5" s="118"/>
      <c r="C5" s="118"/>
      <c r="D5" s="118"/>
      <c r="E5" s="118"/>
      <c r="F5" s="118"/>
      <c r="G5" s="118"/>
      <c r="H5" s="119"/>
    </row>
    <row r="6" spans="1:8" ht="16.5" customHeight="1">
      <c r="A6" s="8" t="s">
        <v>698</v>
      </c>
      <c r="B6" s="9" t="s">
        <v>17</v>
      </c>
      <c r="C6" s="61">
        <v>95.3</v>
      </c>
      <c r="D6" s="61">
        <v>92.2</v>
      </c>
      <c r="E6" s="61">
        <v>91.9</v>
      </c>
      <c r="F6" s="62">
        <f>D6-C6</f>
        <v>-3.0999999999999943</v>
      </c>
      <c r="G6" s="62">
        <f>E6-D6</f>
        <v>-0.29999999999999716</v>
      </c>
      <c r="H6" s="62">
        <f>E6-C6</f>
        <v>-3.3999999999999915</v>
      </c>
    </row>
    <row r="7" spans="1:8" ht="16.5" customHeight="1">
      <c r="A7" s="8" t="s">
        <v>699</v>
      </c>
      <c r="B7" s="9" t="s">
        <v>18</v>
      </c>
      <c r="C7" s="61">
        <v>40.7</v>
      </c>
      <c r="D7" s="61">
        <v>40.6</v>
      </c>
      <c r="E7" s="61">
        <v>40.8</v>
      </c>
      <c r="F7" s="62">
        <f aca="true" t="shared" si="0" ref="F7:G12">D7-C7</f>
        <v>-0.10000000000000142</v>
      </c>
      <c r="G7" s="62">
        <f t="shared" si="0"/>
        <v>0.19999999999999574</v>
      </c>
      <c r="H7" s="62">
        <f aca="true" t="shared" si="1" ref="H7:H12">E7-C7</f>
        <v>0.09999999999999432</v>
      </c>
    </row>
    <row r="8" spans="1:8" ht="16.5" customHeight="1">
      <c r="A8" s="8" t="s">
        <v>700</v>
      </c>
      <c r="B8" s="9" t="s">
        <v>19</v>
      </c>
      <c r="C8" s="61">
        <v>8.5</v>
      </c>
      <c r="D8" s="61">
        <v>8.1</v>
      </c>
      <c r="E8" s="61">
        <v>7.7</v>
      </c>
      <c r="F8" s="62">
        <f t="shared" si="0"/>
        <v>-0.40000000000000036</v>
      </c>
      <c r="G8" s="62">
        <f t="shared" si="0"/>
        <v>-0.39999999999999947</v>
      </c>
      <c r="H8" s="62">
        <f t="shared" si="1"/>
        <v>-0.7999999999999998</v>
      </c>
    </row>
    <row r="9" spans="1:8" ht="16.5" customHeight="1">
      <c r="A9" s="8" t="s">
        <v>701</v>
      </c>
      <c r="B9" s="9" t="s">
        <v>20</v>
      </c>
      <c r="C9" s="61">
        <v>13.6</v>
      </c>
      <c r="D9" s="61">
        <v>19.4</v>
      </c>
      <c r="E9" s="61">
        <v>15.4</v>
      </c>
      <c r="F9" s="62">
        <f t="shared" si="0"/>
        <v>5.799999999999999</v>
      </c>
      <c r="G9" s="62">
        <f t="shared" si="0"/>
        <v>-3.9999999999999982</v>
      </c>
      <c r="H9" s="62">
        <f t="shared" si="1"/>
        <v>1.8000000000000007</v>
      </c>
    </row>
    <row r="10" spans="1:8" ht="19.5" customHeight="1">
      <c r="A10" s="8" t="s">
        <v>702</v>
      </c>
      <c r="B10" s="9" t="s">
        <v>21</v>
      </c>
      <c r="C10" s="61">
        <v>37.2</v>
      </c>
      <c r="D10" s="61">
        <v>38.3</v>
      </c>
      <c r="E10" s="61">
        <v>37.4</v>
      </c>
      <c r="F10" s="62">
        <f t="shared" si="0"/>
        <v>1.0999999999999943</v>
      </c>
      <c r="G10" s="62">
        <f t="shared" si="0"/>
        <v>-0.8999999999999986</v>
      </c>
      <c r="H10" s="62">
        <f t="shared" si="1"/>
        <v>0.19999999999999574</v>
      </c>
    </row>
    <row r="11" spans="1:8" ht="24" customHeight="1">
      <c r="A11" s="8" t="s">
        <v>703</v>
      </c>
      <c r="B11" s="9" t="s">
        <v>22</v>
      </c>
      <c r="C11" s="61">
        <v>9.9</v>
      </c>
      <c r="D11" s="61">
        <v>9.4</v>
      </c>
      <c r="E11" s="61">
        <v>8.8</v>
      </c>
      <c r="F11" s="62">
        <f t="shared" si="0"/>
        <v>-0.5</v>
      </c>
      <c r="G11" s="62">
        <f t="shared" si="0"/>
        <v>-0.5999999999999996</v>
      </c>
      <c r="H11" s="62">
        <f t="shared" si="1"/>
        <v>-1.0999999999999996</v>
      </c>
    </row>
    <row r="12" spans="1:8" ht="33.75">
      <c r="A12" s="8" t="s">
        <v>704</v>
      </c>
      <c r="B12" s="10" t="s">
        <v>705</v>
      </c>
      <c r="C12" s="61">
        <v>118.8</v>
      </c>
      <c r="D12" s="61">
        <v>91.5</v>
      </c>
      <c r="E12" s="61">
        <v>123.5</v>
      </c>
      <c r="F12" s="62">
        <f t="shared" si="0"/>
        <v>-27.299999999999997</v>
      </c>
      <c r="G12" s="62">
        <f t="shared" si="0"/>
        <v>32</v>
      </c>
      <c r="H12" s="62">
        <f t="shared" si="1"/>
        <v>4.700000000000003</v>
      </c>
    </row>
    <row r="13" spans="1:8" ht="21" customHeight="1">
      <c r="A13" s="11" t="s">
        <v>23</v>
      </c>
      <c r="B13" s="12"/>
      <c r="C13" s="12"/>
      <c r="D13" s="12"/>
      <c r="E13" s="12"/>
      <c r="F13" s="12"/>
      <c r="G13" s="12"/>
      <c r="H13" s="13"/>
    </row>
    <row r="14" spans="1:8" ht="16.5" customHeight="1">
      <c r="A14" s="8" t="s">
        <v>698</v>
      </c>
      <c r="B14" s="9" t="s">
        <v>17</v>
      </c>
      <c r="C14" s="61">
        <v>96.4</v>
      </c>
      <c r="D14" s="61">
        <v>93.9</v>
      </c>
      <c r="E14" s="61">
        <v>93.3</v>
      </c>
      <c r="F14" s="62">
        <f aca="true" t="shared" si="2" ref="F14:G20">D14-C14</f>
        <v>-2.5</v>
      </c>
      <c r="G14" s="62">
        <f t="shared" si="2"/>
        <v>-0.6000000000000085</v>
      </c>
      <c r="H14" s="62">
        <f aca="true" t="shared" si="3" ref="H14:H20">E14-C14</f>
        <v>-3.1000000000000085</v>
      </c>
    </row>
    <row r="15" spans="1:8" ht="16.5" customHeight="1">
      <c r="A15" s="8" t="s">
        <v>699</v>
      </c>
      <c r="B15" s="9" t="s">
        <v>18</v>
      </c>
      <c r="C15" s="61">
        <v>39.9</v>
      </c>
      <c r="D15" s="61">
        <v>39.3</v>
      </c>
      <c r="E15" s="61">
        <v>40.1</v>
      </c>
      <c r="F15" s="62">
        <f t="shared" si="2"/>
        <v>-0.6000000000000014</v>
      </c>
      <c r="G15" s="62">
        <f t="shared" si="2"/>
        <v>0.8000000000000043</v>
      </c>
      <c r="H15" s="62">
        <f t="shared" si="3"/>
        <v>0.20000000000000284</v>
      </c>
    </row>
    <row r="16" spans="1:8" ht="16.5" customHeight="1">
      <c r="A16" s="8" t="s">
        <v>700</v>
      </c>
      <c r="B16" s="9" t="s">
        <v>19</v>
      </c>
      <c r="C16" s="61">
        <v>8</v>
      </c>
      <c r="D16" s="61">
        <v>7.6</v>
      </c>
      <c r="E16" s="61">
        <v>7.4</v>
      </c>
      <c r="F16" s="62">
        <f t="shared" si="2"/>
        <v>-0.40000000000000036</v>
      </c>
      <c r="G16" s="62">
        <f t="shared" si="2"/>
        <v>-0.1999999999999993</v>
      </c>
      <c r="H16" s="62">
        <f t="shared" si="3"/>
        <v>-0.5999999999999996</v>
      </c>
    </row>
    <row r="17" spans="1:8" ht="16.5" customHeight="1">
      <c r="A17" s="8" t="s">
        <v>701</v>
      </c>
      <c r="B17" s="9" t="s">
        <v>20</v>
      </c>
      <c r="C17" s="61">
        <v>12.9</v>
      </c>
      <c r="D17" s="61">
        <v>18.5</v>
      </c>
      <c r="E17" s="61">
        <v>14.5</v>
      </c>
      <c r="F17" s="62">
        <f t="shared" si="2"/>
        <v>5.6</v>
      </c>
      <c r="G17" s="62">
        <f t="shared" si="2"/>
        <v>-4</v>
      </c>
      <c r="H17" s="62">
        <f t="shared" si="3"/>
        <v>1.5999999999999996</v>
      </c>
    </row>
    <row r="18" spans="1:8" ht="16.5" customHeight="1">
      <c r="A18" s="8" t="s">
        <v>702</v>
      </c>
      <c r="B18" s="9" t="s">
        <v>21</v>
      </c>
      <c r="C18" s="61">
        <v>37.5</v>
      </c>
      <c r="D18" s="61">
        <v>38.3</v>
      </c>
      <c r="E18" s="61">
        <v>37.7</v>
      </c>
      <c r="F18" s="62">
        <f t="shared" si="2"/>
        <v>0.7999999999999972</v>
      </c>
      <c r="G18" s="62">
        <f t="shared" si="2"/>
        <v>-0.5999999999999943</v>
      </c>
      <c r="H18" s="62">
        <f t="shared" si="3"/>
        <v>0.20000000000000284</v>
      </c>
    </row>
    <row r="19" spans="1:8" ht="24" customHeight="1">
      <c r="A19" s="8" t="s">
        <v>703</v>
      </c>
      <c r="B19" s="9" t="s">
        <v>22</v>
      </c>
      <c r="C19" s="61">
        <v>9.4</v>
      </c>
      <c r="D19" s="61">
        <v>8.7</v>
      </c>
      <c r="E19" s="61">
        <v>8.4</v>
      </c>
      <c r="F19" s="62">
        <f t="shared" si="2"/>
        <v>-0.7000000000000011</v>
      </c>
      <c r="G19" s="62">
        <f t="shared" si="2"/>
        <v>-0.29999999999999893</v>
      </c>
      <c r="H19" s="62">
        <f t="shared" si="3"/>
        <v>-1</v>
      </c>
    </row>
    <row r="20" spans="1:8" ht="33.75">
      <c r="A20" s="8" t="s">
        <v>704</v>
      </c>
      <c r="B20" s="10" t="s">
        <v>705</v>
      </c>
      <c r="C20" s="61">
        <v>98.1</v>
      </c>
      <c r="D20" s="61">
        <v>78.9</v>
      </c>
      <c r="E20" s="61">
        <v>105.2</v>
      </c>
      <c r="F20" s="62">
        <f t="shared" si="2"/>
        <v>-19.19999999999999</v>
      </c>
      <c r="G20" s="62">
        <f t="shared" si="2"/>
        <v>26.299999999999997</v>
      </c>
      <c r="H20" s="62">
        <f t="shared" si="3"/>
        <v>7.1000000000000085</v>
      </c>
    </row>
    <row r="21" spans="1:8" ht="21" customHeight="1">
      <c r="A21" s="11" t="s">
        <v>24</v>
      </c>
      <c r="B21" s="12"/>
      <c r="C21" s="12"/>
      <c r="D21" s="12"/>
      <c r="E21" s="12"/>
      <c r="F21" s="12"/>
      <c r="G21" s="12"/>
      <c r="H21" s="13"/>
    </row>
    <row r="22" spans="1:8" ht="16.5" customHeight="1">
      <c r="A22" s="8" t="s">
        <v>698</v>
      </c>
      <c r="B22" s="9" t="s">
        <v>17</v>
      </c>
      <c r="C22" s="61">
        <v>67.6</v>
      </c>
      <c r="D22" s="61">
        <v>46.1</v>
      </c>
      <c r="E22" s="61">
        <v>59.5</v>
      </c>
      <c r="F22" s="63">
        <f aca="true" t="shared" si="4" ref="F22:G28">D22-C22</f>
        <v>-21.499999999999993</v>
      </c>
      <c r="G22" s="62">
        <f t="shared" si="4"/>
        <v>13.399999999999999</v>
      </c>
      <c r="H22" s="62">
        <f>E22-C22</f>
        <v>-8.099999999999994</v>
      </c>
    </row>
    <row r="23" spans="1:8" ht="16.5" customHeight="1">
      <c r="A23" s="8" t="s">
        <v>699</v>
      </c>
      <c r="B23" s="9" t="s">
        <v>18</v>
      </c>
      <c r="C23" s="61">
        <v>17.4</v>
      </c>
      <c r="D23" s="61">
        <v>15.4</v>
      </c>
      <c r="E23" s="61">
        <v>15.9</v>
      </c>
      <c r="F23" s="63">
        <f t="shared" si="4"/>
        <v>-1.9999999999999982</v>
      </c>
      <c r="G23" s="62">
        <f t="shared" si="4"/>
        <v>0.5</v>
      </c>
      <c r="H23" s="62">
        <f aca="true" t="shared" si="5" ref="H23:H28">E23-C23</f>
        <v>-1.4999999999999982</v>
      </c>
    </row>
    <row r="24" spans="1:8" ht="16.5" customHeight="1">
      <c r="A24" s="8" t="s">
        <v>700</v>
      </c>
      <c r="B24" s="9" t="s">
        <v>19</v>
      </c>
      <c r="C24" s="61">
        <v>-36.8</v>
      </c>
      <c r="D24" s="61">
        <v>-10.1</v>
      </c>
      <c r="E24" s="61">
        <v>-13.2</v>
      </c>
      <c r="F24" s="63">
        <f t="shared" si="4"/>
        <v>26.699999999999996</v>
      </c>
      <c r="G24" s="62">
        <f t="shared" si="4"/>
        <v>-3.0999999999999996</v>
      </c>
      <c r="H24" s="62">
        <f t="shared" si="5"/>
        <v>23.599999999999998</v>
      </c>
    </row>
    <row r="25" spans="1:8" ht="16.5" customHeight="1">
      <c r="A25" s="8" t="s">
        <v>701</v>
      </c>
      <c r="B25" s="9" t="s">
        <v>20</v>
      </c>
      <c r="C25" s="65">
        <v>0.1</v>
      </c>
      <c r="D25" s="64">
        <v>0.5</v>
      </c>
      <c r="E25" s="64">
        <v>0.9</v>
      </c>
      <c r="F25" s="63">
        <f t="shared" si="4"/>
        <v>0.4</v>
      </c>
      <c r="G25" s="62">
        <f t="shared" si="4"/>
        <v>0.4</v>
      </c>
      <c r="H25" s="62">
        <f t="shared" si="5"/>
        <v>0.8</v>
      </c>
    </row>
    <row r="26" spans="1:8" ht="16.5" customHeight="1">
      <c r="A26" s="8" t="s">
        <v>702</v>
      </c>
      <c r="B26" s="9" t="s">
        <v>21</v>
      </c>
      <c r="C26" s="61">
        <v>21</v>
      </c>
      <c r="D26" s="61">
        <v>20.6</v>
      </c>
      <c r="E26" s="61">
        <v>20.4</v>
      </c>
      <c r="F26" s="63">
        <f t="shared" si="4"/>
        <v>-0.3999999999999986</v>
      </c>
      <c r="G26" s="62">
        <f t="shared" si="4"/>
        <v>-0.20000000000000284</v>
      </c>
      <c r="H26" s="62">
        <f t="shared" si="5"/>
        <v>-0.6000000000000014</v>
      </c>
    </row>
    <row r="27" spans="1:8" ht="24" customHeight="1">
      <c r="A27" s="8" t="s">
        <v>703</v>
      </c>
      <c r="B27" s="9" t="s">
        <v>22</v>
      </c>
      <c r="C27" s="61">
        <v>-33.4</v>
      </c>
      <c r="D27" s="61">
        <v>-8.8</v>
      </c>
      <c r="E27" s="61">
        <v>-11.4</v>
      </c>
      <c r="F27" s="63">
        <f t="shared" si="4"/>
        <v>24.599999999999998</v>
      </c>
      <c r="G27" s="62">
        <f t="shared" si="4"/>
        <v>-2.5999999999999996</v>
      </c>
      <c r="H27" s="62">
        <f t="shared" si="5"/>
        <v>22</v>
      </c>
    </row>
    <row r="28" spans="1:8" ht="33" customHeight="1">
      <c r="A28" s="8" t="s">
        <v>704</v>
      </c>
      <c r="B28" s="10" t="s">
        <v>705</v>
      </c>
      <c r="C28" s="61">
        <v>-90</v>
      </c>
      <c r="D28" s="61">
        <v>-40.5</v>
      </c>
      <c r="E28" s="61">
        <v>-129.5</v>
      </c>
      <c r="F28" s="63">
        <f t="shared" si="4"/>
        <v>49.5</v>
      </c>
      <c r="G28" s="62">
        <f t="shared" si="4"/>
        <v>-89</v>
      </c>
      <c r="H28" s="62">
        <f t="shared" si="5"/>
        <v>-39.5</v>
      </c>
    </row>
    <row r="29" spans="1:8" ht="21" customHeight="1">
      <c r="A29" s="11" t="s">
        <v>25</v>
      </c>
      <c r="B29" s="12"/>
      <c r="C29" s="12"/>
      <c r="D29" s="12"/>
      <c r="E29" s="12"/>
      <c r="F29" s="14"/>
      <c r="G29" s="12"/>
      <c r="H29" s="13"/>
    </row>
    <row r="30" spans="1:8" ht="16.5" customHeight="1">
      <c r="A30" s="8" t="s">
        <v>698</v>
      </c>
      <c r="B30" s="9" t="s">
        <v>17</v>
      </c>
      <c r="C30" s="61">
        <v>100</v>
      </c>
      <c r="D30" s="61">
        <v>99.9</v>
      </c>
      <c r="E30" s="61">
        <v>99.8</v>
      </c>
      <c r="F30" s="63">
        <f aca="true" t="shared" si="6" ref="F30:G36">D30-C30</f>
        <v>-0.09999999999999432</v>
      </c>
      <c r="G30" s="62">
        <f t="shared" si="6"/>
        <v>-0.10000000000000853</v>
      </c>
      <c r="H30" s="62">
        <f aca="true" t="shared" si="7" ref="H30:H36">E30-C30</f>
        <v>-0.20000000000000284</v>
      </c>
    </row>
    <row r="31" spans="1:8" ht="16.5" customHeight="1">
      <c r="A31" s="8" t="s">
        <v>699</v>
      </c>
      <c r="B31" s="9" t="s">
        <v>18</v>
      </c>
      <c r="C31" s="61">
        <v>83.8</v>
      </c>
      <c r="D31" s="61">
        <v>80.9</v>
      </c>
      <c r="E31" s="61">
        <v>79.3</v>
      </c>
      <c r="F31" s="63">
        <f t="shared" si="6"/>
        <v>-2.8999999999999915</v>
      </c>
      <c r="G31" s="62">
        <f t="shared" si="6"/>
        <v>-1.6000000000000085</v>
      </c>
      <c r="H31" s="62">
        <f t="shared" si="7"/>
        <v>-4.5</v>
      </c>
    </row>
    <row r="32" spans="1:8" ht="16.5" customHeight="1">
      <c r="A32" s="8" t="s">
        <v>700</v>
      </c>
      <c r="B32" s="9" t="s">
        <v>19</v>
      </c>
      <c r="C32" s="61">
        <v>31.8</v>
      </c>
      <c r="D32" s="61">
        <v>23.6</v>
      </c>
      <c r="E32" s="61">
        <v>25.2</v>
      </c>
      <c r="F32" s="63">
        <f t="shared" si="6"/>
        <v>-8.2</v>
      </c>
      <c r="G32" s="62">
        <f t="shared" si="6"/>
        <v>1.5999999999999979</v>
      </c>
      <c r="H32" s="62">
        <f t="shared" si="7"/>
        <v>-6.600000000000001</v>
      </c>
    </row>
    <row r="33" spans="1:8" ht="16.5" customHeight="1">
      <c r="A33" s="8" t="s">
        <v>701</v>
      </c>
      <c r="B33" s="9" t="s">
        <v>20</v>
      </c>
      <c r="C33" s="61">
        <v>37.7</v>
      </c>
      <c r="D33" s="61">
        <v>52.8</v>
      </c>
      <c r="E33" s="61">
        <v>56.8</v>
      </c>
      <c r="F33" s="63">
        <f t="shared" si="6"/>
        <v>15.099999999999994</v>
      </c>
      <c r="G33" s="62">
        <f t="shared" si="6"/>
        <v>4</v>
      </c>
      <c r="H33" s="62">
        <f t="shared" si="7"/>
        <v>19.099999999999994</v>
      </c>
    </row>
    <row r="34" spans="1:8" ht="16.5" customHeight="1">
      <c r="A34" s="8" t="s">
        <v>702</v>
      </c>
      <c r="B34" s="9" t="s">
        <v>21</v>
      </c>
      <c r="C34" s="61">
        <v>48.6</v>
      </c>
      <c r="D34" s="61">
        <v>50.4</v>
      </c>
      <c r="E34" s="61">
        <v>46.8</v>
      </c>
      <c r="F34" s="63">
        <f t="shared" si="6"/>
        <v>1.7999999999999972</v>
      </c>
      <c r="G34" s="62">
        <f t="shared" si="6"/>
        <v>-3.6000000000000014</v>
      </c>
      <c r="H34" s="62">
        <f t="shared" si="7"/>
        <v>-1.8000000000000043</v>
      </c>
    </row>
    <row r="35" spans="1:8" ht="24" customHeight="1">
      <c r="A35" s="8" t="s">
        <v>703</v>
      </c>
      <c r="B35" s="9" t="s">
        <v>22</v>
      </c>
      <c r="C35" s="61">
        <v>32.5</v>
      </c>
      <c r="D35" s="61">
        <v>53.4</v>
      </c>
      <c r="E35" s="61">
        <v>28.4</v>
      </c>
      <c r="F35" s="63">
        <f t="shared" si="6"/>
        <v>20.9</v>
      </c>
      <c r="G35" s="62">
        <f t="shared" si="6"/>
        <v>-25</v>
      </c>
      <c r="H35" s="62">
        <f t="shared" si="7"/>
        <v>-4.100000000000001</v>
      </c>
    </row>
    <row r="36" spans="1:8" ht="33.75">
      <c r="A36" s="8" t="s">
        <v>704</v>
      </c>
      <c r="B36" s="10" t="s">
        <v>705</v>
      </c>
      <c r="C36" s="61">
        <v>3820.2</v>
      </c>
      <c r="D36" s="61">
        <v>1156.7</v>
      </c>
      <c r="E36" s="61">
        <v>1522</v>
      </c>
      <c r="F36" s="63">
        <f t="shared" si="6"/>
        <v>-2663.5</v>
      </c>
      <c r="G36" s="62">
        <f t="shared" si="6"/>
        <v>365.29999999999995</v>
      </c>
      <c r="H36" s="62">
        <f t="shared" si="7"/>
        <v>-2298.2</v>
      </c>
    </row>
  </sheetData>
  <sheetProtection/>
  <mergeCells count="6">
    <mergeCell ref="A5:H5"/>
    <mergeCell ref="A1:H1"/>
    <mergeCell ref="F3:H3"/>
    <mergeCell ref="B2:B3"/>
    <mergeCell ref="C3:E3"/>
    <mergeCell ref="A2:A3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scale="85" r:id="rId1"/>
  <headerFooter alignWithMargins="0">
    <oddHeader>&amp;C&amp;9V. WSKAŹNIKI DLA GMIN MIEJSKO-WIEJSKICH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="110" zoomScaleNormal="110" zoomScalePageLayoutView="0" workbookViewId="0" topLeftCell="A1">
      <selection activeCell="J7" sqref="J7"/>
    </sheetView>
  </sheetViews>
  <sheetFormatPr defaultColWidth="8.8515625" defaultRowHeight="12.75"/>
  <cols>
    <col min="1" max="1" width="6.8515625" style="15" customWidth="1"/>
    <col min="2" max="2" width="34.140625" style="23" customWidth="1"/>
    <col min="3" max="5" width="7.8515625" style="23" customWidth="1"/>
    <col min="6" max="6" width="6.8515625" style="67" bestFit="1" customWidth="1"/>
    <col min="7" max="7" width="6.8515625" style="67" customWidth="1"/>
    <col min="8" max="8" width="7.28125" style="67" customWidth="1"/>
    <col min="9" max="9" width="9.140625" style="67" customWidth="1"/>
    <col min="10" max="12" width="9.57421875" style="23" bestFit="1" customWidth="1"/>
    <col min="13" max="13" width="8.8515625" style="23" customWidth="1"/>
    <col min="14" max="16" width="6.57421875" style="23" customWidth="1"/>
    <col min="17" max="16384" width="8.8515625" style="23" customWidth="1"/>
  </cols>
  <sheetData>
    <row r="1" spans="1:9" s="1" customFormat="1" ht="33" customHeight="1">
      <c r="A1" s="120" t="s">
        <v>26</v>
      </c>
      <c r="B1" s="120"/>
      <c r="C1" s="120"/>
      <c r="D1" s="120"/>
      <c r="E1" s="120"/>
      <c r="F1" s="120"/>
      <c r="G1" s="120"/>
      <c r="H1" s="120"/>
      <c r="I1" s="16"/>
    </row>
    <row r="2" spans="1:8" s="60" customFormat="1" ht="21.75" customHeight="1">
      <c r="A2" s="123" t="s">
        <v>9</v>
      </c>
      <c r="B2" s="122" t="s">
        <v>10</v>
      </c>
      <c r="C2" s="2">
        <v>2017</v>
      </c>
      <c r="D2" s="2">
        <v>2018</v>
      </c>
      <c r="E2" s="2">
        <v>2019</v>
      </c>
      <c r="F2" s="17" t="s">
        <v>27</v>
      </c>
      <c r="G2" s="17" t="s">
        <v>28</v>
      </c>
      <c r="H2" s="17" t="s">
        <v>29</v>
      </c>
    </row>
    <row r="3" spans="1:9" s="60" customFormat="1" ht="13.5" customHeight="1">
      <c r="A3" s="123"/>
      <c r="B3" s="122"/>
      <c r="C3" s="121" t="s">
        <v>30</v>
      </c>
      <c r="D3" s="121"/>
      <c r="E3" s="121"/>
      <c r="F3" s="124" t="s">
        <v>14</v>
      </c>
      <c r="G3" s="124"/>
      <c r="H3" s="124"/>
      <c r="I3" s="66"/>
    </row>
    <row r="4" spans="1:9" s="7" customFormat="1" ht="12" customHeight="1">
      <c r="A4" s="4">
        <v>1</v>
      </c>
      <c r="B4" s="5">
        <v>2</v>
      </c>
      <c r="C4" s="6">
        <v>3</v>
      </c>
      <c r="D4" s="4">
        <v>4</v>
      </c>
      <c r="E4" s="5">
        <v>5</v>
      </c>
      <c r="F4" s="18">
        <v>6</v>
      </c>
      <c r="G4" s="19">
        <v>7</v>
      </c>
      <c r="H4" s="19">
        <v>8</v>
      </c>
      <c r="I4" s="20"/>
    </row>
    <row r="5" spans="1:9" s="7" customFormat="1" ht="24" customHeight="1">
      <c r="A5" s="117" t="s">
        <v>16</v>
      </c>
      <c r="B5" s="118"/>
      <c r="C5" s="118"/>
      <c r="D5" s="118"/>
      <c r="E5" s="118"/>
      <c r="F5" s="118"/>
      <c r="G5" s="118"/>
      <c r="H5" s="119"/>
      <c r="I5" s="20"/>
    </row>
    <row r="6" spans="1:16" ht="21" customHeight="1">
      <c r="A6" s="8" t="s">
        <v>706</v>
      </c>
      <c r="B6" s="9" t="s">
        <v>31</v>
      </c>
      <c r="C6" s="64">
        <v>2402.3</v>
      </c>
      <c r="D6" s="64">
        <v>2471.470414012738</v>
      </c>
      <c r="E6" s="64">
        <v>2762.6754858934164</v>
      </c>
      <c r="F6" s="63">
        <f aca="true" t="shared" si="0" ref="F6:G8">D6/C6*100</f>
        <v>102.8793412151995</v>
      </c>
      <c r="G6" s="63">
        <f t="shared" si="0"/>
        <v>111.78266469343936</v>
      </c>
      <c r="H6" s="63">
        <f>E6/C6*100</f>
        <v>115.00126902940582</v>
      </c>
      <c r="J6" s="68"/>
      <c r="K6" s="68"/>
      <c r="L6" s="68"/>
      <c r="M6" s="69"/>
      <c r="N6" s="69"/>
      <c r="O6" s="69"/>
      <c r="P6" s="69"/>
    </row>
    <row r="7" spans="1:16" ht="21" customHeight="1">
      <c r="A7" s="8" t="s">
        <v>707</v>
      </c>
      <c r="B7" s="9" t="s">
        <v>32</v>
      </c>
      <c r="C7" s="64">
        <v>371.33</v>
      </c>
      <c r="D7" s="64">
        <v>382.01152866242023</v>
      </c>
      <c r="E7" s="64">
        <v>407.5187460815047</v>
      </c>
      <c r="F7" s="63">
        <f t="shared" si="0"/>
        <v>102.87655957299981</v>
      </c>
      <c r="G7" s="63">
        <f t="shared" si="0"/>
        <v>106.67708053429583</v>
      </c>
      <c r="H7" s="63">
        <f>E7/C7*100</f>
        <v>109.74571030660185</v>
      </c>
      <c r="J7" s="68"/>
      <c r="K7" s="68"/>
      <c r="L7" s="68"/>
      <c r="M7" s="69"/>
      <c r="N7" s="69"/>
      <c r="O7" s="69"/>
      <c r="P7" s="69"/>
    </row>
    <row r="8" spans="1:16" ht="21" customHeight="1">
      <c r="A8" s="8" t="s">
        <v>708</v>
      </c>
      <c r="B8" s="9" t="s">
        <v>33</v>
      </c>
      <c r="C8" s="64">
        <v>1073.55</v>
      </c>
      <c r="D8" s="64">
        <v>1293.6166082802552</v>
      </c>
      <c r="E8" s="64">
        <v>1370.4620532915367</v>
      </c>
      <c r="F8" s="63">
        <f t="shared" si="0"/>
        <v>120.49896216107823</v>
      </c>
      <c r="G8" s="63">
        <f t="shared" si="0"/>
        <v>105.94035702072814</v>
      </c>
      <c r="H8" s="63">
        <f>E8/C8*100</f>
        <v>127.65703071971839</v>
      </c>
      <c r="J8" s="68"/>
      <c r="K8" s="68"/>
      <c r="L8" s="68"/>
      <c r="M8" s="69"/>
      <c r="N8" s="69"/>
      <c r="O8" s="69"/>
      <c r="P8" s="69"/>
    </row>
    <row r="9" spans="1:16" ht="24" customHeight="1">
      <c r="A9" s="11" t="s">
        <v>23</v>
      </c>
      <c r="B9" s="12"/>
      <c r="C9" s="12"/>
      <c r="D9" s="12"/>
      <c r="E9" s="12"/>
      <c r="F9" s="12"/>
      <c r="G9" s="12"/>
      <c r="H9" s="13"/>
      <c r="J9" s="68"/>
      <c r="K9" s="68"/>
      <c r="L9" s="68"/>
      <c r="M9" s="69"/>
      <c r="N9" s="69"/>
      <c r="O9" s="69"/>
      <c r="P9" s="69"/>
    </row>
    <row r="10" spans="1:16" ht="21" customHeight="1">
      <c r="A10" s="8" t="s">
        <v>706</v>
      </c>
      <c r="B10" s="9" t="s">
        <v>31</v>
      </c>
      <c r="C10" s="64">
        <v>2368.99</v>
      </c>
      <c r="D10" s="64">
        <v>2448.29</v>
      </c>
      <c r="E10" s="64">
        <v>2745.1949999999997</v>
      </c>
      <c r="F10" s="63">
        <f aca="true" t="shared" si="1" ref="F10:G12">D10/C10*100</f>
        <v>103.34741809800802</v>
      </c>
      <c r="G10" s="63">
        <f t="shared" si="1"/>
        <v>112.12703560444228</v>
      </c>
      <c r="H10" s="63">
        <f>E10/C10*100</f>
        <v>115.88039628702526</v>
      </c>
      <c r="J10" s="68"/>
      <c r="K10" s="68"/>
      <c r="L10" s="68"/>
      <c r="M10" s="69"/>
      <c r="N10" s="69"/>
      <c r="O10" s="69"/>
      <c r="P10" s="69"/>
    </row>
    <row r="11" spans="1:16" ht="21" customHeight="1">
      <c r="A11" s="8" t="s">
        <v>707</v>
      </c>
      <c r="B11" s="9" t="s">
        <v>32</v>
      </c>
      <c r="C11" s="64">
        <v>329.41</v>
      </c>
      <c r="D11" s="64">
        <v>341.735</v>
      </c>
      <c r="E11" s="64">
        <v>370.03999999999996</v>
      </c>
      <c r="F11" s="63">
        <f t="shared" si="1"/>
        <v>103.74153790109591</v>
      </c>
      <c r="G11" s="63">
        <f t="shared" si="1"/>
        <v>108.282733697163</v>
      </c>
      <c r="H11" s="63">
        <f>E11/C11*100</f>
        <v>112.33417321878507</v>
      </c>
      <c r="J11" s="68"/>
      <c r="K11" s="68"/>
      <c r="L11" s="68"/>
      <c r="M11" s="69"/>
      <c r="N11" s="69"/>
      <c r="O11" s="69"/>
      <c r="P11" s="69"/>
    </row>
    <row r="12" spans="1:16" ht="21" customHeight="1">
      <c r="A12" s="8" t="s">
        <v>708</v>
      </c>
      <c r="B12" s="9" t="s">
        <v>33</v>
      </c>
      <c r="C12" s="64">
        <v>962.96</v>
      </c>
      <c r="D12" s="64">
        <v>1211.2150000000001</v>
      </c>
      <c r="E12" s="64">
        <v>1259.59</v>
      </c>
      <c r="F12" s="63">
        <f t="shared" si="1"/>
        <v>125.78040624740385</v>
      </c>
      <c r="G12" s="63">
        <f t="shared" si="1"/>
        <v>103.99392345702454</v>
      </c>
      <c r="H12" s="63">
        <f>E12/C12*100</f>
        <v>130.80397939685966</v>
      </c>
      <c r="J12" s="68"/>
      <c r="K12" s="68"/>
      <c r="L12" s="68"/>
      <c r="M12" s="69"/>
      <c r="N12" s="69"/>
      <c r="O12" s="69"/>
      <c r="P12" s="69"/>
    </row>
    <row r="13" spans="1:16" ht="24" customHeight="1">
      <c r="A13" s="11" t="s">
        <v>24</v>
      </c>
      <c r="B13" s="12"/>
      <c r="C13" s="12"/>
      <c r="D13" s="12"/>
      <c r="E13" s="12"/>
      <c r="F13" s="12"/>
      <c r="G13" s="12"/>
      <c r="H13" s="13"/>
      <c r="J13" s="68"/>
      <c r="K13" s="68"/>
      <c r="L13" s="68"/>
      <c r="M13" s="69"/>
      <c r="N13" s="69"/>
      <c r="O13" s="69"/>
      <c r="P13" s="69"/>
    </row>
    <row r="14" spans="1:16" ht="21" customHeight="1">
      <c r="A14" s="8" t="s">
        <v>706</v>
      </c>
      <c r="B14" s="9" t="s">
        <v>31</v>
      </c>
      <c r="C14" s="64">
        <v>1324.19</v>
      </c>
      <c r="D14" s="64">
        <v>1342.21</v>
      </c>
      <c r="E14" s="64">
        <v>1607.88</v>
      </c>
      <c r="F14" s="63">
        <f>D14/C14*100</f>
        <v>101.36083190478709</v>
      </c>
      <c r="G14" s="63">
        <f>E14/D14*100</f>
        <v>119.79347494058308</v>
      </c>
      <c r="H14" s="63">
        <f>E14/C14*100</f>
        <v>121.42366276742764</v>
      </c>
      <c r="J14" s="68"/>
      <c r="K14" s="68"/>
      <c r="L14" s="68"/>
      <c r="M14" s="69"/>
      <c r="N14" s="69"/>
      <c r="O14" s="69"/>
      <c r="P14" s="69"/>
    </row>
    <row r="15" spans="1:16" ht="21" customHeight="1">
      <c r="A15" s="8" t="s">
        <v>707</v>
      </c>
      <c r="B15" s="9" t="s">
        <v>32</v>
      </c>
      <c r="C15" s="64">
        <v>-1602.24</v>
      </c>
      <c r="D15" s="64">
        <v>-443.56</v>
      </c>
      <c r="E15" s="64">
        <v>-640.77</v>
      </c>
      <c r="F15" s="63">
        <f>D15/C15*100</f>
        <v>27.68374276013581</v>
      </c>
      <c r="G15" s="63">
        <f>E15/D15*100</f>
        <v>144.46072684642436</v>
      </c>
      <c r="H15" s="63">
        <f>E15/C15*100</f>
        <v>39.992136009586574</v>
      </c>
      <c r="J15" s="68"/>
      <c r="K15" s="68"/>
      <c r="L15" s="68"/>
      <c r="M15" s="69"/>
      <c r="N15" s="69"/>
      <c r="O15" s="69"/>
      <c r="P15" s="69"/>
    </row>
    <row r="16" spans="1:16" ht="24" customHeight="1">
      <c r="A16" s="11" t="s">
        <v>25</v>
      </c>
      <c r="B16" s="12"/>
      <c r="C16" s="12"/>
      <c r="D16" s="12"/>
      <c r="E16" s="12"/>
      <c r="F16" s="12"/>
      <c r="G16" s="12"/>
      <c r="H16" s="13"/>
      <c r="J16" s="68"/>
      <c r="K16" s="68"/>
      <c r="L16" s="68"/>
      <c r="M16" s="69"/>
      <c r="N16" s="69"/>
      <c r="O16" s="69"/>
      <c r="P16" s="69"/>
    </row>
    <row r="17" spans="1:16" ht="21" customHeight="1">
      <c r="A17" s="8" t="s">
        <v>706</v>
      </c>
      <c r="B17" s="9" t="s">
        <v>31</v>
      </c>
      <c r="C17" s="64">
        <v>4434.67</v>
      </c>
      <c r="D17" s="64">
        <v>4399.04</v>
      </c>
      <c r="E17" s="64">
        <v>4483.48</v>
      </c>
      <c r="F17" s="63">
        <f aca="true" t="shared" si="2" ref="F17:G19">D17/C17*100</f>
        <v>99.19655803024801</v>
      </c>
      <c r="G17" s="63">
        <f t="shared" si="2"/>
        <v>101.91950971120971</v>
      </c>
      <c r="H17" s="63">
        <f>E17/C17*100</f>
        <v>101.10064559482441</v>
      </c>
      <c r="J17" s="68"/>
      <c r="K17" s="68"/>
      <c r="L17" s="68"/>
      <c r="M17" s="69"/>
      <c r="N17" s="69"/>
      <c r="O17" s="69"/>
      <c r="P17" s="69"/>
    </row>
    <row r="18" spans="1:16" ht="21" customHeight="1">
      <c r="A18" s="8" t="s">
        <v>707</v>
      </c>
      <c r="B18" s="9" t="s">
        <v>32</v>
      </c>
      <c r="C18" s="64">
        <v>1782.15</v>
      </c>
      <c r="D18" s="64">
        <v>1626.7</v>
      </c>
      <c r="E18" s="64">
        <v>1756.15</v>
      </c>
      <c r="F18" s="63">
        <f t="shared" si="2"/>
        <v>91.27738966978089</v>
      </c>
      <c r="G18" s="63">
        <f t="shared" si="2"/>
        <v>107.95782873301776</v>
      </c>
      <c r="H18" s="63">
        <f>E18/C18*100</f>
        <v>98.54108801167129</v>
      </c>
      <c r="J18" s="68"/>
      <c r="K18" s="68"/>
      <c r="L18" s="68"/>
      <c r="M18" s="69"/>
      <c r="N18" s="69"/>
      <c r="O18" s="69"/>
      <c r="P18" s="69"/>
    </row>
    <row r="19" spans="1:16" ht="21" customHeight="1">
      <c r="A19" s="8" t="s">
        <v>708</v>
      </c>
      <c r="B19" s="9" t="s">
        <v>33</v>
      </c>
      <c r="C19" s="64">
        <v>12130.5</v>
      </c>
      <c r="D19" s="64">
        <v>7634.34</v>
      </c>
      <c r="E19" s="64">
        <v>7135.12</v>
      </c>
      <c r="F19" s="63">
        <f t="shared" si="2"/>
        <v>62.93508099418821</v>
      </c>
      <c r="G19" s="63">
        <f t="shared" si="2"/>
        <v>93.4608623666224</v>
      </c>
      <c r="H19" s="63">
        <f>E19/C19*100</f>
        <v>58.81966942830056</v>
      </c>
      <c r="J19" s="68"/>
      <c r="K19" s="68"/>
      <c r="L19" s="68"/>
      <c r="M19" s="69"/>
      <c r="N19" s="69"/>
      <c r="O19" s="69"/>
      <c r="P19" s="69"/>
    </row>
  </sheetData>
  <sheetProtection/>
  <mergeCells count="6">
    <mergeCell ref="A5:H5"/>
    <mergeCell ref="A1:H1"/>
    <mergeCell ref="F3:H3"/>
    <mergeCell ref="B2:B3"/>
    <mergeCell ref="C3:E3"/>
    <mergeCell ref="A2:A3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&amp;C&amp;9V. WSKAŹNIKI DLA GMIN MIEJSKO-WIEJSKICH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zoomScalePageLayoutView="0" workbookViewId="0" topLeftCell="B1">
      <selection activeCell="I18" sqref="I18"/>
    </sheetView>
  </sheetViews>
  <sheetFormatPr defaultColWidth="8.8515625" defaultRowHeight="12.75"/>
  <cols>
    <col min="1" max="1" width="6.8515625" style="15" customWidth="1"/>
    <col min="2" max="2" width="46.8515625" style="23" customWidth="1"/>
    <col min="3" max="5" width="7.8515625" style="23" customWidth="1"/>
    <col min="6" max="8" width="6.421875" style="23" customWidth="1"/>
    <col min="9" max="9" width="8.8515625" style="23" customWidth="1"/>
    <col min="10" max="12" width="9.57421875" style="23" bestFit="1" customWidth="1"/>
    <col min="13" max="16384" width="8.8515625" style="23" customWidth="1"/>
  </cols>
  <sheetData>
    <row r="1" spans="1:8" s="1" customFormat="1" ht="26.25" customHeight="1">
      <c r="A1" s="120" t="s">
        <v>34</v>
      </c>
      <c r="B1" s="120"/>
      <c r="C1" s="120"/>
      <c r="D1" s="120"/>
      <c r="E1" s="120"/>
      <c r="F1" s="120"/>
      <c r="G1" s="120"/>
      <c r="H1" s="120"/>
    </row>
    <row r="2" spans="1:8" s="60" customFormat="1" ht="21.75" customHeight="1">
      <c r="A2" s="123" t="s">
        <v>9</v>
      </c>
      <c r="B2" s="122" t="s">
        <v>10</v>
      </c>
      <c r="C2" s="2">
        <v>2017</v>
      </c>
      <c r="D2" s="2">
        <v>2018</v>
      </c>
      <c r="E2" s="2">
        <v>2019</v>
      </c>
      <c r="F2" s="2" t="s">
        <v>11</v>
      </c>
      <c r="G2" s="3" t="s">
        <v>12</v>
      </c>
      <c r="H2" s="2" t="s">
        <v>13</v>
      </c>
    </row>
    <row r="3" spans="1:8" s="60" customFormat="1" ht="13.5" customHeight="1">
      <c r="A3" s="123"/>
      <c r="B3" s="122"/>
      <c r="C3" s="121" t="s">
        <v>14</v>
      </c>
      <c r="D3" s="121"/>
      <c r="E3" s="121"/>
      <c r="F3" s="121" t="s">
        <v>15</v>
      </c>
      <c r="G3" s="121"/>
      <c r="H3" s="121"/>
    </row>
    <row r="4" spans="1:8" s="7" customFormat="1" ht="12" customHeight="1">
      <c r="A4" s="4">
        <v>1</v>
      </c>
      <c r="B4" s="5">
        <v>2</v>
      </c>
      <c r="C4" s="6">
        <v>3</v>
      </c>
      <c r="D4" s="4">
        <v>4</v>
      </c>
      <c r="E4" s="5">
        <v>5</v>
      </c>
      <c r="F4" s="6">
        <v>6</v>
      </c>
      <c r="G4" s="4">
        <v>7</v>
      </c>
      <c r="H4" s="5">
        <v>8</v>
      </c>
    </row>
    <row r="5" spans="1:8" s="7" customFormat="1" ht="24" customHeight="1">
      <c r="A5" s="117" t="s">
        <v>16</v>
      </c>
      <c r="B5" s="118"/>
      <c r="C5" s="118"/>
      <c r="D5" s="118"/>
      <c r="E5" s="118"/>
      <c r="F5" s="118"/>
      <c r="G5" s="118"/>
      <c r="H5" s="119"/>
    </row>
    <row r="6" spans="1:8" ht="21" customHeight="1">
      <c r="A6" s="8" t="s">
        <v>709</v>
      </c>
      <c r="B6" s="9" t="s">
        <v>35</v>
      </c>
      <c r="C6" s="61">
        <v>25</v>
      </c>
      <c r="D6" s="61">
        <v>27.4</v>
      </c>
      <c r="E6" s="61">
        <v>26.3</v>
      </c>
      <c r="F6" s="62">
        <f>D6-C6</f>
        <v>2.3999999999999986</v>
      </c>
      <c r="G6" s="62">
        <f>E6-D6</f>
        <v>-1.0999999999999979</v>
      </c>
      <c r="H6" s="62">
        <f>E6-C6</f>
        <v>1.3000000000000007</v>
      </c>
    </row>
    <row r="7" spans="1:8" ht="21" customHeight="1">
      <c r="A7" s="8" t="s">
        <v>710</v>
      </c>
      <c r="B7" s="9" t="s">
        <v>36</v>
      </c>
      <c r="C7" s="61">
        <v>4.2</v>
      </c>
      <c r="D7" s="61">
        <v>4.1</v>
      </c>
      <c r="E7" s="61">
        <v>4.5</v>
      </c>
      <c r="F7" s="62">
        <f aca="true" t="shared" si="0" ref="F7:G9">D7-C7</f>
        <v>-0.10000000000000053</v>
      </c>
      <c r="G7" s="62">
        <f t="shared" si="0"/>
        <v>0.40000000000000036</v>
      </c>
      <c r="H7" s="62">
        <f>E7-C7</f>
        <v>0.2999999999999998</v>
      </c>
    </row>
    <row r="8" spans="1:8" ht="21" customHeight="1">
      <c r="A8" s="8" t="s">
        <v>711</v>
      </c>
      <c r="B8" s="9" t="s">
        <v>37</v>
      </c>
      <c r="C8" s="64">
        <v>11.3</v>
      </c>
      <c r="D8" s="64">
        <v>10.9</v>
      </c>
      <c r="E8" s="64">
        <v>11.9</v>
      </c>
      <c r="F8" s="62">
        <f t="shared" si="0"/>
        <v>-0.40000000000000036</v>
      </c>
      <c r="G8" s="62">
        <f t="shared" si="0"/>
        <v>1</v>
      </c>
      <c r="H8" s="62">
        <f>E8-C8</f>
        <v>0.5999999999999996</v>
      </c>
    </row>
    <row r="9" spans="1:8" ht="21" customHeight="1">
      <c r="A9" s="8" t="s">
        <v>712</v>
      </c>
      <c r="B9" s="9" t="s">
        <v>38</v>
      </c>
      <c r="C9" s="61">
        <v>0.2</v>
      </c>
      <c r="D9" s="61">
        <v>0.4</v>
      </c>
      <c r="E9" s="61">
        <v>0.7</v>
      </c>
      <c r="F9" s="62">
        <f t="shared" si="0"/>
        <v>0.2</v>
      </c>
      <c r="G9" s="62">
        <f t="shared" si="0"/>
        <v>0.29999999999999993</v>
      </c>
      <c r="H9" s="62">
        <f>E9-C9</f>
        <v>0.49999999999999994</v>
      </c>
    </row>
    <row r="10" spans="1:8" ht="24" customHeight="1">
      <c r="A10" s="11" t="s">
        <v>23</v>
      </c>
      <c r="B10" s="12"/>
      <c r="C10" s="12"/>
      <c r="D10" s="12"/>
      <c r="E10" s="12"/>
      <c r="F10" s="12"/>
      <c r="G10" s="12"/>
      <c r="H10" s="13"/>
    </row>
    <row r="11" spans="1:8" ht="21" customHeight="1">
      <c r="A11" s="8" t="s">
        <v>709</v>
      </c>
      <c r="B11" s="9" t="s">
        <v>35</v>
      </c>
      <c r="C11" s="61">
        <v>23.3</v>
      </c>
      <c r="D11" s="61">
        <v>26.6</v>
      </c>
      <c r="E11" s="61">
        <v>25</v>
      </c>
      <c r="F11" s="62">
        <f aca="true" t="shared" si="1" ref="F11:G13">D11-C11</f>
        <v>3.3000000000000007</v>
      </c>
      <c r="G11" s="62">
        <f t="shared" si="1"/>
        <v>-1.6000000000000014</v>
      </c>
      <c r="H11" s="62">
        <f>E11-C11</f>
        <v>1.6999999999999993</v>
      </c>
    </row>
    <row r="12" spans="1:8" ht="21" customHeight="1">
      <c r="A12" s="8" t="s">
        <v>710</v>
      </c>
      <c r="B12" s="9" t="s">
        <v>36</v>
      </c>
      <c r="C12" s="61">
        <v>3.9</v>
      </c>
      <c r="D12" s="61">
        <v>3.9</v>
      </c>
      <c r="E12" s="61">
        <v>3.9</v>
      </c>
      <c r="F12" s="62">
        <f t="shared" si="1"/>
        <v>0</v>
      </c>
      <c r="G12" s="62">
        <f t="shared" si="1"/>
        <v>0</v>
      </c>
      <c r="H12" s="62">
        <f>E12-C12</f>
        <v>0</v>
      </c>
    </row>
    <row r="13" spans="1:8" ht="21" customHeight="1">
      <c r="A13" s="8" t="s">
        <v>711</v>
      </c>
      <c r="B13" s="9" t="s">
        <v>37</v>
      </c>
      <c r="C13" s="61">
        <v>9.7</v>
      </c>
      <c r="D13" s="61">
        <v>9.6</v>
      </c>
      <c r="E13" s="61">
        <v>9.8</v>
      </c>
      <c r="F13" s="62">
        <f t="shared" si="1"/>
        <v>-0.09999999999999964</v>
      </c>
      <c r="G13" s="62">
        <f t="shared" si="1"/>
        <v>0.20000000000000107</v>
      </c>
      <c r="H13" s="62">
        <f>E13-C13</f>
        <v>0.10000000000000142</v>
      </c>
    </row>
    <row r="14" spans="1:8" ht="24" customHeight="1">
      <c r="A14" s="11" t="s">
        <v>25</v>
      </c>
      <c r="B14" s="12"/>
      <c r="C14" s="12"/>
      <c r="D14" s="12"/>
      <c r="E14" s="12"/>
      <c r="F14" s="12"/>
      <c r="G14" s="12"/>
      <c r="H14" s="13"/>
    </row>
    <row r="15" spans="1:8" ht="21" customHeight="1">
      <c r="A15" s="8" t="s">
        <v>709</v>
      </c>
      <c r="B15" s="9" t="s">
        <v>35</v>
      </c>
      <c r="C15" s="61">
        <v>275.9</v>
      </c>
      <c r="D15" s="61">
        <v>87</v>
      </c>
      <c r="E15" s="61">
        <v>106.4</v>
      </c>
      <c r="F15" s="62">
        <f aca="true" t="shared" si="2" ref="F15:G18">D15-C15</f>
        <v>-188.89999999999998</v>
      </c>
      <c r="G15" s="62">
        <f t="shared" si="2"/>
        <v>19.400000000000006</v>
      </c>
      <c r="H15" s="62">
        <f>E15-C15</f>
        <v>-169.49999999999997</v>
      </c>
    </row>
    <row r="16" spans="1:8" ht="21" customHeight="1">
      <c r="A16" s="8" t="s">
        <v>710</v>
      </c>
      <c r="B16" s="9" t="s">
        <v>36</v>
      </c>
      <c r="C16" s="61">
        <v>64.3</v>
      </c>
      <c r="D16" s="61">
        <v>29.3</v>
      </c>
      <c r="E16" s="61">
        <v>54.2</v>
      </c>
      <c r="F16" s="62">
        <f t="shared" si="2"/>
        <v>-35</v>
      </c>
      <c r="G16" s="62">
        <f t="shared" si="2"/>
        <v>24.900000000000002</v>
      </c>
      <c r="H16" s="62">
        <f>E16-C16</f>
        <v>-10.099999999999994</v>
      </c>
    </row>
    <row r="17" spans="1:8" ht="21" customHeight="1">
      <c r="A17" s="8" t="s">
        <v>711</v>
      </c>
      <c r="B17" s="9" t="s">
        <v>37</v>
      </c>
      <c r="C17" s="61">
        <v>161.4</v>
      </c>
      <c r="D17" s="61">
        <v>90.9</v>
      </c>
      <c r="E17" s="61">
        <v>156.8</v>
      </c>
      <c r="F17" s="62">
        <f t="shared" si="2"/>
        <v>-70.5</v>
      </c>
      <c r="G17" s="62">
        <f t="shared" si="2"/>
        <v>65.9</v>
      </c>
      <c r="H17" s="62">
        <f>E17-C17</f>
        <v>-4.599999999999994</v>
      </c>
    </row>
    <row r="18" spans="1:8" ht="21" customHeight="1">
      <c r="A18" s="8" t="s">
        <v>712</v>
      </c>
      <c r="B18" s="9" t="s">
        <v>38</v>
      </c>
      <c r="C18" s="61">
        <v>18.8</v>
      </c>
      <c r="D18" s="61">
        <v>100</v>
      </c>
      <c r="E18" s="61">
        <v>100</v>
      </c>
      <c r="F18" s="62">
        <f t="shared" si="2"/>
        <v>81.2</v>
      </c>
      <c r="G18" s="62">
        <f t="shared" si="2"/>
        <v>0</v>
      </c>
      <c r="H18" s="62">
        <f>E18-C18</f>
        <v>81.2</v>
      </c>
    </row>
  </sheetData>
  <sheetProtection/>
  <mergeCells count="6">
    <mergeCell ref="A5:H5"/>
    <mergeCell ref="A1:H1"/>
    <mergeCell ref="F3:H3"/>
    <mergeCell ref="B2:B3"/>
    <mergeCell ref="C3:E3"/>
    <mergeCell ref="A2:A3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scale="91" r:id="rId1"/>
  <headerFooter alignWithMargins="0">
    <oddHeader>&amp;C&amp;9V. WSKAŹNIKI DLA GMIN MIEJSKO-WIEJSKICH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F28" sqref="F28"/>
    </sheetView>
  </sheetViews>
  <sheetFormatPr defaultColWidth="9.140625" defaultRowHeight="12.75"/>
  <cols>
    <col min="1" max="1" width="24.421875" style="23" customWidth="1"/>
    <col min="2" max="4" width="14.00390625" style="23" customWidth="1"/>
    <col min="5" max="16384" width="9.140625" style="23" customWidth="1"/>
  </cols>
  <sheetData>
    <row r="1" spans="1:6" ht="49.5" customHeight="1">
      <c r="A1" s="126" t="s">
        <v>713</v>
      </c>
      <c r="B1" s="126"/>
      <c r="C1" s="126"/>
      <c r="D1" s="126"/>
      <c r="E1" s="126"/>
      <c r="F1" s="126"/>
    </row>
    <row r="2" spans="1:5" ht="40.5" customHeight="1">
      <c r="A2" s="125" t="s">
        <v>39</v>
      </c>
      <c r="B2" s="125"/>
      <c r="C2" s="125"/>
      <c r="D2" s="125"/>
      <c r="E2" s="22"/>
    </row>
    <row r="3" spans="1:4" s="25" customFormat="1" ht="21" customHeight="1" thickBot="1">
      <c r="A3" s="24" t="s">
        <v>40</v>
      </c>
      <c r="B3" s="74">
        <v>2017</v>
      </c>
      <c r="C3" s="74">
        <v>2018</v>
      </c>
      <c r="D3" s="74">
        <v>2019</v>
      </c>
    </row>
    <row r="4" spans="1:4" ht="18.75" customHeight="1" thickTop="1">
      <c r="A4" s="26" t="s">
        <v>41</v>
      </c>
      <c r="B4" s="108">
        <v>1</v>
      </c>
      <c r="C4" s="108">
        <v>1</v>
      </c>
      <c r="D4" s="108">
        <v>3</v>
      </c>
    </row>
    <row r="5" spans="1:4" ht="18.75" customHeight="1">
      <c r="A5" s="27" t="s">
        <v>42</v>
      </c>
      <c r="B5" s="109">
        <v>2</v>
      </c>
      <c r="C5" s="109">
        <v>4</v>
      </c>
      <c r="D5" s="109">
        <v>7</v>
      </c>
    </row>
    <row r="6" spans="1:4" ht="18.75" customHeight="1">
      <c r="A6" s="27" t="s">
        <v>43</v>
      </c>
      <c r="B6" s="109">
        <v>115</v>
      </c>
      <c r="C6" s="109">
        <v>128</v>
      </c>
      <c r="D6" s="109">
        <v>126</v>
      </c>
    </row>
    <row r="7" spans="1:4" ht="18.75" customHeight="1">
      <c r="A7" s="27" t="s">
        <v>44</v>
      </c>
      <c r="B7" s="109">
        <v>305</v>
      </c>
      <c r="C7" s="109">
        <v>327</v>
      </c>
      <c r="D7" s="109">
        <v>352</v>
      </c>
    </row>
    <row r="8" spans="1:4" ht="18.75" customHeight="1">
      <c r="A8" s="27" t="s">
        <v>45</v>
      </c>
      <c r="B8" s="109">
        <v>185</v>
      </c>
      <c r="C8" s="109">
        <v>160</v>
      </c>
      <c r="D8" s="109">
        <v>146</v>
      </c>
    </row>
    <row r="9" spans="1:4" ht="18.75" customHeight="1">
      <c r="A9" s="27" t="s">
        <v>46</v>
      </c>
      <c r="B9" s="109">
        <v>12</v>
      </c>
      <c r="C9" s="109">
        <v>8</v>
      </c>
      <c r="D9" s="109">
        <v>4</v>
      </c>
    </row>
    <row r="10" spans="1:4" ht="18.75" customHeight="1">
      <c r="A10" s="27" t="s">
        <v>47</v>
      </c>
      <c r="B10" s="109">
        <v>1</v>
      </c>
      <c r="C10" s="109">
        <v>0</v>
      </c>
      <c r="D10" s="109">
        <v>0</v>
      </c>
    </row>
    <row r="11" spans="1:4" ht="18.75" customHeight="1">
      <c r="A11" s="28" t="s">
        <v>48</v>
      </c>
      <c r="B11" s="110">
        <v>0</v>
      </c>
      <c r="C11" s="110">
        <v>0</v>
      </c>
      <c r="D11" s="110">
        <v>0</v>
      </c>
    </row>
    <row r="12" spans="1:4" ht="14.25" customHeight="1">
      <c r="A12" s="29"/>
      <c r="B12" s="30"/>
      <c r="C12" s="30"/>
      <c r="D12" s="30"/>
    </row>
    <row r="13" spans="1:4" ht="18" customHeight="1">
      <c r="A13" s="31" t="s">
        <v>714</v>
      </c>
      <c r="B13" s="30"/>
      <c r="C13" s="30"/>
      <c r="D13" s="30"/>
    </row>
    <row r="14" spans="1:4" ht="18" customHeight="1" thickBot="1">
      <c r="A14" s="24" t="s">
        <v>49</v>
      </c>
      <c r="B14" s="74">
        <v>2017</v>
      </c>
      <c r="C14" s="74">
        <v>2018</v>
      </c>
      <c r="D14" s="74">
        <v>2019</v>
      </c>
    </row>
    <row r="15" spans="1:4" ht="14.25" customHeight="1" thickTop="1">
      <c r="A15" s="32" t="s">
        <v>50</v>
      </c>
      <c r="B15" s="33">
        <v>0.085</v>
      </c>
      <c r="C15" s="33">
        <v>0.08085350318471336</v>
      </c>
      <c r="D15" s="33">
        <v>0.07738871473354236</v>
      </c>
    </row>
    <row r="16" spans="1:4" ht="14.25" customHeight="1">
      <c r="A16" s="32" t="s">
        <v>51</v>
      </c>
      <c r="B16" s="33">
        <v>0.08</v>
      </c>
      <c r="C16" s="33">
        <v>0.076</v>
      </c>
      <c r="D16" s="33">
        <v>0.074</v>
      </c>
    </row>
    <row r="17" spans="1:4" ht="14.25" customHeight="1">
      <c r="A17" s="32" t="s">
        <v>24</v>
      </c>
      <c r="B17" s="33">
        <v>-0.368</v>
      </c>
      <c r="C17" s="33">
        <v>-0.101</v>
      </c>
      <c r="D17" s="33">
        <v>-0.132</v>
      </c>
    </row>
    <row r="18" spans="1:4" ht="14.25" customHeight="1">
      <c r="A18" s="32" t="s">
        <v>25</v>
      </c>
      <c r="B18" s="33">
        <v>0.318</v>
      </c>
      <c r="C18" s="33">
        <v>0.236</v>
      </c>
      <c r="D18" s="33">
        <v>0.252</v>
      </c>
    </row>
    <row r="19" spans="1:4" ht="14.25" customHeight="1">
      <c r="A19" s="29"/>
      <c r="B19" s="30"/>
      <c r="C19" s="30"/>
      <c r="D19" s="30"/>
    </row>
    <row r="20" spans="1:4" ht="28.5" customHeight="1">
      <c r="A20" s="31" t="s">
        <v>715</v>
      </c>
      <c r="B20" s="30"/>
      <c r="C20" s="30"/>
      <c r="D20" s="30"/>
    </row>
    <row r="21" spans="1:4" ht="18" customHeight="1" thickBot="1">
      <c r="A21" s="24" t="s">
        <v>49</v>
      </c>
      <c r="B21" s="74">
        <v>2017</v>
      </c>
      <c r="C21" s="74">
        <v>2018</v>
      </c>
      <c r="D21" s="74">
        <v>2019</v>
      </c>
    </row>
    <row r="22" spans="1:4" ht="19.5" customHeight="1" thickTop="1">
      <c r="A22" s="59" t="s">
        <v>52</v>
      </c>
      <c r="B22" s="57"/>
      <c r="C22" s="57"/>
      <c r="D22" s="58"/>
    </row>
    <row r="23" spans="1:4" ht="15" customHeight="1">
      <c r="A23" s="41" t="s">
        <v>50</v>
      </c>
      <c r="B23" s="56">
        <v>0.065</v>
      </c>
      <c r="C23" s="56">
        <v>0.07505405405405406</v>
      </c>
      <c r="D23" s="56">
        <v>0.0726904761904762</v>
      </c>
    </row>
    <row r="24" spans="1:4" ht="15" customHeight="1">
      <c r="A24" s="32" t="s">
        <v>53</v>
      </c>
      <c r="B24" s="33">
        <v>0.06</v>
      </c>
      <c r="C24" s="33">
        <v>0.068</v>
      </c>
      <c r="D24" s="33">
        <v>0.074</v>
      </c>
    </row>
    <row r="25" spans="1:4" ht="15" customHeight="1">
      <c r="A25" s="32" t="s">
        <v>24</v>
      </c>
      <c r="B25" s="33">
        <v>-0.368</v>
      </c>
      <c r="C25" s="33">
        <v>-0.101</v>
      </c>
      <c r="D25" s="33">
        <v>-0.031</v>
      </c>
    </row>
    <row r="26" spans="1:4" ht="15" customHeight="1">
      <c r="A26" s="52" t="s">
        <v>25</v>
      </c>
      <c r="B26" s="53">
        <v>0.218</v>
      </c>
      <c r="C26" s="53">
        <v>0.236</v>
      </c>
      <c r="D26" s="53">
        <v>0.212</v>
      </c>
    </row>
    <row r="27" spans="1:4" ht="24.75" customHeight="1">
      <c r="A27" s="54" t="s">
        <v>54</v>
      </c>
      <c r="B27" s="55"/>
      <c r="C27" s="55"/>
      <c r="D27" s="34"/>
    </row>
    <row r="28" spans="1:4" ht="15" customHeight="1">
      <c r="A28" s="41" t="s">
        <v>50</v>
      </c>
      <c r="B28" s="56">
        <v>0.083</v>
      </c>
      <c r="C28" s="56">
        <v>0.07893058568329721</v>
      </c>
      <c r="D28" s="56">
        <v>0.07611538461538468</v>
      </c>
    </row>
    <row r="29" spans="1:4" ht="15" customHeight="1">
      <c r="A29" s="32" t="s">
        <v>55</v>
      </c>
      <c r="B29" s="33">
        <v>0.079</v>
      </c>
      <c r="C29" s="33">
        <v>0.075</v>
      </c>
      <c r="D29" s="33">
        <v>0.073</v>
      </c>
    </row>
    <row r="30" spans="1:4" ht="15" customHeight="1">
      <c r="A30" s="32" t="s">
        <v>24</v>
      </c>
      <c r="B30" s="33">
        <v>-0.016</v>
      </c>
      <c r="C30" s="33">
        <v>-0.035</v>
      </c>
      <c r="D30" s="33">
        <v>-0.132</v>
      </c>
    </row>
    <row r="31" spans="1:4" ht="15" customHeight="1">
      <c r="A31" s="52" t="s">
        <v>25</v>
      </c>
      <c r="B31" s="53">
        <v>0.318</v>
      </c>
      <c r="C31" s="53">
        <v>0.217</v>
      </c>
      <c r="D31" s="53">
        <v>0.252</v>
      </c>
    </row>
    <row r="32" spans="1:4" ht="26.25" customHeight="1">
      <c r="A32" s="54" t="s">
        <v>56</v>
      </c>
      <c r="B32" s="55"/>
      <c r="C32" s="55"/>
      <c r="D32" s="34"/>
    </row>
    <row r="33" spans="1:4" ht="15" customHeight="1">
      <c r="A33" s="41" t="s">
        <v>50</v>
      </c>
      <c r="B33" s="56">
        <v>0.095</v>
      </c>
      <c r="C33" s="56">
        <v>0.0893230769230769</v>
      </c>
      <c r="D33" s="56">
        <v>0.08358593750000005</v>
      </c>
    </row>
    <row r="34" spans="1:4" ht="15" customHeight="1">
      <c r="A34" s="32" t="s">
        <v>57</v>
      </c>
      <c r="B34" s="33">
        <v>0.087</v>
      </c>
      <c r="C34" s="33">
        <v>0.081</v>
      </c>
      <c r="D34" s="33">
        <v>0.0775</v>
      </c>
    </row>
    <row r="35" spans="1:4" ht="15" customHeight="1">
      <c r="A35" s="32" t="s">
        <v>24</v>
      </c>
      <c r="B35" s="33">
        <v>0</v>
      </c>
      <c r="C35" s="33">
        <v>0.001</v>
      </c>
      <c r="D35" s="33">
        <v>-0.009</v>
      </c>
    </row>
    <row r="36" spans="1:4" ht="15" customHeight="1">
      <c r="A36" s="32" t="s">
        <v>25</v>
      </c>
      <c r="B36" s="33">
        <v>0.22</v>
      </c>
      <c r="C36" s="33">
        <v>0.223</v>
      </c>
      <c r="D36" s="33">
        <v>0.206</v>
      </c>
    </row>
  </sheetData>
  <sheetProtection/>
  <mergeCells count="2">
    <mergeCell ref="A2:D2"/>
    <mergeCell ref="A1:F1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&amp;C&amp;9V. WSKAŹNIKI DLA GMIN MIEJSKO-WIEJSKICH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="90" zoomScaleNormal="90" zoomScalePageLayoutView="0" workbookViewId="0" topLeftCell="A1">
      <selection activeCell="F16" sqref="F16"/>
    </sheetView>
  </sheetViews>
  <sheetFormatPr defaultColWidth="9.140625" defaultRowHeight="12.75"/>
  <cols>
    <col min="1" max="1" width="28.140625" style="23" customWidth="1"/>
    <col min="2" max="4" width="14.00390625" style="23" customWidth="1"/>
    <col min="5" max="16384" width="9.140625" style="23" customWidth="1"/>
  </cols>
  <sheetData>
    <row r="1" spans="1:6" ht="41.25" customHeight="1">
      <c r="A1" s="126" t="s">
        <v>716</v>
      </c>
      <c r="B1" s="126"/>
      <c r="C1" s="126"/>
      <c r="D1" s="126"/>
      <c r="E1" s="126"/>
      <c r="F1" s="35"/>
    </row>
    <row r="2" spans="1:5" ht="39.75" customHeight="1">
      <c r="A2" s="125" t="s">
        <v>58</v>
      </c>
      <c r="B2" s="125"/>
      <c r="C2" s="125"/>
      <c r="D2" s="125"/>
      <c r="E2" s="22"/>
    </row>
    <row r="3" spans="1:4" s="25" customFormat="1" ht="21" customHeight="1" thickBot="1">
      <c r="A3" s="24" t="s">
        <v>40</v>
      </c>
      <c r="B3" s="74">
        <v>2017</v>
      </c>
      <c r="C3" s="74">
        <v>2018</v>
      </c>
      <c r="D3" s="74">
        <v>2019</v>
      </c>
    </row>
    <row r="4" spans="1:4" ht="18.75" customHeight="1" thickTop="1">
      <c r="A4" s="26" t="s">
        <v>59</v>
      </c>
      <c r="B4" s="108">
        <v>36</v>
      </c>
      <c r="C4" s="108">
        <v>19</v>
      </c>
      <c r="D4" s="108">
        <v>35</v>
      </c>
    </row>
    <row r="5" spans="1:4" ht="18.75" customHeight="1">
      <c r="A5" s="27" t="s">
        <v>60</v>
      </c>
      <c r="B5" s="109">
        <v>163</v>
      </c>
      <c r="C5" s="109">
        <v>61</v>
      </c>
      <c r="D5" s="109">
        <v>121</v>
      </c>
    </row>
    <row r="6" spans="1:4" ht="18.75" customHeight="1">
      <c r="A6" s="27" t="s">
        <v>61</v>
      </c>
      <c r="B6" s="109">
        <v>313</v>
      </c>
      <c r="C6" s="109">
        <v>275</v>
      </c>
      <c r="D6" s="109">
        <v>329</v>
      </c>
    </row>
    <row r="7" spans="1:4" ht="18.75" customHeight="1">
      <c r="A7" s="27" t="s">
        <v>62</v>
      </c>
      <c r="B7" s="109">
        <v>101</v>
      </c>
      <c r="C7" s="109">
        <v>197</v>
      </c>
      <c r="D7" s="109">
        <v>122</v>
      </c>
    </row>
    <row r="8" spans="1:4" ht="18.75" customHeight="1">
      <c r="A8" s="27" t="s">
        <v>63</v>
      </c>
      <c r="B8" s="109">
        <v>8</v>
      </c>
      <c r="C8" s="109">
        <v>60</v>
      </c>
      <c r="D8" s="109">
        <v>26</v>
      </c>
    </row>
    <row r="9" spans="1:4" ht="18.75" customHeight="1">
      <c r="A9" s="27" t="s">
        <v>64</v>
      </c>
      <c r="B9" s="109">
        <v>0</v>
      </c>
      <c r="C9" s="109">
        <v>15</v>
      </c>
      <c r="D9" s="109">
        <v>4</v>
      </c>
    </row>
    <row r="10" spans="1:4" ht="18.75" customHeight="1">
      <c r="A10" s="28" t="s">
        <v>65</v>
      </c>
      <c r="B10" s="110">
        <v>0</v>
      </c>
      <c r="C10" s="110">
        <v>1</v>
      </c>
      <c r="D10" s="110">
        <v>1</v>
      </c>
    </row>
    <row r="11" spans="1:4" ht="14.25" customHeight="1">
      <c r="A11" s="29"/>
      <c r="B11" s="30"/>
      <c r="C11" s="30"/>
      <c r="D11" s="30"/>
    </row>
    <row r="12" spans="1:4" ht="18" customHeight="1">
      <c r="A12" s="31" t="s">
        <v>717</v>
      </c>
      <c r="B12" s="30"/>
      <c r="C12" s="30"/>
      <c r="D12" s="30"/>
    </row>
    <row r="13" spans="1:4" ht="18" customHeight="1" thickBot="1">
      <c r="A13" s="24" t="s">
        <v>49</v>
      </c>
      <c r="B13" s="74">
        <v>2017</v>
      </c>
      <c r="C13" s="74">
        <v>2018</v>
      </c>
      <c r="D13" s="74">
        <v>2019</v>
      </c>
    </row>
    <row r="14" spans="1:4" ht="14.25" customHeight="1" thickTop="1">
      <c r="A14" s="32" t="s">
        <v>50</v>
      </c>
      <c r="B14" s="33">
        <v>0.136</v>
      </c>
      <c r="C14" s="33">
        <v>0.19409713375796198</v>
      </c>
      <c r="D14" s="33">
        <v>0.15420219435736673</v>
      </c>
    </row>
    <row r="15" spans="1:4" ht="14.25" customHeight="1">
      <c r="A15" s="32" t="s">
        <v>51</v>
      </c>
      <c r="B15" s="33">
        <v>0.129</v>
      </c>
      <c r="C15" s="33">
        <v>0.185</v>
      </c>
      <c r="D15" s="33">
        <v>0.145</v>
      </c>
    </row>
    <row r="16" spans="1:4" ht="14.25" customHeight="1">
      <c r="A16" s="32" t="s">
        <v>24</v>
      </c>
      <c r="B16" s="33">
        <v>0.001</v>
      </c>
      <c r="C16" s="33">
        <v>0.005</v>
      </c>
      <c r="D16" s="33">
        <v>0.009</v>
      </c>
    </row>
    <row r="17" spans="1:4" ht="14.25" customHeight="1">
      <c r="A17" s="32" t="s">
        <v>25</v>
      </c>
      <c r="B17" s="33">
        <v>0.377</v>
      </c>
      <c r="C17" s="33">
        <v>0.528</v>
      </c>
      <c r="D17" s="33">
        <v>0.568</v>
      </c>
    </row>
    <row r="18" spans="1:4" ht="14.25" customHeight="1">
      <c r="A18" s="29"/>
      <c r="B18" s="30"/>
      <c r="C18" s="30"/>
      <c r="D18" s="30"/>
    </row>
    <row r="19" spans="1:4" ht="28.5" customHeight="1">
      <c r="A19" s="31" t="s">
        <v>718</v>
      </c>
      <c r="B19" s="30"/>
      <c r="C19" s="30"/>
      <c r="D19" s="30"/>
    </row>
    <row r="20" spans="1:4" ht="18" customHeight="1" thickBot="1">
      <c r="A20" s="24" t="s">
        <v>49</v>
      </c>
      <c r="B20" s="74">
        <v>2017</v>
      </c>
      <c r="C20" s="74">
        <v>2018</v>
      </c>
      <c r="D20" s="74">
        <v>2019</v>
      </c>
    </row>
    <row r="21" spans="1:4" ht="19.5" customHeight="1" thickTop="1">
      <c r="A21" s="59" t="s">
        <v>52</v>
      </c>
      <c r="B21" s="57"/>
      <c r="C21" s="57"/>
      <c r="D21" s="58"/>
    </row>
    <row r="22" spans="1:4" ht="15" customHeight="1">
      <c r="A22" s="41" t="s">
        <v>50</v>
      </c>
      <c r="B22" s="56">
        <v>0.14</v>
      </c>
      <c r="C22" s="56">
        <v>0.18070270270270272</v>
      </c>
      <c r="D22" s="56">
        <v>0.14416666666666664</v>
      </c>
    </row>
    <row r="23" spans="1:4" ht="15" customHeight="1">
      <c r="A23" s="32" t="s">
        <v>57</v>
      </c>
      <c r="B23" s="33">
        <v>0.142</v>
      </c>
      <c r="C23" s="33">
        <v>0.174</v>
      </c>
      <c r="D23" s="33">
        <v>0.148</v>
      </c>
    </row>
    <row r="24" spans="1:4" ht="15" customHeight="1">
      <c r="A24" s="32" t="s">
        <v>24</v>
      </c>
      <c r="B24" s="33">
        <v>0.005</v>
      </c>
      <c r="C24" s="33">
        <v>0.022</v>
      </c>
      <c r="D24" s="33">
        <v>0.013</v>
      </c>
    </row>
    <row r="25" spans="1:4" ht="15" customHeight="1">
      <c r="A25" s="52" t="s">
        <v>25</v>
      </c>
      <c r="B25" s="53">
        <v>0.277</v>
      </c>
      <c r="C25" s="53">
        <v>0.375</v>
      </c>
      <c r="D25" s="53">
        <v>0.39</v>
      </c>
    </row>
    <row r="26" spans="1:4" ht="24.75" customHeight="1">
      <c r="A26" s="54" t="s">
        <v>54</v>
      </c>
      <c r="B26" s="55"/>
      <c r="C26" s="55"/>
      <c r="D26" s="34"/>
    </row>
    <row r="27" spans="1:4" ht="15" customHeight="1">
      <c r="A27" s="41" t="s">
        <v>50</v>
      </c>
      <c r="B27" s="56">
        <v>0.134</v>
      </c>
      <c r="C27" s="56">
        <v>0.19704772234273332</v>
      </c>
      <c r="D27" s="56">
        <v>0.15483547008547</v>
      </c>
    </row>
    <row r="28" spans="1:4" ht="15" customHeight="1">
      <c r="A28" s="32" t="s">
        <v>66</v>
      </c>
      <c r="B28" s="33">
        <v>0.126</v>
      </c>
      <c r="C28" s="33">
        <v>0.188</v>
      </c>
      <c r="D28" s="33">
        <v>0.14</v>
      </c>
    </row>
    <row r="29" spans="1:4" ht="15" customHeight="1">
      <c r="A29" s="32" t="s">
        <v>24</v>
      </c>
      <c r="B29" s="33">
        <v>0.001</v>
      </c>
      <c r="C29" s="33">
        <v>0.005</v>
      </c>
      <c r="D29" s="33">
        <v>0.009</v>
      </c>
    </row>
    <row r="30" spans="1:4" ht="15" customHeight="1">
      <c r="A30" s="52" t="s">
        <v>25</v>
      </c>
      <c r="B30" s="53">
        <v>0.377</v>
      </c>
      <c r="C30" s="53">
        <v>0.528</v>
      </c>
      <c r="D30" s="53">
        <v>0.568</v>
      </c>
    </row>
    <row r="31" spans="1:4" ht="26.25" customHeight="1">
      <c r="A31" s="54" t="s">
        <v>56</v>
      </c>
      <c r="B31" s="55"/>
      <c r="C31" s="55"/>
      <c r="D31" s="34"/>
    </row>
    <row r="32" spans="1:4" ht="15" customHeight="1">
      <c r="A32" s="41" t="s">
        <v>50</v>
      </c>
      <c r="B32" s="56">
        <v>0.146</v>
      </c>
      <c r="C32" s="56">
        <v>0.18744615384615382</v>
      </c>
      <c r="D32" s="56">
        <v>0.1551796875</v>
      </c>
    </row>
    <row r="33" spans="1:4" ht="15" customHeight="1">
      <c r="A33" s="32" t="s">
        <v>67</v>
      </c>
      <c r="B33" s="33">
        <v>0.136</v>
      </c>
      <c r="C33" s="33">
        <v>0.173</v>
      </c>
      <c r="D33" s="33">
        <v>0.1515</v>
      </c>
    </row>
    <row r="34" spans="1:4" ht="15" customHeight="1">
      <c r="A34" s="32" t="s">
        <v>24</v>
      </c>
      <c r="B34" s="33">
        <v>0.039</v>
      </c>
      <c r="C34" s="33">
        <v>0.072</v>
      </c>
      <c r="D34" s="33">
        <v>0.018</v>
      </c>
    </row>
    <row r="35" spans="1:4" ht="15" customHeight="1">
      <c r="A35" s="32" t="s">
        <v>25</v>
      </c>
      <c r="B35" s="33">
        <v>0.296</v>
      </c>
      <c r="C35" s="33">
        <v>0.394</v>
      </c>
      <c r="D35" s="33">
        <v>0.327</v>
      </c>
    </row>
  </sheetData>
  <sheetProtection/>
  <mergeCells count="2">
    <mergeCell ref="A2:D2"/>
    <mergeCell ref="A1:E1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&amp;C&amp;9V. WSKAŹNIKI DLA GMIN MIEJSKO-WIEJSKICH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zoomScale="90" zoomScaleNormal="90" zoomScalePageLayoutView="0" workbookViewId="0" topLeftCell="A1">
      <selection activeCell="F2" sqref="F2"/>
    </sheetView>
  </sheetViews>
  <sheetFormatPr defaultColWidth="9.140625" defaultRowHeight="12.75"/>
  <cols>
    <col min="1" max="1" width="24.421875" style="23" customWidth="1"/>
    <col min="2" max="4" width="14.00390625" style="23" customWidth="1"/>
    <col min="5" max="16384" width="9.140625" style="23" customWidth="1"/>
  </cols>
  <sheetData>
    <row r="1" spans="1:5" ht="50.25" customHeight="1">
      <c r="A1" s="126" t="s">
        <v>719</v>
      </c>
      <c r="B1" s="126"/>
      <c r="C1" s="126"/>
      <c r="D1" s="126"/>
      <c r="E1" s="126"/>
    </row>
    <row r="2" spans="1:5" ht="40.5" customHeight="1">
      <c r="A2" s="125" t="s">
        <v>68</v>
      </c>
      <c r="B2" s="125"/>
      <c r="C2" s="125"/>
      <c r="D2" s="125"/>
      <c r="E2" s="22"/>
    </row>
    <row r="3" spans="1:4" s="25" customFormat="1" ht="21" customHeight="1" thickBot="1">
      <c r="A3" s="24" t="s">
        <v>40</v>
      </c>
      <c r="B3" s="74">
        <v>2017</v>
      </c>
      <c r="C3" s="74">
        <v>2018</v>
      </c>
      <c r="D3" s="74">
        <v>2019</v>
      </c>
    </row>
    <row r="4" spans="1:4" ht="18.75" customHeight="1" thickTop="1">
      <c r="A4" s="26" t="s">
        <v>69</v>
      </c>
      <c r="B4" s="108">
        <v>18</v>
      </c>
      <c r="C4" s="108">
        <v>12</v>
      </c>
      <c r="D4" s="108">
        <v>22</v>
      </c>
    </row>
    <row r="5" spans="1:4" ht="18.75" customHeight="1">
      <c r="A5" s="27" t="s">
        <v>63</v>
      </c>
      <c r="B5" s="109">
        <v>464</v>
      </c>
      <c r="C5" s="109">
        <v>398</v>
      </c>
      <c r="D5" s="109">
        <v>465</v>
      </c>
    </row>
    <row r="6" spans="1:4" ht="18.75" customHeight="1">
      <c r="A6" s="27" t="s">
        <v>64</v>
      </c>
      <c r="B6" s="109">
        <v>139</v>
      </c>
      <c r="C6" s="109">
        <v>217</v>
      </c>
      <c r="D6" s="109">
        <v>151</v>
      </c>
    </row>
    <row r="7" spans="1:4" ht="18.75" customHeight="1">
      <c r="A7" s="28" t="s">
        <v>65</v>
      </c>
      <c r="B7" s="110">
        <v>0</v>
      </c>
      <c r="C7" s="110">
        <v>1</v>
      </c>
      <c r="D7" s="110">
        <v>0</v>
      </c>
    </row>
    <row r="8" spans="1:4" ht="14.25" customHeight="1">
      <c r="A8" s="29"/>
      <c r="B8" s="30"/>
      <c r="C8" s="30"/>
      <c r="D8" s="30"/>
    </row>
    <row r="9" spans="1:4" ht="18" customHeight="1">
      <c r="A9" s="31" t="s">
        <v>720</v>
      </c>
      <c r="B9" s="30"/>
      <c r="C9" s="30"/>
      <c r="D9" s="30"/>
    </row>
    <row r="10" spans="1:4" ht="18" customHeight="1" thickBot="1">
      <c r="A10" s="24" t="s">
        <v>49</v>
      </c>
      <c r="B10" s="74">
        <v>2017</v>
      </c>
      <c r="C10" s="74">
        <v>2018</v>
      </c>
      <c r="D10" s="74">
        <v>2019</v>
      </c>
    </row>
    <row r="11" spans="1:4" ht="14.25" customHeight="1" thickTop="1">
      <c r="A11" s="36" t="s">
        <v>50</v>
      </c>
      <c r="B11" s="70">
        <v>0.372</v>
      </c>
      <c r="C11" s="70">
        <v>0.3827452229299365</v>
      </c>
      <c r="D11" s="70">
        <v>0.3735862068965513</v>
      </c>
    </row>
    <row r="12" spans="1:4" ht="14.25" customHeight="1">
      <c r="A12" s="36" t="s">
        <v>51</v>
      </c>
      <c r="B12" s="33">
        <v>0.375</v>
      </c>
      <c r="C12" s="33">
        <v>0.383</v>
      </c>
      <c r="D12" s="33">
        <v>0.377</v>
      </c>
    </row>
    <row r="13" spans="1:4" ht="14.25" customHeight="1">
      <c r="A13" s="36" t="s">
        <v>24</v>
      </c>
      <c r="B13" s="33">
        <v>0.21</v>
      </c>
      <c r="C13" s="33">
        <v>0.206</v>
      </c>
      <c r="D13" s="33">
        <v>0.204</v>
      </c>
    </row>
    <row r="14" spans="1:4" ht="14.25" customHeight="1">
      <c r="A14" s="36" t="s">
        <v>25</v>
      </c>
      <c r="B14" s="33">
        <v>0.486</v>
      </c>
      <c r="C14" s="33">
        <v>0.504</v>
      </c>
      <c r="D14" s="33">
        <v>0.468</v>
      </c>
    </row>
    <row r="15" spans="1:4" ht="14.25" customHeight="1">
      <c r="A15" s="29"/>
      <c r="B15" s="30"/>
      <c r="C15" s="30"/>
      <c r="D15" s="30"/>
    </row>
    <row r="16" spans="1:4" ht="28.5" customHeight="1">
      <c r="A16" s="31" t="s">
        <v>721</v>
      </c>
      <c r="B16" s="30"/>
      <c r="C16" s="30"/>
      <c r="D16" s="30"/>
    </row>
    <row r="17" spans="1:4" ht="18" customHeight="1" thickBot="1">
      <c r="A17" s="24" t="s">
        <v>49</v>
      </c>
      <c r="B17" s="74">
        <v>2017</v>
      </c>
      <c r="C17" s="74">
        <v>2018</v>
      </c>
      <c r="D17" s="74">
        <v>2019</v>
      </c>
    </row>
    <row r="18" spans="1:4" ht="19.5" customHeight="1" thickTop="1">
      <c r="A18" s="59" t="s">
        <v>52</v>
      </c>
      <c r="B18" s="57"/>
      <c r="C18" s="57"/>
      <c r="D18" s="58"/>
    </row>
    <row r="19" spans="1:4" ht="15" customHeight="1">
      <c r="A19" s="41" t="s">
        <v>50</v>
      </c>
      <c r="B19" s="56">
        <v>0.374</v>
      </c>
      <c r="C19" s="56">
        <v>0.388</v>
      </c>
      <c r="D19" s="56">
        <v>0.38442857142857145</v>
      </c>
    </row>
    <row r="20" spans="1:4" ht="15" customHeight="1">
      <c r="A20" s="32" t="s">
        <v>57</v>
      </c>
      <c r="B20" s="37">
        <v>0.376</v>
      </c>
      <c r="C20" s="37">
        <v>0.38</v>
      </c>
      <c r="D20" s="37">
        <v>0.383</v>
      </c>
    </row>
    <row r="21" spans="1:4" ht="15" customHeight="1">
      <c r="A21" s="32" t="s">
        <v>24</v>
      </c>
      <c r="B21" s="33">
        <v>0.294</v>
      </c>
      <c r="C21" s="33">
        <v>0.296</v>
      </c>
      <c r="D21" s="33">
        <v>0.287</v>
      </c>
    </row>
    <row r="22" spans="1:4" ht="15" customHeight="1">
      <c r="A22" s="52" t="s">
        <v>25</v>
      </c>
      <c r="B22" s="53">
        <v>0.437</v>
      </c>
      <c r="C22" s="53">
        <v>0.468</v>
      </c>
      <c r="D22" s="53">
        <v>0.463</v>
      </c>
    </row>
    <row r="23" spans="1:4" ht="24.75" customHeight="1">
      <c r="A23" s="54" t="s">
        <v>54</v>
      </c>
      <c r="B23" s="55"/>
      <c r="C23" s="55"/>
      <c r="D23" s="34"/>
    </row>
    <row r="24" spans="1:4" ht="15" customHeight="1">
      <c r="A24" s="41" t="s">
        <v>50</v>
      </c>
      <c r="B24" s="56">
        <v>0.372</v>
      </c>
      <c r="C24" s="56">
        <v>0.38359652928416504</v>
      </c>
      <c r="D24" s="56">
        <v>0.37499999999999956</v>
      </c>
    </row>
    <row r="25" spans="1:4" ht="15" customHeight="1">
      <c r="A25" s="32" t="s">
        <v>57</v>
      </c>
      <c r="B25" s="33">
        <v>0.375</v>
      </c>
      <c r="C25" s="33">
        <v>0.385</v>
      </c>
      <c r="D25" s="33">
        <v>0.378</v>
      </c>
    </row>
    <row r="26" spans="1:4" ht="15" customHeight="1">
      <c r="A26" s="32" t="s">
        <v>24</v>
      </c>
      <c r="B26" s="33">
        <v>0.264</v>
      </c>
      <c r="C26" s="33">
        <v>0.268</v>
      </c>
      <c r="D26" s="33">
        <v>0.259</v>
      </c>
    </row>
    <row r="27" spans="1:4" ht="15" customHeight="1">
      <c r="A27" s="52" t="s">
        <v>25</v>
      </c>
      <c r="B27" s="53">
        <v>0.486</v>
      </c>
      <c r="C27" s="53">
        <v>0.504</v>
      </c>
      <c r="D27" s="53">
        <v>0.468</v>
      </c>
    </row>
    <row r="28" spans="1:4" ht="26.25" customHeight="1">
      <c r="A28" s="54" t="s">
        <v>56</v>
      </c>
      <c r="B28" s="55"/>
      <c r="C28" s="55"/>
      <c r="D28" s="34"/>
    </row>
    <row r="29" spans="1:4" ht="15" customHeight="1">
      <c r="A29" s="41" t="s">
        <v>50</v>
      </c>
      <c r="B29" s="56">
        <v>0.37</v>
      </c>
      <c r="C29" s="56">
        <v>0.37823076923076926</v>
      </c>
      <c r="D29" s="56">
        <v>0.364859375</v>
      </c>
    </row>
    <row r="30" spans="1:4" ht="15" customHeight="1">
      <c r="A30" s="32" t="s">
        <v>53</v>
      </c>
      <c r="B30" s="33">
        <v>0.373</v>
      </c>
      <c r="C30" s="33">
        <v>0.3785</v>
      </c>
      <c r="D30" s="33">
        <v>0.365</v>
      </c>
    </row>
    <row r="31" spans="1:4" ht="15" customHeight="1">
      <c r="A31" s="32" t="s">
        <v>24</v>
      </c>
      <c r="B31" s="33">
        <v>0.21</v>
      </c>
      <c r="C31" s="33">
        <v>0.206</v>
      </c>
      <c r="D31" s="33">
        <v>0.204</v>
      </c>
    </row>
    <row r="32" spans="1:4" ht="15" customHeight="1">
      <c r="A32" s="32" t="s">
        <v>25</v>
      </c>
      <c r="B32" s="33">
        <v>0.476</v>
      </c>
      <c r="C32" s="33">
        <v>0.484</v>
      </c>
      <c r="D32" s="33">
        <v>0.46</v>
      </c>
    </row>
  </sheetData>
  <sheetProtection/>
  <mergeCells count="2">
    <mergeCell ref="A1:E1"/>
    <mergeCell ref="A2:D2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&amp;C&amp;9V. WSKAŹNIKI DLA GMIN MIEJSKO-WIEJSKICH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zoomScale="90" zoomScaleNormal="90" zoomScalePageLayoutView="0" workbookViewId="0" topLeftCell="A1">
      <selection activeCell="E31" sqref="E31"/>
    </sheetView>
  </sheetViews>
  <sheetFormatPr defaultColWidth="9.140625" defaultRowHeight="12.75"/>
  <cols>
    <col min="1" max="1" width="24.421875" style="23" customWidth="1"/>
    <col min="2" max="4" width="14.00390625" style="23" customWidth="1"/>
    <col min="5" max="16384" width="9.140625" style="23" customWidth="1"/>
  </cols>
  <sheetData>
    <row r="1" spans="1:5" ht="39" customHeight="1">
      <c r="A1" s="126" t="s">
        <v>722</v>
      </c>
      <c r="B1" s="126"/>
      <c r="C1" s="126"/>
      <c r="D1" s="126"/>
      <c r="E1" s="126"/>
    </row>
    <row r="2" spans="1:5" ht="37.5" customHeight="1">
      <c r="A2" s="125" t="s">
        <v>71</v>
      </c>
      <c r="B2" s="125"/>
      <c r="C2" s="125"/>
      <c r="D2" s="125"/>
      <c r="E2" s="22"/>
    </row>
    <row r="3" spans="1:4" s="25" customFormat="1" ht="21" customHeight="1" thickBot="1">
      <c r="A3" s="24" t="s">
        <v>40</v>
      </c>
      <c r="B3" s="74">
        <v>2017</v>
      </c>
      <c r="C3" s="74">
        <v>2018</v>
      </c>
      <c r="D3" s="74">
        <v>2019</v>
      </c>
    </row>
    <row r="4" spans="1:4" ht="15.75" customHeight="1" thickTop="1">
      <c r="A4" s="38" t="s">
        <v>72</v>
      </c>
      <c r="B4" s="114">
        <v>1</v>
      </c>
      <c r="C4" s="114">
        <v>2</v>
      </c>
      <c r="D4" s="114">
        <v>5</v>
      </c>
    </row>
    <row r="5" spans="1:4" ht="15.75" customHeight="1">
      <c r="A5" s="27" t="s">
        <v>73</v>
      </c>
      <c r="B5" s="109">
        <v>24</v>
      </c>
      <c r="C5" s="109">
        <v>55</v>
      </c>
      <c r="D5" s="109">
        <v>20</v>
      </c>
    </row>
    <row r="6" spans="1:4" ht="15.75" customHeight="1">
      <c r="A6" s="27" t="s">
        <v>74</v>
      </c>
      <c r="B6" s="109">
        <v>29</v>
      </c>
      <c r="C6" s="109">
        <v>74</v>
      </c>
      <c r="D6" s="109">
        <v>22</v>
      </c>
    </row>
    <row r="7" spans="1:4" ht="15.75" customHeight="1">
      <c r="A7" s="27" t="s">
        <v>75</v>
      </c>
      <c r="B7" s="109">
        <v>70</v>
      </c>
      <c r="C7" s="109">
        <v>79</v>
      </c>
      <c r="D7" s="109">
        <v>36</v>
      </c>
    </row>
    <row r="8" spans="1:4" ht="15.75" customHeight="1">
      <c r="A8" s="27" t="s">
        <v>76</v>
      </c>
      <c r="B8" s="109">
        <v>77</v>
      </c>
      <c r="C8" s="109">
        <v>115</v>
      </c>
      <c r="D8" s="109">
        <v>54</v>
      </c>
    </row>
    <row r="9" spans="1:4" ht="15.75" customHeight="1">
      <c r="A9" s="27" t="s">
        <v>77</v>
      </c>
      <c r="B9" s="109">
        <v>65</v>
      </c>
      <c r="C9" s="109">
        <v>81</v>
      </c>
      <c r="D9" s="109">
        <v>72</v>
      </c>
    </row>
    <row r="10" spans="1:4" ht="15.75" customHeight="1">
      <c r="A10" s="27" t="s">
        <v>78</v>
      </c>
      <c r="B10" s="109">
        <v>65</v>
      </c>
      <c r="C10" s="109">
        <v>61</v>
      </c>
      <c r="D10" s="109">
        <v>75</v>
      </c>
    </row>
    <row r="11" spans="1:4" ht="15.75" customHeight="1">
      <c r="A11" s="27" t="s">
        <v>79</v>
      </c>
      <c r="B11" s="109">
        <v>190</v>
      </c>
      <c r="C11" s="109">
        <v>118</v>
      </c>
      <c r="D11" s="109">
        <v>226</v>
      </c>
    </row>
    <row r="12" spans="1:4" ht="15.75" customHeight="1">
      <c r="A12" s="27" t="s">
        <v>80</v>
      </c>
      <c r="B12" s="109">
        <v>65</v>
      </c>
      <c r="C12" s="109">
        <v>29</v>
      </c>
      <c r="D12" s="109">
        <v>83</v>
      </c>
    </row>
    <row r="13" spans="1:4" ht="15.75" customHeight="1">
      <c r="A13" s="28" t="s">
        <v>81</v>
      </c>
      <c r="B13" s="110">
        <v>35</v>
      </c>
      <c r="C13" s="110">
        <v>14</v>
      </c>
      <c r="D13" s="110">
        <v>45</v>
      </c>
    </row>
    <row r="14" spans="1:4" ht="14.25" customHeight="1">
      <c r="A14" s="29"/>
      <c r="B14" s="30"/>
      <c r="C14" s="30"/>
      <c r="D14" s="30"/>
    </row>
    <row r="15" spans="1:4" ht="18" customHeight="1">
      <c r="A15" s="31" t="s">
        <v>723</v>
      </c>
      <c r="B15" s="30"/>
      <c r="C15" s="30"/>
      <c r="D15" s="30"/>
    </row>
    <row r="16" spans="1:4" ht="18" customHeight="1" thickBot="1">
      <c r="A16" s="24" t="s">
        <v>49</v>
      </c>
      <c r="B16" s="74">
        <v>2017</v>
      </c>
      <c r="C16" s="74">
        <v>2018</v>
      </c>
      <c r="D16" s="74">
        <v>2019</v>
      </c>
    </row>
    <row r="17" spans="1:4" ht="14.25" customHeight="1" thickTop="1">
      <c r="A17" s="32" t="s">
        <v>50</v>
      </c>
      <c r="B17" s="33">
        <v>1.188</v>
      </c>
      <c r="C17" s="33">
        <v>0.9148662420382183</v>
      </c>
      <c r="D17" s="33">
        <v>1.2354952978056426</v>
      </c>
    </row>
    <row r="18" spans="1:4" ht="14.25" customHeight="1">
      <c r="A18" s="32" t="s">
        <v>51</v>
      </c>
      <c r="B18" s="33">
        <v>0.981</v>
      </c>
      <c r="C18" s="33">
        <v>0.7885</v>
      </c>
      <c r="D18" s="33">
        <v>1.0514999999999999</v>
      </c>
    </row>
    <row r="19" spans="1:4" ht="14.25" customHeight="1">
      <c r="A19" s="50"/>
      <c r="B19" s="51"/>
      <c r="C19" s="51"/>
      <c r="D19" s="51"/>
    </row>
    <row r="20" spans="1:4" ht="14.25" customHeight="1">
      <c r="A20" s="29"/>
      <c r="B20" s="30"/>
      <c r="C20" s="30"/>
      <c r="D20" s="30"/>
    </row>
    <row r="21" spans="1:4" ht="28.5" customHeight="1">
      <c r="A21" s="31" t="s">
        <v>724</v>
      </c>
      <c r="B21" s="30"/>
      <c r="C21" s="30"/>
      <c r="D21" s="30"/>
    </row>
    <row r="22" spans="1:4" ht="18" customHeight="1" thickBot="1">
      <c r="A22" s="24" t="s">
        <v>49</v>
      </c>
      <c r="B22" s="74">
        <v>2017</v>
      </c>
      <c r="C22" s="74">
        <v>2018</v>
      </c>
      <c r="D22" s="74">
        <v>2019</v>
      </c>
    </row>
    <row r="23" spans="1:4" ht="19.5" customHeight="1" thickTop="1">
      <c r="A23" s="59" t="s">
        <v>52</v>
      </c>
      <c r="B23" s="57"/>
      <c r="C23" s="57"/>
      <c r="D23" s="58"/>
    </row>
    <row r="24" spans="1:4" ht="15" customHeight="1">
      <c r="A24" s="41" t="s">
        <v>50</v>
      </c>
      <c r="B24" s="56">
        <v>1.433</v>
      </c>
      <c r="C24" s="56">
        <v>1.3040810810810812</v>
      </c>
      <c r="D24" s="56">
        <v>1.5725714285714283</v>
      </c>
    </row>
    <row r="25" spans="1:4" ht="15" customHeight="1">
      <c r="A25" s="52" t="s">
        <v>82</v>
      </c>
      <c r="B25" s="53">
        <v>0.95</v>
      </c>
      <c r="C25" s="53">
        <v>0.823</v>
      </c>
      <c r="D25" s="53">
        <v>1.1844999999999999</v>
      </c>
    </row>
    <row r="26" spans="1:4" ht="24.75" customHeight="1">
      <c r="A26" s="54" t="s">
        <v>54</v>
      </c>
      <c r="B26" s="55"/>
      <c r="C26" s="55"/>
      <c r="D26" s="34"/>
    </row>
    <row r="27" spans="1:4" ht="15" customHeight="1">
      <c r="A27" s="41" t="s">
        <v>50</v>
      </c>
      <c r="B27" s="56">
        <v>1.223</v>
      </c>
      <c r="C27" s="56">
        <v>0.9087852494577021</v>
      </c>
      <c r="D27" s="56">
        <v>1.250226495726495</v>
      </c>
    </row>
    <row r="28" spans="1:4" ht="15" customHeight="1">
      <c r="A28" s="52" t="s">
        <v>83</v>
      </c>
      <c r="B28" s="53">
        <v>0.991</v>
      </c>
      <c r="C28" s="53">
        <v>0.786</v>
      </c>
      <c r="D28" s="53">
        <v>1.067</v>
      </c>
    </row>
    <row r="29" spans="1:4" ht="26.25" customHeight="1">
      <c r="A29" s="54" t="s">
        <v>56</v>
      </c>
      <c r="B29" s="55"/>
      <c r="C29" s="55"/>
      <c r="D29" s="34"/>
    </row>
    <row r="30" spans="1:4" ht="15" customHeight="1">
      <c r="A30" s="41" t="s">
        <v>50</v>
      </c>
      <c r="B30" s="56">
        <v>1.003</v>
      </c>
      <c r="C30" s="56">
        <v>0.8256538461538465</v>
      </c>
      <c r="D30" s="56">
        <v>1.07103125</v>
      </c>
    </row>
    <row r="31" spans="1:4" ht="15" customHeight="1">
      <c r="A31" s="32" t="s">
        <v>82</v>
      </c>
      <c r="B31" s="33">
        <v>0.899</v>
      </c>
      <c r="C31" s="33">
        <v>0.7855000000000001</v>
      </c>
      <c r="D31" s="33">
        <v>0.9984999999999999</v>
      </c>
    </row>
  </sheetData>
  <sheetProtection/>
  <mergeCells count="2">
    <mergeCell ref="A1:E1"/>
    <mergeCell ref="A2:D2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&amp;C&amp;9V. WSKAŹNIKI DLA GMIN MIEJSKO-WIEJSKICH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zoomScale="90" zoomScaleNormal="90" zoomScalePageLayoutView="0" workbookViewId="0" topLeftCell="A1">
      <selection activeCell="E15" sqref="E15"/>
    </sheetView>
  </sheetViews>
  <sheetFormatPr defaultColWidth="9.140625" defaultRowHeight="12.75"/>
  <cols>
    <col min="1" max="1" width="27.57421875" style="23" customWidth="1"/>
    <col min="2" max="4" width="13.28125" style="23" customWidth="1"/>
    <col min="5" max="16384" width="9.140625" style="23" customWidth="1"/>
  </cols>
  <sheetData>
    <row r="1" spans="1:4" ht="46.5" customHeight="1">
      <c r="A1" s="126" t="s">
        <v>771</v>
      </c>
      <c r="B1" s="126"/>
      <c r="C1" s="126"/>
      <c r="D1" s="126"/>
    </row>
    <row r="2" spans="1:4" ht="27" customHeight="1">
      <c r="A2" s="125" t="s">
        <v>730</v>
      </c>
      <c r="B2" s="127"/>
      <c r="C2" s="127"/>
      <c r="D2" s="127"/>
    </row>
    <row r="3" spans="1:4" s="25" customFormat="1" ht="16.5" customHeight="1" thickBot="1">
      <c r="A3" s="24" t="s">
        <v>40</v>
      </c>
      <c r="B3" s="74">
        <v>2017</v>
      </c>
      <c r="C3" s="74">
        <v>2018</v>
      </c>
      <c r="D3" s="74">
        <v>2019</v>
      </c>
    </row>
    <row r="4" spans="1:4" ht="15.75" customHeight="1" thickTop="1">
      <c r="A4" s="75" t="s">
        <v>84</v>
      </c>
      <c r="B4" s="109">
        <v>41</v>
      </c>
      <c r="C4" s="109">
        <v>28</v>
      </c>
      <c r="D4" s="109">
        <v>33</v>
      </c>
    </row>
    <row r="5" spans="1:4" ht="15.75" customHeight="1">
      <c r="A5" s="39" t="s">
        <v>44</v>
      </c>
      <c r="B5" s="109">
        <v>44</v>
      </c>
      <c r="C5" s="109">
        <v>41</v>
      </c>
      <c r="D5" s="109">
        <v>47</v>
      </c>
    </row>
    <row r="6" spans="1:4" ht="15.75" customHeight="1">
      <c r="A6" s="39" t="s">
        <v>45</v>
      </c>
      <c r="B6" s="109">
        <v>172</v>
      </c>
      <c r="C6" s="109">
        <v>136</v>
      </c>
      <c r="D6" s="109">
        <v>152</v>
      </c>
    </row>
    <row r="7" spans="1:4" ht="15.75" customHeight="1">
      <c r="A7" s="39" t="s">
        <v>46</v>
      </c>
      <c r="B7" s="109">
        <v>167</v>
      </c>
      <c r="C7" s="109">
        <v>165</v>
      </c>
      <c r="D7" s="109">
        <v>178</v>
      </c>
    </row>
    <row r="8" spans="1:4" ht="15.75" customHeight="1">
      <c r="A8" s="39" t="s">
        <v>47</v>
      </c>
      <c r="B8" s="109">
        <v>114</v>
      </c>
      <c r="C8" s="109">
        <v>147</v>
      </c>
      <c r="D8" s="109">
        <v>123</v>
      </c>
    </row>
    <row r="9" spans="1:4" ht="15.75" customHeight="1">
      <c r="A9" s="39" t="s">
        <v>85</v>
      </c>
      <c r="B9" s="109">
        <v>52</v>
      </c>
      <c r="C9" s="109">
        <v>65</v>
      </c>
      <c r="D9" s="109">
        <v>65</v>
      </c>
    </row>
    <row r="10" spans="1:4" ht="15.75" customHeight="1">
      <c r="A10" s="39" t="s">
        <v>74</v>
      </c>
      <c r="B10" s="109">
        <v>18</v>
      </c>
      <c r="C10" s="109">
        <v>27</v>
      </c>
      <c r="D10" s="109">
        <v>26</v>
      </c>
    </row>
    <row r="11" spans="1:4" ht="15.75" customHeight="1">
      <c r="A11" s="40" t="s">
        <v>86</v>
      </c>
      <c r="B11" s="110">
        <v>13</v>
      </c>
      <c r="C11" s="110">
        <v>19</v>
      </c>
      <c r="D11" s="110">
        <v>14</v>
      </c>
    </row>
    <row r="12" spans="1:4" ht="14.25" customHeight="1">
      <c r="A12" s="29"/>
      <c r="B12" s="30"/>
      <c r="C12" s="30"/>
      <c r="D12" s="30"/>
    </row>
    <row r="13" spans="1:4" ht="15.75" customHeight="1">
      <c r="A13" s="31" t="s">
        <v>725</v>
      </c>
      <c r="B13" s="30"/>
      <c r="C13" s="30"/>
      <c r="D13" s="30"/>
    </row>
    <row r="14" spans="1:4" ht="16.5" customHeight="1" thickBot="1">
      <c r="A14" s="24" t="s">
        <v>49</v>
      </c>
      <c r="B14" s="74">
        <v>2017</v>
      </c>
      <c r="C14" s="74">
        <v>2018</v>
      </c>
      <c r="D14" s="74">
        <v>2019</v>
      </c>
    </row>
    <row r="15" spans="1:4" ht="14.25" customHeight="1" thickTop="1">
      <c r="A15" s="41" t="s">
        <v>50</v>
      </c>
      <c r="B15" s="33">
        <v>0.25</v>
      </c>
      <c r="C15" s="33">
        <v>0.274377388535032</v>
      </c>
      <c r="D15" s="33">
        <v>0.26303605015673975</v>
      </c>
    </row>
    <row r="16" spans="1:4" ht="14.25" customHeight="1">
      <c r="A16" s="32" t="s">
        <v>51</v>
      </c>
      <c r="B16" s="33">
        <v>0.233</v>
      </c>
      <c r="C16" s="33">
        <v>0.2655</v>
      </c>
      <c r="D16" s="33">
        <v>0.25</v>
      </c>
    </row>
    <row r="17" spans="1:4" ht="14.25" customHeight="1">
      <c r="A17" s="32" t="s">
        <v>24</v>
      </c>
      <c r="B17" s="33">
        <v>0</v>
      </c>
      <c r="C17" s="33">
        <v>0</v>
      </c>
      <c r="D17" s="33">
        <v>0</v>
      </c>
    </row>
    <row r="18" spans="1:4" ht="14.25" customHeight="1">
      <c r="A18" s="32" t="s">
        <v>25</v>
      </c>
      <c r="B18" s="33">
        <v>2.759</v>
      </c>
      <c r="C18" s="33">
        <v>0.87</v>
      </c>
      <c r="D18" s="33">
        <v>1.064</v>
      </c>
    </row>
    <row r="19" spans="1:4" ht="14.25" customHeight="1">
      <c r="A19" s="29"/>
      <c r="B19" s="30"/>
      <c r="C19" s="30"/>
      <c r="D19" s="30"/>
    </row>
    <row r="20" spans="1:4" ht="21" customHeight="1">
      <c r="A20" s="31" t="s">
        <v>87</v>
      </c>
      <c r="B20" s="30"/>
      <c r="C20" s="30"/>
      <c r="D20" s="30"/>
    </row>
    <row r="21" spans="1:4" ht="21" customHeight="1" thickBot="1">
      <c r="A21" s="24" t="s">
        <v>49</v>
      </c>
      <c r="B21" s="74">
        <v>2017</v>
      </c>
      <c r="C21" s="74">
        <v>2018</v>
      </c>
      <c r="D21" s="74">
        <v>2019</v>
      </c>
    </row>
    <row r="22" spans="1:4" ht="24.75" customHeight="1" thickTop="1">
      <c r="A22" s="42" t="s">
        <v>52</v>
      </c>
      <c r="B22" s="43"/>
      <c r="C22" s="43"/>
      <c r="D22" s="44"/>
    </row>
    <row r="23" spans="1:4" ht="15" customHeight="1">
      <c r="A23" s="32" t="s">
        <v>50</v>
      </c>
      <c r="B23" s="33">
        <v>0.197</v>
      </c>
      <c r="C23" s="33">
        <v>0.20302702702702705</v>
      </c>
      <c r="D23" s="33">
        <v>0.20864285714285713</v>
      </c>
    </row>
    <row r="24" spans="1:4" ht="15" customHeight="1">
      <c r="A24" s="32" t="s">
        <v>82</v>
      </c>
      <c r="B24" s="33">
        <v>0.192</v>
      </c>
      <c r="C24" s="33">
        <v>0.178</v>
      </c>
      <c r="D24" s="33">
        <v>0.174</v>
      </c>
    </row>
    <row r="25" spans="1:4" ht="15" customHeight="1">
      <c r="A25" s="32" t="s">
        <v>24</v>
      </c>
      <c r="B25" s="33">
        <v>0</v>
      </c>
      <c r="C25" s="33">
        <v>0</v>
      </c>
      <c r="D25" s="33">
        <v>0</v>
      </c>
    </row>
    <row r="26" spans="1:4" ht="15" customHeight="1">
      <c r="A26" s="52" t="s">
        <v>25</v>
      </c>
      <c r="B26" s="53">
        <v>0.483</v>
      </c>
      <c r="C26" s="53">
        <v>0.638</v>
      </c>
      <c r="D26" s="53">
        <v>0.68</v>
      </c>
    </row>
    <row r="27" spans="1:4" ht="24.75" customHeight="1">
      <c r="A27" s="54" t="s">
        <v>54</v>
      </c>
      <c r="B27" s="55"/>
      <c r="C27" s="55"/>
      <c r="D27" s="34"/>
    </row>
    <row r="28" spans="1:4" ht="15" customHeight="1">
      <c r="A28" s="41" t="s">
        <v>50</v>
      </c>
      <c r="B28" s="56">
        <v>0.253</v>
      </c>
      <c r="C28" s="56">
        <v>0.2768481561822127</v>
      </c>
      <c r="D28" s="56">
        <v>0.26640384615384577</v>
      </c>
    </row>
    <row r="29" spans="1:4" ht="15" customHeight="1">
      <c r="A29" s="32" t="s">
        <v>83</v>
      </c>
      <c r="B29" s="33">
        <v>0.234</v>
      </c>
      <c r="C29" s="33">
        <v>0.266</v>
      </c>
      <c r="D29" s="33">
        <v>0.25</v>
      </c>
    </row>
    <row r="30" spans="1:4" ht="15" customHeight="1">
      <c r="A30" s="32" t="s">
        <v>24</v>
      </c>
      <c r="B30" s="33">
        <v>0</v>
      </c>
      <c r="C30" s="33">
        <v>0</v>
      </c>
      <c r="D30" s="33">
        <v>0</v>
      </c>
    </row>
    <row r="31" spans="1:4" ht="15" customHeight="1">
      <c r="A31" s="52" t="s">
        <v>25</v>
      </c>
      <c r="B31" s="53">
        <v>2.759</v>
      </c>
      <c r="C31" s="53">
        <v>0.87</v>
      </c>
      <c r="D31" s="53">
        <v>1.064</v>
      </c>
    </row>
    <row r="32" spans="1:4" ht="26.25" customHeight="1">
      <c r="A32" s="54" t="s">
        <v>56</v>
      </c>
      <c r="B32" s="55"/>
      <c r="C32" s="55"/>
      <c r="D32" s="34"/>
    </row>
    <row r="33" spans="1:4" ht="15" customHeight="1">
      <c r="A33" s="41" t="s">
        <v>50</v>
      </c>
      <c r="B33" s="56">
        <v>0.255</v>
      </c>
      <c r="C33" s="56">
        <v>0.28592307692307695</v>
      </c>
      <c r="D33" s="56">
        <v>0.2685703125</v>
      </c>
    </row>
    <row r="34" spans="1:4" ht="15" customHeight="1">
      <c r="A34" s="32" t="s">
        <v>82</v>
      </c>
      <c r="B34" s="33">
        <v>0.246</v>
      </c>
      <c r="C34" s="33">
        <v>0.2815</v>
      </c>
      <c r="D34" s="33">
        <v>0.262</v>
      </c>
    </row>
    <row r="35" spans="1:4" ht="15" customHeight="1">
      <c r="A35" s="32" t="s">
        <v>24</v>
      </c>
      <c r="B35" s="33">
        <v>0</v>
      </c>
      <c r="C35" s="33">
        <v>0</v>
      </c>
      <c r="D35" s="33">
        <v>0</v>
      </c>
    </row>
    <row r="36" spans="1:4" ht="15" customHeight="1">
      <c r="A36" s="32" t="s">
        <v>25</v>
      </c>
      <c r="B36" s="33">
        <v>0.774</v>
      </c>
      <c r="C36" s="33">
        <v>0.779</v>
      </c>
      <c r="D36" s="33">
        <v>0.667</v>
      </c>
    </row>
  </sheetData>
  <sheetProtection/>
  <mergeCells count="2">
    <mergeCell ref="A1:D1"/>
    <mergeCell ref="A2:D2"/>
  </mergeCells>
  <printOptions/>
  <pageMargins left="0.7874015748031497" right="0.6692913385826772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Header>&amp;C&amp;9V. WSKAŹNIKI DLA GMIN MIEJSKO-WIEJSKICH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Lasoń Tomasz</dc:creator>
  <cp:keywords/>
  <dc:description/>
  <cp:lastModifiedBy>Lipiński Jacek</cp:lastModifiedBy>
  <cp:lastPrinted>2018-09-26T12:44:07Z</cp:lastPrinted>
  <dcterms:created xsi:type="dcterms:W3CDTF">2013-10-02T12:23:35Z</dcterms:created>
  <dcterms:modified xsi:type="dcterms:W3CDTF">2020-12-07T13:25:36Z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0x010100F444ACAFA4A439468540A8F58C3226AD</vt:lpwstr>
  </property>
</Properties>
</file>