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kulak.tomasz\Documents\0_DDSiOP\6.3_RMG\IV NABÓR 2019r\na www\"/>
    </mc:Choice>
  </mc:AlternateContent>
  <workbookProtection workbookPassword="C8A6" lockStructure="1"/>
  <bookViews>
    <workbookView xWindow="0" yWindow="1200" windowWidth="25200" windowHeight="11385"/>
  </bookViews>
  <sheets>
    <sheet name="wniosek" sheetId="1" r:id="rId1"/>
    <sheet name="lista" sheetId="2" state="hidden" r:id="rId2"/>
  </sheets>
  <definedNames>
    <definedName name="_xlnm.Print_Area" localSheetId="0">wniosek!$A$1:$AH$192</definedName>
  </definedNames>
  <calcPr calcId="152511"/>
</workbook>
</file>

<file path=xl/calcChain.xml><?xml version="1.0" encoding="utf-8"?>
<calcChain xmlns="http://schemas.openxmlformats.org/spreadsheetml/2006/main">
  <c r="AI34" i="1" l="1"/>
  <c r="AI63" i="1" l="1"/>
  <c r="AE106" i="1" l="1"/>
  <c r="AI20" i="1" l="1"/>
  <c r="AI22" i="1"/>
  <c r="AI67" i="1" l="1"/>
  <c r="AI183" i="1"/>
  <c r="AI172" i="1"/>
  <c r="AI166" i="1"/>
  <c r="AI159" i="1"/>
  <c r="AI141" i="1"/>
  <c r="AI70" i="1"/>
  <c r="AI17" i="1" l="1"/>
</calcChain>
</file>

<file path=xl/comments1.xml><?xml version="1.0" encoding="utf-8"?>
<comments xmlns="http://schemas.openxmlformats.org/spreadsheetml/2006/main">
  <authors>
    <author>Stachowicz Iwona</author>
  </authors>
  <commentList>
    <comment ref="AE88"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xml:space="preserve">, które wnioskodawca składa wraz z wypełnionym formularzem wniosku o wypłatę I raty pomocy.
</t>
        </r>
      </text>
    </comment>
    <comment ref="AE93"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wypłatę I raty pomocy.</t>
        </r>
      </text>
    </comment>
    <comment ref="AE102"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wypłatę I raty pomocy.
Jeżeli, zgodnie z przepisami rozporządzenia, wnioskodawca nie jest zobowiązany do złożenia któregoś z wymienionych załączników – należy wpisać</t>
        </r>
        <r>
          <rPr>
            <b/>
            <sz val="9"/>
            <color indexed="81"/>
            <rFont val="Tahoma"/>
            <family val="2"/>
            <charset val="238"/>
          </rPr>
          <t xml:space="preserve"> „nd”</t>
        </r>
        <r>
          <rPr>
            <sz val="9"/>
            <color indexed="81"/>
            <rFont val="Tahoma"/>
            <family val="2"/>
            <charset val="238"/>
          </rPr>
          <t xml:space="preserve"> (nie dotyczy).</t>
        </r>
      </text>
    </comment>
  </commentList>
</comments>
</file>

<file path=xl/sharedStrings.xml><?xml version="1.0" encoding="utf-8"?>
<sst xmlns="http://schemas.openxmlformats.org/spreadsheetml/2006/main" count="222" uniqueCount="195">
  <si>
    <t>Agencja Restrukturyzacji i Modernizacji Rolnictwa</t>
  </si>
  <si>
    <t>Wniosek</t>
  </si>
  <si>
    <t>Wycofanie wniosku</t>
  </si>
  <si>
    <t xml:space="preserve">
…………………………………………………………………….
Znak sprawy</t>
  </si>
  <si>
    <t xml:space="preserve">
…………………………………………………………………….
Numer dokumentu</t>
  </si>
  <si>
    <t>(dzień - miesiąc - rok)</t>
  </si>
  <si>
    <t>2. Żonaty/zamężna</t>
  </si>
  <si>
    <t>1.Wolny/-a</t>
  </si>
  <si>
    <t>_</t>
  </si>
  <si>
    <t>Nazwa załącznika</t>
  </si>
  <si>
    <t>Liczba załączników</t>
  </si>
  <si>
    <t>data wypełnienia wniosku
(dzień - miesiąc - rok)</t>
  </si>
  <si>
    <r>
      <t xml:space="preserve">Symbol formularza: </t>
    </r>
    <r>
      <rPr>
        <b/>
        <i/>
        <sz val="7"/>
        <color theme="1"/>
        <rFont val="Arial"/>
        <family val="2"/>
        <charset val="238"/>
      </rPr>
      <t>W-1/399</t>
    </r>
  </si>
  <si>
    <t>WNIOSEK
o płatność pierwszej raty pomocy na operacje typu "Restrukturyzacja małych gospodarstw" w ramach poddziałania "Pomoc na rozpoczęcie działalności gospodarczej na rzecz rozwoju małych gospodarstw" objętego Programem Rozwoju Obszarów Wiejskich na lata 2014-2020</t>
  </si>
  <si>
    <t>Zmiana/korekta wniosku</t>
  </si>
  <si>
    <r>
      <t>I. CEL ZŁOŻENIA</t>
    </r>
    <r>
      <rPr>
        <b/>
        <vertAlign val="superscript"/>
        <sz val="9"/>
        <color theme="1"/>
        <rFont val="Arial"/>
        <family val="2"/>
        <charset val="238"/>
      </rPr>
      <t>1)</t>
    </r>
  </si>
  <si>
    <t>III.  MIEJSCE ZAMIESZKANIA I ADRES BENEFICJENTA</t>
  </si>
  <si>
    <t>V. DANE PEŁNOMOCNIKA BENEFICJENTA</t>
  </si>
  <si>
    <r>
      <t>VI. DANE MAŁŻONKA BENEFICJENTA</t>
    </r>
    <r>
      <rPr>
        <b/>
        <vertAlign val="superscript"/>
        <sz val="9"/>
        <color theme="1"/>
        <rFont val="Arial"/>
        <family val="2"/>
        <charset val="238"/>
      </rPr>
      <t>2)</t>
    </r>
  </si>
  <si>
    <r>
      <t>VII. MIEJSCE ZAMIESZKANIA I ADRES MAŁŻONKA BENEFICJENTA</t>
    </r>
    <r>
      <rPr>
        <b/>
        <vertAlign val="superscript"/>
        <sz val="9"/>
        <color theme="1"/>
        <rFont val="Arial"/>
        <family val="2"/>
        <charset val="238"/>
      </rPr>
      <t>2)</t>
    </r>
  </si>
  <si>
    <t>W-1/399</t>
  </si>
  <si>
    <t>II. DANE BENEFICJENTA</t>
  </si>
  <si>
    <t>VIII. INFORMACJA O ZAŁĄCZNIKACH</t>
  </si>
  <si>
    <t>W celu poprawnego wypełnienia wniosku beneficjent powinien zapoznać się z instrukcją jego wypełniania</t>
  </si>
  <si>
    <t>01. Numer identyfikacyjny</t>
  </si>
  <si>
    <t>Potwierdzenie przyjęcia wniosku przez Oddział Regionalny Agencji Restrukturyzacji i Modernizacji Rolnictwa
/pieczęć/
…………………………….
Data przyjęcia i podpis</t>
  </si>
  <si>
    <t xml:space="preserve">  inna operacja</t>
  </si>
  <si>
    <t xml:space="preserve">  operacja związana z zaprzestaniem chowu i hodowli 
  świń realizowana na obszarach wyznaczonych w związku
  ze zwalczaniem afrykańskiego pomoru świń (ASF)</t>
  </si>
  <si>
    <r>
      <t xml:space="preserve"> IA. RODZAJ OPERACJI, W RAMACH KTÓREJ SKŁADANY JEST WNIOSEK</t>
    </r>
    <r>
      <rPr>
        <b/>
        <vertAlign val="superscript"/>
        <sz val="9"/>
        <rFont val="Arial"/>
        <family val="2"/>
        <charset val="238"/>
      </rPr>
      <t>1)</t>
    </r>
  </si>
  <si>
    <t>Oświadczam, że prowadzę działalność rolniczą osobiście i na własny rachunek.</t>
  </si>
  <si>
    <t>a)</t>
  </si>
  <si>
    <t>b)</t>
  </si>
  <si>
    <t>Oświadczam, że niezwłocznie poinformuję na piśmie Agencję Restrukturyzacji i Modernizacji Rolnictwa o:</t>
  </si>
  <si>
    <t>każdej zmianie w zakresie danych objętych wnioskiem;</t>
  </si>
  <si>
    <t>2.</t>
  </si>
  <si>
    <t>3.</t>
  </si>
  <si>
    <t>4.</t>
  </si>
  <si>
    <t>5.</t>
  </si>
  <si>
    <t>6.</t>
  </si>
  <si>
    <t>c)</t>
  </si>
  <si>
    <t>1.</t>
  </si>
  <si>
    <t>wszystkich faktach mających wpływ na przyznanie pomocy i płatności oraz o faktach, które mają istotne znaczenie dla zwrotu nienależnie lub nadmiernie pobranych środków;</t>
  </si>
  <si>
    <t xml:space="preserve">1) </t>
  </si>
  <si>
    <t>Dokument potwierdzający rozpoczęcie realizacji biznesplanu.</t>
  </si>
  <si>
    <t>2)</t>
  </si>
  <si>
    <t xml:space="preserve">
</t>
  </si>
  <si>
    <t xml:space="preserve">3) </t>
  </si>
  <si>
    <t>Załącznik Nr 2 do Zarządzenia Nr ….….../…............
Prezesa ARiMR z dnia …………….…….………..…..</t>
  </si>
  <si>
    <r>
      <rPr>
        <vertAlign val="superscript"/>
        <sz val="7"/>
        <rFont val="Arial"/>
        <family val="2"/>
        <charset val="238"/>
      </rPr>
      <t>2)</t>
    </r>
    <r>
      <rPr>
        <sz val="7"/>
        <rFont val="Arial"/>
        <family val="2"/>
        <charset val="238"/>
      </rPr>
      <t xml:space="preserve"> Wymagane w przypadku, gdy beneficjent pozostaje w związku małżeńskim.</t>
    </r>
  </si>
  <si>
    <t>8.</t>
  </si>
  <si>
    <t xml:space="preserve">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</si>
  <si>
    <t xml:space="preserve">7. </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</si>
  <si>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</si>
  <si>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Oświadczam, że umożliwię wstęp na teren mojego gospodarstwa osobom upoważnionym do wykonywania czynności kontrolnych oraz udzielę wyjaśnień i udostępnię wszelkie dokumenty co najmniej do dnia upływu 5 lat od dnia wypłaty pierwszej raty pomocy.</t>
  </si>
  <si>
    <t xml:space="preserve">W-1/399 </t>
  </si>
  <si>
    <t>1/4</t>
  </si>
  <si>
    <t>2/4</t>
  </si>
  <si>
    <t>3/4</t>
  </si>
  <si>
    <t>4/4</t>
  </si>
  <si>
    <r>
      <t>IV. ADRES DO KORESPONDENCJI BENEFICJENTA/PEŁNOMOCNIKA</t>
    </r>
    <r>
      <rPr>
        <b/>
        <sz val="7"/>
        <rFont val="Arial"/>
        <family val="2"/>
        <charset val="238"/>
      </rPr>
      <t xml:space="preserve"> </t>
    </r>
    <r>
      <rPr>
        <sz val="7"/>
        <rFont val="Arial"/>
        <family val="2"/>
        <charset val="238"/>
      </rPr>
      <t>(wypełnić jeżeli jest inny niż podany w części III lub ustanowiono pełnomocnika)</t>
    </r>
  </si>
  <si>
    <t>………………………………………………………
czytelny podpis beneficjenta/pełnomocnika</t>
  </si>
  <si>
    <t>* DANE NIEOBOWIĄZKOWE</t>
  </si>
  <si>
    <t>X. OŚWIADCZENIA BENEFICJENTA</t>
  </si>
  <si>
    <t>66. Data i podpis beneficjenta</t>
  </si>
  <si>
    <t>Pełnomocnik</t>
  </si>
  <si>
    <t>………………………………………………………
czytelny podpis pełnomocnika</t>
  </si>
  <si>
    <t>XII. OŚWIADCZENIE O WYPEŁNIENIU OBOWIĄZKU INFORMACYJNEGO WOBEC INNYCH OSÓB</t>
  </si>
  <si>
    <t>………………………………………………………
czytelny podpis małżonka beneficjenta</t>
  </si>
  <si>
    <t>Beneficjent</t>
  </si>
  <si>
    <t>Małżonek beneficjenta</t>
  </si>
  <si>
    <t>administratorem Pani/Pana danych osobowych jest Agencja Restrukturyzacji i Modernizacji Rolnictwa z siedzibą w Warszawie, Al. Jana Pawła II 70, 00-175 Warszawa;</t>
  </si>
  <si>
    <t xml:space="preserve">zebrane dane osobowe będą przetwarzane przez administratora danych na podstawie art. 6 ust. 1 lit. c RODO ,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</si>
  <si>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wsparcia informatycznego;
</t>
  </si>
  <si>
    <t>przysługuje Pani/Panu prawo dostępu do swoich danych, prawo żądania ich sprostowania lub ograniczenia ich przetwarzania, w przypadkach określonych w RODO;</t>
  </si>
  <si>
    <t>w przypadku uznania, że przetwarzanie danych osobowych narusza przepisy RODO, przysługuje Pani/Panu prawo wniesienia skargi do Prezesa Urzędu Ochrony Danych Osobowych;</t>
  </si>
  <si>
    <t xml:space="preserve">podanie danych osobowych na podstawie art. 6 ust. 1 lit. c RODO we wniosku o płatność pierwszej raty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będzie rozpatrzenie wniosku o płatność w zakresie, w jakim został prawidłowo wypełniony i udokumentowany.
</t>
  </si>
  <si>
    <r>
      <t xml:space="preserve">XI. ZGODA BENEFICJENTA/PEŁNOMOCNIKA/MAŁŻONKA BENEFICJENTA - zaznaczyć kwadrat znakiem </t>
    </r>
    <r>
      <rPr>
        <sz val="9"/>
        <rFont val="Arial"/>
        <family val="2"/>
        <charset val="238"/>
      </rPr>
      <t>X</t>
    </r>
  </si>
  <si>
    <t>XIII. ADNOTACJE AGENCJI RESTRUKTURYZACJI I MODERNIZACJI ROLNICTWA</t>
  </si>
  <si>
    <t>Pełnomocnictwo/upoważnienie udzielone przez beneficjenta do występowania w jego imieniu — jeżeli zostało udzielone i jest inne niż dołączone do wniosku o przyznanie pomocy - oryginał lub urzędowo poświadczony odpis.</t>
  </si>
  <si>
    <t>z administratorem ochrony danych osobowych może Pani/Pan kontaktować poprzez adres e-mail: info@arimr.gov.pl  lub pisemnie na adres korespondencyjny Centrali Agencji Restrukturyzacji i Modernizacji Rolnictwa, ul. Poleczki 33, 02-822 Warszawa;</t>
  </si>
  <si>
    <t>w przypadkach, w których przetwarzanie Pani/Pana danych osobowych odbywa się na podstawie art. 6 ust. 1 lit. a RODO, tj. na podstawie odrębnej zgody na przetwarzanie danych osobowych, przysługuje Pani/Panu prawo do odwołania tej zgody lub zmiany  w dowolnym momencie, bez wpływu na zgodność z prawem przetwarzania, którego dokonano na podstawie zgody przed jej odwołaniem;</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</si>
  <si>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płatność na operacje typu "Restrukturyzacja małych gospodarstw" w ramach poddziałania "Pomoc na rozpoczęcie działalności gospodarczej na rzecz rozwoju małych gospodarstw" objętego Programem Rozwoju Obszarów Wiejskich na lata 2014-2020” jako „dane nieobowiązkowe”, w celu ułatwienia kontaktu ze mną w sprawach dotyczących wypłaty przyznanej pomocy finansowej.
Podanie ww. danych jest dobrowolne, a ich niepodanie nie wpływa na proces przyjęcia i rozpatrzenia wniosku o płatność na operacje realizowane w ramach poddziałania "Pomoc na rozpoczęcie działalności gospodarczej na rzecz rozwoju małych gospodarstw"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
Wycofanie zgody nie wpływa na zgodność z prawem przetwarzania, którego dokonano na podstawie zgody przed jej wycofaniem.</t>
  </si>
  <si>
    <t>IX. INFORMACJE O PRZETWARZANIU DANYCH OSOBOWYCH PRZEZ AGENCJĘ RESTRUKTURYZACJI 
I MODERNIZACJI ROLNICTWA DLA BENEFICJENTA/PEŁNOMOCNIKA/MAŁŻONKA BENEFICJENTA</t>
  </si>
  <si>
    <r>
      <rPr>
        <b/>
        <u/>
        <sz val="6"/>
        <rFont val="Arial"/>
        <family val="2"/>
        <charset val="238"/>
      </rPr>
      <t>UWAGA:</t>
    </r>
    <r>
      <rPr>
        <b/>
        <sz val="6"/>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albo adwokatem.</t>
    </r>
  </si>
  <si>
    <t>1)</t>
  </si>
  <si>
    <t>3)</t>
  </si>
  <si>
    <t>4)</t>
  </si>
  <si>
    <t>5)</t>
  </si>
  <si>
    <t>6)</t>
  </si>
  <si>
    <t>7)</t>
  </si>
  <si>
    <t>8)</t>
  </si>
  <si>
    <t>9)</t>
  </si>
  <si>
    <t>10)</t>
  </si>
  <si>
    <t>11)</t>
  </si>
  <si>
    <t>12)</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</si>
  <si>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</si>
  <si>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t>zebrane dane osobowe na podstawie art. 6 ust. 1 lit. c RODO,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</si>
  <si>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 xml:space="preserve">dane osobowe zebrane na podstawie art. 6 ust. 1 lit. a RODO, tj. na podstawie odrębnej zgody na przetwarzanie danych osobowych (dane nieobowiązkowe) będą przetwarzane przez okres 5 lat, licząc od dnia 1 stycznia roku następującego po roku, w którym upłynął okres zobowiązań w związku z przyznaniem pomocy lub do czasu jej odwołania; </t>
  </si>
  <si>
    <t xml:space="preserve">02. Nazwisko
</t>
  </si>
  <si>
    <t xml:space="preserve">03. Nazwisko rodowe*
</t>
  </si>
  <si>
    <t xml:space="preserve">04. Pierwsze imię
</t>
  </si>
  <si>
    <t xml:space="preserve">05. Drugie imię*
</t>
  </si>
  <si>
    <r>
      <t>06. Stan cywilny</t>
    </r>
    <r>
      <rPr>
        <i/>
        <vertAlign val="superscript"/>
        <sz val="7"/>
        <color theme="1"/>
        <rFont val="Arial"/>
        <family val="2"/>
        <charset val="238"/>
      </rPr>
      <t>1)</t>
    </r>
  </si>
  <si>
    <t>07. Data urodzenia</t>
  </si>
  <si>
    <t>08. PESEL</t>
  </si>
  <si>
    <t>09. Kod kraju</t>
  </si>
  <si>
    <t>10. Numer paszportu lub innego dokumentu tożsamości (wypełnia osoba nieposiadająca obywatelstwa polskiego)</t>
  </si>
  <si>
    <t>11. Numer rachunku bankowego</t>
  </si>
  <si>
    <t xml:space="preserve">12. Kraj
</t>
  </si>
  <si>
    <t xml:space="preserve">13. Województwo
</t>
  </si>
  <si>
    <t xml:space="preserve">14. Powiat
</t>
  </si>
  <si>
    <t xml:space="preserve">15. Gmina
</t>
  </si>
  <si>
    <t xml:space="preserve">16. Kod pocztowy
</t>
  </si>
  <si>
    <t xml:space="preserve">17. Poczta
</t>
  </si>
  <si>
    <t xml:space="preserve">18. Miejscowość
</t>
  </si>
  <si>
    <t xml:space="preserve">19. Ulica
</t>
  </si>
  <si>
    <t xml:space="preserve">20. Nr domu
</t>
  </si>
  <si>
    <t xml:space="preserve">21. Nr lokalu
</t>
  </si>
  <si>
    <t xml:space="preserve">22. Telefon stacjonarny / komórkowy*
</t>
  </si>
  <si>
    <t xml:space="preserve">23. Faks*
</t>
  </si>
  <si>
    <t xml:space="preserve">24. E-mail*
</t>
  </si>
  <si>
    <t xml:space="preserve">25. Kraj
</t>
  </si>
  <si>
    <t xml:space="preserve">26. Województwo
</t>
  </si>
  <si>
    <t xml:space="preserve">27. Powiat
</t>
  </si>
  <si>
    <t xml:space="preserve">28. Gmina
</t>
  </si>
  <si>
    <t xml:space="preserve">29. Kod pocztowy
</t>
  </si>
  <si>
    <t xml:space="preserve">30. Poczta
</t>
  </si>
  <si>
    <t xml:space="preserve">31. Miejscowość
</t>
  </si>
  <si>
    <t xml:space="preserve">32. Ulica
</t>
  </si>
  <si>
    <t xml:space="preserve">33. Nr domu
</t>
  </si>
  <si>
    <t xml:space="preserve">34. Nr lokalu
</t>
  </si>
  <si>
    <t xml:space="preserve">35. Telefon stacjonarny / komórkowy*
</t>
  </si>
  <si>
    <t xml:space="preserve">36. Faks*
</t>
  </si>
  <si>
    <t xml:space="preserve">37. E-mail*
</t>
  </si>
  <si>
    <t>38. Nr telefonu komórkowego
      do powiadomień SMS*:</t>
  </si>
  <si>
    <t xml:space="preserve">39. Nazwisko
</t>
  </si>
  <si>
    <t xml:space="preserve">40. Imię
</t>
  </si>
  <si>
    <t>41. Numer identyfikacyjny (jeżeli został nadany)</t>
  </si>
  <si>
    <t xml:space="preserve">42. Nazwisko
</t>
  </si>
  <si>
    <t xml:space="preserve">43. Nazwisko rodowe*
</t>
  </si>
  <si>
    <t xml:space="preserve">44. Pierwsze imię
</t>
  </si>
  <si>
    <t xml:space="preserve">45. Drugie imię*
</t>
  </si>
  <si>
    <t>46. Data urodzenia</t>
  </si>
  <si>
    <t>47. PESEL</t>
  </si>
  <si>
    <t>48. Kod kraju</t>
  </si>
  <si>
    <t>49. Numer paszportu lub innego dokumentu tożsamości (wypełnia osoba nieposiadająca obywatelstwa polskiego)</t>
  </si>
  <si>
    <t>50. Kraj</t>
  </si>
  <si>
    <t xml:space="preserve">51. Województwo
</t>
  </si>
  <si>
    <t xml:space="preserve">52. Powiat
</t>
  </si>
  <si>
    <t xml:space="preserve">53. Gmina
</t>
  </si>
  <si>
    <t>54. Kod pocztowy</t>
  </si>
  <si>
    <t xml:space="preserve">55. Poczta
</t>
  </si>
  <si>
    <t xml:space="preserve">56. Miejscowość
</t>
  </si>
  <si>
    <t xml:space="preserve">57. Ulica
</t>
  </si>
  <si>
    <t xml:space="preserve">58. Nr domu
</t>
  </si>
  <si>
    <t xml:space="preserve">59. Nr lokalu
</t>
  </si>
  <si>
    <t xml:space="preserve">60. Telefon stacjonarny / komórkowy*
</t>
  </si>
  <si>
    <t xml:space="preserve">61. Faks*
</t>
  </si>
  <si>
    <t xml:space="preserve">62. E-mail*
</t>
  </si>
  <si>
    <t>63. Załączniki</t>
  </si>
  <si>
    <t>64. Liczba załączników</t>
  </si>
  <si>
    <t>65. Data i podpis beneficjenta</t>
  </si>
  <si>
    <t>67. Data i podpis pełnomocnika (jeśli dotyczy)</t>
  </si>
  <si>
    <t>68. Data i podpis małżonka beneficjenta (jeśli dotyczy)</t>
  </si>
  <si>
    <t>69. Data i podpis beneficjenta</t>
  </si>
  <si>
    <t>70. Uwagi</t>
  </si>
  <si>
    <r>
      <t>Oświadczam, że wypełniłem obowiązki informacyjne przewidziane w art. 13 lub art. 14 RODO wobec osób fizycznych</t>
    </r>
    <r>
      <rPr>
        <sz val="7.5"/>
        <rFont val="Arial"/>
        <family val="2"/>
        <charset val="238"/>
      </rPr>
      <t>, od których dane osobowe bezpośrednio lub pośrednio pozyskałem w celu wypłaty pomocy finansowej na operacje typu „Restrukturyzacja małych gospodarstw” w ramach poddziałania „Pomoc na rozpoczęcie działalności gospodarczej na rzecz rozwoju małych gospodarstw” objętego Programem Rozwoju Obszarów Wiejskich na lata 2014–2020.</t>
    </r>
  </si>
  <si>
    <r>
      <rPr>
        <vertAlign val="superscript"/>
        <sz val="7"/>
        <color theme="1"/>
        <rFont val="Arial"/>
        <family val="2"/>
        <charset val="238"/>
      </rPr>
      <t>1)</t>
    </r>
    <r>
      <rPr>
        <sz val="7"/>
        <color theme="1"/>
        <rFont val="Arial"/>
        <family val="2"/>
        <charset val="238"/>
      </rPr>
      <t xml:space="preserve"> Właściwe zaznaczyć znakiem X.</t>
    </r>
  </si>
  <si>
    <t>Przyjmuję do wiadomości, że moje dane mogą być przetwarzane przez organy audytowe i dochodzeniowe Unii Europejskiej i państw członkowskich dla zabezpieczenia interesów finansowych Unii.</t>
  </si>
  <si>
    <t>Przyjmuję do wiadomości, że informacja o przyznaniu mi pomocy z publicznych środków finansowych, w tym wypłacona kwota 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</si>
  <si>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Oświadczam, że nie podlegam zakazowi dostępu do środków publicznych, o których mowa w art. 5 ust. 3 pkt 4 ustawy z dnia 27 sierpnia 2009 r. o finansach publicznych (Dz. U. z 2017 r. poz. 2077, z późn. zm.), na podstawie prawomocnego orzeczenia sądu.</t>
  </si>
  <si>
    <r>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t>
    </r>
    <r>
      <rPr>
        <sz val="7.5"/>
        <rFont val="Arial"/>
        <family val="2"/>
        <charset val="238"/>
      </rPr>
      <t>, str. 1</t>
    </r>
    <r>
      <rPr>
        <strike/>
        <sz val="7.5"/>
        <rFont val="Arial"/>
        <family val="2"/>
        <charset val="238"/>
      </rPr>
      <t xml:space="preserve"> </t>
    </r>
    <r>
      <rPr>
        <sz val="7.5"/>
        <rFont val="Arial"/>
        <family val="2"/>
        <charset val="238"/>
      </rPr>
      <t xml:space="preserve">oraz Dz. Urz. UE L 127 z 23.05.2018, str. 2), dalej: „RODO” Agencja Restrukturyzacji i Modernizacji Rolnictwa informuje, że:
</t>
    </r>
  </si>
  <si>
    <t>Oświadczam, że informacje zawarte we wniosku oraz jego załącznikach są prawdziwe i zgodne ze stanem prawnym i faktycznym, znane mi są skutki odpowiedzialności karnej wynikające z art. 297 § 1 ustawy z dnia 6 czerwca 1997 r. Kodeks karny (Dz. U. z 2018 r. poz. 1600 i 2077).</t>
  </si>
  <si>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</si>
  <si>
    <r>
      <t>Kopia lub wydruk strony z ewidencji przychodów i rozchodów w gospodarstwie lub  księgi przychodów i rozchodów, lub księgi rachunkowej, lub ewidencji przychodów i rozchodów prowadzonej na podstawie odrębnych przepisów, zawierającej informację o zdarzeniach gospodarczych, które wystąpiły w gospodarstwie beneficjenta po dniu doręczenia decyzji o przyznaniu pomocy, lub zaświadczenie wydane przez biuro rachunkowe, o którym mowa w art. 2 pkt 5 ustawy z dnia 29 listopada 2000 r. o zbieraniu i wykorzystywaniu danych rachunkowych z gospodarstw rolnych (Dz. U. z 2001 r. poz. 20, z 2004 r. poz. 959 oraz</t>
    </r>
    <r>
      <rPr>
        <sz val="7"/>
        <color rgb="FF00B050"/>
        <rFont val="Arial"/>
        <family val="2"/>
        <charset val="238"/>
      </rPr>
      <t xml:space="preserve"> </t>
    </r>
    <r>
      <rPr>
        <sz val="7"/>
        <rFont val="Arial"/>
        <family val="2"/>
        <charset val="238"/>
      </rPr>
      <t>z 2007 r. poz. 331), o prowadzeniu książek rachunkowych, obejmujących zdarzenia gospodarcze, które wystąpiły w gospodarstwie beneficjenta po dniu doręczenia decyzji o przyznaniu pomocy, na potrzeby wspólnotowej sieci służącej do zbierania danych rachunkowych gospodarstw rolnych, o której mowa w rozporządzeniu Rady (WE) nr 1217/2009 z dnia 30 listopada 2009 r. ustanawiającym sieć zbierania danych rachunkowych o dochodach i działalności gospodarczej gospodarstw rolnych w Unii Europejskiej (Dz. Urz. UE. L 328 z 15.12.2009, str. 27, z późn. zm.).</t>
    </r>
  </si>
  <si>
    <t>Nazwisko</t>
  </si>
  <si>
    <t>Nazwisko rodowe</t>
  </si>
  <si>
    <t>DOLNOŚLĄSKIE</t>
  </si>
  <si>
    <t>KUJAWSKO-POMORSKIE</t>
  </si>
  <si>
    <t>LUBELSKIE</t>
  </si>
  <si>
    <t>LUBUSKIE</t>
  </si>
  <si>
    <t>ŁÓDZKIE</t>
  </si>
  <si>
    <t xml:space="preserve">OPOLSKIE </t>
  </si>
  <si>
    <t>PODLASKIE</t>
  </si>
  <si>
    <t>PODKARPACKIE</t>
  </si>
  <si>
    <t>POMORSKIE</t>
  </si>
  <si>
    <t>MAŁOPOLSKIE</t>
  </si>
  <si>
    <t>MAZOWIECKIE</t>
  </si>
  <si>
    <t>ŚLĄSKIE</t>
  </si>
  <si>
    <t>ŚWIĘTOKRZYSKIE</t>
  </si>
  <si>
    <t>WARMIŃSKO-MAZURSKIE</t>
  </si>
  <si>
    <t>WIELKOPOLSKIE</t>
  </si>
  <si>
    <t>ZACHODNIOPOMORSKIE</t>
  </si>
  <si>
    <t xml:space="preserve">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 tj. w celu wypłaty pomocy finansowej. Zebrane dane osobowe na podstawie art. 6 ust 1 lit. a RODO będą przetwarzane przez administratora danych w celu określonym w sekcji XI.  </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</si>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</sst>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
  </numFmts>
  <fonts count="55" x14ac:knownFonts="1">
    <font>
      <sz val="10"/>
      <color theme="1"/>
      <name val="Arial"/>
      <family val="2"/>
      <charset val="238"/>
    </font>
    <font>
      <b/>
      <sz val="10"/>
      <color theme="1"/>
      <name val="Arial"/>
      <family val="2"/>
      <charset val="238"/>
    </font>
    <font>
      <sz val="8"/>
      <color theme="1"/>
      <name val="Arial"/>
      <family val="2"/>
      <charset val="238"/>
    </font>
    <font>
      <i/>
      <sz val="6"/>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b/>
      <sz val="7"/>
      <color theme="1"/>
      <name val="Arial"/>
      <family val="2"/>
      <charset val="238"/>
    </font>
    <font>
      <i/>
      <sz val="6.5"/>
      <color theme="1"/>
      <name val="Arial"/>
      <family val="2"/>
      <charset val="238"/>
    </font>
    <font>
      <b/>
      <i/>
      <sz val="10"/>
      <color theme="1"/>
      <name val="Arial"/>
      <family val="2"/>
      <charset val="238"/>
    </font>
    <font>
      <b/>
      <i/>
      <sz val="10"/>
      <color theme="0" tint="-0.249977111117893"/>
      <name val="Arial"/>
      <family val="2"/>
      <charset val="238"/>
    </font>
    <font>
      <b/>
      <i/>
      <sz val="10"/>
      <color theme="0" tint="-0.14999847407452621"/>
      <name val="Arial"/>
      <family val="2"/>
      <charset val="238"/>
    </font>
    <font>
      <b/>
      <i/>
      <sz val="8"/>
      <color theme="1"/>
      <name val="Arial"/>
      <family val="2"/>
      <charset val="238"/>
    </font>
    <font>
      <b/>
      <vertAlign val="superscript"/>
      <sz val="9"/>
      <color theme="1"/>
      <name val="Arial"/>
      <family val="2"/>
      <charset val="238"/>
    </font>
    <font>
      <i/>
      <vertAlign val="superscript"/>
      <sz val="7"/>
      <color theme="1"/>
      <name val="Arial"/>
      <family val="2"/>
      <charset val="238"/>
    </font>
    <font>
      <b/>
      <sz val="7.5"/>
      <color theme="1"/>
      <name val="Arial"/>
      <family val="2"/>
      <charset val="238"/>
    </font>
    <font>
      <sz val="6.5"/>
      <color theme="1"/>
      <name val="Arial"/>
      <family val="2"/>
      <charset val="238"/>
    </font>
    <font>
      <i/>
      <sz val="10"/>
      <color theme="1"/>
      <name val="Arial"/>
      <family val="2"/>
      <charset val="238"/>
    </font>
    <font>
      <b/>
      <sz val="9"/>
      <name val="Arial"/>
      <family val="2"/>
      <charset val="238"/>
    </font>
    <font>
      <b/>
      <vertAlign val="superscript"/>
      <sz val="9"/>
      <name val="Arial"/>
      <family val="2"/>
      <charset val="238"/>
    </font>
    <font>
      <sz val="10"/>
      <name val="Arial"/>
      <family val="2"/>
      <charset val="238"/>
    </font>
    <font>
      <b/>
      <sz val="7"/>
      <name val="Arial"/>
      <family val="2"/>
      <charset val="238"/>
    </font>
    <font>
      <b/>
      <i/>
      <sz val="7"/>
      <name val="Arial"/>
      <family val="2"/>
      <charset val="238"/>
    </font>
    <font>
      <b/>
      <sz val="10"/>
      <name val="Arial"/>
      <family val="2"/>
      <charset val="238"/>
    </font>
    <font>
      <sz val="8"/>
      <name val="Arial"/>
      <family val="2"/>
      <charset val="238"/>
    </font>
    <font>
      <i/>
      <sz val="7"/>
      <name val="Arial"/>
      <family val="2"/>
      <charset val="238"/>
    </font>
    <font>
      <i/>
      <sz val="7"/>
      <color rgb="FF00B0F0"/>
      <name val="Arial"/>
      <family val="2"/>
      <charset val="238"/>
    </font>
    <font>
      <sz val="10"/>
      <color rgb="FF00B0F0"/>
      <name val="Arial"/>
      <family val="2"/>
      <charset val="238"/>
    </font>
    <font>
      <sz val="7"/>
      <name val="Arial"/>
      <family val="2"/>
      <charset val="238"/>
    </font>
    <font>
      <i/>
      <sz val="6"/>
      <name val="Arial"/>
      <family val="2"/>
      <charset val="238"/>
    </font>
    <font>
      <i/>
      <sz val="12"/>
      <name val="Arial"/>
      <family val="2"/>
      <charset val="238"/>
    </font>
    <font>
      <sz val="12"/>
      <name val="Arial"/>
      <family val="2"/>
      <charset val="238"/>
    </font>
    <font>
      <b/>
      <sz val="6"/>
      <name val="Arial"/>
      <family val="2"/>
      <charset val="238"/>
    </font>
    <font>
      <b/>
      <u/>
      <sz val="6"/>
      <name val="Arial"/>
      <family val="2"/>
      <charset val="238"/>
    </font>
    <font>
      <vertAlign val="superscript"/>
      <sz val="7"/>
      <name val="Arial"/>
      <family val="2"/>
      <charset val="238"/>
    </font>
    <font>
      <sz val="7.5"/>
      <name val="Arial"/>
      <family val="2"/>
      <charset val="238"/>
    </font>
    <font>
      <sz val="4"/>
      <color theme="1"/>
      <name val="Arial"/>
      <family val="2"/>
      <charset val="238"/>
    </font>
    <font>
      <sz val="9"/>
      <name val="Arial"/>
      <family val="2"/>
      <charset val="238"/>
    </font>
    <font>
      <sz val="6"/>
      <name val="Arial"/>
      <family val="2"/>
      <charset val="238"/>
    </font>
    <font>
      <vertAlign val="superscript"/>
      <sz val="7"/>
      <color theme="1"/>
      <name val="Arial"/>
      <family val="2"/>
      <charset val="238"/>
    </font>
    <font>
      <sz val="7"/>
      <color rgb="FF00B050"/>
      <name val="Arial"/>
      <family val="2"/>
      <charset val="238"/>
    </font>
    <font>
      <strike/>
      <sz val="7.5"/>
      <name val="Arial"/>
      <family val="2"/>
      <charset val="238"/>
    </font>
    <font>
      <b/>
      <i/>
      <sz val="9"/>
      <color theme="0"/>
      <name val="Arial"/>
      <family val="2"/>
      <charset val="238"/>
    </font>
    <font>
      <sz val="9"/>
      <color theme="0"/>
      <name val="Arial"/>
      <family val="2"/>
      <charset val="238"/>
    </font>
    <font>
      <b/>
      <sz val="14"/>
      <color theme="1"/>
      <name val="Arial"/>
      <family val="2"/>
      <charset val="238"/>
    </font>
    <font>
      <sz val="11"/>
      <name val="Calibri"/>
      <family val="2"/>
      <charset val="238"/>
    </font>
    <font>
      <u/>
      <sz val="10"/>
      <color theme="10"/>
      <name val="Arial"/>
      <family val="2"/>
      <charset val="238"/>
    </font>
    <font>
      <b/>
      <sz val="10"/>
      <color rgb="FFFF0000"/>
      <name val="Arial Narrow"/>
      <family val="2"/>
      <charset val="238"/>
    </font>
    <font>
      <sz val="10"/>
      <color theme="1"/>
      <name val="Arial Narrow"/>
      <family val="2"/>
      <charset val="238"/>
    </font>
    <font>
      <sz val="7"/>
      <color theme="1"/>
      <name val="Arial Narrow"/>
      <family val="2"/>
      <charset val="238"/>
    </font>
    <font>
      <i/>
      <sz val="6"/>
      <color theme="1"/>
      <name val="Arial Narrow"/>
      <family val="2"/>
      <charset val="238"/>
    </font>
    <font>
      <i/>
      <sz val="7"/>
      <color theme="1"/>
      <name val="Arial Narrow"/>
      <family val="2"/>
      <charset val="238"/>
    </font>
    <font>
      <sz val="9"/>
      <color indexed="81"/>
      <name val="Tahoma"/>
      <family val="2"/>
      <charset val="238"/>
    </font>
    <font>
      <b/>
      <sz val="9"/>
      <color indexed="81"/>
      <name val="Tahoma"/>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E4E4E4"/>
        <bgColor indexed="64"/>
      </patternFill>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auto="1"/>
      </left>
      <right style="thin">
        <color auto="1"/>
      </right>
      <top style="thin">
        <color auto="1"/>
      </top>
      <bottom/>
      <diagonal/>
    </border>
  </borders>
  <cellStyleXfs count="3">
    <xf numFmtId="0" fontId="0" fillId="0" borderId="0"/>
    <xf numFmtId="0" fontId="21" fillId="0" borderId="0"/>
    <xf numFmtId="0" fontId="47" fillId="0" borderId="0" applyNumberFormat="0" applyFill="0" applyBorder="0" applyAlignment="0" applyProtection="0"/>
  </cellStyleXfs>
  <cellXfs count="486">
    <xf numFmtId="0" fontId="0" fillId="0" borderId="0" xfId="0"/>
    <xf numFmtId="0" fontId="0" fillId="0" borderId="0" xfId="0" applyAlignment="1">
      <alignment wrapText="1"/>
    </xf>
    <xf numFmtId="0" fontId="3" fillId="0" borderId="0" xfId="0" applyFont="1" applyAlignment="1">
      <alignment wrapText="1"/>
    </xf>
    <xf numFmtId="0" fontId="0" fillId="0" borderId="2"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2" fillId="0" borderId="0" xfId="0" applyFont="1" applyBorder="1" applyAlignment="1">
      <alignment horizont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top" wrapText="1"/>
    </xf>
    <xf numFmtId="0" fontId="0" fillId="0" borderId="0" xfId="0" applyAlignment="1">
      <alignment horizontal="left" vertical="center" wrapText="1"/>
    </xf>
    <xf numFmtId="0" fontId="3" fillId="0" borderId="4" xfId="0" applyFont="1" applyBorder="1" applyAlignment="1">
      <alignment vertical="top" wrapText="1"/>
    </xf>
    <xf numFmtId="0" fontId="7" fillId="0" borderId="0" xfId="0" applyFont="1" applyAlignment="1">
      <alignment wrapText="1"/>
    </xf>
    <xf numFmtId="0" fontId="0" fillId="0" borderId="0" xfId="0" applyAlignment="1">
      <alignment vertical="center" wrapText="1"/>
    </xf>
    <xf numFmtId="0" fontId="0" fillId="0" borderId="0" xfId="0" applyBorder="1" applyAlignment="1">
      <alignment vertical="center" wrapText="1"/>
    </xf>
    <xf numFmtId="0" fontId="7" fillId="0" borderId="2" xfId="0" applyFont="1" applyBorder="1" applyAlignment="1">
      <alignment wrapText="1"/>
    </xf>
    <xf numFmtId="0" fontId="7" fillId="0" borderId="3" xfId="0" applyFont="1" applyBorder="1" applyAlignment="1">
      <alignment wrapText="1"/>
    </xf>
    <xf numFmtId="0" fontId="7" fillId="0" borderId="5" xfId="0" applyFont="1" applyBorder="1" applyAlignment="1">
      <alignment wrapText="1"/>
    </xf>
    <xf numFmtId="0" fontId="7" fillId="0" borderId="0" xfId="0" applyFont="1" applyBorder="1" applyAlignment="1">
      <alignment wrapText="1"/>
    </xf>
    <xf numFmtId="0" fontId="7" fillId="0" borderId="6" xfId="0" applyFont="1" applyBorder="1" applyAlignment="1">
      <alignment wrapText="1"/>
    </xf>
    <xf numFmtId="0" fontId="5" fillId="0" borderId="0" xfId="0" applyFont="1" applyBorder="1" applyAlignment="1">
      <alignment vertical="center" wrapText="1"/>
    </xf>
    <xf numFmtId="0" fontId="7" fillId="0" borderId="0" xfId="0" applyFont="1" applyBorder="1" applyAlignment="1">
      <alignment horizontal="center" wrapText="1"/>
    </xf>
    <xf numFmtId="0" fontId="7" fillId="0" borderId="0" xfId="0" applyFont="1" applyAlignment="1">
      <alignment vertical="center" wrapText="1"/>
    </xf>
    <xf numFmtId="0" fontId="5" fillId="0" borderId="0" xfId="0" applyFont="1" applyAlignment="1">
      <alignment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0" fillId="0" borderId="0" xfId="0" applyFont="1" applyBorder="1" applyAlignment="1">
      <alignment horizontal="center" wrapText="1"/>
    </xf>
    <xf numFmtId="4" fontId="0" fillId="0" borderId="3" xfId="0" applyNumberFormat="1" applyBorder="1" applyAlignment="1">
      <alignment wrapText="1"/>
    </xf>
    <xf numFmtId="4" fontId="0" fillId="0" borderId="4" xfId="0" applyNumberFormat="1" applyBorder="1" applyAlignment="1">
      <alignment wrapText="1"/>
    </xf>
    <xf numFmtId="4" fontId="0" fillId="0" borderId="0" xfId="0" applyNumberFormat="1" applyBorder="1" applyAlignment="1">
      <alignment wrapText="1"/>
    </xf>
    <xf numFmtId="4" fontId="0" fillId="0" borderId="6" xfId="0" applyNumberFormat="1" applyBorder="1" applyAlignment="1">
      <alignment wrapText="1"/>
    </xf>
    <xf numFmtId="49" fontId="6" fillId="0" borderId="0" xfId="0" applyNumberFormat="1" applyFont="1" applyBorder="1" applyAlignment="1">
      <alignment vertical="top" wrapText="1"/>
    </xf>
    <xf numFmtId="0" fontId="7" fillId="0" borderId="8" xfId="0" applyFont="1" applyBorder="1" applyAlignment="1">
      <alignment wrapText="1"/>
    </xf>
    <xf numFmtId="0" fontId="7" fillId="0" borderId="9" xfId="0" applyFont="1" applyBorder="1" applyAlignment="1">
      <alignment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 fillId="0" borderId="0" xfId="0" applyFont="1" applyBorder="1" applyAlignment="1">
      <alignment horizontal="center" vertical="center"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4" fontId="9" fillId="0" borderId="0" xfId="0" applyNumberFormat="1" applyFont="1" applyBorder="1" applyAlignment="1">
      <alignment horizontal="center" wrapText="1"/>
    </xf>
    <xf numFmtId="0" fontId="5" fillId="0" borderId="2" xfId="0" applyFont="1" applyBorder="1" applyAlignment="1">
      <alignment vertical="top" wrapText="1"/>
    </xf>
    <xf numFmtId="4" fontId="17" fillId="0" borderId="3" xfId="0" applyNumberFormat="1" applyFont="1" applyBorder="1" applyAlignment="1">
      <alignment horizontal="center" vertical="top" wrapText="1"/>
    </xf>
    <xf numFmtId="0" fontId="17" fillId="0" borderId="3" xfId="0" applyFont="1" applyBorder="1" applyAlignment="1">
      <alignment horizontal="center" vertical="top" wrapText="1"/>
    </xf>
    <xf numFmtId="0" fontId="0" fillId="0" borderId="0" xfId="0" applyAlignment="1">
      <alignment wrapText="1"/>
    </xf>
    <xf numFmtId="0" fontId="21" fillId="0" borderId="5" xfId="0" applyFont="1" applyFill="1" applyBorder="1" applyAlignment="1">
      <alignment wrapText="1"/>
    </xf>
    <xf numFmtId="0" fontId="23" fillId="0" borderId="0" xfId="0" applyFont="1" applyFill="1" applyBorder="1" applyAlignment="1">
      <alignment wrapText="1"/>
    </xf>
    <xf numFmtId="0" fontId="23" fillId="0" borderId="0" xfId="0" applyFont="1" applyFill="1" applyBorder="1" applyAlignment="1">
      <alignment horizont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wrapText="1"/>
    </xf>
    <xf numFmtId="0" fontId="21" fillId="0" borderId="6" xfId="0" applyFont="1" applyFill="1" applyBorder="1" applyAlignment="1">
      <alignment wrapText="1"/>
    </xf>
    <xf numFmtId="0" fontId="21" fillId="0" borderId="9"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0" fillId="0" borderId="20" xfId="0" applyBorder="1" applyAlignment="1">
      <alignment horizontal="center" wrapText="1"/>
    </xf>
    <xf numFmtId="0" fontId="27" fillId="0" borderId="5" xfId="0" applyFont="1" applyFill="1" applyBorder="1" applyAlignment="1">
      <alignment wrapText="1"/>
    </xf>
    <xf numFmtId="0" fontId="28" fillId="0" borderId="6" xfId="0" applyFont="1" applyFill="1" applyBorder="1" applyAlignment="1">
      <alignment wrapText="1"/>
    </xf>
    <xf numFmtId="0" fontId="7" fillId="0" borderId="0" xfId="0" applyFont="1" applyFill="1" applyBorder="1" applyAlignment="1">
      <alignment wrapText="1"/>
    </xf>
    <xf numFmtId="0" fontId="7" fillId="0" borderId="6" xfId="0" applyFont="1" applyFill="1" applyBorder="1" applyAlignment="1">
      <alignment wrapText="1"/>
    </xf>
    <xf numFmtId="0" fontId="7" fillId="0" borderId="7" xfId="0" applyFont="1" applyFill="1" applyBorder="1" applyAlignment="1">
      <alignment wrapText="1"/>
    </xf>
    <xf numFmtId="0" fontId="7" fillId="0" borderId="8" xfId="0" applyFont="1" applyFill="1" applyBorder="1" applyAlignment="1">
      <alignment wrapText="1"/>
    </xf>
    <xf numFmtId="0" fontId="7" fillId="0" borderId="9" xfId="0" applyFont="1" applyFill="1" applyBorder="1" applyAlignment="1">
      <alignment wrapText="1"/>
    </xf>
    <xf numFmtId="0" fontId="28" fillId="0" borderId="0" xfId="0" applyFont="1" applyFill="1" applyBorder="1" applyAlignment="1">
      <alignment wrapText="1"/>
    </xf>
    <xf numFmtId="0" fontId="7" fillId="0" borderId="6" xfId="0" applyFont="1" applyBorder="1" applyAlignment="1">
      <alignment horizontal="center" vertical="center" wrapText="1"/>
    </xf>
    <xf numFmtId="0" fontId="26" fillId="0" borderId="5" xfId="0" applyFont="1" applyFill="1" applyBorder="1" applyAlignment="1">
      <alignment vertical="top" wrapText="1"/>
    </xf>
    <xf numFmtId="0" fontId="26" fillId="0" borderId="0" xfId="0" applyFont="1" applyFill="1" applyBorder="1" applyAlignment="1">
      <alignment vertical="top" wrapText="1"/>
    </xf>
    <xf numFmtId="0" fontId="30" fillId="0" borderId="5" xfId="0" applyFont="1" applyFill="1" applyBorder="1" applyAlignment="1">
      <alignment vertical="top" wrapText="1"/>
    </xf>
    <xf numFmtId="0" fontId="29" fillId="0" borderId="4" xfId="0" applyFont="1" applyFill="1" applyBorder="1" applyAlignment="1">
      <alignment horizontal="left" vertical="center" wrapText="1"/>
    </xf>
    <xf numFmtId="0" fontId="30" fillId="0" borderId="0" xfId="0" applyFont="1" applyFill="1" applyBorder="1" applyAlignment="1">
      <alignment vertical="top" wrapText="1"/>
    </xf>
    <xf numFmtId="0" fontId="31" fillId="0" borderId="0" xfId="0" applyFont="1" applyFill="1" applyBorder="1" applyAlignment="1">
      <alignment vertical="center" wrapText="1"/>
    </xf>
    <xf numFmtId="0" fontId="30" fillId="0" borderId="6" xfId="0" applyFont="1" applyFill="1" applyBorder="1" applyAlignment="1">
      <alignment vertical="top" wrapText="1"/>
    </xf>
    <xf numFmtId="0" fontId="29" fillId="0" borderId="6"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top" wrapText="1"/>
    </xf>
    <xf numFmtId="0" fontId="29" fillId="0" borderId="5" xfId="0" applyFont="1" applyFill="1" applyBorder="1" applyAlignment="1">
      <alignment horizontal="left" vertical="top" wrapText="1"/>
    </xf>
    <xf numFmtId="0" fontId="21" fillId="0" borderId="5" xfId="0" applyFont="1" applyFill="1" applyBorder="1" applyAlignment="1">
      <alignment horizontal="left" vertical="top" wrapText="1"/>
    </xf>
    <xf numFmtId="0" fontId="32" fillId="0" borderId="0" xfId="0" applyFont="1" applyFill="1" applyBorder="1" applyAlignment="1">
      <alignment horizontal="center" vertical="center" wrapText="1"/>
    </xf>
    <xf numFmtId="0" fontId="21" fillId="0" borderId="7" xfId="0" applyFont="1" applyFill="1" applyBorder="1" applyAlignment="1">
      <alignment horizontal="left" vertical="top" wrapText="1"/>
    </xf>
    <xf numFmtId="0" fontId="21" fillId="0" borderId="5" xfId="0" applyFont="1" applyFill="1" applyBorder="1" applyAlignment="1">
      <alignment horizontal="left" wrapText="1"/>
    </xf>
    <xf numFmtId="0" fontId="21" fillId="0" borderId="7" xfId="0" applyFont="1" applyFill="1" applyBorder="1" applyAlignment="1">
      <alignment horizontal="left" wrapText="1"/>
    </xf>
    <xf numFmtId="0" fontId="30" fillId="0" borderId="9" xfId="0" applyFont="1" applyFill="1" applyBorder="1" applyAlignment="1">
      <alignment vertical="top" wrapText="1"/>
    </xf>
    <xf numFmtId="0" fontId="0" fillId="0" borderId="0" xfId="0" applyAlignment="1">
      <alignment wrapText="1"/>
    </xf>
    <xf numFmtId="0" fontId="36" fillId="0" borderId="5" xfId="0" applyFont="1" applyFill="1" applyBorder="1" applyAlignment="1">
      <alignment horizontal="justify" vertical="justify" wrapText="1"/>
    </xf>
    <xf numFmtId="0" fontId="36" fillId="0" borderId="2" xfId="0" applyFont="1" applyFill="1" applyBorder="1" applyAlignment="1">
      <alignment horizontal="justify" vertical="justify" wrapText="1"/>
    </xf>
    <xf numFmtId="0" fontId="36" fillId="0" borderId="4" xfId="0" applyFont="1" applyFill="1" applyBorder="1" applyAlignment="1">
      <alignment horizontal="justify" vertical="top" wrapText="1"/>
    </xf>
    <xf numFmtId="0" fontId="36" fillId="0" borderId="0" xfId="0" applyFont="1" applyFill="1" applyBorder="1" applyAlignment="1">
      <alignment horizontal="justify" vertical="justify" wrapText="1"/>
    </xf>
    <xf numFmtId="0" fontId="29" fillId="0" borderId="0" xfId="0" applyFont="1" applyFill="1" applyBorder="1" applyAlignment="1">
      <alignment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left" vertical="center" wrapText="1"/>
    </xf>
    <xf numFmtId="0" fontId="5" fillId="2" borderId="8" xfId="0" applyFont="1" applyFill="1" applyBorder="1" applyAlignment="1">
      <alignment horizontal="left" vertical="top"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0" fillId="0" borderId="0" xfId="0" applyAlignment="1">
      <alignment wrapText="1"/>
    </xf>
    <xf numFmtId="0" fontId="36" fillId="0" borderId="4" xfId="0" applyFont="1" applyFill="1" applyBorder="1" applyAlignment="1" applyProtection="1">
      <alignment horizontal="justify" vertical="top" wrapText="1"/>
    </xf>
    <xf numFmtId="0" fontId="36" fillId="0" borderId="6" xfId="0" applyFont="1" applyFill="1" applyBorder="1" applyAlignment="1" applyProtection="1">
      <alignment horizontal="justify" vertical="top" wrapText="1"/>
    </xf>
    <xf numFmtId="0" fontId="26" fillId="0" borderId="0" xfId="0" applyFont="1" applyBorder="1" applyAlignment="1" applyProtection="1">
      <alignment wrapText="1"/>
    </xf>
    <xf numFmtId="0" fontId="30" fillId="0" borderId="5" xfId="0" applyFont="1" applyBorder="1" applyAlignment="1" applyProtection="1">
      <alignment wrapText="1"/>
    </xf>
    <xf numFmtId="0" fontId="21" fillId="0" borderId="0" xfId="0" applyFont="1" applyFill="1" applyBorder="1" applyAlignment="1" applyProtection="1">
      <alignment wrapText="1"/>
      <protection hidden="1"/>
    </xf>
    <xf numFmtId="0" fontId="30" fillId="0" borderId="0" xfId="0" applyFont="1" applyBorder="1" applyAlignment="1" applyProtection="1">
      <alignment wrapText="1"/>
    </xf>
    <xf numFmtId="0" fontId="21" fillId="0" borderId="0" xfId="0" applyFont="1" applyFill="1" applyBorder="1" applyAlignment="1" applyProtection="1">
      <alignment horizontal="center" wrapText="1"/>
      <protection hidden="1"/>
    </xf>
    <xf numFmtId="0" fontId="26" fillId="0" borderId="5" xfId="0" applyFont="1" applyBorder="1" applyAlignment="1" applyProtection="1">
      <alignment wrapText="1"/>
    </xf>
    <xf numFmtId="0" fontId="21" fillId="0" borderId="0" xfId="0" applyFont="1" applyBorder="1" applyAlignment="1" applyProtection="1">
      <alignment vertical="top" wrapText="1"/>
    </xf>
    <xf numFmtId="0" fontId="29" fillId="0" borderId="0" xfId="0" applyFont="1" applyBorder="1" applyAlignment="1" applyProtection="1">
      <alignment wrapText="1"/>
    </xf>
    <xf numFmtId="0" fontId="36" fillId="0" borderId="0" xfId="0" applyFont="1" applyFill="1" applyBorder="1" applyAlignment="1" applyProtection="1">
      <alignment horizontal="justify" vertical="top" wrapText="1"/>
    </xf>
    <xf numFmtId="0" fontId="36" fillId="0" borderId="6" xfId="0" applyFont="1" applyFill="1" applyBorder="1" applyAlignment="1">
      <alignment horizontal="justify" vertical="top" wrapText="1"/>
    </xf>
    <xf numFmtId="0" fontId="0" fillId="0" borderId="0" xfId="0" applyAlignment="1">
      <alignment wrapText="1"/>
    </xf>
    <xf numFmtId="0" fontId="21" fillId="0" borderId="4" xfId="0" applyFont="1" applyFill="1" applyBorder="1" applyAlignment="1">
      <alignment horizontal="justify" vertical="top" wrapText="1"/>
    </xf>
    <xf numFmtId="0" fontId="36" fillId="4" borderId="6" xfId="0" applyFont="1" applyFill="1" applyBorder="1" applyAlignment="1" applyProtection="1">
      <alignment horizontal="justify" vertical="top" wrapText="1"/>
    </xf>
    <xf numFmtId="0" fontId="21" fillId="4" borderId="6" xfId="0" applyFont="1" applyFill="1" applyBorder="1" applyAlignment="1">
      <alignment horizontal="justify" vertical="top" wrapText="1"/>
    </xf>
    <xf numFmtId="0" fontId="36" fillId="0" borderId="6" xfId="0" applyFont="1" applyFill="1" applyBorder="1" applyAlignment="1">
      <alignment horizontal="justify" vertical="top"/>
    </xf>
    <xf numFmtId="0" fontId="36" fillId="0" borderId="5" xfId="0" applyFont="1" applyFill="1" applyBorder="1" applyAlignment="1" applyProtection="1">
      <alignment horizontal="justify" vertical="top" wrapText="1"/>
    </xf>
    <xf numFmtId="0" fontId="36" fillId="0" borderId="3" xfId="0" applyFont="1" applyFill="1" applyBorder="1" applyAlignment="1" applyProtection="1">
      <alignment horizontal="left" vertical="top" wrapText="1"/>
    </xf>
    <xf numFmtId="0" fontId="36" fillId="0" borderId="7" xfId="0" applyFont="1" applyFill="1" applyBorder="1" applyAlignment="1">
      <alignment horizontal="justify" vertical="justify" wrapText="1"/>
    </xf>
    <xf numFmtId="0" fontId="36" fillId="0" borderId="9" xfId="0" applyFont="1" applyFill="1" applyBorder="1" applyAlignment="1">
      <alignment horizontal="justify" vertical="top" wrapText="1"/>
    </xf>
    <xf numFmtId="0" fontId="21" fillId="0" borderId="6" xfId="0" applyFont="1" applyFill="1" applyBorder="1" applyAlignment="1">
      <alignment horizontal="justify" vertical="top" wrapText="1"/>
    </xf>
    <xf numFmtId="0" fontId="26" fillId="0" borderId="6" xfId="0" applyFont="1" applyBorder="1" applyAlignment="1" applyProtection="1">
      <alignment wrapText="1"/>
    </xf>
    <xf numFmtId="0" fontId="30" fillId="0" borderId="6" xfId="0" applyFont="1" applyBorder="1" applyAlignment="1" applyProtection="1">
      <alignment wrapText="1"/>
    </xf>
    <xf numFmtId="0" fontId="30" fillId="0" borderId="7" xfId="0" applyFont="1" applyBorder="1" applyAlignment="1" applyProtection="1">
      <alignment wrapText="1"/>
    </xf>
    <xf numFmtId="0" fontId="30" fillId="0" borderId="8" xfId="0" applyFont="1" applyBorder="1" applyAlignment="1" applyProtection="1">
      <alignment wrapText="1"/>
    </xf>
    <xf numFmtId="0" fontId="30" fillId="0" borderId="9" xfId="0" applyFont="1" applyBorder="1" applyAlignment="1" applyProtection="1">
      <alignment wrapText="1"/>
    </xf>
    <xf numFmtId="0" fontId="29" fillId="0" borderId="2" xfId="0" applyFont="1" applyBorder="1" applyAlignment="1" applyProtection="1">
      <alignment horizontal="left" vertical="top" wrapText="1"/>
    </xf>
    <xf numFmtId="0" fontId="36" fillId="0" borderId="5" xfId="0" applyFont="1" applyBorder="1" applyAlignment="1" applyProtection="1">
      <alignment horizontal="left" vertical="top" wrapText="1"/>
    </xf>
    <xf numFmtId="0" fontId="21" fillId="0" borderId="5" xfId="0" applyFont="1" applyBorder="1" applyAlignment="1">
      <alignment horizontal="left" vertical="top" wrapText="1"/>
    </xf>
    <xf numFmtId="0" fontId="21" fillId="0" borderId="3" xfId="0" applyFont="1" applyBorder="1" applyAlignment="1">
      <alignment horizontal="left" vertical="top" wrapText="1"/>
    </xf>
    <xf numFmtId="0" fontId="21" fillId="0" borderId="0" xfId="0" applyFont="1" applyBorder="1" applyAlignment="1">
      <alignment horizontal="left" vertical="top" wrapText="1"/>
    </xf>
    <xf numFmtId="0" fontId="36" fillId="0" borderId="0" xfId="0" applyFont="1" applyFill="1" applyBorder="1" applyAlignment="1" applyProtection="1">
      <alignment horizontal="left" vertical="top" wrapText="1"/>
    </xf>
    <xf numFmtId="0" fontId="21" fillId="0" borderId="8" xfId="0" applyFont="1" applyBorder="1" applyAlignment="1" applyProtection="1">
      <alignment vertical="top" wrapText="1"/>
    </xf>
    <xf numFmtId="0" fontId="21" fillId="0" borderId="8" xfId="0" applyFont="1" applyBorder="1" applyAlignment="1" applyProtection="1">
      <alignment wrapText="1"/>
    </xf>
    <xf numFmtId="0" fontId="26" fillId="0" borderId="8" xfId="0" applyFont="1" applyBorder="1" applyAlignment="1" applyProtection="1">
      <alignment wrapText="1"/>
    </xf>
    <xf numFmtId="0" fontId="21" fillId="0" borderId="0" xfId="0" applyFont="1" applyAlignment="1">
      <alignment wrapText="1"/>
    </xf>
    <xf numFmtId="0" fontId="36" fillId="0" borderId="0" xfId="0" applyFont="1" applyBorder="1" applyAlignment="1" applyProtection="1">
      <alignment horizontal="left" vertical="top" wrapText="1"/>
    </xf>
    <xf numFmtId="0" fontId="29" fillId="0" borderId="5" xfId="0" applyFont="1" applyBorder="1" applyAlignment="1" applyProtection="1">
      <alignment vertical="top" wrapText="1"/>
    </xf>
    <xf numFmtId="0" fontId="36" fillId="0" borderId="4" xfId="0" applyFont="1" applyBorder="1" applyAlignment="1">
      <alignment wrapText="1"/>
    </xf>
    <xf numFmtId="0" fontId="36" fillId="0" borderId="6" xfId="0" applyFont="1" applyBorder="1" applyAlignment="1">
      <alignment wrapText="1"/>
    </xf>
    <xf numFmtId="0" fontId="36" fillId="0" borderId="6" xfId="0" applyFont="1" applyFill="1" applyBorder="1" applyAlignment="1">
      <alignment horizontal="justify" vertical="justify"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0" fontId="5" fillId="0" borderId="6" xfId="0" applyFont="1" applyBorder="1" applyAlignment="1">
      <alignment horizontal="left" vertical="center" wrapText="1"/>
    </xf>
    <xf numFmtId="0" fontId="7" fillId="0" borderId="3" xfId="0" applyFont="1" applyBorder="1" applyAlignment="1">
      <alignment vertical="top" wrapText="1"/>
    </xf>
    <xf numFmtId="0" fontId="7" fillId="0" borderId="4" xfId="0" applyFont="1" applyBorder="1" applyAlignment="1">
      <alignment vertical="top" wrapText="1"/>
    </xf>
    <xf numFmtId="0" fontId="5" fillId="0" borderId="4" xfId="0" applyFont="1" applyBorder="1" applyAlignment="1">
      <alignment vertical="top" wrapText="1"/>
    </xf>
    <xf numFmtId="0" fontId="1" fillId="0" borderId="1" xfId="0" applyFont="1" applyBorder="1" applyAlignment="1" applyProtection="1">
      <alignment horizontal="center" vertical="center" wrapText="1"/>
      <protection locked="0"/>
    </xf>
    <xf numFmtId="0" fontId="7" fillId="0" borderId="0" xfId="0" applyFont="1" applyBorder="1" applyAlignment="1" applyProtection="1">
      <alignment horizontal="center" wrapText="1"/>
      <protection locked="0"/>
    </xf>
    <xf numFmtId="4" fontId="0" fillId="0" borderId="0" xfId="0" applyNumberFormat="1" applyBorder="1" applyAlignment="1" applyProtection="1">
      <alignment wrapText="1"/>
      <protection locked="0"/>
    </xf>
    <xf numFmtId="0" fontId="45" fillId="0" borderId="0" xfId="0" applyFont="1"/>
    <xf numFmtId="0" fontId="21" fillId="0" borderId="0" xfId="1" applyFont="1"/>
    <xf numFmtId="0" fontId="1" fillId="0" borderId="21" xfId="0" applyFont="1" applyBorder="1" applyAlignment="1" applyProtection="1">
      <alignment wrapText="1"/>
      <protection locked="0"/>
    </xf>
    <xf numFmtId="0" fontId="46" fillId="0" borderId="0" xfId="1" applyFont="1"/>
    <xf numFmtId="0" fontId="46" fillId="0" borderId="0" xfId="1" applyFont="1" applyBorder="1"/>
    <xf numFmtId="0" fontId="46" fillId="0" borderId="0" xfId="1" applyFont="1" applyFill="1" applyBorder="1"/>
    <xf numFmtId="0" fontId="21" fillId="0" borderId="0" xfId="1" applyFont="1" applyFill="1" applyBorder="1" applyAlignment="1">
      <alignment vertical="top"/>
    </xf>
    <xf numFmtId="0" fontId="21" fillId="4" borderId="0" xfId="1" applyFont="1" applyFill="1"/>
    <xf numFmtId="0" fontId="49" fillId="0" borderId="0" xfId="0" applyFont="1" applyAlignment="1">
      <alignment wrapText="1"/>
    </xf>
    <xf numFmtId="0" fontId="50" fillId="0" borderId="0" xfId="0" applyFont="1" applyAlignment="1">
      <alignment wrapText="1"/>
    </xf>
    <xf numFmtId="0" fontId="49" fillId="0" borderId="0" xfId="0" applyFont="1" applyAlignment="1">
      <alignment horizontal="left" vertical="center" wrapText="1"/>
    </xf>
    <xf numFmtId="0" fontId="49" fillId="0" borderId="0" xfId="0" applyFont="1" applyBorder="1" applyAlignment="1">
      <alignment horizontal="left" vertical="center" wrapText="1"/>
    </xf>
    <xf numFmtId="0" fontId="50" fillId="0" borderId="0" xfId="0" applyFont="1" applyAlignment="1">
      <alignment horizontal="center" vertical="center" wrapText="1"/>
    </xf>
    <xf numFmtId="0" fontId="49" fillId="0" borderId="0" xfId="0" applyFont="1" applyBorder="1" applyAlignment="1">
      <alignment wrapText="1"/>
    </xf>
    <xf numFmtId="0" fontId="50" fillId="0" borderId="0" xfId="0" applyFont="1" applyAlignment="1">
      <alignment horizontal="left" vertical="top" wrapText="1"/>
    </xf>
    <xf numFmtId="0" fontId="51" fillId="0" borderId="0" xfId="0" applyFont="1" applyAlignment="1">
      <alignment wrapText="1"/>
    </xf>
    <xf numFmtId="0" fontId="52" fillId="0" borderId="0" xfId="0" applyFont="1" applyAlignment="1">
      <alignment wrapText="1"/>
    </xf>
    <xf numFmtId="0" fontId="49" fillId="0" borderId="0" xfId="0" applyFont="1" applyAlignment="1">
      <alignment vertical="center" wrapText="1"/>
    </xf>
    <xf numFmtId="0" fontId="50" fillId="0" borderId="0" xfId="0" applyFont="1" applyAlignment="1">
      <alignment vertical="center" wrapText="1"/>
    </xf>
    <xf numFmtId="0" fontId="49" fillId="0" borderId="0" xfId="0" applyFont="1" applyBorder="1" applyAlignment="1">
      <alignment vertical="center" wrapText="1"/>
    </xf>
    <xf numFmtId="0" fontId="48" fillId="5" borderId="0" xfId="0" applyFont="1" applyFill="1" applyBorder="1" applyAlignment="1" applyProtection="1">
      <alignment horizontal="left" vertical="center" wrapText="1"/>
      <protection hidden="1"/>
    </xf>
    <xf numFmtId="0" fontId="21" fillId="0" borderId="0" xfId="0" applyFont="1" applyBorder="1" applyAlignment="1" applyProtection="1">
      <alignment wrapText="1"/>
    </xf>
    <xf numFmtId="0" fontId="26" fillId="0" borderId="0" xfId="0" applyFont="1" applyBorder="1" applyAlignment="1" applyProtection="1">
      <alignment horizontal="center" vertical="top" wrapText="1"/>
    </xf>
    <xf numFmtId="0" fontId="26" fillId="0" borderId="5"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5" fillId="0" borderId="8" xfId="0" applyFont="1" applyBorder="1" applyAlignment="1">
      <alignment horizontal="left" vertical="top" wrapText="1"/>
    </xf>
    <xf numFmtId="0" fontId="6" fillId="0" borderId="0" xfId="0" applyFont="1" applyBorder="1" applyAlignment="1">
      <alignment horizontal="left" wrapText="1"/>
    </xf>
    <xf numFmtId="0" fontId="5" fillId="0" borderId="8" xfId="0" applyFont="1" applyBorder="1" applyAlignment="1">
      <alignment horizontal="center" vertical="top" wrapText="1"/>
    </xf>
    <xf numFmtId="0" fontId="0" fillId="0" borderId="0" xfId="0" applyBorder="1" applyAlignment="1">
      <alignment horizontal="center" wrapText="1"/>
    </xf>
    <xf numFmtId="0" fontId="6" fillId="0" borderId="0" xfId="0" applyFont="1" applyBorder="1" applyAlignment="1">
      <alignment horizontal="center"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left" vertical="top" wrapText="1"/>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5" fillId="0" borderId="7" xfId="0" applyFont="1" applyBorder="1" applyAlignment="1">
      <alignment horizontal="center" vertical="top" wrapText="1"/>
    </xf>
    <xf numFmtId="0" fontId="6" fillId="0" borderId="0" xfId="0" applyFont="1" applyBorder="1" applyAlignment="1">
      <alignment horizontal="center" vertical="center" wrapText="1"/>
    </xf>
    <xf numFmtId="0" fontId="36" fillId="0" borderId="0" xfId="0" applyFont="1" applyFill="1" applyBorder="1" applyAlignment="1" applyProtection="1">
      <alignment horizontal="justify" vertical="top" wrapText="1"/>
    </xf>
    <xf numFmtId="0" fontId="21" fillId="0" borderId="0" xfId="0" applyFont="1" applyBorder="1" applyAlignment="1">
      <alignment horizontal="justify" vertical="top" wrapText="1"/>
    </xf>
    <xf numFmtId="49" fontId="23" fillId="0" borderId="0" xfId="0" applyNumberFormat="1" applyFont="1" applyFill="1" applyBorder="1" applyAlignment="1">
      <alignment horizontal="right" wrapText="1"/>
    </xf>
    <xf numFmtId="0" fontId="21" fillId="0" borderId="0" xfId="0" applyFont="1" applyFill="1" applyBorder="1" applyAlignment="1">
      <alignment wrapText="1"/>
    </xf>
    <xf numFmtId="0" fontId="21" fillId="0" borderId="7" xfId="0" applyFont="1" applyFill="1" applyBorder="1" applyAlignment="1">
      <alignment wrapText="1"/>
    </xf>
    <xf numFmtId="0" fontId="21" fillId="0" borderId="8" xfId="0" applyFont="1" applyFill="1" applyBorder="1" applyAlignment="1">
      <alignment wrapText="1"/>
    </xf>
    <xf numFmtId="0" fontId="29" fillId="0" borderId="0" xfId="0" applyFont="1" applyFill="1" applyBorder="1" applyAlignment="1">
      <alignment horizontal="left" vertical="center" wrapText="1"/>
    </xf>
    <xf numFmtId="0" fontId="5" fillId="2" borderId="3" xfId="0" applyFont="1" applyFill="1" applyBorder="1" applyAlignment="1">
      <alignment horizontal="left" vertical="top" wrapText="1"/>
    </xf>
    <xf numFmtId="0" fontId="5" fillId="2" borderId="0" xfId="0" applyFont="1" applyFill="1" applyBorder="1" applyAlignment="1">
      <alignment horizontal="left" vertical="top" wrapText="1"/>
    </xf>
    <xf numFmtId="0" fontId="36" fillId="0" borderId="3" xfId="0" applyFont="1" applyFill="1" applyBorder="1" applyAlignment="1" applyProtection="1">
      <alignment horizontal="justify" vertical="top" wrapText="1"/>
    </xf>
    <xf numFmtId="0" fontId="21" fillId="0" borderId="0" xfId="0" applyFont="1" applyBorder="1" applyAlignment="1">
      <alignment vertical="top" wrapText="1"/>
    </xf>
    <xf numFmtId="0" fontId="6" fillId="0" borderId="0" xfId="0" applyFont="1" applyBorder="1" applyAlignment="1">
      <alignment wrapText="1"/>
    </xf>
    <xf numFmtId="0" fontId="0" fillId="0" borderId="0" xfId="0" applyBorder="1"/>
    <xf numFmtId="0" fontId="21" fillId="0" borderId="0" xfId="0" applyFont="1" applyFill="1" applyBorder="1"/>
    <xf numFmtId="0" fontId="7" fillId="0" borderId="4" xfId="0" applyFont="1" applyBorder="1" applyAlignment="1">
      <alignment wrapText="1"/>
    </xf>
    <xf numFmtId="4" fontId="9" fillId="0" borderId="6" xfId="0" applyNumberFormat="1" applyFont="1" applyBorder="1" applyAlignment="1">
      <alignment horizontal="center" wrapText="1"/>
    </xf>
    <xf numFmtId="49" fontId="23" fillId="0" borderId="6" xfId="0" applyNumberFormat="1" applyFont="1" applyFill="1" applyBorder="1" applyAlignment="1">
      <alignment horizontal="left" wrapText="1"/>
    </xf>
    <xf numFmtId="0" fontId="29" fillId="0" borderId="7" xfId="0" applyFont="1" applyBorder="1" applyAlignment="1">
      <alignment vertical="center" wrapText="1"/>
    </xf>
    <xf numFmtId="0" fontId="29" fillId="0" borderId="8" xfId="0" applyFont="1" applyBorder="1" applyAlignment="1">
      <alignment vertical="center" wrapText="1"/>
    </xf>
    <xf numFmtId="49" fontId="23" fillId="0" borderId="8" xfId="0" applyNumberFormat="1" applyFont="1" applyBorder="1" applyAlignment="1">
      <alignment horizontal="right" vertical="center" wrapText="1"/>
    </xf>
    <xf numFmtId="49" fontId="23" fillId="0" borderId="9" xfId="0" applyNumberFormat="1" applyFont="1" applyBorder="1" applyAlignment="1">
      <alignment horizontal="right" vertical="center" wrapText="1"/>
    </xf>
    <xf numFmtId="0" fontId="48" fillId="2" borderId="0" xfId="0" applyFont="1" applyFill="1" applyBorder="1" applyAlignment="1" applyProtection="1">
      <alignment horizontal="center" vertical="top"/>
      <protection hidden="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164" fontId="1" fillId="0" borderId="7" xfId="0" applyNumberFormat="1" applyFont="1" applyBorder="1" applyAlignment="1" applyProtection="1">
      <alignment horizontal="left" vertical="top" wrapText="1"/>
      <protection locked="0"/>
    </xf>
    <xf numFmtId="164" fontId="1" fillId="0" borderId="8" xfId="0" applyNumberFormat="1" applyFont="1" applyBorder="1" applyAlignment="1" applyProtection="1">
      <alignment horizontal="left" vertical="top" wrapText="1"/>
      <protection locked="0"/>
    </xf>
    <xf numFmtId="164" fontId="1" fillId="0" borderId="9" xfId="0" applyNumberFormat="1"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48" fillId="2" borderId="0" xfId="0" applyFont="1" applyFill="1" applyAlignment="1" applyProtection="1">
      <alignment horizontal="left" vertical="top"/>
      <protection hidden="1"/>
    </xf>
    <xf numFmtId="0" fontId="1" fillId="0" borderId="1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4" fillId="0" borderId="25" xfId="0" applyNumberFormat="1" applyFont="1" applyFill="1" applyBorder="1" applyAlignment="1" applyProtection="1">
      <alignment horizontal="center" vertical="center"/>
      <protection locked="0"/>
    </xf>
    <xf numFmtId="0" fontId="24" fillId="0" borderId="26" xfId="0" applyNumberFormat="1" applyFont="1" applyFill="1" applyBorder="1" applyAlignment="1" applyProtection="1">
      <alignment horizontal="center" vertical="center"/>
      <protection locked="0"/>
    </xf>
    <xf numFmtId="0" fontId="24" fillId="0" borderId="27"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shrinkToFit="1"/>
      <protection locked="0"/>
    </xf>
    <xf numFmtId="0" fontId="1" fillId="0" borderId="6" xfId="0" applyFont="1" applyFill="1" applyBorder="1" applyAlignment="1" applyProtection="1">
      <alignment horizontal="left" vertical="top" wrapText="1" shrinkToFit="1"/>
      <protection locked="0"/>
    </xf>
    <xf numFmtId="0" fontId="1" fillId="0" borderId="7" xfId="0" applyFont="1" applyFill="1" applyBorder="1" applyAlignment="1" applyProtection="1">
      <alignment horizontal="left" vertical="top" wrapText="1" shrinkToFit="1"/>
      <protection locked="0"/>
    </xf>
    <xf numFmtId="0" fontId="1" fillId="0" borderId="8" xfId="0" applyFont="1" applyFill="1" applyBorder="1" applyAlignment="1" applyProtection="1">
      <alignment horizontal="left" vertical="top" wrapText="1" shrinkToFit="1"/>
      <protection locked="0"/>
    </xf>
    <xf numFmtId="0" fontId="1" fillId="0" borderId="9" xfId="0" applyFont="1" applyFill="1" applyBorder="1" applyAlignment="1" applyProtection="1">
      <alignment horizontal="left" vertical="top" wrapText="1" shrinkToFit="1"/>
      <protection locked="0"/>
    </xf>
    <xf numFmtId="0" fontId="1" fillId="0" borderId="1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39" fillId="0" borderId="7" xfId="0" applyFont="1" applyBorder="1" applyAlignment="1" applyProtection="1">
      <alignment horizontal="left" wrapText="1"/>
      <protection locked="0"/>
    </xf>
    <xf numFmtId="0" fontId="39" fillId="0" borderId="8" xfId="0" applyFont="1" applyBorder="1" applyAlignment="1" applyProtection="1">
      <alignment horizontal="left" wrapText="1"/>
      <protection locked="0"/>
    </xf>
    <xf numFmtId="0" fontId="39" fillId="0" borderId="9" xfId="0" applyFont="1" applyBorder="1" applyAlignment="1" applyProtection="1">
      <alignment horizontal="left" wrapText="1"/>
      <protection locked="0"/>
    </xf>
    <xf numFmtId="0" fontId="26" fillId="4" borderId="2" xfId="0" applyFont="1" applyFill="1" applyBorder="1" applyAlignment="1">
      <alignment horizontal="left" vertical="top" wrapText="1"/>
    </xf>
    <xf numFmtId="0" fontId="26" fillId="4" borderId="3" xfId="0" applyFont="1" applyFill="1" applyBorder="1" applyAlignment="1">
      <alignment horizontal="left" vertical="top" wrapText="1"/>
    </xf>
    <xf numFmtId="0" fontId="26" fillId="4" borderId="5" xfId="0" applyFont="1" applyFill="1" applyBorder="1" applyAlignment="1">
      <alignment horizontal="left" vertical="top" wrapText="1"/>
    </xf>
    <xf numFmtId="0" fontId="26" fillId="4" borderId="0" xfId="0" applyFont="1" applyFill="1" applyBorder="1" applyAlignment="1">
      <alignment horizontal="left" vertical="top"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6" fillId="4" borderId="4" xfId="0" applyFont="1" applyFill="1" applyBorder="1" applyAlignment="1">
      <alignment horizontal="left" vertical="top" wrapText="1"/>
    </xf>
    <xf numFmtId="0" fontId="19" fillId="3" borderId="10" xfId="0" applyFont="1" applyFill="1" applyBorder="1" applyAlignment="1" applyProtection="1">
      <alignment horizontal="left" vertical="center" wrapText="1"/>
    </xf>
    <xf numFmtId="0" fontId="19" fillId="3" borderId="11"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36" fillId="0" borderId="0" xfId="0" applyFont="1" applyBorder="1" applyAlignment="1">
      <alignment horizontal="justify" vertical="top" wrapText="1"/>
    </xf>
    <xf numFmtId="0" fontId="36" fillId="0" borderId="6" xfId="0" applyFont="1" applyBorder="1" applyAlignment="1">
      <alignment horizontal="justify" vertical="top" wrapText="1"/>
    </xf>
    <xf numFmtId="0" fontId="26" fillId="0" borderId="5"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21" fillId="0" borderId="0" xfId="0" applyFont="1" applyFill="1" applyBorder="1" applyAlignment="1" applyProtection="1">
      <alignment wrapText="1"/>
    </xf>
    <xf numFmtId="1" fontId="1" fillId="0" borderId="7" xfId="0" applyNumberFormat="1" applyFont="1" applyBorder="1" applyAlignment="1" applyProtection="1">
      <alignment horizontal="left" vertical="top" wrapText="1"/>
      <protection locked="0"/>
    </xf>
    <xf numFmtId="1" fontId="1" fillId="0" borderId="8" xfId="0" applyNumberFormat="1" applyFont="1" applyBorder="1" applyAlignment="1" applyProtection="1">
      <alignment horizontal="left" vertical="top" wrapText="1"/>
      <protection locked="0"/>
    </xf>
    <xf numFmtId="1" fontId="1" fillId="0" borderId="9" xfId="0" applyNumberFormat="1" applyFont="1" applyBorder="1" applyAlignment="1" applyProtection="1">
      <alignment horizontal="left"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47" fillId="0" borderId="7" xfId="2"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8" fillId="0" borderId="9" xfId="0" applyFont="1" applyBorder="1" applyAlignment="1" applyProtection="1">
      <alignment horizontal="center" vertical="top" wrapText="1"/>
      <protection locked="0"/>
    </xf>
    <xf numFmtId="0" fontId="29"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36" fillId="0" borderId="3" xfId="0" applyFont="1" applyFill="1" applyBorder="1" applyAlignment="1">
      <alignment horizontal="justify" vertical="top" wrapText="1"/>
    </xf>
    <xf numFmtId="0" fontId="36" fillId="0" borderId="0" xfId="0" applyFont="1" applyFill="1" applyBorder="1" applyAlignment="1" applyProtection="1">
      <alignment horizontal="justify" vertical="top" wrapText="1"/>
    </xf>
    <xf numFmtId="0" fontId="21" fillId="0" borderId="0" xfId="0" applyFont="1" applyAlignment="1">
      <alignment horizontal="justify" vertical="top" wrapText="1"/>
    </xf>
    <xf numFmtId="0" fontId="21" fillId="0" borderId="0" xfId="0" applyFont="1" applyBorder="1" applyAlignment="1">
      <alignment horizontal="justify" vertical="top" wrapText="1"/>
    </xf>
    <xf numFmtId="0" fontId="36" fillId="0" borderId="0" xfId="0" applyFont="1" applyFill="1" applyBorder="1" applyAlignment="1">
      <alignment horizontal="justify" vertical="top" wrapText="1"/>
    </xf>
    <xf numFmtId="0" fontId="21" fillId="0" borderId="0" xfId="0" applyFont="1" applyBorder="1" applyAlignment="1">
      <alignment horizontal="justify" vertical="top"/>
    </xf>
    <xf numFmtId="0" fontId="26" fillId="0" borderId="0" xfId="0" applyFont="1" applyBorder="1" applyAlignment="1" applyProtection="1">
      <alignment horizontal="center" wrapText="1"/>
    </xf>
    <xf numFmtId="0" fontId="26" fillId="0" borderId="6" xfId="0" applyFont="1" applyBorder="1" applyAlignment="1" applyProtection="1">
      <alignment horizontal="center" wrapText="1"/>
    </xf>
    <xf numFmtId="0" fontId="26" fillId="0" borderId="0" xfId="0" applyFont="1" applyBorder="1" applyAlignment="1" applyProtection="1">
      <alignment horizontal="center" vertical="top" wrapText="1"/>
    </xf>
    <xf numFmtId="0" fontId="29" fillId="0" borderId="3" xfId="0" applyFont="1" applyBorder="1" applyAlignment="1" applyProtection="1">
      <alignment horizontal="left" vertical="top" wrapText="1"/>
    </xf>
    <xf numFmtId="0" fontId="21" fillId="0" borderId="3" xfId="0" applyFont="1" applyBorder="1" applyAlignment="1">
      <alignment wrapText="1"/>
    </xf>
    <xf numFmtId="0" fontId="36" fillId="0" borderId="3" xfId="0" applyFont="1" applyFill="1" applyBorder="1" applyAlignment="1" applyProtection="1">
      <alignment horizontal="justify" vertical="top" wrapText="1"/>
    </xf>
    <xf numFmtId="0" fontId="21" fillId="0" borderId="3" xfId="0" applyFont="1" applyBorder="1" applyAlignment="1">
      <alignment horizontal="justify" vertical="top" wrapText="1"/>
    </xf>
    <xf numFmtId="0" fontId="24" fillId="0" borderId="1" xfId="0" applyFont="1" applyFill="1" applyBorder="1" applyAlignment="1" applyProtection="1">
      <alignment horizontal="center" vertical="top" wrapText="1"/>
      <protection locked="0"/>
    </xf>
    <xf numFmtId="0" fontId="24" fillId="0" borderId="1" xfId="0" applyFont="1" applyBorder="1" applyAlignment="1" applyProtection="1">
      <alignment horizontal="center" vertical="top" wrapText="1"/>
      <protection locked="0"/>
    </xf>
    <xf numFmtId="0" fontId="29" fillId="0" borderId="0" xfId="0" applyFont="1" applyBorder="1" applyAlignment="1" applyProtection="1">
      <alignment horizontal="left" vertical="top" wrapText="1"/>
    </xf>
    <xf numFmtId="0" fontId="21" fillId="0" borderId="0" xfId="0" applyFont="1" applyBorder="1" applyAlignment="1">
      <alignment vertical="top" wrapText="1"/>
    </xf>
    <xf numFmtId="0" fontId="36" fillId="0" borderId="5" xfId="0" applyFont="1" applyFill="1" applyBorder="1" applyAlignment="1" applyProtection="1">
      <alignment horizontal="right" vertical="top" wrapText="1"/>
    </xf>
    <xf numFmtId="0" fontId="21" fillId="0" borderId="0" xfId="0" applyFont="1" applyBorder="1" applyAlignment="1">
      <alignment horizontal="right" vertical="top" wrapText="1"/>
    </xf>
    <xf numFmtId="0" fontId="4" fillId="2" borderId="1" xfId="0" applyFont="1" applyFill="1" applyBorder="1" applyAlignment="1">
      <alignment horizontal="left" vertical="center" wrapText="1"/>
    </xf>
    <xf numFmtId="0" fontId="5" fillId="0" borderId="5" xfId="0" applyFont="1" applyBorder="1" applyAlignment="1">
      <alignment horizontal="center" vertical="top" wrapText="1"/>
    </xf>
    <xf numFmtId="0" fontId="0" fillId="0" borderId="0" xfId="0" applyBorder="1" applyAlignment="1">
      <alignment vertical="top" wrapText="1"/>
    </xf>
    <xf numFmtId="0" fontId="0" fillId="0" borderId="20" xfId="0" applyBorder="1" applyAlignment="1">
      <alignment vertical="top" wrapText="1"/>
    </xf>
    <xf numFmtId="0" fontId="0" fillId="0" borderId="5" xfId="0" applyBorder="1" applyAlignment="1">
      <alignment vertical="top" wrapText="1"/>
    </xf>
    <xf numFmtId="0" fontId="1" fillId="0" borderId="13"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9" fillId="0" borderId="3" xfId="0" applyFont="1" applyBorder="1" applyAlignment="1">
      <alignment horizontal="left" wrapText="1"/>
    </xf>
    <xf numFmtId="0" fontId="18" fillId="0" borderId="3" xfId="0" applyFont="1" applyBorder="1" applyAlignment="1">
      <alignment horizontal="left" wrapText="1"/>
    </xf>
    <xf numFmtId="49" fontId="6" fillId="0" borderId="0" xfId="0" applyNumberFormat="1" applyFont="1" applyBorder="1" applyAlignment="1">
      <alignment horizontal="right" vertical="top" wrapText="1"/>
    </xf>
    <xf numFmtId="0" fontId="7" fillId="2" borderId="0" xfId="0" applyFont="1" applyFill="1" applyBorder="1" applyAlignment="1">
      <alignment horizontal="center" wrapText="1"/>
    </xf>
    <xf numFmtId="0" fontId="7" fillId="0" borderId="0" xfId="0" applyFont="1" applyBorder="1" applyAlignment="1">
      <alignment horizontal="left" vertical="top" wrapText="1"/>
    </xf>
    <xf numFmtId="0" fontId="0" fillId="0" borderId="19" xfId="0" applyBorder="1" applyAlignment="1">
      <alignment vertical="top" wrapText="1"/>
    </xf>
    <xf numFmtId="0" fontId="0" fillId="0" borderId="6" xfId="0" applyBorder="1" applyAlignment="1">
      <alignment vertical="top" wrapText="1"/>
    </xf>
    <xf numFmtId="0" fontId="1" fillId="0" borderId="5"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top" wrapText="1"/>
      <protection locked="0"/>
    </xf>
    <xf numFmtId="0" fontId="1" fillId="0" borderId="7" xfId="0" applyFont="1" applyFill="1" applyBorder="1" applyAlignment="1" applyProtection="1">
      <alignment horizontal="center" vertical="top" wrapText="1"/>
      <protection locked="0"/>
    </xf>
    <xf numFmtId="0" fontId="1" fillId="0" borderId="8" xfId="0" applyFont="1" applyFill="1" applyBorder="1" applyAlignment="1" applyProtection="1">
      <alignment horizontal="center" vertical="top" wrapText="1"/>
      <protection locked="0"/>
    </xf>
    <xf numFmtId="0" fontId="1" fillId="0" borderId="9" xfId="0" applyFont="1" applyFill="1" applyBorder="1" applyAlignment="1" applyProtection="1">
      <alignment horizontal="center" vertical="top" wrapText="1"/>
      <protection locked="0"/>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3" borderId="5" xfId="0" applyFont="1" applyFill="1" applyBorder="1" applyAlignment="1" applyProtection="1">
      <alignment horizontal="justify" vertical="top" wrapText="1"/>
    </xf>
    <xf numFmtId="0" fontId="19" fillId="3" borderId="0" xfId="0" applyFont="1" applyFill="1" applyBorder="1" applyAlignment="1" applyProtection="1">
      <alignment horizontal="justify" vertical="top" wrapText="1"/>
    </xf>
    <xf numFmtId="0" fontId="19" fillId="3" borderId="12" xfId="0" applyFont="1" applyFill="1" applyBorder="1" applyAlignment="1" applyProtection="1">
      <alignment horizontal="justify" vertical="top" wrapText="1"/>
    </xf>
    <xf numFmtId="0" fontId="23" fillId="0" borderId="0" xfId="0" applyFont="1" applyBorder="1" applyAlignment="1" applyProtection="1">
      <alignment horizontal="right" wrapText="1"/>
    </xf>
    <xf numFmtId="16" fontId="23" fillId="0" borderId="0" xfId="0" quotePrefix="1" applyNumberFormat="1" applyFont="1" applyBorder="1" applyAlignment="1" applyProtection="1">
      <alignment horizontal="right" wrapText="1"/>
    </xf>
    <xf numFmtId="0" fontId="23" fillId="0" borderId="3" xfId="0" applyFont="1" applyBorder="1" applyAlignment="1" applyProtection="1">
      <alignment horizontal="right" wrapText="1"/>
    </xf>
    <xf numFmtId="0" fontId="36" fillId="0" borderId="8" xfId="0" applyFont="1" applyFill="1" applyBorder="1" applyAlignment="1">
      <alignment horizontal="justify" vertical="top" wrapText="1"/>
    </xf>
    <xf numFmtId="0" fontId="21" fillId="0" borderId="8" xfId="0" applyFont="1" applyBorder="1" applyAlignment="1">
      <alignment horizontal="justify" vertical="top" wrapText="1"/>
    </xf>
    <xf numFmtId="0" fontId="36" fillId="4" borderId="0" xfId="0" applyFont="1" applyFill="1" applyBorder="1" applyAlignment="1" applyProtection="1">
      <alignment horizontal="justify" vertical="top" wrapText="1"/>
    </xf>
    <xf numFmtId="0" fontId="36" fillId="0" borderId="7" xfId="0" applyFont="1" applyFill="1" applyBorder="1" applyAlignment="1" applyProtection="1">
      <alignment horizontal="right" vertical="top" wrapText="1"/>
    </xf>
    <xf numFmtId="0" fontId="21" fillId="0" borderId="8" xfId="0" applyFont="1" applyBorder="1" applyAlignment="1">
      <alignment horizontal="right" vertical="top" wrapText="1"/>
    </xf>
    <xf numFmtId="0" fontId="36" fillId="0" borderId="8" xfId="0" applyFont="1" applyFill="1" applyBorder="1" applyAlignment="1" applyProtection="1">
      <alignment horizontal="justify" vertical="top" wrapText="1"/>
    </xf>
    <xf numFmtId="0" fontId="21" fillId="0" borderId="2"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5" fillId="0" borderId="2" xfId="0" applyFont="1" applyBorder="1" applyAlignment="1">
      <alignment horizontal="left" wrapText="1"/>
    </xf>
    <xf numFmtId="0" fontId="5" fillId="0" borderId="3" xfId="0" applyFont="1" applyBorder="1" applyAlignment="1">
      <alignment horizontal="left" wrapText="1"/>
    </xf>
    <xf numFmtId="0" fontId="22" fillId="0" borderId="8" xfId="0" applyFont="1" applyFill="1" applyBorder="1" applyAlignment="1">
      <alignment horizontal="left" wrapText="1"/>
    </xf>
    <xf numFmtId="49" fontId="23" fillId="0" borderId="0" xfId="0" applyNumberFormat="1" applyFont="1" applyFill="1" applyBorder="1" applyAlignment="1">
      <alignment horizontal="right" wrapText="1"/>
    </xf>
    <xf numFmtId="0" fontId="21" fillId="0" borderId="0" xfId="0" applyFont="1" applyFill="1" applyBorder="1" applyAlignment="1">
      <alignment horizontal="right" wrapText="1"/>
    </xf>
    <xf numFmtId="0" fontId="33" fillId="0" borderId="5" xfId="0" applyFont="1" applyFill="1" applyBorder="1" applyAlignment="1">
      <alignment horizontal="left" vertical="center" wrapText="1"/>
    </xf>
    <xf numFmtId="0" fontId="21" fillId="0" borderId="0" xfId="0" applyFont="1" applyFill="1" applyBorder="1" applyAlignment="1">
      <alignment wrapText="1"/>
    </xf>
    <xf numFmtId="0" fontId="21" fillId="0" borderId="7" xfId="0" applyFont="1" applyFill="1" applyBorder="1" applyAlignment="1">
      <alignment wrapText="1"/>
    </xf>
    <xf numFmtId="0" fontId="21" fillId="0" borderId="8" xfId="0" applyFont="1" applyFill="1" applyBorder="1" applyAlignment="1">
      <alignment wrapText="1"/>
    </xf>
    <xf numFmtId="0" fontId="29"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9" fillId="0" borderId="3" xfId="0" applyFont="1" applyFill="1" applyBorder="1" applyAlignment="1">
      <alignment horizontal="justify" vertical="center" wrapText="1"/>
    </xf>
    <xf numFmtId="0" fontId="29" fillId="0" borderId="3" xfId="0" applyFont="1" applyFill="1" applyBorder="1" applyAlignment="1">
      <alignment horizontal="justify" wrapText="1"/>
    </xf>
    <xf numFmtId="0" fontId="21" fillId="0" borderId="4" xfId="0" applyFont="1" applyFill="1" applyBorder="1" applyAlignment="1">
      <alignment horizontal="justify" wrapText="1"/>
    </xf>
    <xf numFmtId="0" fontId="29" fillId="0" borderId="0" xfId="0" applyFont="1" applyFill="1" applyBorder="1" applyAlignment="1">
      <alignment horizontal="justify" wrapText="1"/>
    </xf>
    <xf numFmtId="0" fontId="21" fillId="0" borderId="6" xfId="0" applyFont="1" applyFill="1" applyBorder="1" applyAlignment="1">
      <alignment horizontal="justify" wrapText="1"/>
    </xf>
    <xf numFmtId="0" fontId="29" fillId="0" borderId="8" xfId="0" applyFont="1" applyFill="1" applyBorder="1" applyAlignment="1">
      <alignment horizontal="justify" wrapText="1"/>
    </xf>
    <xf numFmtId="0" fontId="21" fillId="0" borderId="9" xfId="0" applyFont="1" applyFill="1" applyBorder="1" applyAlignment="1">
      <alignment horizontal="justify"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32" fillId="0" borderId="2" xfId="0" applyFont="1" applyFill="1" applyBorder="1" applyAlignment="1" applyProtection="1">
      <alignment horizontal="center" vertical="center" wrapText="1"/>
      <protection hidden="1"/>
    </xf>
    <xf numFmtId="0" fontId="32" fillId="0" borderId="4" xfId="0" applyFont="1" applyFill="1" applyBorder="1" applyAlignment="1" applyProtection="1">
      <alignment horizontal="center" vertical="center" wrapText="1"/>
      <protection hidden="1"/>
    </xf>
    <xf numFmtId="0" fontId="32" fillId="0" borderId="7" xfId="0" applyFont="1" applyFill="1" applyBorder="1" applyAlignment="1" applyProtection="1">
      <alignment horizontal="center" vertical="center" wrapText="1"/>
      <protection hidden="1"/>
    </xf>
    <xf numFmtId="0" fontId="32" fillId="0" borderId="9" xfId="0" applyFont="1" applyFill="1" applyBorder="1" applyAlignment="1" applyProtection="1">
      <alignment horizontal="center" vertical="center" wrapText="1"/>
      <protection hidden="1"/>
    </xf>
    <xf numFmtId="165" fontId="32" fillId="0" borderId="2" xfId="0" applyNumberFormat="1" applyFont="1" applyFill="1" applyBorder="1" applyAlignment="1" applyProtection="1">
      <alignment horizontal="center" vertical="center" wrapText="1"/>
      <protection hidden="1"/>
    </xf>
    <xf numFmtId="165" fontId="32" fillId="0" borderId="4" xfId="0" applyNumberFormat="1" applyFont="1" applyFill="1" applyBorder="1" applyAlignment="1" applyProtection="1">
      <alignment horizontal="center" vertical="center" wrapText="1"/>
      <protection hidden="1"/>
    </xf>
    <xf numFmtId="165" fontId="32" fillId="0" borderId="7" xfId="0" applyNumberFormat="1" applyFont="1" applyFill="1" applyBorder="1" applyAlignment="1" applyProtection="1">
      <alignment horizontal="center" vertical="center" wrapText="1"/>
      <protection hidden="1"/>
    </xf>
    <xf numFmtId="165" fontId="32" fillId="0" borderId="9" xfId="0" applyNumberFormat="1" applyFont="1" applyFill="1" applyBorder="1" applyAlignment="1" applyProtection="1">
      <alignment horizontal="center" vertical="center" wrapText="1"/>
      <protection hidden="1"/>
    </xf>
    <xf numFmtId="0" fontId="26" fillId="0" borderId="0" xfId="0" applyFont="1" applyFill="1" applyBorder="1" applyAlignment="1">
      <alignment horizontal="left" vertical="center" wrapText="1"/>
    </xf>
    <xf numFmtId="0" fontId="22" fillId="0" borderId="0" xfId="0" applyFont="1" applyFill="1" applyBorder="1" applyAlignment="1">
      <alignment horizontal="center" wrapText="1"/>
    </xf>
    <xf numFmtId="0" fontId="22" fillId="0" borderId="6" xfId="0" applyFont="1" applyFill="1" applyBorder="1" applyAlignment="1">
      <alignment horizontal="center" wrapText="1"/>
    </xf>
    <xf numFmtId="0" fontId="36" fillId="0" borderId="2" xfId="0" applyFont="1" applyFill="1" applyBorder="1" applyAlignment="1" applyProtection="1">
      <alignment horizontal="justify" vertical="top" wrapText="1"/>
    </xf>
    <xf numFmtId="0" fontId="9"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1" fillId="0" borderId="13"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7" fillId="0" borderId="0" xfId="0" applyFont="1" applyBorder="1" applyAlignment="1">
      <alignment horizontal="center" vertical="top" wrapText="1"/>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5" fillId="0" borderId="0" xfId="0" applyFont="1" applyBorder="1" applyAlignment="1">
      <alignment horizontal="left" vertical="top" wrapText="1"/>
    </xf>
    <xf numFmtId="0" fontId="7" fillId="0" borderId="6" xfId="0" applyFont="1" applyBorder="1" applyAlignment="1">
      <alignment horizontal="left" vertical="top" wrapText="1"/>
    </xf>
    <xf numFmtId="0" fontId="1" fillId="0" borderId="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8" xfId="0" applyFont="1" applyFill="1" applyBorder="1" applyAlignment="1" applyProtection="1">
      <alignment horizontal="left" vertical="top" wrapText="1"/>
      <protection locked="0"/>
    </xf>
    <xf numFmtId="0" fontId="1" fillId="0" borderId="9" xfId="0" applyFont="1" applyFill="1" applyBorder="1" applyAlignment="1" applyProtection="1">
      <alignment horizontal="left" vertical="top" wrapText="1"/>
      <protection locked="0"/>
    </xf>
    <xf numFmtId="0" fontId="43" fillId="0" borderId="11" xfId="0" applyFont="1" applyBorder="1" applyAlignment="1">
      <alignment horizontal="center" wrapText="1"/>
    </xf>
    <xf numFmtId="0" fontId="44" fillId="0" borderId="11" xfId="0" applyFont="1" applyBorder="1" applyAlignment="1">
      <alignment horizontal="center" wrapText="1"/>
    </xf>
    <xf numFmtId="0" fontId="44" fillId="0" borderId="12"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4" fontId="26" fillId="0" borderId="2" xfId="0" applyNumberFormat="1" applyFont="1" applyFill="1" applyBorder="1" applyAlignment="1">
      <alignment horizontal="left" vertical="center" wrapText="1"/>
    </xf>
    <xf numFmtId="4" fontId="26" fillId="0" borderId="3" xfId="0" applyNumberFormat="1" applyFont="1" applyFill="1" applyBorder="1" applyAlignment="1">
      <alignment horizontal="left" vertical="center" wrapText="1"/>
    </xf>
    <xf numFmtId="0" fontId="6" fillId="0" borderId="0" xfId="0" applyFont="1" applyBorder="1" applyAlignment="1">
      <alignment vertical="center" wrapText="1"/>
    </xf>
    <xf numFmtId="0" fontId="12"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3" xfId="0" applyFont="1" applyBorder="1" applyAlignment="1">
      <alignment horizontal="left" vertical="top" wrapText="1"/>
    </xf>
    <xf numFmtId="0" fontId="13"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0"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22" fillId="0" borderId="5" xfId="0" applyFont="1" applyFill="1" applyBorder="1" applyAlignment="1">
      <alignment horizontal="left" vertical="center" wrapText="1"/>
    </xf>
    <xf numFmtId="0" fontId="21" fillId="0" borderId="0" xfId="0" applyFont="1" applyFill="1" applyBorder="1" applyAlignment="1">
      <alignment horizontal="left" vertical="center"/>
    </xf>
    <xf numFmtId="0" fontId="7"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0" borderId="0" xfId="0" applyBorder="1" applyAlignment="1">
      <alignment vertical="center"/>
    </xf>
    <xf numFmtId="0" fontId="19" fillId="2" borderId="10" xfId="0" applyFont="1" applyFill="1" applyBorder="1" applyAlignment="1">
      <alignment vertical="center" wrapText="1"/>
    </xf>
    <xf numFmtId="0" fontId="19" fillId="2" borderId="11" xfId="0" applyFont="1" applyFill="1" applyBorder="1" applyAlignment="1">
      <alignment vertical="center"/>
    </xf>
    <xf numFmtId="0" fontId="19" fillId="2" borderId="12" xfId="0" applyFont="1" applyFill="1" applyBorder="1" applyAlignment="1">
      <alignment vertic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1" fillId="0" borderId="5" xfId="0" applyNumberFormat="1" applyFont="1" applyFill="1" applyBorder="1" applyAlignment="1" applyProtection="1">
      <alignment horizontal="left" vertical="top" wrapText="1" shrinkToFit="1"/>
      <protection locked="0"/>
    </xf>
    <xf numFmtId="0" fontId="1" fillId="0" borderId="0" xfId="0" applyNumberFormat="1" applyFont="1" applyFill="1" applyBorder="1" applyAlignment="1" applyProtection="1">
      <alignment horizontal="left" vertical="top" wrapText="1" shrinkToFit="1"/>
      <protection locked="0"/>
    </xf>
    <xf numFmtId="0" fontId="1" fillId="0" borderId="6" xfId="0" applyNumberFormat="1" applyFont="1" applyFill="1" applyBorder="1" applyAlignment="1" applyProtection="1">
      <alignment horizontal="left" vertical="top" wrapText="1" shrinkToFit="1"/>
      <protection locked="0"/>
    </xf>
    <xf numFmtId="0" fontId="1" fillId="0" borderId="7" xfId="0" applyNumberFormat="1" applyFont="1" applyFill="1" applyBorder="1" applyAlignment="1" applyProtection="1">
      <alignment horizontal="left" vertical="top" wrapText="1" shrinkToFit="1"/>
      <protection locked="0"/>
    </xf>
    <xf numFmtId="0" fontId="1" fillId="0" borderId="8" xfId="0" applyNumberFormat="1" applyFont="1" applyFill="1" applyBorder="1" applyAlignment="1" applyProtection="1">
      <alignment horizontal="left" vertical="top" wrapText="1" shrinkToFit="1"/>
      <protection locked="0"/>
    </xf>
    <xf numFmtId="0" fontId="1" fillId="0" borderId="9" xfId="0" applyNumberFormat="1" applyFont="1" applyFill="1" applyBorder="1" applyAlignment="1" applyProtection="1">
      <alignment horizontal="left" vertical="top" wrapText="1" shrinkToFit="1"/>
      <protection locked="0"/>
    </xf>
    <xf numFmtId="0" fontId="6" fillId="0" borderId="0" xfId="0" applyFont="1" applyBorder="1" applyAlignment="1">
      <alignment horizontal="center" wrapText="1"/>
    </xf>
    <xf numFmtId="0" fontId="6" fillId="0" borderId="0" xfId="0" applyFont="1" applyBorder="1" applyAlignment="1">
      <alignment horizontal="left" wrapText="1"/>
    </xf>
    <xf numFmtId="0" fontId="6" fillId="0" borderId="6" xfId="0" applyFont="1" applyBorder="1" applyAlignment="1">
      <alignment horizontal="left" wrapText="1"/>
    </xf>
    <xf numFmtId="0" fontId="5" fillId="0" borderId="17" xfId="0" applyFont="1" applyBorder="1" applyAlignment="1">
      <alignment horizontal="left" vertical="top" wrapText="1"/>
    </xf>
    <xf numFmtId="0" fontId="5" fillId="0" borderId="5" xfId="0" applyFont="1" applyBorder="1" applyAlignment="1">
      <alignment vertical="top" wrapText="1"/>
    </xf>
    <xf numFmtId="0" fontId="5" fillId="0" borderId="17" xfId="0" applyFont="1" applyBorder="1" applyAlignment="1">
      <alignment vertical="top" wrapText="1"/>
    </xf>
    <xf numFmtId="0" fontId="5" fillId="0" borderId="0" xfId="0" applyFont="1" applyBorder="1" applyAlignment="1">
      <alignment vertical="top" wrapText="1"/>
    </xf>
    <xf numFmtId="49" fontId="23" fillId="0" borderId="8" xfId="0" applyNumberFormat="1" applyFont="1" applyBorder="1" applyAlignment="1">
      <alignment horizontal="right" vertical="center" wrapText="1"/>
    </xf>
    <xf numFmtId="0" fontId="21" fillId="0" borderId="8" xfId="0" applyFont="1" applyBorder="1" applyAlignment="1">
      <alignment horizontal="right" vertical="center" wrapText="1"/>
    </xf>
    <xf numFmtId="0" fontId="19" fillId="3" borderId="2" xfId="0" applyFont="1" applyFill="1" applyBorder="1" applyAlignment="1" applyProtection="1">
      <alignment horizontal="left" vertical="center" wrapText="1"/>
    </xf>
    <xf numFmtId="0" fontId="19" fillId="2" borderId="28"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6" fillId="0" borderId="3" xfId="0" applyFont="1" applyFill="1" applyBorder="1" applyAlignment="1">
      <alignment horizontal="justify" wrapText="1"/>
    </xf>
    <xf numFmtId="0" fontId="36" fillId="0" borderId="0" xfId="0" applyFont="1" applyFill="1" applyBorder="1" applyAlignment="1">
      <alignment horizontal="justify" wrapText="1"/>
    </xf>
    <xf numFmtId="0" fontId="19" fillId="3" borderId="28"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26" fillId="0" borderId="5"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1" fillId="0" borderId="0" xfId="0" applyFont="1" applyBorder="1" applyAlignment="1" applyProtection="1">
      <alignment wrapText="1"/>
    </xf>
    <xf numFmtId="49" fontId="6" fillId="0" borderId="0" xfId="0" applyNumberFormat="1" applyFont="1" applyBorder="1" applyAlignment="1">
      <alignment vertical="top" wrapText="1"/>
    </xf>
    <xf numFmtId="0" fontId="8" fillId="0" borderId="5" xfId="0" applyFont="1" applyBorder="1" applyAlignment="1">
      <alignment horizontal="left" vertical="center" wrapText="1"/>
    </xf>
    <xf numFmtId="0" fontId="0" fillId="0" borderId="0" xfId="0" applyBorder="1" applyAlignment="1">
      <alignment horizontal="left" wrapText="1"/>
    </xf>
    <xf numFmtId="0" fontId="6" fillId="0" borderId="5" xfId="0" applyFont="1" applyBorder="1" applyAlignment="1">
      <alignment horizontal="left" vertical="center" wrapText="1"/>
    </xf>
    <xf numFmtId="0" fontId="0" fillId="0" borderId="0" xfId="0" applyBorder="1" applyAlignment="1">
      <alignment wrapText="1"/>
    </xf>
    <xf numFmtId="4" fontId="9" fillId="0" borderId="0" xfId="0" applyNumberFormat="1" applyFont="1" applyBorder="1" applyAlignment="1">
      <alignment horizontal="left" vertical="top" wrapText="1"/>
    </xf>
    <xf numFmtId="4" fontId="9" fillId="0" borderId="6" xfId="0" applyNumberFormat="1" applyFont="1" applyBorder="1" applyAlignment="1">
      <alignment horizontal="left" vertical="top" wrapText="1"/>
    </xf>
    <xf numFmtId="4" fontId="5" fillId="0" borderId="5" xfId="0" applyNumberFormat="1" applyFont="1" applyBorder="1" applyAlignment="1">
      <alignment horizontal="right" vertical="top" wrapText="1"/>
    </xf>
    <xf numFmtId="4" fontId="5" fillId="0" borderId="0" xfId="0" applyNumberFormat="1" applyFont="1" applyBorder="1" applyAlignment="1">
      <alignment horizontal="right" vertical="top" wrapText="1"/>
    </xf>
    <xf numFmtId="0" fontId="26" fillId="0" borderId="8" xfId="0" applyFont="1" applyBorder="1" applyAlignment="1" applyProtection="1">
      <alignment horizontal="center" vertical="top" wrapText="1"/>
    </xf>
    <xf numFmtId="0" fontId="36" fillId="0" borderId="2" xfId="1" applyFont="1" applyFill="1" applyBorder="1" applyAlignment="1" applyProtection="1">
      <alignment horizontal="justify" vertical="center" wrapText="1"/>
    </xf>
    <xf numFmtId="0" fontId="21" fillId="0" borderId="3" xfId="0" applyFont="1" applyBorder="1" applyAlignment="1" applyProtection="1">
      <alignment wrapText="1"/>
    </xf>
    <xf numFmtId="0" fontId="21" fillId="0" borderId="5" xfId="0" applyFont="1" applyBorder="1" applyAlignment="1" applyProtection="1">
      <alignment wrapText="1"/>
    </xf>
    <xf numFmtId="0" fontId="9" fillId="0" borderId="0" xfId="0" applyFont="1" applyBorder="1" applyAlignment="1">
      <alignment horizontal="center" vertical="top" wrapText="1"/>
    </xf>
    <xf numFmtId="0" fontId="17" fillId="0" borderId="0" xfId="0" applyFont="1" applyBorder="1" applyAlignment="1">
      <alignment horizontal="center" vertical="top" wrapText="1"/>
    </xf>
    <xf numFmtId="0" fontId="7" fillId="0" borderId="3" xfId="0" applyFont="1" applyBorder="1" applyAlignment="1">
      <alignment horizontal="left" vertical="center" wrapText="1"/>
    </xf>
    <xf numFmtId="0" fontId="37" fillId="0" borderId="3" xfId="0" applyFont="1" applyBorder="1" applyAlignment="1">
      <alignment horizontal="left" vertical="center" wrapText="1"/>
    </xf>
    <xf numFmtId="0" fontId="5" fillId="0" borderId="8" xfId="0" applyFont="1" applyBorder="1" applyAlignment="1">
      <alignment horizontal="left" vertical="top" wrapText="1"/>
    </xf>
  </cellXfs>
  <cellStyles count="3">
    <cellStyle name="Hiperłącze" xfId="2" builtinId="8"/>
    <cellStyle name="Normalny" xfId="0" builtinId="0"/>
    <cellStyle name="Normalny 2" xfId="1"/>
  </cellStyles>
  <dxfs count="153">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rgb="FFFFFF00"/>
        </patternFill>
      </fill>
    </dxf>
    <dxf>
      <font>
        <color auto="1"/>
      </font>
      <fill>
        <patternFill>
          <bgColor rgb="FFFFC7CE"/>
        </patternFill>
      </fill>
    </dxf>
    <dxf>
      <fill>
        <patternFill>
          <bgColor theme="6" tint="0.79998168889431442"/>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35"/>
  <sheetViews>
    <sheetView showGridLines="0" tabSelected="1" showRuler="0" zoomScaleNormal="100" zoomScaleSheetLayoutView="100" zoomScalePageLayoutView="110" workbookViewId="0">
      <selection activeCell="J8" sqref="J8"/>
    </sheetView>
  </sheetViews>
  <sheetFormatPr defaultColWidth="9.140625" defaultRowHeight="12.75" x14ac:dyDescent="0.2"/>
  <cols>
    <col min="1" max="1" width="2.7109375" style="1" customWidth="1"/>
    <col min="2" max="2" width="2.42578125" style="1" customWidth="1"/>
    <col min="3" max="8" width="2.7109375" style="1" customWidth="1"/>
    <col min="9" max="9" width="2.85546875" style="1" customWidth="1"/>
    <col min="10" max="34" width="2.7109375" style="1" customWidth="1"/>
    <col min="35" max="35" width="38.5703125" style="160" customWidth="1"/>
    <col min="36" max="73" width="2.7109375" style="1" customWidth="1"/>
    <col min="74" max="16384" width="9.140625" style="1"/>
  </cols>
  <sheetData>
    <row r="1" spans="1:35" ht="29.25" customHeight="1" x14ac:dyDescent="0.2">
      <c r="A1" s="3"/>
      <c r="B1" s="59"/>
      <c r="C1" s="59"/>
      <c r="D1" s="59"/>
      <c r="E1" s="59"/>
      <c r="F1" s="59"/>
      <c r="G1" s="59"/>
      <c r="H1" s="59"/>
      <c r="I1" s="59"/>
      <c r="J1" s="59"/>
      <c r="K1" s="59"/>
      <c r="L1" s="59"/>
      <c r="M1" s="59"/>
      <c r="N1" s="59"/>
      <c r="O1" s="59"/>
      <c r="P1" s="59"/>
      <c r="Q1" s="395" t="s">
        <v>47</v>
      </c>
      <c r="R1" s="396"/>
      <c r="S1" s="396"/>
      <c r="T1" s="396"/>
      <c r="U1" s="396"/>
      <c r="V1" s="396"/>
      <c r="W1" s="396"/>
      <c r="X1" s="396"/>
      <c r="Y1" s="396"/>
      <c r="Z1" s="396"/>
      <c r="AA1" s="396"/>
      <c r="AB1" s="396"/>
      <c r="AC1" s="396"/>
      <c r="AD1" s="396"/>
      <c r="AE1" s="396"/>
      <c r="AF1" s="396"/>
      <c r="AG1" s="396"/>
      <c r="AH1" s="397"/>
    </row>
    <row r="2" spans="1:35" ht="14.25" customHeight="1" x14ac:dyDescent="0.2">
      <c r="A2" s="409" t="s">
        <v>0</v>
      </c>
      <c r="B2" s="410"/>
      <c r="C2" s="410"/>
      <c r="D2" s="410"/>
      <c r="E2" s="410"/>
      <c r="F2" s="410"/>
      <c r="G2" s="410"/>
      <c r="H2" s="410"/>
      <c r="I2" s="410"/>
      <c r="J2" s="410"/>
      <c r="K2" s="410"/>
      <c r="L2" s="410"/>
      <c r="M2" s="410"/>
      <c r="N2" s="410"/>
      <c r="O2" s="410"/>
      <c r="P2" s="410"/>
      <c r="Q2" s="410"/>
      <c r="R2" s="410"/>
      <c r="S2" s="410"/>
      <c r="T2" s="410"/>
      <c r="U2" s="410"/>
      <c r="V2" s="414" t="s">
        <v>25</v>
      </c>
      <c r="W2" s="415"/>
      <c r="X2" s="415"/>
      <c r="Y2" s="415"/>
      <c r="Z2" s="415"/>
      <c r="AA2" s="415"/>
      <c r="AB2" s="415"/>
      <c r="AC2" s="415"/>
      <c r="AD2" s="415"/>
      <c r="AE2" s="415"/>
      <c r="AF2" s="415"/>
      <c r="AG2" s="415"/>
      <c r="AH2" s="416"/>
    </row>
    <row r="3" spans="1:35" s="19" customFormat="1" ht="15" customHeight="1" x14ac:dyDescent="0.25">
      <c r="A3" s="213" t="s">
        <v>12</v>
      </c>
      <c r="B3" s="411"/>
      <c r="C3" s="411"/>
      <c r="D3" s="411"/>
      <c r="E3" s="411"/>
      <c r="F3" s="411"/>
      <c r="G3" s="411"/>
      <c r="H3" s="411"/>
      <c r="I3" s="411"/>
      <c r="J3" s="411"/>
      <c r="K3" s="411"/>
      <c r="L3" s="411"/>
      <c r="M3" s="411"/>
      <c r="N3" s="411"/>
      <c r="O3" s="411"/>
      <c r="P3" s="411"/>
      <c r="Q3" s="411"/>
      <c r="R3" s="411"/>
      <c r="S3" s="411"/>
      <c r="T3" s="411"/>
      <c r="U3" s="411"/>
      <c r="V3" s="290"/>
      <c r="W3" s="417"/>
      <c r="X3" s="417"/>
      <c r="Y3" s="417"/>
      <c r="Z3" s="417"/>
      <c r="AA3" s="417"/>
      <c r="AB3" s="417"/>
      <c r="AC3" s="417"/>
      <c r="AD3" s="417"/>
      <c r="AE3" s="417"/>
      <c r="AF3" s="417"/>
      <c r="AG3" s="417"/>
      <c r="AH3" s="418"/>
      <c r="AI3" s="161"/>
    </row>
    <row r="4" spans="1:35" ht="53.25" customHeight="1" x14ac:dyDescent="0.2">
      <c r="A4" s="412" t="s">
        <v>13</v>
      </c>
      <c r="B4" s="413"/>
      <c r="C4" s="413"/>
      <c r="D4" s="413"/>
      <c r="E4" s="413"/>
      <c r="F4" s="413"/>
      <c r="G4" s="413"/>
      <c r="H4" s="413"/>
      <c r="I4" s="413"/>
      <c r="J4" s="413"/>
      <c r="K4" s="413"/>
      <c r="L4" s="413"/>
      <c r="M4" s="413"/>
      <c r="N4" s="413"/>
      <c r="O4" s="413"/>
      <c r="P4" s="413"/>
      <c r="Q4" s="413"/>
      <c r="R4" s="413"/>
      <c r="S4" s="413"/>
      <c r="T4" s="413"/>
      <c r="U4" s="413"/>
      <c r="V4" s="419"/>
      <c r="W4" s="420"/>
      <c r="X4" s="420"/>
      <c r="Y4" s="420"/>
      <c r="Z4" s="420"/>
      <c r="AA4" s="420"/>
      <c r="AB4" s="420"/>
      <c r="AC4" s="420"/>
      <c r="AD4" s="420"/>
      <c r="AE4" s="420"/>
      <c r="AF4" s="420"/>
      <c r="AG4" s="420"/>
      <c r="AH4" s="421"/>
    </row>
    <row r="5" spans="1:35" s="19" customFormat="1" ht="36.75" customHeight="1" x14ac:dyDescent="0.25">
      <c r="A5" s="424" t="s">
        <v>3</v>
      </c>
      <c r="B5" s="425"/>
      <c r="C5" s="425"/>
      <c r="D5" s="425"/>
      <c r="E5" s="425"/>
      <c r="F5" s="425"/>
      <c r="G5" s="425"/>
      <c r="H5" s="425"/>
      <c r="I5" s="425"/>
      <c r="J5" s="425"/>
      <c r="K5" s="425"/>
      <c r="L5" s="425"/>
      <c r="M5" s="425"/>
      <c r="N5" s="425"/>
      <c r="O5" s="425"/>
      <c r="P5" s="426"/>
      <c r="Q5" s="424" t="s">
        <v>4</v>
      </c>
      <c r="R5" s="425"/>
      <c r="S5" s="425"/>
      <c r="T5" s="425"/>
      <c r="U5" s="425"/>
      <c r="V5" s="425"/>
      <c r="W5" s="425"/>
      <c r="X5" s="425"/>
      <c r="Y5" s="425"/>
      <c r="Z5" s="425"/>
      <c r="AA5" s="425"/>
      <c r="AB5" s="425"/>
      <c r="AC5" s="425"/>
      <c r="AD5" s="425"/>
      <c r="AE5" s="425"/>
      <c r="AF5" s="425"/>
      <c r="AG5" s="425"/>
      <c r="AH5" s="426"/>
      <c r="AI5" s="161"/>
    </row>
    <row r="6" spans="1:35" s="19" customFormat="1" ht="19.5" customHeight="1" x14ac:dyDescent="0.25">
      <c r="A6" s="429" t="s">
        <v>23</v>
      </c>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1"/>
      <c r="AI6" s="161"/>
    </row>
    <row r="7" spans="1:35" ht="15" customHeight="1" x14ac:dyDescent="0.2">
      <c r="A7" s="436" t="s">
        <v>15</v>
      </c>
      <c r="B7" s="437"/>
      <c r="C7" s="437"/>
      <c r="D7" s="437"/>
      <c r="E7" s="437"/>
      <c r="F7" s="437"/>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4"/>
    </row>
    <row r="8" spans="1:35" ht="12" customHeight="1" x14ac:dyDescent="0.2">
      <c r="A8" s="5"/>
      <c r="B8" s="6"/>
      <c r="C8" s="6"/>
      <c r="D8" s="6"/>
      <c r="E8" s="6"/>
      <c r="F8" s="149"/>
      <c r="G8" s="427" t="s">
        <v>1</v>
      </c>
      <c r="H8" s="428"/>
      <c r="I8" s="428"/>
      <c r="J8" s="21"/>
      <c r="K8" s="43"/>
      <c r="L8" s="190"/>
      <c r="M8" s="190"/>
      <c r="N8" s="190"/>
      <c r="O8" s="190"/>
      <c r="P8" s="149"/>
      <c r="Q8" s="408" t="s">
        <v>14</v>
      </c>
      <c r="R8" s="408"/>
      <c r="S8" s="408"/>
      <c r="T8" s="408"/>
      <c r="U8" s="408"/>
      <c r="V8" s="408"/>
      <c r="W8" s="408"/>
      <c r="X8" s="190"/>
      <c r="Y8" s="21"/>
      <c r="Z8" s="149"/>
      <c r="AA8" s="427" t="s">
        <v>2</v>
      </c>
      <c r="AB8" s="432"/>
      <c r="AC8" s="432"/>
      <c r="AD8" s="432"/>
      <c r="AE8" s="432"/>
      <c r="AF8" s="432"/>
      <c r="AG8" s="11"/>
      <c r="AH8" s="7"/>
    </row>
    <row r="9" spans="1:35" s="50" customFormat="1" ht="6.75" customHeight="1" x14ac:dyDescent="0.2">
      <c r="A9" s="5"/>
      <c r="B9" s="6"/>
      <c r="C9" s="6"/>
      <c r="D9" s="6"/>
      <c r="E9" s="6"/>
      <c r="F9" s="43"/>
      <c r="G9" s="181"/>
      <c r="H9" s="181"/>
      <c r="I9" s="181"/>
      <c r="J9" s="6"/>
      <c r="K9" s="43"/>
      <c r="L9" s="181"/>
      <c r="M9" s="181"/>
      <c r="N9" s="181"/>
      <c r="O9" s="181"/>
      <c r="P9" s="6"/>
      <c r="Q9" s="202"/>
      <c r="R9" s="202"/>
      <c r="S9" s="202"/>
      <c r="T9" s="202"/>
      <c r="U9" s="202"/>
      <c r="V9" s="202"/>
      <c r="W9" s="202"/>
      <c r="X9" s="181"/>
      <c r="Y9" s="6"/>
      <c r="Z9" s="43"/>
      <c r="AA9" s="181"/>
      <c r="AB9" s="203"/>
      <c r="AC9" s="203"/>
      <c r="AD9" s="203"/>
      <c r="AE9" s="203"/>
      <c r="AF9" s="203"/>
      <c r="AG9" s="11"/>
      <c r="AH9" s="7"/>
      <c r="AI9" s="160"/>
    </row>
    <row r="10" spans="1:35" s="50" customFormat="1" ht="17.25" customHeight="1" x14ac:dyDescent="0.2">
      <c r="A10" s="433" t="s">
        <v>28</v>
      </c>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5"/>
      <c r="AI10" s="160"/>
    </row>
    <row r="11" spans="1:35" s="50" customFormat="1" ht="10.5" customHeight="1" x14ac:dyDescent="0.2">
      <c r="A11" s="51"/>
      <c r="B11" s="194"/>
      <c r="C11" s="194"/>
      <c r="D11" s="194"/>
      <c r="E11" s="438" t="s">
        <v>27</v>
      </c>
      <c r="F11" s="438"/>
      <c r="G11" s="438"/>
      <c r="H11" s="438"/>
      <c r="I11" s="438"/>
      <c r="J11" s="438"/>
      <c r="K11" s="438"/>
      <c r="L11" s="438"/>
      <c r="M11" s="438"/>
      <c r="N11" s="438"/>
      <c r="O11" s="438"/>
      <c r="P11" s="438"/>
      <c r="Q11" s="438"/>
      <c r="R11" s="438"/>
      <c r="S11" s="438"/>
      <c r="T11" s="52"/>
      <c r="U11" s="52"/>
      <c r="V11" s="52"/>
      <c r="W11" s="52"/>
      <c r="X11" s="53"/>
      <c r="Y11" s="194"/>
      <c r="Z11" s="54"/>
      <c r="AA11" s="53"/>
      <c r="AB11" s="204"/>
      <c r="AC11" s="204"/>
      <c r="AD11" s="204"/>
      <c r="AE11" s="204"/>
      <c r="AF11" s="204"/>
      <c r="AG11" s="55"/>
      <c r="AH11" s="56"/>
      <c r="AI11" s="160"/>
    </row>
    <row r="12" spans="1:35" s="50" customFormat="1" ht="12" customHeight="1" x14ac:dyDescent="0.2">
      <c r="A12" s="51"/>
      <c r="B12" s="194"/>
      <c r="C12" s="194"/>
      <c r="D12" s="149"/>
      <c r="E12" s="439"/>
      <c r="F12" s="439"/>
      <c r="G12" s="439"/>
      <c r="H12" s="439"/>
      <c r="I12" s="439"/>
      <c r="J12" s="439"/>
      <c r="K12" s="439"/>
      <c r="L12" s="439"/>
      <c r="M12" s="439"/>
      <c r="N12" s="439"/>
      <c r="O12" s="439"/>
      <c r="P12" s="439"/>
      <c r="Q12" s="439"/>
      <c r="R12" s="439"/>
      <c r="S12" s="439"/>
      <c r="T12" s="52"/>
      <c r="U12" s="52"/>
      <c r="V12" s="149"/>
      <c r="W12" s="422" t="s">
        <v>26</v>
      </c>
      <c r="X12" s="423"/>
      <c r="Y12" s="423"/>
      <c r="Z12" s="423"/>
      <c r="AA12" s="423"/>
      <c r="AB12" s="423"/>
      <c r="AC12" s="423"/>
      <c r="AD12" s="423"/>
      <c r="AE12" s="204"/>
      <c r="AF12" s="204"/>
      <c r="AG12" s="55"/>
      <c r="AH12" s="56"/>
      <c r="AI12" s="160"/>
    </row>
    <row r="13" spans="1:35" ht="8.25" customHeight="1" x14ac:dyDescent="0.2">
      <c r="A13" s="195"/>
      <c r="B13" s="196"/>
      <c r="C13" s="196"/>
      <c r="D13" s="196"/>
      <c r="E13" s="440"/>
      <c r="F13" s="440"/>
      <c r="G13" s="440"/>
      <c r="H13" s="440"/>
      <c r="I13" s="440"/>
      <c r="J13" s="440"/>
      <c r="K13" s="440"/>
      <c r="L13" s="440"/>
      <c r="M13" s="440"/>
      <c r="N13" s="440"/>
      <c r="O13" s="440"/>
      <c r="P13" s="440"/>
      <c r="Q13" s="440"/>
      <c r="R13" s="440"/>
      <c r="S13" s="440"/>
      <c r="T13" s="196"/>
      <c r="U13" s="196"/>
      <c r="V13" s="196"/>
      <c r="W13" s="196"/>
      <c r="X13" s="196"/>
      <c r="Y13" s="196"/>
      <c r="Z13" s="196"/>
      <c r="AA13" s="196"/>
      <c r="AB13" s="196"/>
      <c r="AC13" s="196"/>
      <c r="AD13" s="196"/>
      <c r="AE13" s="196"/>
      <c r="AF13" s="196"/>
      <c r="AG13" s="196"/>
      <c r="AH13" s="57"/>
    </row>
    <row r="14" spans="1:35" s="17" customFormat="1" ht="18.75" customHeight="1" x14ac:dyDescent="0.2">
      <c r="A14" s="313" t="s">
        <v>21</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6"/>
      <c r="AI14" s="162"/>
    </row>
    <row r="15" spans="1:35" ht="12" customHeight="1" x14ac:dyDescent="0.2">
      <c r="A15" s="398" t="s">
        <v>24</v>
      </c>
      <c r="B15" s="399"/>
      <c r="C15" s="399"/>
      <c r="D15" s="399"/>
      <c r="E15" s="399"/>
      <c r="F15" s="399"/>
      <c r="G15" s="399"/>
      <c r="H15" s="399"/>
      <c r="I15" s="399"/>
      <c r="J15" s="399"/>
      <c r="K15" s="399"/>
      <c r="L15" s="402"/>
      <c r="M15" s="402"/>
      <c r="N15" s="402"/>
      <c r="O15" s="402"/>
      <c r="P15" s="402"/>
      <c r="Q15" s="402"/>
      <c r="R15" s="403"/>
      <c r="S15" s="12"/>
      <c r="T15" s="399" t="s">
        <v>103</v>
      </c>
      <c r="U15" s="399"/>
      <c r="V15" s="399"/>
      <c r="W15" s="399"/>
      <c r="X15" s="399"/>
      <c r="Y15" s="13"/>
      <c r="Z15" s="59"/>
      <c r="AA15" s="59"/>
      <c r="AB15" s="59"/>
      <c r="AC15" s="59"/>
      <c r="AD15" s="59"/>
      <c r="AE15" s="59"/>
      <c r="AF15" s="59"/>
      <c r="AG15" s="59"/>
      <c r="AH15" s="4"/>
    </row>
    <row r="16" spans="1:35" ht="5.25" customHeight="1" x14ac:dyDescent="0.2">
      <c r="A16" s="400"/>
      <c r="B16" s="401"/>
      <c r="C16" s="401"/>
      <c r="D16" s="401"/>
      <c r="E16" s="401"/>
      <c r="F16" s="401"/>
      <c r="G16" s="401"/>
      <c r="H16" s="401"/>
      <c r="I16" s="401"/>
      <c r="J16" s="401"/>
      <c r="K16" s="401"/>
      <c r="L16" s="404"/>
      <c r="M16" s="404"/>
      <c r="N16" s="404"/>
      <c r="O16" s="404"/>
      <c r="P16" s="404"/>
      <c r="Q16" s="404"/>
      <c r="R16" s="405"/>
      <c r="S16" s="14"/>
      <c r="T16" s="401"/>
      <c r="U16" s="401"/>
      <c r="V16" s="401"/>
      <c r="W16" s="401"/>
      <c r="X16" s="401"/>
      <c r="Y16" s="15"/>
      <c r="Z16" s="6"/>
      <c r="AA16" s="6"/>
      <c r="AB16" s="6"/>
      <c r="AC16" s="6"/>
      <c r="AD16" s="6"/>
      <c r="AE16" s="6"/>
      <c r="AF16" s="6"/>
      <c r="AG16" s="6"/>
      <c r="AH16" s="7"/>
    </row>
    <row r="17" spans="1:35" ht="12" customHeight="1" x14ac:dyDescent="0.2">
      <c r="A17" s="5"/>
      <c r="B17" s="223"/>
      <c r="C17" s="223"/>
      <c r="D17" s="223"/>
      <c r="E17" s="223"/>
      <c r="F17" s="223"/>
      <c r="G17" s="223"/>
      <c r="H17" s="223"/>
      <c r="I17" s="223"/>
      <c r="J17" s="235"/>
      <c r="K17" s="6"/>
      <c r="L17" s="43"/>
      <c r="M17" s="450"/>
      <c r="N17" s="450"/>
      <c r="O17" s="450"/>
      <c r="P17" s="450"/>
      <c r="Q17" s="6"/>
      <c r="R17" s="7"/>
      <c r="S17" s="5"/>
      <c r="T17" s="226"/>
      <c r="U17" s="235"/>
      <c r="V17" s="180"/>
      <c r="W17" s="235"/>
      <c r="X17" s="235"/>
      <c r="Y17" s="180"/>
      <c r="Z17" s="235"/>
      <c r="AA17" s="235"/>
      <c r="AB17" s="235"/>
      <c r="AC17" s="235"/>
      <c r="AD17" s="442"/>
      <c r="AE17" s="6"/>
      <c r="AF17" s="6"/>
      <c r="AG17" s="6"/>
      <c r="AH17" s="7"/>
      <c r="AI17" s="172" t="str">
        <f>IF(AND(B17="",C17="",D17="",E17="",F17="",G17="",H17="",I17="",J17="")=TRUE,"",IF((AND(B17&lt;&gt;"",C17&lt;&gt;"",D17&lt;&gt;"",E17&lt;&gt;"",F17&lt;&gt;"",G17&lt;&gt;"",H17&lt;&gt;"",I17&lt;&gt;"",J17&lt;&gt;"")=FALSE),"NIEPOPRAWNY: 01. Numer identyfikacyjny!",""))</f>
        <v/>
      </c>
    </row>
    <row r="18" spans="1:35" ht="3" customHeight="1" x14ac:dyDescent="0.2">
      <c r="A18" s="5"/>
      <c r="B18" s="224"/>
      <c r="C18" s="224"/>
      <c r="D18" s="224"/>
      <c r="E18" s="224"/>
      <c r="F18" s="224"/>
      <c r="G18" s="224"/>
      <c r="H18" s="224"/>
      <c r="I18" s="224"/>
      <c r="J18" s="236"/>
      <c r="K18" s="6"/>
      <c r="L18" s="6"/>
      <c r="M18" s="25"/>
      <c r="N18" s="25"/>
      <c r="O18" s="25"/>
      <c r="P18" s="25"/>
      <c r="Q18" s="6"/>
      <c r="R18" s="7"/>
      <c r="S18" s="5"/>
      <c r="T18" s="227"/>
      <c r="U18" s="236"/>
      <c r="V18" s="180" t="s">
        <v>8</v>
      </c>
      <c r="W18" s="236"/>
      <c r="X18" s="236"/>
      <c r="Y18" s="33" t="s">
        <v>8</v>
      </c>
      <c r="Z18" s="236"/>
      <c r="AA18" s="236"/>
      <c r="AB18" s="236"/>
      <c r="AC18" s="236"/>
      <c r="AD18" s="442"/>
      <c r="AE18" s="6"/>
      <c r="AF18" s="6"/>
      <c r="AG18" s="6"/>
      <c r="AH18" s="7"/>
      <c r="AI18" s="163"/>
    </row>
    <row r="19" spans="1:35" ht="11.25" customHeight="1" x14ac:dyDescent="0.25">
      <c r="A19" s="5"/>
      <c r="B19" s="225"/>
      <c r="C19" s="225"/>
      <c r="D19" s="225"/>
      <c r="E19" s="225"/>
      <c r="F19" s="225"/>
      <c r="G19" s="225"/>
      <c r="H19" s="225"/>
      <c r="I19" s="225"/>
      <c r="J19" s="237"/>
      <c r="K19" s="6"/>
      <c r="L19" s="43"/>
      <c r="M19" s="450"/>
      <c r="N19" s="450"/>
      <c r="O19" s="450"/>
      <c r="P19" s="450"/>
      <c r="Q19" s="6"/>
      <c r="R19" s="7"/>
      <c r="S19" s="5"/>
      <c r="T19" s="228"/>
      <c r="U19" s="237"/>
      <c r="V19" s="60"/>
      <c r="W19" s="237"/>
      <c r="X19" s="237"/>
      <c r="Y19" s="180"/>
      <c r="Z19" s="237"/>
      <c r="AA19" s="237"/>
      <c r="AB19" s="237"/>
      <c r="AC19" s="237"/>
      <c r="AD19" s="442"/>
      <c r="AE19" s="6"/>
      <c r="AF19" s="6"/>
      <c r="AG19" s="6"/>
      <c r="AH19" s="7"/>
      <c r="AI19" s="161"/>
    </row>
    <row r="20" spans="1:35" ht="12" customHeight="1" x14ac:dyDescent="0.2">
      <c r="A20" s="8"/>
      <c r="B20" s="9"/>
      <c r="C20" s="9"/>
      <c r="D20" s="9"/>
      <c r="E20" s="9"/>
      <c r="F20" s="9"/>
      <c r="G20" s="9"/>
      <c r="H20" s="9"/>
      <c r="I20" s="9"/>
      <c r="J20" s="9"/>
      <c r="K20" s="9"/>
      <c r="L20" s="9"/>
      <c r="M20" s="9"/>
      <c r="N20" s="9"/>
      <c r="O20" s="9"/>
      <c r="P20" s="9"/>
      <c r="Q20" s="9"/>
      <c r="R20" s="10"/>
      <c r="S20" s="8"/>
      <c r="T20" s="9"/>
      <c r="U20" s="420" t="s">
        <v>5</v>
      </c>
      <c r="V20" s="441"/>
      <c r="W20" s="441"/>
      <c r="X20" s="441"/>
      <c r="Y20" s="441"/>
      <c r="Z20" s="441"/>
      <c r="AA20" s="441"/>
      <c r="AB20" s="441"/>
      <c r="AC20" s="9"/>
      <c r="AD20" s="9"/>
      <c r="AE20" s="9"/>
      <c r="AF20" s="9"/>
      <c r="AG20" s="9"/>
      <c r="AH20" s="10"/>
      <c r="AI20" s="212" t="str">
        <f>IF(AND(T17="",U17="",W17="",X17="",Z17="",AA17="",AB17="",AC17="")=TRUE,"",IF((AND(T17&lt;&gt;"",U17&lt;&gt;"",W17&lt;&gt;"",X17&lt;&gt;"",Z17&lt;&gt;"",AA17&lt;&gt;"",AB17&lt;&gt;"",AC17&lt;&gt;"")=FALSE),"NIEPOPRAWNY: 07. Data!",""))</f>
        <v/>
      </c>
    </row>
    <row r="21" spans="1:35" s="19" customFormat="1" ht="12" customHeight="1" x14ac:dyDescent="0.2">
      <c r="A21" s="47" t="s">
        <v>98</v>
      </c>
      <c r="B21" s="214" t="s">
        <v>175</v>
      </c>
      <c r="C21" s="214"/>
      <c r="D21" s="214"/>
      <c r="E21" s="214"/>
      <c r="F21" s="214"/>
      <c r="G21" s="214"/>
      <c r="H21" s="214"/>
      <c r="I21" s="214"/>
      <c r="J21" s="214"/>
      <c r="K21" s="214"/>
      <c r="L21" s="214"/>
      <c r="M21" s="214"/>
      <c r="N21" s="214"/>
      <c r="O21" s="214"/>
      <c r="P21" s="214"/>
      <c r="Q21" s="214"/>
      <c r="R21" s="215"/>
      <c r="S21" s="22"/>
      <c r="T21" s="23"/>
      <c r="U21" s="23"/>
      <c r="V21" s="23"/>
      <c r="W21" s="23"/>
      <c r="X21" s="23"/>
      <c r="Y21" s="23"/>
      <c r="Z21" s="23"/>
      <c r="AA21" s="23"/>
      <c r="AB21" s="23"/>
      <c r="AC21" s="23"/>
      <c r="AD21" s="23"/>
      <c r="AE21" s="23"/>
      <c r="AF21" s="23"/>
      <c r="AG21" s="23"/>
      <c r="AH21" s="205"/>
      <c r="AI21" s="212"/>
    </row>
    <row r="22" spans="1:35" s="19" customFormat="1" ht="14.25" customHeight="1" x14ac:dyDescent="0.2">
      <c r="A22" s="443"/>
      <c r="B22" s="444"/>
      <c r="C22" s="444"/>
      <c r="D22" s="444"/>
      <c r="E22" s="444"/>
      <c r="F22" s="444"/>
      <c r="G22" s="444"/>
      <c r="H22" s="444"/>
      <c r="I22" s="444"/>
      <c r="J22" s="444"/>
      <c r="K22" s="444"/>
      <c r="L22" s="444"/>
      <c r="M22" s="444"/>
      <c r="N22" s="444"/>
      <c r="O22" s="444"/>
      <c r="P22" s="444"/>
      <c r="Q22" s="444"/>
      <c r="R22" s="445"/>
      <c r="S22" s="24"/>
      <c r="T22" s="235"/>
      <c r="U22" s="235"/>
      <c r="V22" s="235"/>
      <c r="W22" s="235"/>
      <c r="X22" s="235"/>
      <c r="Y22" s="235"/>
      <c r="Z22" s="235"/>
      <c r="AA22" s="235"/>
      <c r="AB22" s="235"/>
      <c r="AC22" s="235"/>
      <c r="AD22" s="235"/>
      <c r="AE22" s="25"/>
      <c r="AF22" s="25"/>
      <c r="AG22" s="25"/>
      <c r="AH22" s="26"/>
      <c r="AI22" s="172" t="str">
        <f>IF(AND(T22="",U22="",V22="",W22="",X22="",Y22="",Z22="",AA22="",AB22="",AC22="",AD22="")=TRUE,"",IF((AND(T22&lt;&gt;"",U22&lt;&gt;"",V22&lt;&gt;"",W22&lt;&gt;"",X22&lt;&gt;"",Y22&lt;&gt;"",Z22&lt;&gt;"",AA22&lt;&gt;"",AB22&lt;&gt;"",AC22&lt;&gt;"",AD22&lt;&gt;"")=FALSE),"NIEPOPRAWNY: 08. PESEL!",""))</f>
        <v/>
      </c>
    </row>
    <row r="23" spans="1:35" s="19" customFormat="1" ht="12" customHeight="1" x14ac:dyDescent="0.2">
      <c r="A23" s="446"/>
      <c r="B23" s="447"/>
      <c r="C23" s="447"/>
      <c r="D23" s="447"/>
      <c r="E23" s="447"/>
      <c r="F23" s="447"/>
      <c r="G23" s="447"/>
      <c r="H23" s="447"/>
      <c r="I23" s="447"/>
      <c r="J23" s="447"/>
      <c r="K23" s="447"/>
      <c r="L23" s="447"/>
      <c r="M23" s="447"/>
      <c r="N23" s="447"/>
      <c r="O23" s="447"/>
      <c r="P23" s="447"/>
      <c r="Q23" s="447"/>
      <c r="R23" s="448"/>
      <c r="S23" s="24"/>
      <c r="T23" s="237"/>
      <c r="U23" s="237"/>
      <c r="V23" s="237"/>
      <c r="W23" s="237"/>
      <c r="X23" s="237"/>
      <c r="Y23" s="237"/>
      <c r="Z23" s="237"/>
      <c r="AA23" s="237"/>
      <c r="AB23" s="237"/>
      <c r="AC23" s="237"/>
      <c r="AD23" s="237"/>
      <c r="AE23" s="25"/>
      <c r="AF23" s="25"/>
      <c r="AG23" s="25"/>
      <c r="AH23" s="26"/>
      <c r="AI23" s="163"/>
    </row>
    <row r="24" spans="1:35" s="19" customFormat="1" ht="11.45" customHeight="1" x14ac:dyDescent="0.25">
      <c r="A24" s="47" t="s">
        <v>99</v>
      </c>
      <c r="B24" s="214" t="s">
        <v>176</v>
      </c>
      <c r="C24" s="214"/>
      <c r="D24" s="214"/>
      <c r="E24" s="214"/>
      <c r="F24" s="214"/>
      <c r="G24" s="214"/>
      <c r="H24" s="214"/>
      <c r="I24" s="146"/>
      <c r="J24" s="146"/>
      <c r="K24" s="146"/>
      <c r="L24" s="146"/>
      <c r="M24" s="146"/>
      <c r="N24" s="146"/>
      <c r="O24" s="146"/>
      <c r="P24" s="146"/>
      <c r="Q24" s="146"/>
      <c r="R24" s="147"/>
      <c r="S24" s="24"/>
      <c r="T24" s="452" t="s">
        <v>104</v>
      </c>
      <c r="U24" s="452"/>
      <c r="V24" s="452"/>
      <c r="W24" s="452"/>
      <c r="X24" s="186"/>
      <c r="Y24" s="186"/>
      <c r="Z24" s="186"/>
      <c r="AA24" s="25"/>
      <c r="AB24" s="25"/>
      <c r="AC24" s="25"/>
      <c r="AD24" s="25"/>
      <c r="AE24" s="25"/>
      <c r="AF24" s="25"/>
      <c r="AG24" s="25"/>
      <c r="AH24" s="26"/>
      <c r="AI24" s="161"/>
    </row>
    <row r="25" spans="1:35" s="19" customFormat="1" ht="22.5" customHeight="1" x14ac:dyDescent="0.25">
      <c r="A25" s="389"/>
      <c r="B25" s="390"/>
      <c r="C25" s="390"/>
      <c r="D25" s="390"/>
      <c r="E25" s="390"/>
      <c r="F25" s="390"/>
      <c r="G25" s="390"/>
      <c r="H25" s="390"/>
      <c r="I25" s="390"/>
      <c r="J25" s="390"/>
      <c r="K25" s="390"/>
      <c r="L25" s="390"/>
      <c r="M25" s="390"/>
      <c r="N25" s="390"/>
      <c r="O25" s="390"/>
      <c r="P25" s="390"/>
      <c r="Q25" s="390"/>
      <c r="R25" s="391"/>
      <c r="S25" s="25"/>
      <c r="T25" s="235"/>
      <c r="U25" s="235"/>
      <c r="V25" s="46"/>
      <c r="W25" s="223"/>
      <c r="X25" s="383"/>
      <c r="Y25" s="383"/>
      <c r="Z25" s="383"/>
      <c r="AA25" s="383"/>
      <c r="AB25" s="383"/>
      <c r="AC25" s="383"/>
      <c r="AD25" s="383"/>
      <c r="AE25" s="383"/>
      <c r="AF25" s="383"/>
      <c r="AG25" s="384"/>
      <c r="AH25" s="26"/>
      <c r="AI25" s="161"/>
    </row>
    <row r="26" spans="1:35" s="19" customFormat="1" ht="7.5" customHeight="1" x14ac:dyDescent="0.25">
      <c r="A26" s="392"/>
      <c r="B26" s="393"/>
      <c r="C26" s="393"/>
      <c r="D26" s="393"/>
      <c r="E26" s="393"/>
      <c r="F26" s="393"/>
      <c r="G26" s="393"/>
      <c r="H26" s="393"/>
      <c r="I26" s="393"/>
      <c r="J26" s="393"/>
      <c r="K26" s="393"/>
      <c r="L26" s="393"/>
      <c r="M26" s="393"/>
      <c r="N26" s="393"/>
      <c r="O26" s="393"/>
      <c r="P26" s="393"/>
      <c r="Q26" s="393"/>
      <c r="R26" s="394"/>
      <c r="S26" s="25"/>
      <c r="T26" s="237"/>
      <c r="U26" s="237"/>
      <c r="V26" s="6"/>
      <c r="W26" s="225"/>
      <c r="X26" s="385"/>
      <c r="Y26" s="385"/>
      <c r="Z26" s="385"/>
      <c r="AA26" s="385"/>
      <c r="AB26" s="385"/>
      <c r="AC26" s="385"/>
      <c r="AD26" s="385"/>
      <c r="AE26" s="385"/>
      <c r="AF26" s="385"/>
      <c r="AG26" s="386"/>
      <c r="AH26" s="26"/>
      <c r="AI26" s="161"/>
    </row>
    <row r="27" spans="1:35" s="19" customFormat="1" ht="11.45" customHeight="1" x14ac:dyDescent="0.25">
      <c r="A27" s="213" t="s">
        <v>100</v>
      </c>
      <c r="B27" s="214"/>
      <c r="C27" s="214"/>
      <c r="D27" s="214"/>
      <c r="E27" s="214"/>
      <c r="F27" s="214"/>
      <c r="G27" s="214"/>
      <c r="H27" s="214"/>
      <c r="I27" s="215"/>
      <c r="J27" s="213" t="s">
        <v>101</v>
      </c>
      <c r="K27" s="214"/>
      <c r="L27" s="214"/>
      <c r="M27" s="214"/>
      <c r="N27" s="214"/>
      <c r="O27" s="214"/>
      <c r="P27" s="214"/>
      <c r="Q27" s="214"/>
      <c r="R27" s="148"/>
      <c r="S27" s="453" t="s">
        <v>105</v>
      </c>
      <c r="T27" s="454"/>
      <c r="U27" s="454"/>
      <c r="V27" s="455"/>
      <c r="W27" s="452" t="s">
        <v>106</v>
      </c>
      <c r="X27" s="452"/>
      <c r="Y27" s="452"/>
      <c r="Z27" s="452"/>
      <c r="AA27" s="452"/>
      <c r="AB27" s="452"/>
      <c r="AC27" s="452"/>
      <c r="AD27" s="452"/>
      <c r="AE27" s="452"/>
      <c r="AF27" s="452"/>
      <c r="AG27" s="452"/>
      <c r="AH27" s="145"/>
      <c r="AI27" s="161"/>
    </row>
    <row r="28" spans="1:35" s="32" customFormat="1" ht="27" customHeight="1" x14ac:dyDescent="0.2">
      <c r="A28" s="392"/>
      <c r="B28" s="393"/>
      <c r="C28" s="393"/>
      <c r="D28" s="393"/>
      <c r="E28" s="393"/>
      <c r="F28" s="393"/>
      <c r="G28" s="393"/>
      <c r="H28" s="393"/>
      <c r="I28" s="394"/>
      <c r="J28" s="392"/>
      <c r="K28" s="393"/>
      <c r="L28" s="393"/>
      <c r="M28" s="393"/>
      <c r="N28" s="393"/>
      <c r="O28" s="393"/>
      <c r="P28" s="393"/>
      <c r="Q28" s="393"/>
      <c r="R28" s="394"/>
      <c r="S28" s="453"/>
      <c r="T28" s="455"/>
      <c r="U28" s="455"/>
      <c r="V28" s="455"/>
      <c r="W28" s="387"/>
      <c r="X28" s="387"/>
      <c r="Y28" s="387"/>
      <c r="Z28" s="387"/>
      <c r="AA28" s="387"/>
      <c r="AB28" s="387"/>
      <c r="AC28" s="387"/>
      <c r="AD28" s="387"/>
      <c r="AE28" s="387"/>
      <c r="AF28" s="387"/>
      <c r="AG28" s="387"/>
      <c r="AH28" s="69"/>
      <c r="AI28" s="164"/>
    </row>
    <row r="29" spans="1:35" s="19" customFormat="1" ht="2.25" hidden="1" customHeight="1" x14ac:dyDescent="0.25">
      <c r="A29" s="22"/>
      <c r="B29" s="23"/>
      <c r="C29" s="23"/>
      <c r="D29" s="23"/>
      <c r="E29" s="23"/>
      <c r="F29" s="23"/>
      <c r="G29" s="23"/>
      <c r="H29" s="23"/>
      <c r="I29" s="23"/>
      <c r="J29" s="23"/>
      <c r="K29" s="23"/>
      <c r="L29" s="23"/>
      <c r="M29" s="23"/>
      <c r="N29" s="23"/>
      <c r="O29" s="23"/>
      <c r="P29" s="23"/>
      <c r="Q29" s="23"/>
      <c r="R29" s="23"/>
      <c r="S29" s="24"/>
      <c r="T29" s="25"/>
      <c r="U29" s="25"/>
      <c r="V29" s="25"/>
      <c r="W29" s="25"/>
      <c r="X29" s="25"/>
      <c r="Y29" s="25"/>
      <c r="Z29" s="25"/>
      <c r="AA29" s="25"/>
      <c r="AB29" s="25"/>
      <c r="AC29" s="25"/>
      <c r="AD29" s="25"/>
      <c r="AE29" s="25"/>
      <c r="AF29" s="25"/>
      <c r="AG29" s="25"/>
      <c r="AH29" s="26"/>
      <c r="AI29" s="161"/>
    </row>
    <row r="30" spans="1:35" s="19" customFormat="1" ht="14.25" customHeight="1" x14ac:dyDescent="0.25">
      <c r="A30" s="400" t="s">
        <v>102</v>
      </c>
      <c r="B30" s="401"/>
      <c r="C30" s="401"/>
      <c r="D30" s="401"/>
      <c r="E30" s="401"/>
      <c r="F30" s="27"/>
      <c r="G30" s="43"/>
      <c r="H30" s="449"/>
      <c r="I30" s="449"/>
      <c r="J30" s="449"/>
      <c r="K30" s="449"/>
      <c r="L30" s="43"/>
      <c r="M30" s="450"/>
      <c r="N30" s="450"/>
      <c r="O30" s="450"/>
      <c r="P30" s="450"/>
      <c r="Q30" s="450"/>
      <c r="R30" s="451"/>
      <c r="S30" s="61"/>
      <c r="T30" s="68"/>
      <c r="U30" s="68"/>
      <c r="V30" s="68"/>
      <c r="W30" s="68"/>
      <c r="X30" s="68"/>
      <c r="Y30" s="68"/>
      <c r="Z30" s="68"/>
      <c r="AA30" s="68"/>
      <c r="AB30" s="68"/>
      <c r="AC30" s="68"/>
      <c r="AD30" s="68"/>
      <c r="AE30" s="68"/>
      <c r="AF30" s="68"/>
      <c r="AG30" s="68"/>
      <c r="AH30" s="62"/>
      <c r="AI30" s="161"/>
    </row>
    <row r="31" spans="1:35" s="19" customFormat="1" ht="12.75" customHeight="1" x14ac:dyDescent="0.25">
      <c r="A31" s="183"/>
      <c r="B31" s="149"/>
      <c r="C31" s="469" t="s">
        <v>7</v>
      </c>
      <c r="D31" s="470"/>
      <c r="E31" s="470"/>
      <c r="F31" s="470"/>
      <c r="G31" s="470"/>
      <c r="H31" s="149"/>
      <c r="I31" s="471" t="s">
        <v>6</v>
      </c>
      <c r="J31" s="472"/>
      <c r="K31" s="472"/>
      <c r="L31" s="472"/>
      <c r="M31" s="472"/>
      <c r="N31" s="472"/>
      <c r="O31" s="6"/>
      <c r="P31" s="178"/>
      <c r="Q31" s="178"/>
      <c r="R31" s="182"/>
      <c r="S31" s="63"/>
      <c r="T31" s="63"/>
      <c r="U31" s="63"/>
      <c r="V31" s="63"/>
      <c r="W31" s="63"/>
      <c r="X31" s="63"/>
      <c r="Y31" s="63"/>
      <c r="Z31" s="63"/>
      <c r="AA31" s="63"/>
      <c r="AB31" s="63"/>
      <c r="AC31" s="63"/>
      <c r="AD31" s="63"/>
      <c r="AE31" s="63"/>
      <c r="AF31" s="63"/>
      <c r="AG31" s="63"/>
      <c r="AH31" s="64"/>
      <c r="AI31" s="161"/>
    </row>
    <row r="32" spans="1:35" ht="4.5" customHeight="1" x14ac:dyDescent="0.2">
      <c r="A32" s="41"/>
      <c r="B32" s="42"/>
      <c r="C32" s="42"/>
      <c r="D32" s="42"/>
      <c r="E32" s="9"/>
      <c r="F32" s="9"/>
      <c r="G32" s="9"/>
      <c r="H32" s="9"/>
      <c r="I32" s="9"/>
      <c r="J32" s="9"/>
      <c r="K32" s="9"/>
      <c r="L32" s="9"/>
      <c r="M32" s="9"/>
      <c r="N32" s="9"/>
      <c r="O32" s="9"/>
      <c r="P32" s="9"/>
      <c r="Q32" s="9"/>
      <c r="R32" s="10"/>
      <c r="S32" s="65"/>
      <c r="T32" s="66"/>
      <c r="U32" s="66"/>
      <c r="V32" s="66"/>
      <c r="W32" s="66"/>
      <c r="X32" s="66"/>
      <c r="Y32" s="66"/>
      <c r="Z32" s="66"/>
      <c r="AA32" s="66"/>
      <c r="AB32" s="66"/>
      <c r="AC32" s="66"/>
      <c r="AD32" s="66"/>
      <c r="AE32" s="66"/>
      <c r="AF32" s="66"/>
      <c r="AG32" s="66"/>
      <c r="AH32" s="67"/>
    </row>
    <row r="33" spans="1:35" ht="5.25" customHeight="1" x14ac:dyDescent="0.2">
      <c r="A33" s="5"/>
      <c r="B33" s="6"/>
      <c r="C33" s="6"/>
      <c r="D33" s="6"/>
      <c r="E33" s="6"/>
      <c r="F33" s="6"/>
      <c r="G33" s="6"/>
      <c r="H33" s="6"/>
      <c r="I33" s="6"/>
      <c r="J33" s="6"/>
      <c r="K33" s="6"/>
      <c r="L33" s="6"/>
      <c r="M33" s="6"/>
      <c r="N33" s="6"/>
      <c r="O33" s="6"/>
      <c r="P33" s="6"/>
      <c r="Q33" s="6"/>
      <c r="R33" s="6"/>
      <c r="S33" s="25"/>
      <c r="T33" s="25"/>
      <c r="U33" s="25"/>
      <c r="V33" s="25"/>
      <c r="W33" s="25"/>
      <c r="X33" s="25"/>
      <c r="Y33" s="25"/>
      <c r="Z33" s="25"/>
      <c r="AA33" s="25"/>
      <c r="AB33" s="25"/>
      <c r="AC33" s="25"/>
      <c r="AD33" s="25"/>
      <c r="AE33" s="25"/>
      <c r="AF33" s="25"/>
      <c r="AG33" s="25"/>
      <c r="AH33" s="26"/>
    </row>
    <row r="34" spans="1:35" ht="24.75" customHeight="1" x14ac:dyDescent="0.2">
      <c r="A34" s="5"/>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25"/>
      <c r="AC34" s="25"/>
      <c r="AD34" s="25"/>
      <c r="AE34" s="25"/>
      <c r="AF34" s="25"/>
      <c r="AG34" s="25"/>
      <c r="AH34" s="26"/>
      <c r="AI34" s="172" t="str">
        <f>IF(AND(B34="",C34="",D34="",E34="",F34="",G34="",H34="",I34="",J34="",K34="",L34="",M34="",N34="",O34="",P34="",Q34="",R34="",S34="",T34="",U34="",V34="",W34="",X34="",Y34="",Z34="",AA34="")=TRUE,"",IF((AND(B34&lt;&gt;"",C34&lt;&gt;"",D34&lt;&gt;"",E34&lt;&gt;"",F34&lt;&gt;"",G34&lt;&gt;"",H34&lt;&gt;"",I34&lt;&gt;"",J34&lt;&gt;"",K34&lt;&gt;"",L34&lt;&gt;"",M34&lt;&gt;"",N34&lt;&gt;"",O34&lt;&gt;"",P34&lt;&gt;"",Q34&lt;&gt;"",R34&lt;&gt;"",S34&lt;&gt;"",T34&lt;&gt;"",U34&lt;&gt;"",V34&lt;&gt;"",W34&lt;&gt;"",X34&lt;&gt;"",Y34&lt;&gt;"",Z34&lt;&gt;"",AA34&lt;&gt;"")=FALSE),"NIEPOPRAWNY: 11. Numer rachunku bankowego!",""))</f>
        <v/>
      </c>
    </row>
    <row r="35" spans="1:35" ht="10.5" customHeight="1" x14ac:dyDescent="0.2">
      <c r="A35" s="8"/>
      <c r="B35" s="485" t="s">
        <v>107</v>
      </c>
      <c r="C35" s="485"/>
      <c r="D35" s="485"/>
      <c r="E35" s="485"/>
      <c r="F35" s="485"/>
      <c r="G35" s="485"/>
      <c r="H35" s="485"/>
      <c r="I35" s="485"/>
      <c r="J35" s="485"/>
      <c r="K35" s="485"/>
      <c r="L35" s="485"/>
      <c r="M35" s="485"/>
      <c r="N35" s="485"/>
      <c r="O35" s="485"/>
      <c r="P35" s="485"/>
      <c r="Q35" s="485"/>
      <c r="R35" s="485"/>
      <c r="S35" s="39"/>
      <c r="T35" s="39"/>
      <c r="U35" s="39"/>
      <c r="V35" s="39"/>
      <c r="W35" s="39"/>
      <c r="X35" s="39"/>
      <c r="Y35" s="39"/>
      <c r="Z35" s="39"/>
      <c r="AA35" s="39"/>
      <c r="AB35" s="39"/>
      <c r="AC35" s="39"/>
      <c r="AD35" s="39"/>
      <c r="AE35" s="39"/>
      <c r="AF35" s="39"/>
      <c r="AG35" s="39"/>
      <c r="AH35" s="40"/>
    </row>
    <row r="36" spans="1:35" s="17" customFormat="1" ht="17.25" customHeight="1" x14ac:dyDescent="0.2">
      <c r="A36" s="313" t="s">
        <v>16</v>
      </c>
      <c r="B36" s="314"/>
      <c r="C36" s="314"/>
      <c r="D36" s="314"/>
      <c r="E36" s="314"/>
      <c r="F36" s="314"/>
      <c r="G36" s="314"/>
      <c r="H36" s="315"/>
      <c r="I36" s="315"/>
      <c r="J36" s="315"/>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6"/>
      <c r="AI36" s="162"/>
    </row>
    <row r="37" spans="1:35" s="19" customFormat="1" ht="12" customHeight="1" x14ac:dyDescent="0.25">
      <c r="A37" s="213" t="s">
        <v>108</v>
      </c>
      <c r="B37" s="214"/>
      <c r="C37" s="214"/>
      <c r="D37" s="214"/>
      <c r="E37" s="214"/>
      <c r="F37" s="214"/>
      <c r="G37" s="215"/>
      <c r="H37" s="213" t="s">
        <v>109</v>
      </c>
      <c r="I37" s="214"/>
      <c r="J37" s="214"/>
      <c r="K37" s="214"/>
      <c r="L37" s="214"/>
      <c r="M37" s="214"/>
      <c r="N37" s="214"/>
      <c r="O37" s="214"/>
      <c r="P37" s="215"/>
      <c r="Q37" s="213" t="s">
        <v>110</v>
      </c>
      <c r="R37" s="214"/>
      <c r="S37" s="214"/>
      <c r="T37" s="214"/>
      <c r="U37" s="214"/>
      <c r="V37" s="214"/>
      <c r="W37" s="214"/>
      <c r="X37" s="214"/>
      <c r="Y37" s="215"/>
      <c r="Z37" s="213" t="s">
        <v>111</v>
      </c>
      <c r="AA37" s="214"/>
      <c r="AB37" s="214"/>
      <c r="AC37" s="214"/>
      <c r="AD37" s="214"/>
      <c r="AE37" s="214"/>
      <c r="AF37" s="214"/>
      <c r="AG37" s="214"/>
      <c r="AH37" s="215"/>
      <c r="AI37" s="161"/>
    </row>
    <row r="38" spans="1:35" s="19" customFormat="1" ht="12" customHeight="1" x14ac:dyDescent="0.25">
      <c r="A38" s="219"/>
      <c r="B38" s="220"/>
      <c r="C38" s="220"/>
      <c r="D38" s="220"/>
      <c r="E38" s="220"/>
      <c r="F38" s="220"/>
      <c r="G38" s="221"/>
      <c r="H38" s="219"/>
      <c r="I38" s="220"/>
      <c r="J38" s="220"/>
      <c r="K38" s="220"/>
      <c r="L38" s="220"/>
      <c r="M38" s="220"/>
      <c r="N38" s="220"/>
      <c r="O38" s="220"/>
      <c r="P38" s="221"/>
      <c r="Q38" s="219"/>
      <c r="R38" s="220"/>
      <c r="S38" s="220"/>
      <c r="T38" s="220"/>
      <c r="U38" s="220"/>
      <c r="V38" s="220"/>
      <c r="W38" s="220"/>
      <c r="X38" s="220"/>
      <c r="Y38" s="221"/>
      <c r="Z38" s="219"/>
      <c r="AA38" s="220"/>
      <c r="AB38" s="220"/>
      <c r="AC38" s="220"/>
      <c r="AD38" s="220"/>
      <c r="AE38" s="220"/>
      <c r="AF38" s="220"/>
      <c r="AG38" s="220"/>
      <c r="AH38" s="221"/>
      <c r="AI38" s="161"/>
    </row>
    <row r="39" spans="1:35" s="19" customFormat="1" ht="12" customHeight="1" x14ac:dyDescent="0.25">
      <c r="A39" s="213" t="s">
        <v>112</v>
      </c>
      <c r="B39" s="214"/>
      <c r="C39" s="214"/>
      <c r="D39" s="214"/>
      <c r="E39" s="214"/>
      <c r="F39" s="214"/>
      <c r="G39" s="215"/>
      <c r="H39" s="213" t="s">
        <v>113</v>
      </c>
      <c r="I39" s="214"/>
      <c r="J39" s="214"/>
      <c r="K39" s="214"/>
      <c r="L39" s="214"/>
      <c r="M39" s="214"/>
      <c r="N39" s="214"/>
      <c r="O39" s="214"/>
      <c r="P39" s="215"/>
      <c r="Q39" s="213" t="s">
        <v>114</v>
      </c>
      <c r="R39" s="214"/>
      <c r="S39" s="214"/>
      <c r="T39" s="214"/>
      <c r="U39" s="214"/>
      <c r="V39" s="214"/>
      <c r="W39" s="214"/>
      <c r="X39" s="214"/>
      <c r="Y39" s="215"/>
      <c r="Z39" s="213" t="s">
        <v>115</v>
      </c>
      <c r="AA39" s="214"/>
      <c r="AB39" s="214"/>
      <c r="AC39" s="214"/>
      <c r="AD39" s="214"/>
      <c r="AE39" s="214"/>
      <c r="AF39" s="214"/>
      <c r="AG39" s="214"/>
      <c r="AH39" s="215"/>
      <c r="AI39" s="161"/>
    </row>
    <row r="40" spans="1:35" s="19" customFormat="1" ht="14.25" customHeight="1" x14ac:dyDescent="0.25">
      <c r="A40" s="216"/>
      <c r="B40" s="217"/>
      <c r="C40" s="217"/>
      <c r="D40" s="217"/>
      <c r="E40" s="217"/>
      <c r="F40" s="217"/>
      <c r="G40" s="218"/>
      <c r="H40" s="219"/>
      <c r="I40" s="220"/>
      <c r="J40" s="220"/>
      <c r="K40" s="220"/>
      <c r="L40" s="220"/>
      <c r="M40" s="220"/>
      <c r="N40" s="220"/>
      <c r="O40" s="220"/>
      <c r="P40" s="221"/>
      <c r="Q40" s="219"/>
      <c r="R40" s="220"/>
      <c r="S40" s="220"/>
      <c r="T40" s="220"/>
      <c r="U40" s="220"/>
      <c r="V40" s="220"/>
      <c r="W40" s="220"/>
      <c r="X40" s="220"/>
      <c r="Y40" s="221"/>
      <c r="Z40" s="219"/>
      <c r="AA40" s="220"/>
      <c r="AB40" s="220"/>
      <c r="AC40" s="220"/>
      <c r="AD40" s="220"/>
      <c r="AE40" s="220"/>
      <c r="AF40" s="220"/>
      <c r="AG40" s="220"/>
      <c r="AH40" s="221"/>
      <c r="AI40" s="161"/>
    </row>
    <row r="41" spans="1:35" s="19" customFormat="1" ht="12" customHeight="1" x14ac:dyDescent="0.25">
      <c r="A41" s="213" t="s">
        <v>116</v>
      </c>
      <c r="B41" s="214"/>
      <c r="C41" s="214"/>
      <c r="D41" s="213" t="s">
        <v>117</v>
      </c>
      <c r="E41" s="214"/>
      <c r="F41" s="214"/>
      <c r="G41" s="215"/>
      <c r="H41" s="213" t="s">
        <v>118</v>
      </c>
      <c r="I41" s="214"/>
      <c r="J41" s="214"/>
      <c r="K41" s="214"/>
      <c r="L41" s="214"/>
      <c r="M41" s="214"/>
      <c r="N41" s="214"/>
      <c r="O41" s="214"/>
      <c r="P41" s="215"/>
      <c r="Q41" s="241" t="s">
        <v>119</v>
      </c>
      <c r="R41" s="242"/>
      <c r="S41" s="242"/>
      <c r="T41" s="242"/>
      <c r="U41" s="242"/>
      <c r="V41" s="249"/>
      <c r="W41" s="241" t="s">
        <v>120</v>
      </c>
      <c r="X41" s="242"/>
      <c r="Y41" s="242"/>
      <c r="Z41" s="242"/>
      <c r="AA41" s="242"/>
      <c r="AB41" s="242"/>
      <c r="AC41" s="242"/>
      <c r="AD41" s="242"/>
      <c r="AE41" s="242"/>
      <c r="AF41" s="242"/>
      <c r="AG41" s="242"/>
      <c r="AH41" s="249"/>
      <c r="AI41" s="161"/>
    </row>
    <row r="42" spans="1:35" s="19" customFormat="1" ht="12" customHeight="1" x14ac:dyDescent="0.25">
      <c r="A42" s="219"/>
      <c r="B42" s="220"/>
      <c r="C42" s="221"/>
      <c r="D42" s="219"/>
      <c r="E42" s="220"/>
      <c r="F42" s="220"/>
      <c r="G42" s="221"/>
      <c r="H42" s="259"/>
      <c r="I42" s="260"/>
      <c r="J42" s="260"/>
      <c r="K42" s="260"/>
      <c r="L42" s="260"/>
      <c r="M42" s="260"/>
      <c r="N42" s="260"/>
      <c r="O42" s="260"/>
      <c r="P42" s="261"/>
      <c r="Q42" s="262"/>
      <c r="R42" s="263"/>
      <c r="S42" s="263"/>
      <c r="T42" s="263"/>
      <c r="U42" s="263"/>
      <c r="V42" s="264"/>
      <c r="W42" s="265"/>
      <c r="X42" s="266"/>
      <c r="Y42" s="266"/>
      <c r="Z42" s="266"/>
      <c r="AA42" s="266"/>
      <c r="AB42" s="266"/>
      <c r="AC42" s="266"/>
      <c r="AD42" s="266"/>
      <c r="AE42" s="266"/>
      <c r="AF42" s="266"/>
      <c r="AG42" s="266"/>
      <c r="AH42" s="267"/>
      <c r="AI42" s="161"/>
    </row>
    <row r="43" spans="1:35" ht="23.25" customHeight="1" x14ac:dyDescent="0.2">
      <c r="A43" s="317" t="s">
        <v>59</v>
      </c>
      <c r="B43" s="318"/>
      <c r="C43" s="318"/>
      <c r="D43" s="318"/>
      <c r="E43" s="318"/>
      <c r="F43" s="318"/>
      <c r="G43" s="318"/>
      <c r="H43" s="319"/>
      <c r="I43" s="319"/>
      <c r="J43" s="319"/>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20"/>
    </row>
    <row r="44" spans="1:35" ht="12" customHeight="1" x14ac:dyDescent="0.2">
      <c r="A44" s="213" t="s">
        <v>121</v>
      </c>
      <c r="B44" s="214"/>
      <c r="C44" s="214"/>
      <c r="D44" s="214"/>
      <c r="E44" s="214"/>
      <c r="F44" s="214"/>
      <c r="G44" s="215"/>
      <c r="H44" s="213" t="s">
        <v>122</v>
      </c>
      <c r="I44" s="214"/>
      <c r="J44" s="214"/>
      <c r="K44" s="214"/>
      <c r="L44" s="214"/>
      <c r="M44" s="214"/>
      <c r="N44" s="214"/>
      <c r="O44" s="214"/>
      <c r="P44" s="215"/>
      <c r="Q44" s="213" t="s">
        <v>123</v>
      </c>
      <c r="R44" s="214"/>
      <c r="S44" s="214"/>
      <c r="T44" s="214"/>
      <c r="U44" s="214"/>
      <c r="V44" s="214"/>
      <c r="W44" s="214"/>
      <c r="X44" s="214"/>
      <c r="Y44" s="215"/>
      <c r="Z44" s="213" t="s">
        <v>124</v>
      </c>
      <c r="AA44" s="214"/>
      <c r="AB44" s="214"/>
      <c r="AC44" s="214"/>
      <c r="AD44" s="214"/>
      <c r="AE44" s="214"/>
      <c r="AF44" s="214"/>
      <c r="AG44" s="214"/>
      <c r="AH44" s="215"/>
    </row>
    <row r="45" spans="1:35" ht="12" customHeight="1" x14ac:dyDescent="0.2">
      <c r="A45" s="219"/>
      <c r="B45" s="220"/>
      <c r="C45" s="220"/>
      <c r="D45" s="220"/>
      <c r="E45" s="220"/>
      <c r="F45" s="220"/>
      <c r="G45" s="221"/>
      <c r="H45" s="219"/>
      <c r="I45" s="220"/>
      <c r="J45" s="220"/>
      <c r="K45" s="220"/>
      <c r="L45" s="220"/>
      <c r="M45" s="220"/>
      <c r="N45" s="220"/>
      <c r="O45" s="220"/>
      <c r="P45" s="221"/>
      <c r="Q45" s="219"/>
      <c r="R45" s="220"/>
      <c r="S45" s="220"/>
      <c r="T45" s="220"/>
      <c r="U45" s="220"/>
      <c r="V45" s="220"/>
      <c r="W45" s="220"/>
      <c r="X45" s="220"/>
      <c r="Y45" s="221"/>
      <c r="Z45" s="219"/>
      <c r="AA45" s="220"/>
      <c r="AB45" s="220"/>
      <c r="AC45" s="220"/>
      <c r="AD45" s="220"/>
      <c r="AE45" s="220"/>
      <c r="AF45" s="220"/>
      <c r="AG45" s="220"/>
      <c r="AH45" s="221"/>
    </row>
    <row r="46" spans="1:35" ht="12" customHeight="1" x14ac:dyDescent="0.2">
      <c r="A46" s="213" t="s">
        <v>125</v>
      </c>
      <c r="B46" s="214"/>
      <c r="C46" s="214"/>
      <c r="D46" s="214"/>
      <c r="E46" s="214"/>
      <c r="F46" s="214"/>
      <c r="G46" s="215"/>
      <c r="H46" s="213" t="s">
        <v>126</v>
      </c>
      <c r="I46" s="214"/>
      <c r="J46" s="214"/>
      <c r="K46" s="214"/>
      <c r="L46" s="214"/>
      <c r="M46" s="214"/>
      <c r="N46" s="214"/>
      <c r="O46" s="214"/>
      <c r="P46" s="215"/>
      <c r="Q46" s="213" t="s">
        <v>127</v>
      </c>
      <c r="R46" s="214"/>
      <c r="S46" s="214"/>
      <c r="T46" s="214"/>
      <c r="U46" s="214"/>
      <c r="V46" s="214"/>
      <c r="W46" s="214"/>
      <c r="X46" s="214"/>
      <c r="Y46" s="215"/>
      <c r="Z46" s="213" t="s">
        <v>128</v>
      </c>
      <c r="AA46" s="214"/>
      <c r="AB46" s="214"/>
      <c r="AC46" s="214"/>
      <c r="AD46" s="214"/>
      <c r="AE46" s="214"/>
      <c r="AF46" s="214"/>
      <c r="AG46" s="214"/>
      <c r="AH46" s="215"/>
    </row>
    <row r="47" spans="1:35" ht="12" customHeight="1" x14ac:dyDescent="0.2">
      <c r="A47" s="216"/>
      <c r="B47" s="217"/>
      <c r="C47" s="217"/>
      <c r="D47" s="217"/>
      <c r="E47" s="217"/>
      <c r="F47" s="217"/>
      <c r="G47" s="218"/>
      <c r="H47" s="219"/>
      <c r="I47" s="220"/>
      <c r="J47" s="220"/>
      <c r="K47" s="220"/>
      <c r="L47" s="220"/>
      <c r="M47" s="220"/>
      <c r="N47" s="220"/>
      <c r="O47" s="220"/>
      <c r="P47" s="221"/>
      <c r="Q47" s="219"/>
      <c r="R47" s="220"/>
      <c r="S47" s="220"/>
      <c r="T47" s="220"/>
      <c r="U47" s="220"/>
      <c r="V47" s="220"/>
      <c r="W47" s="220"/>
      <c r="X47" s="220"/>
      <c r="Y47" s="221"/>
      <c r="Z47" s="219"/>
      <c r="AA47" s="220"/>
      <c r="AB47" s="220"/>
      <c r="AC47" s="220"/>
      <c r="AD47" s="220"/>
      <c r="AE47" s="220"/>
      <c r="AF47" s="220"/>
      <c r="AG47" s="220"/>
      <c r="AH47" s="221"/>
    </row>
    <row r="48" spans="1:35" ht="12" customHeight="1" x14ac:dyDescent="0.2">
      <c r="A48" s="213" t="s">
        <v>129</v>
      </c>
      <c r="B48" s="214"/>
      <c r="C48" s="214"/>
      <c r="D48" s="213" t="s">
        <v>130</v>
      </c>
      <c r="E48" s="214"/>
      <c r="F48" s="214"/>
      <c r="G48" s="215"/>
      <c r="H48" s="213" t="s">
        <v>131</v>
      </c>
      <c r="I48" s="214"/>
      <c r="J48" s="214"/>
      <c r="K48" s="214"/>
      <c r="L48" s="214"/>
      <c r="M48" s="214"/>
      <c r="N48" s="214"/>
      <c r="O48" s="214"/>
      <c r="P48" s="215"/>
      <c r="Q48" s="241" t="s">
        <v>132</v>
      </c>
      <c r="R48" s="242"/>
      <c r="S48" s="242"/>
      <c r="T48" s="242"/>
      <c r="U48" s="242"/>
      <c r="V48" s="249"/>
      <c r="W48" s="241" t="s">
        <v>133</v>
      </c>
      <c r="X48" s="242"/>
      <c r="Y48" s="242"/>
      <c r="Z48" s="242"/>
      <c r="AA48" s="242"/>
      <c r="AB48" s="242"/>
      <c r="AC48" s="242"/>
      <c r="AD48" s="242"/>
      <c r="AE48" s="242"/>
      <c r="AF48" s="242"/>
      <c r="AG48" s="242"/>
      <c r="AH48" s="249"/>
    </row>
    <row r="49" spans="1:35" ht="12" customHeight="1" x14ac:dyDescent="0.2">
      <c r="A49" s="219"/>
      <c r="B49" s="220"/>
      <c r="C49" s="221"/>
      <c r="D49" s="219"/>
      <c r="E49" s="220"/>
      <c r="F49" s="220"/>
      <c r="G49" s="221"/>
      <c r="H49" s="259"/>
      <c r="I49" s="260"/>
      <c r="J49" s="260"/>
      <c r="K49" s="260"/>
      <c r="L49" s="260"/>
      <c r="M49" s="260"/>
      <c r="N49" s="260"/>
      <c r="O49" s="260"/>
      <c r="P49" s="261"/>
      <c r="Q49" s="262"/>
      <c r="R49" s="263"/>
      <c r="S49" s="263"/>
      <c r="T49" s="263"/>
      <c r="U49" s="263"/>
      <c r="V49" s="264"/>
      <c r="W49" s="265"/>
      <c r="X49" s="266"/>
      <c r="Y49" s="266"/>
      <c r="Z49" s="266"/>
      <c r="AA49" s="266"/>
      <c r="AB49" s="266"/>
      <c r="AC49" s="266"/>
      <c r="AD49" s="266"/>
      <c r="AE49" s="266"/>
      <c r="AF49" s="266"/>
      <c r="AG49" s="266"/>
      <c r="AH49" s="267"/>
    </row>
    <row r="50" spans="1:35" ht="3.75" customHeight="1" x14ac:dyDescent="0.2">
      <c r="A50" s="187"/>
      <c r="B50" s="188"/>
      <c r="C50" s="188"/>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45"/>
    </row>
    <row r="51" spans="1:35" ht="12" customHeight="1" x14ac:dyDescent="0.2">
      <c r="A51" s="290" t="s">
        <v>134</v>
      </c>
      <c r="B51" s="291"/>
      <c r="C51" s="291"/>
      <c r="D51" s="291"/>
      <c r="E51" s="291"/>
      <c r="F51" s="291"/>
      <c r="G51" s="292"/>
      <c r="H51" s="294"/>
      <c r="I51" s="294"/>
      <c r="J51" s="294"/>
      <c r="K51" s="294"/>
      <c r="L51" s="294"/>
      <c r="M51" s="294"/>
      <c r="N51" s="294"/>
      <c r="O51" s="294"/>
      <c r="P51" s="294"/>
      <c r="Q51" s="301"/>
      <c r="R51" s="291"/>
      <c r="S51" s="291"/>
      <c r="T51" s="291"/>
      <c r="U51" s="291"/>
      <c r="V51" s="291"/>
      <c r="W51" s="291"/>
      <c r="X51" s="291"/>
      <c r="Y51" s="291"/>
      <c r="Z51" s="291"/>
      <c r="AA51" s="291"/>
      <c r="AB51" s="291"/>
      <c r="AC51" s="291"/>
      <c r="AD51" s="291"/>
      <c r="AE51" s="291"/>
      <c r="AF51" s="291"/>
      <c r="AG51" s="291"/>
      <c r="AH51" s="302"/>
    </row>
    <row r="52" spans="1:35" ht="12" customHeight="1" x14ac:dyDescent="0.2">
      <c r="A52" s="293"/>
      <c r="B52" s="291"/>
      <c r="C52" s="291"/>
      <c r="D52" s="291"/>
      <c r="E52" s="291"/>
      <c r="F52" s="291"/>
      <c r="G52" s="292"/>
      <c r="H52" s="295"/>
      <c r="I52" s="295"/>
      <c r="J52" s="295"/>
      <c r="K52" s="295"/>
      <c r="L52" s="295"/>
      <c r="M52" s="295"/>
      <c r="N52" s="295"/>
      <c r="O52" s="295"/>
      <c r="P52" s="295"/>
      <c r="Q52" s="301"/>
      <c r="R52" s="291"/>
      <c r="S52" s="291"/>
      <c r="T52" s="291"/>
      <c r="U52" s="291"/>
      <c r="V52" s="291"/>
      <c r="W52" s="291"/>
      <c r="X52" s="291"/>
      <c r="Y52" s="291"/>
      <c r="Z52" s="291"/>
      <c r="AA52" s="291"/>
      <c r="AB52" s="291"/>
      <c r="AC52" s="291"/>
      <c r="AD52" s="291"/>
      <c r="AE52" s="291"/>
      <c r="AF52" s="291"/>
      <c r="AG52" s="291"/>
      <c r="AH52" s="302"/>
    </row>
    <row r="53" spans="1:35" ht="5.25" customHeight="1" x14ac:dyDescent="0.2">
      <c r="A53" s="189"/>
      <c r="B53" s="179"/>
      <c r="C53" s="179"/>
      <c r="D53" s="177"/>
      <c r="E53" s="177"/>
      <c r="F53" s="177"/>
      <c r="G53" s="177"/>
      <c r="H53" s="184"/>
      <c r="I53" s="184"/>
      <c r="J53" s="184"/>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44"/>
    </row>
    <row r="54" spans="1:35" ht="15.75" customHeight="1" x14ac:dyDescent="0.2">
      <c r="A54" s="313" t="s">
        <v>17</v>
      </c>
      <c r="B54" s="314"/>
      <c r="C54" s="314"/>
      <c r="D54" s="314"/>
      <c r="E54" s="314"/>
      <c r="F54" s="314"/>
      <c r="G54" s="314"/>
      <c r="H54" s="315"/>
      <c r="I54" s="315"/>
      <c r="J54" s="315"/>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6"/>
    </row>
    <row r="55" spans="1:35" s="19" customFormat="1" ht="12" customHeight="1" x14ac:dyDescent="0.25">
      <c r="A55" s="213" t="s">
        <v>135</v>
      </c>
      <c r="B55" s="214"/>
      <c r="C55" s="214"/>
      <c r="D55" s="214"/>
      <c r="E55" s="214"/>
      <c r="F55" s="214"/>
      <c r="G55" s="214"/>
      <c r="H55" s="214"/>
      <c r="I55" s="215"/>
      <c r="J55" s="213" t="s">
        <v>136</v>
      </c>
      <c r="K55" s="214"/>
      <c r="L55" s="214"/>
      <c r="M55" s="214"/>
      <c r="N55" s="214"/>
      <c r="O55" s="214"/>
      <c r="P55" s="214"/>
      <c r="Q55" s="214"/>
      <c r="R55" s="215"/>
      <c r="S55" s="309"/>
      <c r="T55" s="310"/>
      <c r="U55" s="310"/>
      <c r="V55" s="198"/>
      <c r="W55" s="93"/>
      <c r="X55" s="93"/>
      <c r="Y55" s="93"/>
      <c r="Z55" s="93"/>
      <c r="AA55" s="93"/>
      <c r="AB55" s="93"/>
      <c r="AC55" s="93"/>
      <c r="AD55" s="93"/>
      <c r="AE55" s="93"/>
      <c r="AF55" s="93"/>
      <c r="AG55" s="93"/>
      <c r="AH55" s="94"/>
      <c r="AI55" s="161"/>
    </row>
    <row r="56" spans="1:35" s="19" customFormat="1" ht="14.25" customHeight="1" x14ac:dyDescent="0.25">
      <c r="A56" s="303"/>
      <c r="B56" s="304"/>
      <c r="C56" s="304"/>
      <c r="D56" s="304"/>
      <c r="E56" s="304"/>
      <c r="F56" s="304"/>
      <c r="G56" s="304"/>
      <c r="H56" s="304"/>
      <c r="I56" s="305"/>
      <c r="J56" s="303"/>
      <c r="K56" s="304"/>
      <c r="L56" s="304"/>
      <c r="M56" s="304"/>
      <c r="N56" s="304"/>
      <c r="O56" s="304"/>
      <c r="P56" s="304"/>
      <c r="Q56" s="304"/>
      <c r="R56" s="305"/>
      <c r="S56" s="311"/>
      <c r="T56" s="312"/>
      <c r="U56" s="312"/>
      <c r="V56" s="199"/>
      <c r="W56" s="299"/>
      <c r="X56" s="299"/>
      <c r="Y56" s="299"/>
      <c r="Z56" s="299"/>
      <c r="AA56" s="299"/>
      <c r="AB56" s="299"/>
      <c r="AC56" s="299"/>
      <c r="AD56" s="299"/>
      <c r="AE56" s="299"/>
      <c r="AF56" s="299"/>
      <c r="AG56" s="299"/>
      <c r="AH56" s="95"/>
      <c r="AI56" s="161"/>
    </row>
    <row r="57" spans="1:35" s="19" customFormat="1" ht="11.25" customHeight="1" x14ac:dyDescent="0.25">
      <c r="A57" s="303"/>
      <c r="B57" s="304"/>
      <c r="C57" s="304"/>
      <c r="D57" s="304"/>
      <c r="E57" s="304"/>
      <c r="F57" s="304"/>
      <c r="G57" s="304"/>
      <c r="H57" s="304"/>
      <c r="I57" s="305"/>
      <c r="J57" s="303"/>
      <c r="K57" s="304"/>
      <c r="L57" s="304"/>
      <c r="M57" s="304"/>
      <c r="N57" s="304"/>
      <c r="O57" s="304"/>
      <c r="P57" s="304"/>
      <c r="Q57" s="304"/>
      <c r="R57" s="305"/>
      <c r="S57" s="199"/>
      <c r="T57" s="199"/>
      <c r="U57" s="199"/>
      <c r="V57" s="199"/>
      <c r="W57" s="299"/>
      <c r="X57" s="299"/>
      <c r="Y57" s="299"/>
      <c r="Z57" s="299"/>
      <c r="AA57" s="299"/>
      <c r="AB57" s="299"/>
      <c r="AC57" s="299"/>
      <c r="AD57" s="299"/>
      <c r="AE57" s="299"/>
      <c r="AF57" s="299"/>
      <c r="AG57" s="299"/>
      <c r="AH57" s="95"/>
      <c r="AI57" s="161"/>
    </row>
    <row r="58" spans="1:35" s="19" customFormat="1" ht="4.5" customHeight="1" x14ac:dyDescent="0.25">
      <c r="A58" s="306"/>
      <c r="B58" s="307"/>
      <c r="C58" s="307"/>
      <c r="D58" s="307"/>
      <c r="E58" s="307"/>
      <c r="F58" s="307"/>
      <c r="G58" s="307"/>
      <c r="H58" s="307"/>
      <c r="I58" s="308"/>
      <c r="J58" s="306"/>
      <c r="K58" s="307"/>
      <c r="L58" s="307"/>
      <c r="M58" s="307"/>
      <c r="N58" s="307"/>
      <c r="O58" s="307"/>
      <c r="P58" s="307"/>
      <c r="Q58" s="307"/>
      <c r="R58" s="308"/>
      <c r="S58" s="96"/>
      <c r="T58" s="96"/>
      <c r="U58" s="96"/>
      <c r="V58" s="96"/>
      <c r="W58" s="97"/>
      <c r="X58" s="97"/>
      <c r="Y58" s="97"/>
      <c r="Z58" s="97"/>
      <c r="AA58" s="97"/>
      <c r="AB58" s="97"/>
      <c r="AC58" s="97"/>
      <c r="AD58" s="97"/>
      <c r="AE58" s="97"/>
      <c r="AF58" s="97"/>
      <c r="AG58" s="97"/>
      <c r="AH58" s="98"/>
      <c r="AI58" s="161"/>
    </row>
    <row r="59" spans="1:35" ht="13.5" customHeight="1" x14ac:dyDescent="0.2">
      <c r="A59" s="483" t="s">
        <v>167</v>
      </c>
      <c r="B59" s="484"/>
      <c r="C59" s="484"/>
      <c r="D59" s="484"/>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row>
    <row r="60" spans="1:35" s="19" customFormat="1" ht="14.25" customHeight="1" x14ac:dyDescent="0.25">
      <c r="A60" s="300" t="s">
        <v>61</v>
      </c>
      <c r="B60" s="300"/>
      <c r="C60" s="300"/>
      <c r="D60" s="300"/>
      <c r="E60" s="300"/>
      <c r="F60" s="300"/>
      <c r="G60" s="300"/>
      <c r="H60" s="300"/>
      <c r="I60" s="300"/>
      <c r="J60" s="300"/>
      <c r="K60" s="300"/>
      <c r="L60" s="300"/>
      <c r="M60" s="300"/>
      <c r="N60" s="300"/>
      <c r="O60" s="25"/>
      <c r="P60" s="25"/>
      <c r="Q60" s="25"/>
      <c r="R60" s="25"/>
      <c r="S60" s="25"/>
      <c r="T60" s="25"/>
      <c r="U60" s="38"/>
      <c r="V60" s="38"/>
      <c r="W60" s="38"/>
      <c r="X60" s="38"/>
      <c r="Y60" s="38"/>
      <c r="Z60" s="38"/>
      <c r="AA60" s="38"/>
      <c r="AB60" s="38"/>
      <c r="AC60" s="38"/>
      <c r="AD60" s="468" t="s">
        <v>20</v>
      </c>
      <c r="AE60" s="291"/>
      <c r="AF60" s="291"/>
      <c r="AG60" s="298" t="s">
        <v>55</v>
      </c>
      <c r="AH60" s="298"/>
      <c r="AI60" s="161"/>
    </row>
    <row r="61" spans="1:35" ht="15" customHeight="1" x14ac:dyDescent="0.2">
      <c r="A61" s="289" t="s">
        <v>18</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row>
    <row r="62" spans="1:35" ht="12" customHeight="1" x14ac:dyDescent="0.2">
      <c r="A62" s="406" t="s">
        <v>137</v>
      </c>
      <c r="B62" s="407"/>
      <c r="C62" s="407"/>
      <c r="D62" s="407"/>
      <c r="E62" s="407"/>
      <c r="F62" s="407"/>
      <c r="G62" s="407"/>
      <c r="H62" s="407"/>
      <c r="I62" s="407"/>
      <c r="J62" s="407"/>
      <c r="K62" s="407"/>
      <c r="L62" s="59"/>
      <c r="M62" s="59"/>
      <c r="N62" s="59"/>
      <c r="O62" s="59"/>
      <c r="P62" s="59"/>
      <c r="Q62" s="59"/>
      <c r="R62" s="4"/>
      <c r="S62" s="3"/>
      <c r="T62" s="296" t="s">
        <v>142</v>
      </c>
      <c r="U62" s="297"/>
      <c r="V62" s="297"/>
      <c r="W62" s="297"/>
      <c r="X62" s="297"/>
      <c r="Y62" s="297"/>
      <c r="Z62" s="297"/>
      <c r="AA62" s="297"/>
      <c r="AB62" s="59"/>
      <c r="AC62" s="59"/>
      <c r="AD62" s="34"/>
      <c r="AE62" s="34"/>
      <c r="AF62" s="34"/>
      <c r="AG62" s="34"/>
      <c r="AH62" s="35"/>
    </row>
    <row r="63" spans="1:35" ht="10.5" customHeight="1" x14ac:dyDescent="0.2">
      <c r="A63" s="5"/>
      <c r="B63" s="223"/>
      <c r="C63" s="223"/>
      <c r="D63" s="223"/>
      <c r="E63" s="223"/>
      <c r="F63" s="223"/>
      <c r="G63" s="223"/>
      <c r="H63" s="223"/>
      <c r="I63" s="223"/>
      <c r="J63" s="226"/>
      <c r="K63" s="6"/>
      <c r="L63" s="6"/>
      <c r="M63" s="6"/>
      <c r="N63" s="6"/>
      <c r="O63" s="6"/>
      <c r="P63" s="6"/>
      <c r="Q63" s="6"/>
      <c r="R63" s="7"/>
      <c r="S63" s="185"/>
      <c r="T63" s="28"/>
      <c r="U63" s="28"/>
      <c r="V63" s="28"/>
      <c r="W63" s="28"/>
      <c r="X63" s="28"/>
      <c r="Y63" s="28"/>
      <c r="Z63" s="28"/>
      <c r="AA63" s="28"/>
      <c r="AB63" s="28"/>
      <c r="AC63" s="28"/>
      <c r="AD63" s="28"/>
      <c r="AE63" s="36"/>
      <c r="AF63" s="36"/>
      <c r="AG63" s="36"/>
      <c r="AH63" s="37"/>
      <c r="AI63" s="222" t="str">
        <f>IF(AND(B63="",C63="",D63="",E63="",F63="",G63="",H63="",I63="",J63="")=TRUE,"",IF((AND(B63&lt;&gt;"",C63&lt;&gt;"",D63&lt;&gt;"",E63&lt;&gt;"",F63&lt;&gt;"",G63&lt;&gt;"",H63&lt;&gt;"",I63&lt;&gt;"",J63&lt;&gt;"")=FALSE),"NIEPOPRAWNY: 41. Numer identyfikacyjny!",""))</f>
        <v/>
      </c>
    </row>
    <row r="64" spans="1:35" ht="15" customHeight="1" x14ac:dyDescent="0.2">
      <c r="A64" s="5"/>
      <c r="B64" s="224"/>
      <c r="C64" s="224"/>
      <c r="D64" s="224"/>
      <c r="E64" s="224"/>
      <c r="F64" s="224"/>
      <c r="G64" s="224"/>
      <c r="H64" s="224"/>
      <c r="I64" s="224"/>
      <c r="J64" s="227"/>
      <c r="K64" s="6"/>
      <c r="L64" s="6"/>
      <c r="M64" s="6"/>
      <c r="N64" s="6"/>
      <c r="O64" s="6"/>
      <c r="P64" s="6"/>
      <c r="Q64" s="6"/>
      <c r="R64" s="7"/>
      <c r="S64" s="185"/>
      <c r="T64" s="226"/>
      <c r="U64" s="235"/>
      <c r="V64" s="180"/>
      <c r="W64" s="235"/>
      <c r="X64" s="235"/>
      <c r="Y64" s="180"/>
      <c r="Z64" s="235"/>
      <c r="AA64" s="235"/>
      <c r="AB64" s="235"/>
      <c r="AC64" s="235"/>
      <c r="AD64" s="150"/>
      <c r="AE64" s="36"/>
      <c r="AF64" s="36"/>
      <c r="AG64" s="36"/>
      <c r="AH64" s="37"/>
      <c r="AI64" s="222"/>
    </row>
    <row r="65" spans="1:35" ht="1.5" customHeight="1" x14ac:dyDescent="0.2">
      <c r="A65" s="5"/>
      <c r="B65" s="225"/>
      <c r="C65" s="225"/>
      <c r="D65" s="225"/>
      <c r="E65" s="225"/>
      <c r="F65" s="225"/>
      <c r="G65" s="225"/>
      <c r="H65" s="225"/>
      <c r="I65" s="225"/>
      <c r="J65" s="228"/>
      <c r="K65" s="6"/>
      <c r="L65" s="6"/>
      <c r="M65" s="6"/>
      <c r="N65" s="6"/>
      <c r="O65" s="6"/>
      <c r="P65" s="6"/>
      <c r="Q65" s="6"/>
      <c r="R65" s="7"/>
      <c r="S65" s="185"/>
      <c r="T65" s="227"/>
      <c r="U65" s="236"/>
      <c r="V65" s="180" t="s">
        <v>8</v>
      </c>
      <c r="W65" s="236"/>
      <c r="X65" s="236"/>
      <c r="Y65" s="33" t="s">
        <v>8</v>
      </c>
      <c r="Z65" s="236"/>
      <c r="AA65" s="236"/>
      <c r="AB65" s="236"/>
      <c r="AC65" s="236"/>
      <c r="AD65" s="150"/>
      <c r="AE65" s="36"/>
      <c r="AF65" s="36"/>
      <c r="AG65" s="36"/>
      <c r="AH65" s="37"/>
      <c r="AI65" s="222"/>
    </row>
    <row r="66" spans="1:35" ht="10.5" customHeight="1" x14ac:dyDescent="0.2">
      <c r="A66" s="5"/>
      <c r="B66" s="28"/>
      <c r="C66" s="28"/>
      <c r="D66" s="28"/>
      <c r="E66" s="28"/>
      <c r="F66" s="28"/>
      <c r="G66" s="28"/>
      <c r="H66" s="28"/>
      <c r="I66" s="28"/>
      <c r="J66" s="28"/>
      <c r="K66" s="6"/>
      <c r="L66" s="6"/>
      <c r="M66" s="6"/>
      <c r="N66" s="6"/>
      <c r="O66" s="6"/>
      <c r="P66" s="6"/>
      <c r="Q66" s="6"/>
      <c r="R66" s="7"/>
      <c r="S66" s="185"/>
      <c r="T66" s="228"/>
      <c r="U66" s="237"/>
      <c r="V66" s="60"/>
      <c r="W66" s="237"/>
      <c r="X66" s="237"/>
      <c r="Y66" s="180"/>
      <c r="Z66" s="237"/>
      <c r="AA66" s="237"/>
      <c r="AB66" s="237"/>
      <c r="AC66" s="237"/>
      <c r="AD66" s="151"/>
      <c r="AE66" s="36"/>
      <c r="AF66" s="36"/>
      <c r="AG66" s="36"/>
      <c r="AH66" s="37"/>
    </row>
    <row r="67" spans="1:35" ht="12" customHeight="1" x14ac:dyDescent="0.2">
      <c r="A67" s="5"/>
      <c r="B67" s="28"/>
      <c r="C67" s="28"/>
      <c r="D67" s="28"/>
      <c r="E67" s="28"/>
      <c r="F67" s="28"/>
      <c r="G67" s="28"/>
      <c r="H67" s="28"/>
      <c r="I67" s="28"/>
      <c r="J67" s="28"/>
      <c r="K67" s="6"/>
      <c r="L67" s="6"/>
      <c r="M67" s="6"/>
      <c r="N67" s="6"/>
      <c r="O67" s="6"/>
      <c r="P67" s="6"/>
      <c r="Q67" s="6"/>
      <c r="R67" s="7"/>
      <c r="S67" s="185"/>
      <c r="T67" s="6"/>
      <c r="U67" s="481" t="s">
        <v>5</v>
      </c>
      <c r="V67" s="482"/>
      <c r="W67" s="482"/>
      <c r="X67" s="482"/>
      <c r="Y67" s="482"/>
      <c r="Z67" s="482"/>
      <c r="AA67" s="482"/>
      <c r="AB67" s="6"/>
      <c r="AC67" s="6"/>
      <c r="AD67" s="36"/>
      <c r="AE67" s="36"/>
      <c r="AF67" s="36"/>
      <c r="AG67" s="36"/>
      <c r="AH67" s="37"/>
      <c r="AI67" s="212" t="str">
        <f>IF(AND(T64="",U64="",W64="",X64="",Z64="",AA64="",AB64="",AC64="")=TRUE,"",IF((AND(T64&lt;&gt;"",U64&lt;&gt;"",W64&lt;&gt;"",X64&lt;&gt;"",Z64&lt;&gt;"",AA64&lt;&gt;"",AB64&lt;&gt;"",AC64&lt;&gt;"")=FALSE),"NIEPOPRAWNY: 46. Data!",""))</f>
        <v/>
      </c>
    </row>
    <row r="68" spans="1:35" ht="12" customHeight="1" x14ac:dyDescent="0.2">
      <c r="A68" s="213" t="s">
        <v>138</v>
      </c>
      <c r="B68" s="214"/>
      <c r="C68" s="214"/>
      <c r="D68" s="214"/>
      <c r="E68" s="214"/>
      <c r="F68" s="214"/>
      <c r="G68" s="214"/>
      <c r="H68" s="214"/>
      <c r="I68" s="214"/>
      <c r="J68" s="214"/>
      <c r="K68" s="214"/>
      <c r="L68" s="214"/>
      <c r="M68" s="214"/>
      <c r="N68" s="214"/>
      <c r="O68" s="214"/>
      <c r="P68" s="214"/>
      <c r="Q68" s="214"/>
      <c r="R68" s="215"/>
      <c r="S68" s="47"/>
      <c r="T68" s="34"/>
      <c r="U68" s="48"/>
      <c r="V68" s="49"/>
      <c r="W68" s="49"/>
      <c r="X68" s="49"/>
      <c r="Y68" s="49"/>
      <c r="Z68" s="49"/>
      <c r="AA68" s="49"/>
      <c r="AB68" s="49"/>
      <c r="AC68" s="34"/>
      <c r="AD68" s="34"/>
      <c r="AE68" s="34"/>
      <c r="AF68" s="34"/>
      <c r="AG68" s="34"/>
      <c r="AH68" s="35"/>
      <c r="AI68" s="212"/>
    </row>
    <row r="69" spans="1:35" ht="6" customHeight="1" x14ac:dyDescent="0.2">
      <c r="A69" s="229"/>
      <c r="B69" s="230"/>
      <c r="C69" s="230"/>
      <c r="D69" s="230"/>
      <c r="E69" s="230"/>
      <c r="F69" s="230"/>
      <c r="G69" s="230"/>
      <c r="H69" s="230"/>
      <c r="I69" s="230"/>
      <c r="J69" s="230"/>
      <c r="K69" s="230"/>
      <c r="L69" s="230"/>
      <c r="M69" s="230"/>
      <c r="N69" s="230"/>
      <c r="O69" s="230"/>
      <c r="P69" s="230"/>
      <c r="Q69" s="230"/>
      <c r="R69" s="231"/>
      <c r="S69" s="185"/>
      <c r="T69" s="36"/>
      <c r="U69" s="36"/>
      <c r="V69" s="36"/>
      <c r="W69" s="36"/>
      <c r="X69" s="36"/>
      <c r="Y69" s="36"/>
      <c r="Z69" s="36"/>
      <c r="AA69" s="36"/>
      <c r="AB69" s="36"/>
      <c r="AC69" s="36"/>
      <c r="AD69" s="36"/>
      <c r="AE69" s="36"/>
      <c r="AF69" s="36"/>
      <c r="AG69" s="36"/>
      <c r="AH69" s="37"/>
      <c r="AI69" s="165"/>
    </row>
    <row r="70" spans="1:35" ht="15" customHeight="1" x14ac:dyDescent="0.2">
      <c r="A70" s="232"/>
      <c r="B70" s="233"/>
      <c r="C70" s="233"/>
      <c r="D70" s="233"/>
      <c r="E70" s="233"/>
      <c r="F70" s="233"/>
      <c r="G70" s="233"/>
      <c r="H70" s="233"/>
      <c r="I70" s="233"/>
      <c r="J70" s="233"/>
      <c r="K70" s="233"/>
      <c r="L70" s="233"/>
      <c r="M70" s="233"/>
      <c r="N70" s="233"/>
      <c r="O70" s="233"/>
      <c r="P70" s="233"/>
      <c r="Q70" s="233"/>
      <c r="R70" s="234"/>
      <c r="S70" s="185"/>
      <c r="T70" s="235"/>
      <c r="U70" s="235"/>
      <c r="V70" s="235"/>
      <c r="W70" s="235"/>
      <c r="X70" s="235"/>
      <c r="Y70" s="235"/>
      <c r="Z70" s="235"/>
      <c r="AA70" s="235"/>
      <c r="AB70" s="235"/>
      <c r="AC70" s="235"/>
      <c r="AD70" s="235"/>
      <c r="AE70" s="6"/>
      <c r="AF70" s="6"/>
      <c r="AG70" s="6"/>
      <c r="AH70" s="37"/>
      <c r="AI70" s="222" t="str">
        <f>IF(AND(T70="",U70="",V70="",W70="",X70="",Y70="",Z70="",AA70="",AB70="",AC70="",AD70="")=TRUE,"",IF((AND(T70&lt;&gt;"",U70&lt;&gt;"",V70&lt;&gt;"",W70&lt;&gt;"",X70&lt;&gt;"",Y70&lt;&gt;"",Z70&lt;&gt;"",AA70&lt;&gt;"",AB70&lt;&gt;"",AC70&lt;&gt;"",AD70&lt;&gt;"")=FALSE),"NIEPOPRAWNY: 47. PESEL!",""))</f>
        <v/>
      </c>
    </row>
    <row r="71" spans="1:35" ht="11.25" customHeight="1" x14ac:dyDescent="0.2">
      <c r="A71" s="213" t="s">
        <v>139</v>
      </c>
      <c r="B71" s="214"/>
      <c r="C71" s="214"/>
      <c r="D71" s="214"/>
      <c r="E71" s="214"/>
      <c r="F71" s="214"/>
      <c r="G71" s="214"/>
      <c r="H71" s="214"/>
      <c r="I71" s="214"/>
      <c r="J71" s="214"/>
      <c r="K71" s="214"/>
      <c r="L71" s="214"/>
      <c r="M71" s="214"/>
      <c r="N71" s="214"/>
      <c r="O71" s="214"/>
      <c r="P71" s="214"/>
      <c r="Q71" s="214"/>
      <c r="R71" s="215"/>
      <c r="S71" s="185"/>
      <c r="T71" s="237"/>
      <c r="U71" s="237"/>
      <c r="V71" s="237"/>
      <c r="W71" s="237"/>
      <c r="X71" s="237"/>
      <c r="Y71" s="237"/>
      <c r="Z71" s="237"/>
      <c r="AA71" s="237"/>
      <c r="AB71" s="237"/>
      <c r="AC71" s="237"/>
      <c r="AD71" s="237"/>
      <c r="AE71" s="6"/>
      <c r="AF71" s="6"/>
      <c r="AG71" s="6"/>
      <c r="AH71" s="37"/>
      <c r="AI71" s="222"/>
    </row>
    <row r="72" spans="1:35" ht="21.75" customHeight="1" x14ac:dyDescent="0.2">
      <c r="A72" s="389"/>
      <c r="B72" s="390"/>
      <c r="C72" s="390"/>
      <c r="D72" s="390"/>
      <c r="E72" s="390"/>
      <c r="F72" s="390"/>
      <c r="G72" s="390"/>
      <c r="H72" s="390"/>
      <c r="I72" s="390"/>
      <c r="J72" s="390"/>
      <c r="K72" s="390"/>
      <c r="L72" s="390"/>
      <c r="M72" s="390"/>
      <c r="N72" s="390"/>
      <c r="O72" s="390"/>
      <c r="P72" s="390"/>
      <c r="Q72" s="390"/>
      <c r="R72" s="391"/>
      <c r="S72" s="475" t="s">
        <v>143</v>
      </c>
      <c r="T72" s="476"/>
      <c r="U72" s="476"/>
      <c r="V72" s="476"/>
      <c r="W72" s="473"/>
      <c r="X72" s="473"/>
      <c r="Y72" s="473"/>
      <c r="Z72" s="473"/>
      <c r="AA72" s="473"/>
      <c r="AB72" s="473"/>
      <c r="AC72" s="473"/>
      <c r="AD72" s="473"/>
      <c r="AE72" s="473"/>
      <c r="AF72" s="473"/>
      <c r="AG72" s="473"/>
      <c r="AH72" s="474"/>
      <c r="AI72" s="165"/>
    </row>
    <row r="73" spans="1:35" ht="14.25" customHeight="1" x14ac:dyDescent="0.2">
      <c r="A73" s="392"/>
      <c r="B73" s="393"/>
      <c r="C73" s="393"/>
      <c r="D73" s="393"/>
      <c r="E73" s="393"/>
      <c r="F73" s="393"/>
      <c r="G73" s="393"/>
      <c r="H73" s="393"/>
      <c r="I73" s="393"/>
      <c r="J73" s="393"/>
      <c r="K73" s="393"/>
      <c r="L73" s="393"/>
      <c r="M73" s="393"/>
      <c r="N73" s="393"/>
      <c r="O73" s="393"/>
      <c r="P73" s="393"/>
      <c r="Q73" s="393"/>
      <c r="R73" s="394"/>
      <c r="S73" s="5"/>
      <c r="T73" s="380"/>
      <c r="U73" s="380"/>
      <c r="V73" s="46"/>
      <c r="W73" s="223"/>
      <c r="X73" s="383"/>
      <c r="Y73" s="383"/>
      <c r="Z73" s="383"/>
      <c r="AA73" s="383"/>
      <c r="AB73" s="383"/>
      <c r="AC73" s="383"/>
      <c r="AD73" s="383"/>
      <c r="AE73" s="383"/>
      <c r="AF73" s="383"/>
      <c r="AG73" s="384"/>
      <c r="AH73" s="206"/>
      <c r="AI73" s="165"/>
    </row>
    <row r="74" spans="1:35" ht="13.5" customHeight="1" x14ac:dyDescent="0.2">
      <c r="A74" s="213" t="s">
        <v>140</v>
      </c>
      <c r="B74" s="214"/>
      <c r="C74" s="214"/>
      <c r="D74" s="214"/>
      <c r="E74" s="214"/>
      <c r="F74" s="214"/>
      <c r="G74" s="214"/>
      <c r="H74" s="214"/>
      <c r="I74" s="215"/>
      <c r="J74" s="213" t="s">
        <v>141</v>
      </c>
      <c r="K74" s="214"/>
      <c r="L74" s="214"/>
      <c r="M74" s="214"/>
      <c r="N74" s="214"/>
      <c r="O74" s="214"/>
      <c r="P74" s="214"/>
      <c r="Q74" s="214"/>
      <c r="R74" s="215"/>
      <c r="S74" s="5"/>
      <c r="T74" s="381"/>
      <c r="U74" s="381"/>
      <c r="V74" s="6"/>
      <c r="W74" s="225"/>
      <c r="X74" s="385"/>
      <c r="Y74" s="385"/>
      <c r="Z74" s="385"/>
      <c r="AA74" s="385"/>
      <c r="AB74" s="385"/>
      <c r="AC74" s="385"/>
      <c r="AD74" s="385"/>
      <c r="AE74" s="385"/>
      <c r="AF74" s="385"/>
      <c r="AG74" s="386"/>
      <c r="AH74" s="7"/>
      <c r="AI74" s="165"/>
    </row>
    <row r="75" spans="1:35" ht="29.25" customHeight="1" x14ac:dyDescent="0.2">
      <c r="A75" s="389"/>
      <c r="B75" s="390"/>
      <c r="C75" s="390"/>
      <c r="D75" s="390"/>
      <c r="E75" s="390"/>
      <c r="F75" s="390"/>
      <c r="G75" s="390"/>
      <c r="H75" s="390"/>
      <c r="I75" s="390"/>
      <c r="J75" s="389"/>
      <c r="K75" s="390"/>
      <c r="L75" s="390"/>
      <c r="M75" s="390"/>
      <c r="N75" s="390"/>
      <c r="O75" s="390"/>
      <c r="P75" s="390"/>
      <c r="Q75" s="390"/>
      <c r="R75" s="390"/>
      <c r="S75" s="290" t="s">
        <v>144</v>
      </c>
      <c r="T75" s="382"/>
      <c r="U75" s="382"/>
      <c r="V75" s="382"/>
      <c r="W75" s="387" t="s">
        <v>145</v>
      </c>
      <c r="X75" s="300"/>
      <c r="Y75" s="300"/>
      <c r="Z75" s="300"/>
      <c r="AA75" s="300"/>
      <c r="AB75" s="300"/>
      <c r="AC75" s="300"/>
      <c r="AD75" s="300"/>
      <c r="AE75" s="300"/>
      <c r="AF75" s="300"/>
      <c r="AG75" s="300"/>
      <c r="AH75" s="388"/>
    </row>
    <row r="76" spans="1:35" ht="3" customHeight="1" x14ac:dyDescent="0.2">
      <c r="A76" s="389"/>
      <c r="B76" s="390"/>
      <c r="C76" s="390"/>
      <c r="D76" s="390"/>
      <c r="E76" s="390"/>
      <c r="F76" s="390"/>
      <c r="G76" s="390"/>
      <c r="H76" s="390"/>
      <c r="I76" s="390"/>
      <c r="J76" s="389"/>
      <c r="K76" s="390"/>
      <c r="L76" s="390"/>
      <c r="M76" s="390"/>
      <c r="N76" s="390"/>
      <c r="O76" s="390"/>
      <c r="P76" s="390"/>
      <c r="Q76" s="390"/>
      <c r="R76" s="390"/>
      <c r="S76" s="377"/>
      <c r="T76" s="378"/>
      <c r="U76" s="378"/>
      <c r="V76" s="378"/>
      <c r="W76" s="378"/>
      <c r="X76" s="378"/>
      <c r="Y76" s="378"/>
      <c r="Z76" s="378"/>
      <c r="AA76" s="378"/>
      <c r="AB76" s="378"/>
      <c r="AC76" s="378"/>
      <c r="AD76" s="378"/>
      <c r="AE76" s="378"/>
      <c r="AF76" s="378"/>
      <c r="AG76" s="378"/>
      <c r="AH76" s="379"/>
    </row>
    <row r="77" spans="1:35" ht="18.75" customHeight="1" x14ac:dyDescent="0.2">
      <c r="A77" s="289" t="s">
        <v>19</v>
      </c>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row>
    <row r="78" spans="1:35" s="19" customFormat="1" ht="12" customHeight="1" x14ac:dyDescent="0.25">
      <c r="A78" s="213" t="s">
        <v>146</v>
      </c>
      <c r="B78" s="214"/>
      <c r="C78" s="214"/>
      <c r="D78" s="214"/>
      <c r="E78" s="214"/>
      <c r="F78" s="214"/>
      <c r="G78" s="215"/>
      <c r="H78" s="213" t="s">
        <v>147</v>
      </c>
      <c r="I78" s="214"/>
      <c r="J78" s="214"/>
      <c r="K78" s="214"/>
      <c r="L78" s="214"/>
      <c r="M78" s="214"/>
      <c r="N78" s="214"/>
      <c r="O78" s="214"/>
      <c r="P78" s="215"/>
      <c r="Q78" s="213" t="s">
        <v>148</v>
      </c>
      <c r="R78" s="214"/>
      <c r="S78" s="214"/>
      <c r="T78" s="214"/>
      <c r="U78" s="214"/>
      <c r="V78" s="214"/>
      <c r="W78" s="214"/>
      <c r="X78" s="214"/>
      <c r="Y78" s="215"/>
      <c r="Z78" s="213" t="s">
        <v>149</v>
      </c>
      <c r="AA78" s="214"/>
      <c r="AB78" s="214"/>
      <c r="AC78" s="214"/>
      <c r="AD78" s="214"/>
      <c r="AE78" s="214"/>
      <c r="AF78" s="214"/>
      <c r="AG78" s="214"/>
      <c r="AH78" s="215"/>
      <c r="AI78" s="161"/>
    </row>
    <row r="79" spans="1:35" s="19" customFormat="1" ht="18.75" customHeight="1" x14ac:dyDescent="0.25">
      <c r="A79" s="219"/>
      <c r="B79" s="220"/>
      <c r="C79" s="220"/>
      <c r="D79" s="220"/>
      <c r="E79" s="220"/>
      <c r="F79" s="220"/>
      <c r="G79" s="221"/>
      <c r="H79" s="219"/>
      <c r="I79" s="220"/>
      <c r="J79" s="220"/>
      <c r="K79" s="220"/>
      <c r="L79" s="220"/>
      <c r="M79" s="220"/>
      <c r="N79" s="220"/>
      <c r="O79" s="220"/>
      <c r="P79" s="221"/>
      <c r="Q79" s="219"/>
      <c r="R79" s="220"/>
      <c r="S79" s="220"/>
      <c r="T79" s="220"/>
      <c r="U79" s="220"/>
      <c r="V79" s="220"/>
      <c r="W79" s="220"/>
      <c r="X79" s="220"/>
      <c r="Y79" s="221"/>
      <c r="Z79" s="219"/>
      <c r="AA79" s="220"/>
      <c r="AB79" s="220"/>
      <c r="AC79" s="220"/>
      <c r="AD79" s="220"/>
      <c r="AE79" s="220"/>
      <c r="AF79" s="220"/>
      <c r="AG79" s="220"/>
      <c r="AH79" s="221"/>
      <c r="AI79" s="161"/>
    </row>
    <row r="80" spans="1:35" s="19" customFormat="1" ht="12" customHeight="1" x14ac:dyDescent="0.25">
      <c r="A80" s="213" t="s">
        <v>150</v>
      </c>
      <c r="B80" s="214"/>
      <c r="C80" s="214"/>
      <c r="D80" s="214"/>
      <c r="E80" s="214"/>
      <c r="F80" s="214"/>
      <c r="G80" s="215"/>
      <c r="H80" s="213" t="s">
        <v>151</v>
      </c>
      <c r="I80" s="214"/>
      <c r="J80" s="214"/>
      <c r="K80" s="214"/>
      <c r="L80" s="214"/>
      <c r="M80" s="214"/>
      <c r="N80" s="214"/>
      <c r="O80" s="214"/>
      <c r="P80" s="215"/>
      <c r="Q80" s="213" t="s">
        <v>152</v>
      </c>
      <c r="R80" s="214"/>
      <c r="S80" s="214"/>
      <c r="T80" s="214"/>
      <c r="U80" s="214"/>
      <c r="V80" s="214"/>
      <c r="W80" s="214"/>
      <c r="X80" s="214"/>
      <c r="Y80" s="215"/>
      <c r="Z80" s="213" t="s">
        <v>153</v>
      </c>
      <c r="AA80" s="214"/>
      <c r="AB80" s="214"/>
      <c r="AC80" s="214"/>
      <c r="AD80" s="214"/>
      <c r="AE80" s="214"/>
      <c r="AF80" s="214"/>
      <c r="AG80" s="214"/>
      <c r="AH80" s="215"/>
      <c r="AI80" s="161"/>
    </row>
    <row r="81" spans="1:35" s="19" customFormat="1" ht="18" customHeight="1" x14ac:dyDescent="0.25">
      <c r="A81" s="216"/>
      <c r="B81" s="217"/>
      <c r="C81" s="217"/>
      <c r="D81" s="217"/>
      <c r="E81" s="217"/>
      <c r="F81" s="217"/>
      <c r="G81" s="218"/>
      <c r="H81" s="219"/>
      <c r="I81" s="220"/>
      <c r="J81" s="220"/>
      <c r="K81" s="220"/>
      <c r="L81" s="220"/>
      <c r="M81" s="220"/>
      <c r="N81" s="220"/>
      <c r="O81" s="220"/>
      <c r="P81" s="221"/>
      <c r="Q81" s="219"/>
      <c r="R81" s="220"/>
      <c r="S81" s="220"/>
      <c r="T81" s="220"/>
      <c r="U81" s="220"/>
      <c r="V81" s="220"/>
      <c r="W81" s="220"/>
      <c r="X81" s="220"/>
      <c r="Y81" s="221"/>
      <c r="Z81" s="219"/>
      <c r="AA81" s="220"/>
      <c r="AB81" s="220"/>
      <c r="AC81" s="220"/>
      <c r="AD81" s="220"/>
      <c r="AE81" s="220"/>
      <c r="AF81" s="220"/>
      <c r="AG81" s="220"/>
      <c r="AH81" s="221"/>
      <c r="AI81" s="161"/>
    </row>
    <row r="82" spans="1:35" s="19" customFormat="1" ht="12" customHeight="1" x14ac:dyDescent="0.25">
      <c r="A82" s="213" t="s">
        <v>154</v>
      </c>
      <c r="B82" s="214"/>
      <c r="C82" s="214"/>
      <c r="D82" s="213" t="s">
        <v>155</v>
      </c>
      <c r="E82" s="214"/>
      <c r="F82" s="214"/>
      <c r="G82" s="215"/>
      <c r="H82" s="213" t="s">
        <v>156</v>
      </c>
      <c r="I82" s="214"/>
      <c r="J82" s="214"/>
      <c r="K82" s="214"/>
      <c r="L82" s="214"/>
      <c r="M82" s="214"/>
      <c r="N82" s="214"/>
      <c r="O82" s="214"/>
      <c r="P82" s="215"/>
      <c r="Q82" s="241" t="s">
        <v>157</v>
      </c>
      <c r="R82" s="242"/>
      <c r="S82" s="242"/>
      <c r="T82" s="242"/>
      <c r="U82" s="242"/>
      <c r="V82" s="249"/>
      <c r="W82" s="241" t="s">
        <v>158</v>
      </c>
      <c r="X82" s="242"/>
      <c r="Y82" s="242"/>
      <c r="Z82" s="242"/>
      <c r="AA82" s="242"/>
      <c r="AB82" s="242"/>
      <c r="AC82" s="242"/>
      <c r="AD82" s="242"/>
      <c r="AE82" s="242"/>
      <c r="AF82" s="242"/>
      <c r="AG82" s="242"/>
      <c r="AH82" s="249"/>
      <c r="AI82" s="161"/>
    </row>
    <row r="83" spans="1:35" s="19" customFormat="1" ht="15" customHeight="1" x14ac:dyDescent="0.25">
      <c r="A83" s="219"/>
      <c r="B83" s="220"/>
      <c r="C83" s="221"/>
      <c r="D83" s="219"/>
      <c r="E83" s="220"/>
      <c r="F83" s="220"/>
      <c r="G83" s="221"/>
      <c r="H83" s="259"/>
      <c r="I83" s="260"/>
      <c r="J83" s="260"/>
      <c r="K83" s="260"/>
      <c r="L83" s="260"/>
      <c r="M83" s="260"/>
      <c r="N83" s="260"/>
      <c r="O83" s="260"/>
      <c r="P83" s="261"/>
      <c r="Q83" s="262"/>
      <c r="R83" s="263"/>
      <c r="S83" s="263"/>
      <c r="T83" s="263"/>
      <c r="U83" s="263"/>
      <c r="V83" s="264"/>
      <c r="W83" s="265"/>
      <c r="X83" s="266"/>
      <c r="Y83" s="266"/>
      <c r="Z83" s="266"/>
      <c r="AA83" s="266"/>
      <c r="AB83" s="266"/>
      <c r="AC83" s="266"/>
      <c r="AD83" s="266"/>
      <c r="AE83" s="266"/>
      <c r="AF83" s="266"/>
      <c r="AG83" s="266"/>
      <c r="AH83" s="267"/>
      <c r="AI83" s="161"/>
    </row>
    <row r="84" spans="1:35" ht="14.25" customHeight="1" x14ac:dyDescent="0.2">
      <c r="A84" s="289" t="s">
        <v>22</v>
      </c>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row>
    <row r="85" spans="1:35" ht="12.75" customHeight="1" x14ac:dyDescent="0.2">
      <c r="A85" s="337" t="s">
        <v>159</v>
      </c>
      <c r="B85" s="338"/>
      <c r="C85" s="338"/>
      <c r="D85" s="338"/>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8"/>
    </row>
    <row r="86" spans="1:35" ht="9.9499999999999993" customHeight="1" x14ac:dyDescent="0.2">
      <c r="A86" s="70"/>
      <c r="B86" s="71"/>
      <c r="C86" s="71"/>
      <c r="D86" s="71"/>
      <c r="E86" s="71"/>
      <c r="F86" s="71"/>
      <c r="G86" s="71"/>
      <c r="H86" s="71"/>
      <c r="I86" s="71"/>
      <c r="J86" s="92"/>
      <c r="K86" s="92"/>
      <c r="L86" s="92"/>
      <c r="M86" s="92"/>
      <c r="N86" s="339" t="s">
        <v>9</v>
      </c>
      <c r="O86" s="339"/>
      <c r="P86" s="339"/>
      <c r="Q86" s="339"/>
      <c r="R86" s="339"/>
      <c r="S86" s="339"/>
      <c r="T86" s="339"/>
      <c r="U86" s="339"/>
      <c r="V86" s="71"/>
      <c r="W86" s="71"/>
      <c r="X86" s="71"/>
      <c r="Y86" s="92"/>
      <c r="Z86" s="92"/>
      <c r="AA86" s="92"/>
      <c r="AB86" s="92"/>
      <c r="AC86" s="92"/>
      <c r="AD86" s="374" t="s">
        <v>10</v>
      </c>
      <c r="AE86" s="374"/>
      <c r="AF86" s="374"/>
      <c r="AG86" s="374"/>
      <c r="AH86" s="375"/>
    </row>
    <row r="87" spans="1:35" ht="9.9499999999999993" customHeight="1" x14ac:dyDescent="0.2">
      <c r="A87" s="72"/>
      <c r="B87" s="349" t="s">
        <v>42</v>
      </c>
      <c r="C87" s="346" t="s">
        <v>43</v>
      </c>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73"/>
      <c r="AD87" s="74"/>
      <c r="AE87" s="75"/>
      <c r="AF87" s="75"/>
      <c r="AG87" s="74"/>
      <c r="AH87" s="76"/>
    </row>
    <row r="88" spans="1:35" ht="12" customHeight="1" x14ac:dyDescent="0.2">
      <c r="A88" s="72"/>
      <c r="B88" s="350"/>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77"/>
      <c r="AD88" s="74"/>
      <c r="AE88" s="333"/>
      <c r="AF88" s="334"/>
      <c r="AG88" s="74"/>
      <c r="AH88" s="76"/>
    </row>
    <row r="89" spans="1:35" ht="9.75" customHeight="1" x14ac:dyDescent="0.2">
      <c r="A89" s="72"/>
      <c r="B89" s="350"/>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77"/>
      <c r="AD89" s="74"/>
      <c r="AE89" s="335"/>
      <c r="AF89" s="336"/>
      <c r="AG89" s="74"/>
      <c r="AH89" s="76"/>
    </row>
    <row r="90" spans="1:35" ht="9.75" customHeight="1" x14ac:dyDescent="0.2">
      <c r="A90" s="72"/>
      <c r="B90" s="351"/>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78"/>
      <c r="AD90" s="74"/>
      <c r="AE90" s="75"/>
      <c r="AF90" s="75"/>
      <c r="AG90" s="74"/>
      <c r="AH90" s="76"/>
    </row>
    <row r="91" spans="1:35" s="58" customFormat="1" ht="6" customHeight="1" x14ac:dyDescent="0.2">
      <c r="A91" s="72"/>
      <c r="B91" s="79"/>
      <c r="C91" s="352" t="s">
        <v>174</v>
      </c>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4"/>
      <c r="AD91" s="74"/>
      <c r="AE91" s="75"/>
      <c r="AF91" s="75"/>
      <c r="AG91" s="74"/>
      <c r="AH91" s="76"/>
      <c r="AI91" s="160"/>
    </row>
    <row r="92" spans="1:35" ht="15" customHeight="1" x14ac:dyDescent="0.2">
      <c r="A92" s="72"/>
      <c r="B92" s="80" t="s">
        <v>44</v>
      </c>
      <c r="C92" s="355"/>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c r="AB92" s="355"/>
      <c r="AC92" s="356"/>
      <c r="AD92" s="74"/>
      <c r="AE92" s="75"/>
      <c r="AF92" s="75"/>
      <c r="AG92" s="74"/>
      <c r="AH92" s="76"/>
    </row>
    <row r="93" spans="1:35" ht="10.5" customHeight="1" x14ac:dyDescent="0.2">
      <c r="A93" s="72"/>
      <c r="B93" s="80"/>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6"/>
      <c r="AD93" s="74"/>
      <c r="AE93" s="333"/>
      <c r="AF93" s="334"/>
      <c r="AG93" s="74"/>
      <c r="AH93" s="76"/>
    </row>
    <row r="94" spans="1:35" ht="15" customHeight="1" x14ac:dyDescent="0.2">
      <c r="A94" s="72"/>
      <c r="B94" s="81"/>
      <c r="C94" s="355"/>
      <c r="D94" s="355"/>
      <c r="E94" s="355"/>
      <c r="F94" s="355"/>
      <c r="G94" s="355"/>
      <c r="H94" s="355"/>
      <c r="I94" s="355"/>
      <c r="J94" s="355"/>
      <c r="K94" s="355"/>
      <c r="L94" s="355"/>
      <c r="M94" s="355"/>
      <c r="N94" s="355"/>
      <c r="O94" s="355"/>
      <c r="P94" s="355"/>
      <c r="Q94" s="355"/>
      <c r="R94" s="355"/>
      <c r="S94" s="355"/>
      <c r="T94" s="355"/>
      <c r="U94" s="355"/>
      <c r="V94" s="355"/>
      <c r="W94" s="355"/>
      <c r="X94" s="355"/>
      <c r="Y94" s="355"/>
      <c r="Z94" s="355"/>
      <c r="AA94" s="355"/>
      <c r="AB94" s="355"/>
      <c r="AC94" s="356"/>
      <c r="AD94" s="74"/>
      <c r="AE94" s="335"/>
      <c r="AF94" s="336"/>
      <c r="AG94" s="74"/>
      <c r="AH94" s="76"/>
    </row>
    <row r="95" spans="1:35" s="58" customFormat="1" ht="12" customHeight="1" x14ac:dyDescent="0.2">
      <c r="A95" s="72"/>
      <c r="B95" s="81"/>
      <c r="C95" s="355"/>
      <c r="D95" s="355"/>
      <c r="E95" s="355"/>
      <c r="F95" s="355"/>
      <c r="G95" s="355"/>
      <c r="H95" s="355"/>
      <c r="I95" s="355"/>
      <c r="J95" s="355"/>
      <c r="K95" s="355"/>
      <c r="L95" s="355"/>
      <c r="M95" s="355"/>
      <c r="N95" s="355"/>
      <c r="O95" s="355"/>
      <c r="P95" s="355"/>
      <c r="Q95" s="355"/>
      <c r="R95" s="355"/>
      <c r="S95" s="355"/>
      <c r="T95" s="355"/>
      <c r="U95" s="355"/>
      <c r="V95" s="355"/>
      <c r="W95" s="355"/>
      <c r="X95" s="355"/>
      <c r="Y95" s="355"/>
      <c r="Z95" s="355"/>
      <c r="AA95" s="355"/>
      <c r="AB95" s="355"/>
      <c r="AC95" s="356"/>
      <c r="AD95" s="74"/>
      <c r="AE95" s="82"/>
      <c r="AF95" s="82"/>
      <c r="AG95" s="74"/>
      <c r="AH95" s="76"/>
      <c r="AI95" s="160"/>
    </row>
    <row r="96" spans="1:35" s="58" customFormat="1" ht="15.75" customHeight="1" x14ac:dyDescent="0.2">
      <c r="A96" s="72"/>
      <c r="B96" s="81"/>
      <c r="C96" s="355"/>
      <c r="D96" s="355"/>
      <c r="E96" s="355"/>
      <c r="F96" s="355"/>
      <c r="G96" s="355"/>
      <c r="H96" s="355"/>
      <c r="I96" s="355"/>
      <c r="J96" s="355"/>
      <c r="K96" s="355"/>
      <c r="L96" s="355"/>
      <c r="M96" s="355"/>
      <c r="N96" s="355"/>
      <c r="O96" s="355"/>
      <c r="P96" s="355"/>
      <c r="Q96" s="355"/>
      <c r="R96" s="355"/>
      <c r="S96" s="355"/>
      <c r="T96" s="355"/>
      <c r="U96" s="355"/>
      <c r="V96" s="355"/>
      <c r="W96" s="355"/>
      <c r="X96" s="355"/>
      <c r="Y96" s="355"/>
      <c r="Z96" s="355"/>
      <c r="AA96" s="355"/>
      <c r="AB96" s="355"/>
      <c r="AC96" s="356"/>
      <c r="AD96" s="74"/>
      <c r="AE96" s="82"/>
      <c r="AF96" s="82"/>
      <c r="AG96" s="74"/>
      <c r="AH96" s="76"/>
      <c r="AI96" s="160"/>
    </row>
    <row r="97" spans="1:35" s="58" customFormat="1" ht="9.75" customHeight="1" x14ac:dyDescent="0.2">
      <c r="A97" s="72"/>
      <c r="B97" s="81"/>
      <c r="C97" s="355"/>
      <c r="D97" s="355"/>
      <c r="E97" s="355"/>
      <c r="F97" s="355"/>
      <c r="G97" s="355"/>
      <c r="H97" s="355"/>
      <c r="I97" s="355"/>
      <c r="J97" s="355"/>
      <c r="K97" s="355"/>
      <c r="L97" s="355"/>
      <c r="M97" s="355"/>
      <c r="N97" s="355"/>
      <c r="O97" s="355"/>
      <c r="P97" s="355"/>
      <c r="Q97" s="355"/>
      <c r="R97" s="355"/>
      <c r="S97" s="355"/>
      <c r="T97" s="355"/>
      <c r="U97" s="355"/>
      <c r="V97" s="355"/>
      <c r="W97" s="355"/>
      <c r="X97" s="355"/>
      <c r="Y97" s="355"/>
      <c r="Z97" s="355"/>
      <c r="AA97" s="355"/>
      <c r="AB97" s="355"/>
      <c r="AC97" s="356"/>
      <c r="AD97" s="74"/>
      <c r="AE97" s="82"/>
      <c r="AF97" s="82"/>
      <c r="AG97" s="74"/>
      <c r="AH97" s="76"/>
      <c r="AI97" s="160"/>
    </row>
    <row r="98" spans="1:35" s="58" customFormat="1" ht="15.75" customHeight="1" x14ac:dyDescent="0.2">
      <c r="A98" s="72"/>
      <c r="B98" s="81"/>
      <c r="C98" s="355"/>
      <c r="D98" s="355"/>
      <c r="E98" s="355"/>
      <c r="F98" s="355"/>
      <c r="G98" s="355"/>
      <c r="H98" s="355"/>
      <c r="I98" s="355"/>
      <c r="J98" s="355"/>
      <c r="K98" s="355"/>
      <c r="L98" s="355"/>
      <c r="M98" s="355"/>
      <c r="N98" s="355"/>
      <c r="O98" s="355"/>
      <c r="P98" s="355"/>
      <c r="Q98" s="355"/>
      <c r="R98" s="355"/>
      <c r="S98" s="355"/>
      <c r="T98" s="355"/>
      <c r="U98" s="355"/>
      <c r="V98" s="355"/>
      <c r="W98" s="355"/>
      <c r="X98" s="355"/>
      <c r="Y98" s="355"/>
      <c r="Z98" s="355"/>
      <c r="AA98" s="355"/>
      <c r="AB98" s="355"/>
      <c r="AC98" s="356"/>
      <c r="AD98" s="74"/>
      <c r="AE98" s="82"/>
      <c r="AF98" s="82"/>
      <c r="AG98" s="74"/>
      <c r="AH98" s="76"/>
      <c r="AI98" s="160"/>
    </row>
    <row r="99" spans="1:35" s="58" customFormat="1" ht="10.5" customHeight="1" x14ac:dyDescent="0.2">
      <c r="A99" s="72"/>
      <c r="B99" s="81"/>
      <c r="C99" s="355"/>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6"/>
      <c r="AD99" s="74"/>
      <c r="AE99" s="82"/>
      <c r="AF99" s="82"/>
      <c r="AG99" s="74"/>
      <c r="AH99" s="76"/>
      <c r="AI99" s="160"/>
    </row>
    <row r="100" spans="1:35" ht="8.25" customHeight="1" x14ac:dyDescent="0.2">
      <c r="A100" s="72"/>
      <c r="B100" s="83"/>
      <c r="C100" s="357"/>
      <c r="D100" s="357"/>
      <c r="E100" s="357"/>
      <c r="F100" s="357"/>
      <c r="G100" s="357"/>
      <c r="H100" s="357"/>
      <c r="I100" s="357"/>
      <c r="J100" s="357"/>
      <c r="K100" s="357"/>
      <c r="L100" s="357"/>
      <c r="M100" s="357"/>
      <c r="N100" s="357"/>
      <c r="O100" s="357"/>
      <c r="P100" s="357"/>
      <c r="Q100" s="357"/>
      <c r="R100" s="357"/>
      <c r="S100" s="357"/>
      <c r="T100" s="357"/>
      <c r="U100" s="357"/>
      <c r="V100" s="357"/>
      <c r="W100" s="357"/>
      <c r="X100" s="357"/>
      <c r="Y100" s="357"/>
      <c r="Z100" s="357"/>
      <c r="AA100" s="357"/>
      <c r="AB100" s="357"/>
      <c r="AC100" s="358"/>
      <c r="AD100" s="74"/>
      <c r="AE100" s="75"/>
      <c r="AF100" s="75"/>
      <c r="AG100" s="74"/>
      <c r="AH100" s="76"/>
    </row>
    <row r="101" spans="1:35" s="19" customFormat="1" ht="12.75" customHeight="1" x14ac:dyDescent="0.25">
      <c r="A101" s="72"/>
      <c r="B101" s="79" t="s">
        <v>45</v>
      </c>
      <c r="C101" s="346" t="s">
        <v>78</v>
      </c>
      <c r="D101" s="347"/>
      <c r="E101" s="347"/>
      <c r="F101" s="347"/>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59"/>
      <c r="AD101" s="74"/>
      <c r="AE101" s="75"/>
      <c r="AF101" s="75"/>
      <c r="AG101" s="74"/>
      <c r="AH101" s="76"/>
      <c r="AI101" s="161"/>
    </row>
    <row r="102" spans="1:35" ht="12" customHeight="1" x14ac:dyDescent="0.2">
      <c r="A102" s="72"/>
      <c r="B102" s="80" t="s">
        <v>46</v>
      </c>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60"/>
      <c r="AD102" s="74"/>
      <c r="AE102" s="333"/>
      <c r="AF102" s="334"/>
      <c r="AG102" s="74"/>
      <c r="AH102" s="76"/>
    </row>
    <row r="103" spans="1:35" ht="11.25" customHeight="1" x14ac:dyDescent="0.2">
      <c r="A103" s="72"/>
      <c r="B103" s="84"/>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60"/>
      <c r="AD103" s="74"/>
      <c r="AE103" s="335"/>
      <c r="AF103" s="336"/>
      <c r="AG103" s="74"/>
      <c r="AH103" s="76"/>
    </row>
    <row r="104" spans="1:35" ht="7.5" customHeight="1" x14ac:dyDescent="0.2">
      <c r="A104" s="72"/>
      <c r="B104" s="85"/>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361"/>
      <c r="AD104" s="74"/>
      <c r="AE104" s="75"/>
      <c r="AF104" s="75"/>
      <c r="AG104" s="74"/>
      <c r="AH104" s="76"/>
    </row>
    <row r="105" spans="1:35" ht="6" customHeight="1" x14ac:dyDescent="0.2">
      <c r="A105" s="72"/>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74"/>
      <c r="AE105" s="74"/>
      <c r="AF105" s="74"/>
      <c r="AG105" s="74"/>
      <c r="AH105" s="76"/>
    </row>
    <row r="106" spans="1:35" s="31" customFormat="1" ht="9" customHeight="1" x14ac:dyDescent="0.2">
      <c r="A106" s="72"/>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365"/>
      <c r="AD106" s="366"/>
      <c r="AE106" s="369">
        <f>SUM(AE88:AF103)</f>
        <v>0</v>
      </c>
      <c r="AF106" s="370"/>
      <c r="AG106" s="74"/>
      <c r="AH106" s="76"/>
      <c r="AI106" s="166"/>
    </row>
    <row r="107" spans="1:35" s="31" customFormat="1" ht="10.5" customHeight="1" x14ac:dyDescent="0.2">
      <c r="A107" s="72"/>
      <c r="B107" s="197"/>
      <c r="C107" s="197"/>
      <c r="D107" s="197"/>
      <c r="E107" s="197"/>
      <c r="F107" s="197"/>
      <c r="G107" s="197"/>
      <c r="H107" s="197"/>
      <c r="I107" s="197"/>
      <c r="J107" s="197"/>
      <c r="K107" s="197"/>
      <c r="L107" s="197"/>
      <c r="M107" s="197"/>
      <c r="N107" s="197"/>
      <c r="O107" s="197"/>
      <c r="P107" s="197"/>
      <c r="Q107" s="197"/>
      <c r="R107" s="197"/>
      <c r="S107" s="197"/>
      <c r="T107" s="197"/>
      <c r="U107" s="197"/>
      <c r="V107" s="373" t="s">
        <v>160</v>
      </c>
      <c r="W107" s="373"/>
      <c r="X107" s="373"/>
      <c r="Y107" s="373"/>
      <c r="Z107" s="373"/>
      <c r="AA107" s="373"/>
      <c r="AB107" s="197"/>
      <c r="AC107" s="367"/>
      <c r="AD107" s="368"/>
      <c r="AE107" s="371"/>
      <c r="AF107" s="372"/>
      <c r="AG107" s="74"/>
      <c r="AH107" s="76"/>
      <c r="AI107" s="166"/>
    </row>
    <row r="108" spans="1:35" s="2" customFormat="1" ht="17.25" customHeight="1" x14ac:dyDescent="0.3">
      <c r="A108" s="342" t="s">
        <v>83</v>
      </c>
      <c r="B108" s="343"/>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76"/>
      <c r="AI108" s="167"/>
    </row>
    <row r="109" spans="1:35" s="2" customFormat="1" ht="15" customHeight="1" x14ac:dyDescent="0.3">
      <c r="A109" s="344"/>
      <c r="B109" s="345"/>
      <c r="C109" s="345"/>
      <c r="D109" s="345"/>
      <c r="E109" s="345"/>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c r="AG109" s="345"/>
      <c r="AH109" s="86"/>
      <c r="AI109" s="167"/>
    </row>
    <row r="110" spans="1:35" s="2" customFormat="1" ht="12.75" customHeight="1" x14ac:dyDescent="0.3">
      <c r="A110" s="362" t="s">
        <v>48</v>
      </c>
      <c r="B110" s="363"/>
      <c r="C110" s="363"/>
      <c r="D110" s="363"/>
      <c r="E110" s="363"/>
      <c r="F110" s="363"/>
      <c r="G110" s="363"/>
      <c r="H110" s="363"/>
      <c r="I110" s="363"/>
      <c r="J110" s="363"/>
      <c r="K110" s="363"/>
      <c r="L110" s="363"/>
      <c r="M110" s="363"/>
      <c r="N110" s="363"/>
      <c r="O110" s="363"/>
      <c r="P110" s="363"/>
      <c r="Q110" s="363"/>
      <c r="R110" s="363"/>
      <c r="S110" s="363"/>
      <c r="T110" s="364"/>
      <c r="U110" s="364"/>
      <c r="V110" s="364"/>
      <c r="W110" s="364"/>
      <c r="X110" s="364"/>
      <c r="Y110" s="364"/>
      <c r="Z110" s="364"/>
      <c r="AA110" s="364"/>
      <c r="AB110" s="364"/>
      <c r="AC110" s="364"/>
      <c r="AD110" s="340" t="s">
        <v>20</v>
      </c>
      <c r="AE110" s="341"/>
      <c r="AF110" s="341"/>
      <c r="AG110" s="193"/>
      <c r="AH110" s="207" t="s">
        <v>56</v>
      </c>
      <c r="AI110" s="167"/>
    </row>
    <row r="111" spans="1:35" s="30" customFormat="1" ht="14.25" customHeight="1" x14ac:dyDescent="0.25">
      <c r="A111" s="268" t="s">
        <v>61</v>
      </c>
      <c r="B111" s="269"/>
      <c r="C111" s="269"/>
      <c r="D111" s="269"/>
      <c r="E111" s="269"/>
      <c r="F111" s="269"/>
      <c r="G111" s="269"/>
      <c r="H111" s="269"/>
      <c r="I111" s="269"/>
      <c r="J111" s="269"/>
      <c r="K111" s="269"/>
      <c r="L111" s="269"/>
      <c r="M111" s="269"/>
      <c r="N111" s="269"/>
      <c r="O111" s="269"/>
      <c r="P111" s="269"/>
      <c r="Q111" s="269"/>
      <c r="R111" s="196"/>
      <c r="S111" s="196"/>
      <c r="T111" s="196"/>
      <c r="U111" s="196"/>
      <c r="V111" s="196"/>
      <c r="W111" s="196"/>
      <c r="X111" s="196"/>
      <c r="Y111" s="196"/>
      <c r="Z111" s="196"/>
      <c r="AA111" s="196"/>
      <c r="AB111" s="196"/>
      <c r="AC111" s="196"/>
      <c r="AD111" s="196"/>
      <c r="AE111" s="196"/>
      <c r="AF111" s="196"/>
      <c r="AG111" s="196"/>
      <c r="AH111" s="57"/>
      <c r="AI111" s="168"/>
    </row>
    <row r="112" spans="1:35" s="2" customFormat="1" ht="24.75" customHeight="1" x14ac:dyDescent="0.3">
      <c r="A112" s="458" t="s">
        <v>82</v>
      </c>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E112" s="252"/>
      <c r="AF112" s="252"/>
      <c r="AG112" s="252"/>
      <c r="AH112" s="253"/>
      <c r="AI112" s="167"/>
    </row>
    <row r="113" spans="1:35" s="2" customFormat="1" ht="42" customHeight="1" x14ac:dyDescent="0.3">
      <c r="A113" s="376" t="s">
        <v>171</v>
      </c>
      <c r="B113" s="282"/>
      <c r="C113" s="282"/>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113"/>
      <c r="AI113" s="167"/>
    </row>
    <row r="114" spans="1:35" s="2" customFormat="1" ht="21" customHeight="1" x14ac:dyDescent="0.3">
      <c r="A114" s="117"/>
      <c r="B114" s="110" t="s">
        <v>84</v>
      </c>
      <c r="C114" s="271" t="s">
        <v>70</v>
      </c>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101"/>
      <c r="AI114" s="167"/>
    </row>
    <row r="115" spans="1:35" s="2" customFormat="1" ht="21.75" customHeight="1" x14ac:dyDescent="0.3">
      <c r="A115" s="117"/>
      <c r="B115" s="110" t="s">
        <v>44</v>
      </c>
      <c r="C115" s="329" t="s">
        <v>79</v>
      </c>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114"/>
      <c r="AI115" s="167"/>
    </row>
    <row r="116" spans="1:35" s="2" customFormat="1" ht="32.25" customHeight="1" x14ac:dyDescent="0.3">
      <c r="A116" s="117"/>
      <c r="B116" s="110" t="s">
        <v>85</v>
      </c>
      <c r="C116" s="329" t="s">
        <v>95</v>
      </c>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115"/>
      <c r="AI116" s="167"/>
    </row>
    <row r="117" spans="1:35" s="2" customFormat="1" ht="42.75" customHeight="1" x14ac:dyDescent="0.3">
      <c r="A117" s="117"/>
      <c r="B117" s="110" t="s">
        <v>86</v>
      </c>
      <c r="C117" s="271" t="s">
        <v>71</v>
      </c>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121"/>
      <c r="AI117" s="167"/>
    </row>
    <row r="118" spans="1:35" s="2" customFormat="1" ht="96" customHeight="1" x14ac:dyDescent="0.3">
      <c r="A118" s="117"/>
      <c r="B118" s="110" t="s">
        <v>87</v>
      </c>
      <c r="C118" s="271" t="s">
        <v>193</v>
      </c>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111"/>
      <c r="AI118" s="167"/>
    </row>
    <row r="119" spans="1:35" s="2" customFormat="1" ht="42.75" customHeight="1" x14ac:dyDescent="0.3">
      <c r="A119" s="117"/>
      <c r="B119" s="110" t="s">
        <v>88</v>
      </c>
      <c r="C119" s="271" t="s">
        <v>72</v>
      </c>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111"/>
      <c r="AI119" s="167"/>
    </row>
    <row r="120" spans="1:35" s="2" customFormat="1" ht="75" customHeight="1" x14ac:dyDescent="0.3">
      <c r="A120" s="117"/>
      <c r="B120" s="110" t="s">
        <v>89</v>
      </c>
      <c r="C120" s="271" t="s">
        <v>96</v>
      </c>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111"/>
      <c r="AI120" s="167"/>
    </row>
    <row r="121" spans="1:35" s="2" customFormat="1" ht="31.5" customHeight="1" x14ac:dyDescent="0.3">
      <c r="A121" s="117"/>
      <c r="B121" s="110" t="s">
        <v>90</v>
      </c>
      <c r="C121" s="274" t="s">
        <v>97</v>
      </c>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116"/>
      <c r="AI121" s="167"/>
    </row>
    <row r="122" spans="1:35" s="2" customFormat="1" ht="21.75" customHeight="1" x14ac:dyDescent="0.3">
      <c r="A122" s="117"/>
      <c r="B122" s="110" t="s">
        <v>91</v>
      </c>
      <c r="C122" s="274" t="s">
        <v>73</v>
      </c>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111"/>
      <c r="AI122" s="167"/>
    </row>
    <row r="123" spans="1:35" s="2" customFormat="1" ht="40.5" customHeight="1" x14ac:dyDescent="0.3">
      <c r="A123" s="287" t="s">
        <v>92</v>
      </c>
      <c r="B123" s="288"/>
      <c r="C123" s="274" t="s">
        <v>80</v>
      </c>
      <c r="D123" s="275"/>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116"/>
      <c r="AI123" s="167"/>
    </row>
    <row r="124" spans="1:35" s="2" customFormat="1" ht="21" customHeight="1" x14ac:dyDescent="0.3">
      <c r="A124" s="287" t="s">
        <v>93</v>
      </c>
      <c r="B124" s="288"/>
      <c r="C124" s="271" t="s">
        <v>74</v>
      </c>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111"/>
      <c r="AI124" s="167"/>
    </row>
    <row r="125" spans="1:35" s="2" customFormat="1" ht="54" customHeight="1" x14ac:dyDescent="0.3">
      <c r="A125" s="330" t="s">
        <v>94</v>
      </c>
      <c r="B125" s="331"/>
      <c r="C125" s="332" t="s">
        <v>75</v>
      </c>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c r="AH125" s="120"/>
      <c r="AI125" s="167"/>
    </row>
    <row r="126" spans="1:35" s="20" customFormat="1" ht="12" customHeight="1" x14ac:dyDescent="0.2">
      <c r="A126" s="321" t="s">
        <v>62</v>
      </c>
      <c r="B126" s="32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3"/>
      <c r="AI126" s="169"/>
    </row>
    <row r="127" spans="1:35" s="20" customFormat="1" ht="10.5" customHeight="1" x14ac:dyDescent="0.2">
      <c r="A127" s="89" t="s">
        <v>40</v>
      </c>
      <c r="B127" s="270" t="s">
        <v>29</v>
      </c>
      <c r="C127" s="461"/>
      <c r="D127" s="461"/>
      <c r="E127" s="461"/>
      <c r="F127" s="461"/>
      <c r="G127" s="461"/>
      <c r="H127" s="461"/>
      <c r="I127" s="461"/>
      <c r="J127" s="461"/>
      <c r="K127" s="461"/>
      <c r="L127" s="461"/>
      <c r="M127" s="461"/>
      <c r="N127" s="461"/>
      <c r="O127" s="461"/>
      <c r="P127" s="461"/>
      <c r="Q127" s="461"/>
      <c r="R127" s="461"/>
      <c r="S127" s="461"/>
      <c r="T127" s="461"/>
      <c r="U127" s="461"/>
      <c r="V127" s="461"/>
      <c r="W127" s="461"/>
      <c r="X127" s="461"/>
      <c r="Y127" s="461"/>
      <c r="Z127" s="461"/>
      <c r="AA127" s="461"/>
      <c r="AB127" s="461"/>
      <c r="AC127" s="461"/>
      <c r="AD127" s="461"/>
      <c r="AE127" s="461"/>
      <c r="AF127" s="461"/>
      <c r="AG127" s="461"/>
      <c r="AH127" s="90"/>
      <c r="AI127" s="169"/>
    </row>
    <row r="128" spans="1:35" s="20" customFormat="1" ht="30.75" customHeight="1" x14ac:dyDescent="0.2">
      <c r="A128" s="88" t="s">
        <v>34</v>
      </c>
      <c r="B128" s="274" t="s">
        <v>172</v>
      </c>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111"/>
      <c r="AI128" s="169"/>
    </row>
    <row r="129" spans="1:35" s="20" customFormat="1" ht="53.25" customHeight="1" x14ac:dyDescent="0.2">
      <c r="A129" s="88" t="s">
        <v>35</v>
      </c>
      <c r="B129" s="274" t="s">
        <v>173</v>
      </c>
      <c r="C129" s="462"/>
      <c r="D129" s="462"/>
      <c r="E129" s="462"/>
      <c r="F129" s="462"/>
      <c r="G129" s="462"/>
      <c r="H129" s="462"/>
      <c r="I129" s="462"/>
      <c r="J129" s="462"/>
      <c r="K129" s="462"/>
      <c r="L129" s="462"/>
      <c r="M129" s="462"/>
      <c r="N129" s="462"/>
      <c r="O129" s="462"/>
      <c r="P129" s="462"/>
      <c r="Q129" s="462"/>
      <c r="R129" s="462"/>
      <c r="S129" s="462"/>
      <c r="T129" s="462"/>
      <c r="U129" s="462"/>
      <c r="V129" s="462"/>
      <c r="W129" s="462"/>
      <c r="X129" s="462"/>
      <c r="Y129" s="462"/>
      <c r="Z129" s="462"/>
      <c r="AA129" s="462"/>
      <c r="AB129" s="462"/>
      <c r="AC129" s="462"/>
      <c r="AD129" s="462"/>
      <c r="AE129" s="462"/>
      <c r="AF129" s="462"/>
      <c r="AG129" s="462"/>
      <c r="AH129" s="111"/>
      <c r="AI129" s="169"/>
    </row>
    <row r="130" spans="1:35" s="20" customFormat="1" ht="21.75" customHeight="1" x14ac:dyDescent="0.2">
      <c r="A130" s="88" t="s">
        <v>36</v>
      </c>
      <c r="B130" s="274" t="s">
        <v>170</v>
      </c>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141"/>
      <c r="AI130" s="169"/>
    </row>
    <row r="131" spans="1:35" s="20" customFormat="1" ht="32.25" customHeight="1" x14ac:dyDescent="0.2">
      <c r="A131" s="88"/>
      <c r="B131" s="274" t="s">
        <v>50</v>
      </c>
      <c r="C131" s="462"/>
      <c r="D131" s="462"/>
      <c r="E131" s="462"/>
      <c r="F131" s="462"/>
      <c r="G131" s="462"/>
      <c r="H131" s="462"/>
      <c r="I131" s="462"/>
      <c r="J131" s="462"/>
      <c r="K131" s="462"/>
      <c r="L131" s="462"/>
      <c r="M131" s="462"/>
      <c r="N131" s="462"/>
      <c r="O131" s="462"/>
      <c r="P131" s="462"/>
      <c r="Q131" s="462"/>
      <c r="R131" s="462"/>
      <c r="S131" s="462"/>
      <c r="T131" s="462"/>
      <c r="U131" s="462"/>
      <c r="V131" s="462"/>
      <c r="W131" s="462"/>
      <c r="X131" s="462"/>
      <c r="Y131" s="462"/>
      <c r="Z131" s="462"/>
      <c r="AA131" s="462"/>
      <c r="AB131" s="462"/>
      <c r="AC131" s="462"/>
      <c r="AD131" s="462"/>
      <c r="AE131" s="462"/>
      <c r="AF131" s="462"/>
      <c r="AG131" s="462"/>
      <c r="AH131" s="111"/>
      <c r="AI131" s="169"/>
    </row>
    <row r="132" spans="1:35" s="20" customFormat="1" ht="21" customHeight="1" x14ac:dyDescent="0.2">
      <c r="A132" s="88" t="s">
        <v>37</v>
      </c>
      <c r="B132" s="274" t="s">
        <v>168</v>
      </c>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111"/>
      <c r="AI132" s="169"/>
    </row>
    <row r="133" spans="1:35" s="20" customFormat="1" ht="42.75" customHeight="1" x14ac:dyDescent="0.2">
      <c r="A133" s="119" t="s">
        <v>38</v>
      </c>
      <c r="B133" s="327" t="s">
        <v>169</v>
      </c>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120"/>
      <c r="AI133" s="169"/>
    </row>
    <row r="134" spans="1:35" s="20" customFormat="1" ht="12.75" customHeight="1" x14ac:dyDescent="0.15">
      <c r="A134" s="137"/>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324" t="s">
        <v>54</v>
      </c>
      <c r="AB134" s="324"/>
      <c r="AC134" s="324"/>
      <c r="AD134" s="324"/>
      <c r="AE134" s="325" t="s">
        <v>57</v>
      </c>
      <c r="AF134" s="324"/>
      <c r="AG134" s="324"/>
      <c r="AH134" s="326"/>
      <c r="AI134" s="169"/>
    </row>
    <row r="135" spans="1:35" s="20" customFormat="1" ht="13.5" customHeight="1" x14ac:dyDescent="0.2">
      <c r="A135" s="89" t="s">
        <v>51</v>
      </c>
      <c r="B135" s="270" t="s">
        <v>32</v>
      </c>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90"/>
      <c r="AI135" s="169"/>
    </row>
    <row r="136" spans="1:35" s="20" customFormat="1" ht="24" customHeight="1" x14ac:dyDescent="0.2">
      <c r="A136" s="88"/>
      <c r="B136" s="91" t="s">
        <v>30</v>
      </c>
      <c r="C136" s="274" t="s">
        <v>41</v>
      </c>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111"/>
      <c r="AI136" s="169"/>
    </row>
    <row r="137" spans="1:35" s="20" customFormat="1" ht="14.25" customHeight="1" x14ac:dyDescent="0.2">
      <c r="A137" s="88"/>
      <c r="B137" s="91" t="s">
        <v>31</v>
      </c>
      <c r="C137" s="274" t="s">
        <v>33</v>
      </c>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111"/>
      <c r="AI137" s="169"/>
    </row>
    <row r="138" spans="1:35" s="20" customFormat="1" ht="35.25" customHeight="1" x14ac:dyDescent="0.2">
      <c r="A138" s="88"/>
      <c r="B138" s="91" t="s">
        <v>39</v>
      </c>
      <c r="C138" s="274" t="s">
        <v>52</v>
      </c>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111"/>
      <c r="AI138" s="169"/>
    </row>
    <row r="139" spans="1:35" s="20" customFormat="1" ht="27" customHeight="1" x14ac:dyDescent="0.2">
      <c r="A139" s="88" t="s">
        <v>49</v>
      </c>
      <c r="B139" s="274" t="s">
        <v>53</v>
      </c>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111"/>
      <c r="AI139" s="169"/>
    </row>
    <row r="140" spans="1:35" s="20" customFormat="1" ht="13.5" customHeight="1" x14ac:dyDescent="0.2">
      <c r="A140" s="256" t="s">
        <v>161</v>
      </c>
      <c r="B140" s="257"/>
      <c r="C140" s="257"/>
      <c r="D140" s="257"/>
      <c r="E140" s="257"/>
      <c r="F140" s="257"/>
      <c r="G140" s="257"/>
      <c r="H140" s="257"/>
      <c r="I140" s="257"/>
      <c r="J140" s="258"/>
      <c r="K140" s="258"/>
      <c r="L140" s="258"/>
      <c r="M140" s="258"/>
      <c r="N140" s="258"/>
      <c r="O140" s="258"/>
      <c r="P140" s="258"/>
      <c r="Q140" s="258"/>
      <c r="R140" s="102"/>
      <c r="S140" s="102"/>
      <c r="T140" s="102"/>
      <c r="U140" s="102"/>
      <c r="V140" s="102"/>
      <c r="W140" s="102"/>
      <c r="X140" s="102"/>
      <c r="Y140" s="102"/>
      <c r="Z140" s="102"/>
      <c r="AA140" s="102"/>
      <c r="AB140" s="102"/>
      <c r="AC140" s="102"/>
      <c r="AD140" s="102"/>
      <c r="AE140" s="102"/>
      <c r="AF140" s="102"/>
      <c r="AG140" s="102"/>
      <c r="AH140" s="122"/>
      <c r="AI140" s="169"/>
    </row>
    <row r="141" spans="1:35" s="20" customFormat="1" ht="6.75" customHeight="1" x14ac:dyDescent="0.2">
      <c r="A141" s="103"/>
      <c r="B141" s="226"/>
      <c r="C141" s="226"/>
      <c r="D141" s="104"/>
      <c r="E141" s="226"/>
      <c r="F141" s="226"/>
      <c r="G141" s="104"/>
      <c r="H141" s="226"/>
      <c r="I141" s="226"/>
      <c r="J141" s="226"/>
      <c r="K141" s="226"/>
      <c r="L141" s="102"/>
      <c r="M141" s="173"/>
      <c r="N141" s="105"/>
      <c r="O141" s="105"/>
      <c r="P141" s="105"/>
      <c r="Q141" s="105"/>
      <c r="R141" s="105"/>
      <c r="S141" s="105"/>
      <c r="T141" s="105"/>
      <c r="U141" s="276" t="s">
        <v>60</v>
      </c>
      <c r="V141" s="276"/>
      <c r="W141" s="276"/>
      <c r="X141" s="276"/>
      <c r="Y141" s="276"/>
      <c r="Z141" s="276"/>
      <c r="AA141" s="276"/>
      <c r="AB141" s="276"/>
      <c r="AC141" s="276"/>
      <c r="AD141" s="276"/>
      <c r="AE141" s="276"/>
      <c r="AF141" s="105"/>
      <c r="AG141" s="105"/>
      <c r="AH141" s="123"/>
      <c r="AI141" s="212" t="str">
        <f>IF(AND(B141="",C141="",E141="",F141="",H141="",I141="",J141="",K141="")=TRUE,"",IF((AND(B141&lt;&gt;"",C141&lt;&gt;"",E141&lt;&gt;"",F141&lt;&gt;"",H141&lt;&gt;"",I141&lt;&gt;"",J141&lt;&gt;"",K141&lt;&gt;"")=FALSE),"NIEPOPRAWNY: 65. Data!",""))</f>
        <v/>
      </c>
    </row>
    <row r="142" spans="1:35" s="20" customFormat="1" ht="6.75" customHeight="1" x14ac:dyDescent="0.2">
      <c r="A142" s="103"/>
      <c r="B142" s="227"/>
      <c r="C142" s="227"/>
      <c r="D142" s="106" t="s">
        <v>8</v>
      </c>
      <c r="E142" s="227"/>
      <c r="F142" s="227"/>
      <c r="G142" s="106" t="s">
        <v>8</v>
      </c>
      <c r="H142" s="227"/>
      <c r="I142" s="227"/>
      <c r="J142" s="227"/>
      <c r="K142" s="227"/>
      <c r="L142" s="102"/>
      <c r="M142" s="173"/>
      <c r="N142" s="105"/>
      <c r="O142" s="105"/>
      <c r="P142" s="105"/>
      <c r="Q142" s="105"/>
      <c r="R142" s="105"/>
      <c r="S142" s="105"/>
      <c r="T142" s="105"/>
      <c r="U142" s="276"/>
      <c r="V142" s="276"/>
      <c r="W142" s="276"/>
      <c r="X142" s="276"/>
      <c r="Y142" s="276"/>
      <c r="Z142" s="276"/>
      <c r="AA142" s="276"/>
      <c r="AB142" s="276"/>
      <c r="AC142" s="276"/>
      <c r="AD142" s="276"/>
      <c r="AE142" s="276"/>
      <c r="AF142" s="105"/>
      <c r="AG142" s="105"/>
      <c r="AH142" s="123"/>
      <c r="AI142" s="212"/>
    </row>
    <row r="143" spans="1:35" s="20" customFormat="1" ht="6.75" customHeight="1" x14ac:dyDescent="0.2">
      <c r="A143" s="103"/>
      <c r="B143" s="228"/>
      <c r="C143" s="228"/>
      <c r="D143" s="104"/>
      <c r="E143" s="228"/>
      <c r="F143" s="228"/>
      <c r="G143" s="104"/>
      <c r="H143" s="228"/>
      <c r="I143" s="228"/>
      <c r="J143" s="228"/>
      <c r="K143" s="228"/>
      <c r="L143" s="105"/>
      <c r="M143" s="173"/>
      <c r="N143" s="105"/>
      <c r="O143" s="105"/>
      <c r="P143" s="105"/>
      <c r="Q143" s="105"/>
      <c r="R143" s="105"/>
      <c r="S143" s="105"/>
      <c r="T143" s="105"/>
      <c r="U143" s="276"/>
      <c r="V143" s="276"/>
      <c r="W143" s="276"/>
      <c r="X143" s="276"/>
      <c r="Y143" s="276"/>
      <c r="Z143" s="276"/>
      <c r="AA143" s="276"/>
      <c r="AB143" s="276"/>
      <c r="AC143" s="276"/>
      <c r="AD143" s="276"/>
      <c r="AE143" s="276"/>
      <c r="AF143" s="105"/>
      <c r="AG143" s="105"/>
      <c r="AH143" s="123"/>
      <c r="AI143" s="171"/>
    </row>
    <row r="144" spans="1:35" s="20" customFormat="1" ht="18" customHeight="1" x14ac:dyDescent="0.2">
      <c r="A144" s="107"/>
      <c r="B144" s="278" t="s">
        <v>11</v>
      </c>
      <c r="C144" s="278"/>
      <c r="D144" s="278"/>
      <c r="E144" s="278"/>
      <c r="F144" s="278"/>
      <c r="G144" s="278"/>
      <c r="H144" s="278"/>
      <c r="I144" s="278"/>
      <c r="J144" s="278"/>
      <c r="K144" s="278"/>
      <c r="L144" s="108"/>
      <c r="M144" s="109"/>
      <c r="N144" s="102"/>
      <c r="O144" s="102"/>
      <c r="P144" s="102"/>
      <c r="Q144" s="102"/>
      <c r="R144" s="102"/>
      <c r="S144" s="102"/>
      <c r="T144" s="102"/>
      <c r="U144" s="276"/>
      <c r="V144" s="276"/>
      <c r="W144" s="276"/>
      <c r="X144" s="276"/>
      <c r="Y144" s="276"/>
      <c r="Z144" s="276"/>
      <c r="AA144" s="276"/>
      <c r="AB144" s="276"/>
      <c r="AC144" s="276"/>
      <c r="AD144" s="276"/>
      <c r="AE144" s="276"/>
      <c r="AF144" s="102"/>
      <c r="AG144" s="102"/>
      <c r="AH144" s="122"/>
      <c r="AI144" s="171"/>
    </row>
    <row r="145" spans="1:35" s="20" customFormat="1" ht="17.25" customHeight="1" x14ac:dyDescent="0.2">
      <c r="A145" s="103"/>
      <c r="B145" s="278"/>
      <c r="C145" s="278"/>
      <c r="D145" s="278"/>
      <c r="E145" s="278"/>
      <c r="F145" s="278"/>
      <c r="G145" s="278"/>
      <c r="H145" s="278"/>
      <c r="I145" s="278"/>
      <c r="J145" s="278"/>
      <c r="K145" s="278"/>
      <c r="L145" s="108"/>
      <c r="M145" s="173"/>
      <c r="N145" s="105"/>
      <c r="O145" s="105"/>
      <c r="P145" s="105"/>
      <c r="Q145" s="105"/>
      <c r="R145" s="105"/>
      <c r="S145" s="105"/>
      <c r="T145" s="105"/>
      <c r="U145" s="276"/>
      <c r="V145" s="276"/>
      <c r="W145" s="276"/>
      <c r="X145" s="276"/>
      <c r="Y145" s="276"/>
      <c r="Z145" s="276"/>
      <c r="AA145" s="276"/>
      <c r="AB145" s="276"/>
      <c r="AC145" s="276"/>
      <c r="AD145" s="276"/>
      <c r="AE145" s="276"/>
      <c r="AF145" s="105"/>
      <c r="AG145" s="105"/>
      <c r="AH145" s="123"/>
      <c r="AI145" s="171"/>
    </row>
    <row r="146" spans="1:35" s="20" customFormat="1" ht="3.75" customHeight="1" x14ac:dyDescent="0.2">
      <c r="A146" s="124"/>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6"/>
      <c r="AI146" s="171"/>
    </row>
    <row r="147" spans="1:35" s="20" customFormat="1" ht="11.25" customHeight="1" x14ac:dyDescent="0.2">
      <c r="A147" s="250" t="s">
        <v>76</v>
      </c>
      <c r="B147" s="251"/>
      <c r="C147" s="251"/>
      <c r="D147" s="251"/>
      <c r="E147" s="251"/>
      <c r="F147" s="252"/>
      <c r="G147" s="252"/>
      <c r="H147" s="252"/>
      <c r="I147" s="252"/>
      <c r="J147" s="252"/>
      <c r="K147" s="252"/>
      <c r="L147" s="252"/>
      <c r="M147" s="252"/>
      <c r="N147" s="252"/>
      <c r="O147" s="252"/>
      <c r="P147" s="252"/>
      <c r="Q147" s="252"/>
      <c r="R147" s="252"/>
      <c r="S147" s="252"/>
      <c r="T147" s="252"/>
      <c r="U147" s="252"/>
      <c r="V147" s="252"/>
      <c r="W147" s="252"/>
      <c r="X147" s="252"/>
      <c r="Y147" s="252"/>
      <c r="Z147" s="252"/>
      <c r="AA147" s="252"/>
      <c r="AB147" s="252"/>
      <c r="AC147" s="252"/>
      <c r="AD147" s="252"/>
      <c r="AE147" s="252"/>
      <c r="AF147" s="252"/>
      <c r="AG147" s="252"/>
      <c r="AH147" s="253"/>
      <c r="AI147" s="171"/>
    </row>
    <row r="148" spans="1:35" s="20" customFormat="1" ht="15.75" customHeight="1" x14ac:dyDescent="0.2">
      <c r="A148" s="127" t="s">
        <v>40</v>
      </c>
      <c r="B148" s="279" t="s">
        <v>68</v>
      </c>
      <c r="C148" s="280"/>
      <c r="D148" s="280"/>
      <c r="E148" s="280"/>
      <c r="F148" s="200"/>
      <c r="G148" s="281" t="s">
        <v>81</v>
      </c>
      <c r="H148" s="282"/>
      <c r="I148" s="282"/>
      <c r="J148" s="282"/>
      <c r="K148" s="282"/>
      <c r="L148" s="282"/>
      <c r="M148" s="282"/>
      <c r="N148" s="282"/>
      <c r="O148" s="282"/>
      <c r="P148" s="282"/>
      <c r="Q148" s="282"/>
      <c r="R148" s="282"/>
      <c r="S148" s="282"/>
      <c r="T148" s="282"/>
      <c r="U148" s="282"/>
      <c r="V148" s="282"/>
      <c r="W148" s="282"/>
      <c r="X148" s="282"/>
      <c r="Y148" s="282"/>
      <c r="Z148" s="282"/>
      <c r="AA148" s="282"/>
      <c r="AB148" s="282"/>
      <c r="AC148" s="282"/>
      <c r="AD148" s="282"/>
      <c r="AE148" s="282"/>
      <c r="AF148" s="282"/>
      <c r="AG148" s="282"/>
      <c r="AH148" s="100"/>
      <c r="AI148" s="169"/>
    </row>
    <row r="149" spans="1:35" s="20" customFormat="1" ht="21" customHeight="1" x14ac:dyDescent="0.2">
      <c r="A149" s="128"/>
      <c r="B149" s="283"/>
      <c r="C149" s="284"/>
      <c r="D149" s="129"/>
      <c r="E149" s="191"/>
      <c r="F149" s="191"/>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101"/>
      <c r="AI149" s="169"/>
    </row>
    <row r="150" spans="1:35" s="20" customFormat="1" ht="21.75" customHeight="1" x14ac:dyDescent="0.2">
      <c r="A150" s="128"/>
      <c r="B150" s="118"/>
      <c r="C150" s="130"/>
      <c r="D150" s="131"/>
      <c r="E150" s="191"/>
      <c r="F150" s="191"/>
      <c r="G150" s="273"/>
      <c r="H150" s="273"/>
      <c r="I150" s="273"/>
      <c r="J150" s="273"/>
      <c r="K150" s="273"/>
      <c r="L150" s="273"/>
      <c r="M150" s="273"/>
      <c r="N150" s="273"/>
      <c r="O150" s="273"/>
      <c r="P150" s="273"/>
      <c r="Q150" s="273"/>
      <c r="R150" s="273"/>
      <c r="S150" s="273"/>
      <c r="T150" s="273"/>
      <c r="U150" s="273"/>
      <c r="V150" s="273"/>
      <c r="W150" s="273"/>
      <c r="X150" s="273"/>
      <c r="Y150" s="273"/>
      <c r="Z150" s="273"/>
      <c r="AA150" s="273"/>
      <c r="AB150" s="273"/>
      <c r="AC150" s="273"/>
      <c r="AD150" s="273"/>
      <c r="AE150" s="273"/>
      <c r="AF150" s="273"/>
      <c r="AG150" s="273"/>
      <c r="AH150" s="101"/>
      <c r="AI150" s="169"/>
    </row>
    <row r="151" spans="1:35" s="20" customFormat="1" ht="15" customHeight="1" x14ac:dyDescent="0.2">
      <c r="A151" s="138" t="s">
        <v>34</v>
      </c>
      <c r="B151" s="285" t="s">
        <v>64</v>
      </c>
      <c r="C151" s="286"/>
      <c r="D151" s="286"/>
      <c r="E151" s="286"/>
      <c r="F151" s="201"/>
      <c r="G151" s="273"/>
      <c r="H151" s="273"/>
      <c r="I151" s="273"/>
      <c r="J151" s="273"/>
      <c r="K151" s="273"/>
      <c r="L151" s="273"/>
      <c r="M151" s="273"/>
      <c r="N151" s="273"/>
      <c r="O151" s="273"/>
      <c r="P151" s="273"/>
      <c r="Q151" s="273"/>
      <c r="R151" s="273"/>
      <c r="S151" s="273"/>
      <c r="T151" s="273"/>
      <c r="U151" s="273"/>
      <c r="V151" s="273"/>
      <c r="W151" s="273"/>
      <c r="X151" s="273"/>
      <c r="Y151" s="273"/>
      <c r="Z151" s="273"/>
      <c r="AA151" s="273"/>
      <c r="AB151" s="273"/>
      <c r="AC151" s="273"/>
      <c r="AD151" s="273"/>
      <c r="AE151" s="273"/>
      <c r="AF151" s="273"/>
      <c r="AG151" s="273"/>
      <c r="AH151" s="101"/>
      <c r="AI151" s="169"/>
    </row>
    <row r="152" spans="1:35" s="20" customFormat="1" ht="21" customHeight="1" x14ac:dyDescent="0.2">
      <c r="A152" s="128"/>
      <c r="B152" s="283"/>
      <c r="C152" s="284"/>
      <c r="D152" s="131"/>
      <c r="E152" s="192"/>
      <c r="F152" s="192"/>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3"/>
      <c r="AE152" s="273"/>
      <c r="AF152" s="273"/>
      <c r="AG152" s="273"/>
      <c r="AH152" s="101"/>
      <c r="AI152" s="169"/>
    </row>
    <row r="153" spans="1:35" s="20" customFormat="1" ht="13.5" customHeight="1" x14ac:dyDescent="0.2">
      <c r="A153" s="128"/>
      <c r="B153" s="132"/>
      <c r="C153" s="131"/>
      <c r="D153" s="131"/>
      <c r="E153" s="192"/>
      <c r="F153" s="192"/>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3"/>
      <c r="AE153" s="273"/>
      <c r="AF153" s="273"/>
      <c r="AG153" s="273"/>
      <c r="AH153" s="101"/>
      <c r="AI153" s="169"/>
    </row>
    <row r="154" spans="1:35" s="20" customFormat="1" ht="21.75" customHeight="1" x14ac:dyDescent="0.2">
      <c r="A154" s="138" t="s">
        <v>35</v>
      </c>
      <c r="B154" s="285" t="s">
        <v>69</v>
      </c>
      <c r="C154" s="286"/>
      <c r="D154" s="286"/>
      <c r="E154" s="286"/>
      <c r="F154" s="192"/>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3"/>
      <c r="AE154" s="273"/>
      <c r="AF154" s="273"/>
      <c r="AG154" s="273"/>
      <c r="AH154" s="101"/>
      <c r="AI154" s="169"/>
    </row>
    <row r="155" spans="1:35" s="20" customFormat="1" ht="21" customHeight="1" x14ac:dyDescent="0.2">
      <c r="A155" s="128"/>
      <c r="B155" s="283"/>
      <c r="C155" s="284"/>
      <c r="D155" s="131"/>
      <c r="E155" s="192"/>
      <c r="F155" s="192"/>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3"/>
      <c r="AE155" s="273"/>
      <c r="AF155" s="273"/>
      <c r="AG155" s="273"/>
      <c r="AH155" s="101"/>
      <c r="AI155" s="169"/>
    </row>
    <row r="156" spans="1:35" s="20" customFormat="1" ht="41.25" customHeight="1" x14ac:dyDescent="0.2">
      <c r="A156" s="128"/>
      <c r="B156" s="132"/>
      <c r="C156" s="131"/>
      <c r="D156" s="131"/>
      <c r="E156" s="192"/>
      <c r="F156" s="192"/>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3"/>
      <c r="AE156" s="273"/>
      <c r="AF156" s="273"/>
      <c r="AG156" s="273"/>
      <c r="AH156" s="101"/>
      <c r="AI156" s="169"/>
    </row>
    <row r="157" spans="1:35" s="29" customFormat="1" ht="7.5" customHeight="1" x14ac:dyDescent="0.2">
      <c r="A157" s="128"/>
      <c r="B157" s="132"/>
      <c r="C157" s="131"/>
      <c r="D157" s="131"/>
      <c r="E157" s="254"/>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4"/>
      <c r="AE157" s="254"/>
      <c r="AF157" s="254"/>
      <c r="AG157" s="254"/>
      <c r="AH157" s="255"/>
      <c r="AI157" s="170"/>
    </row>
    <row r="158" spans="1:35" s="29" customFormat="1" ht="12" customHeight="1" x14ac:dyDescent="0.2">
      <c r="A158" s="256" t="s">
        <v>63</v>
      </c>
      <c r="B158" s="257"/>
      <c r="C158" s="257"/>
      <c r="D158" s="257"/>
      <c r="E158" s="257"/>
      <c r="F158" s="257"/>
      <c r="G158" s="257"/>
      <c r="H158" s="257"/>
      <c r="I158" s="257"/>
      <c r="J158" s="258"/>
      <c r="K158" s="258"/>
      <c r="L158" s="258"/>
      <c r="M158" s="258"/>
      <c r="N158" s="258"/>
      <c r="O158" s="258"/>
      <c r="P158" s="258"/>
      <c r="Q158" s="258"/>
      <c r="R158" s="102"/>
      <c r="S158" s="102"/>
      <c r="T158" s="102"/>
      <c r="U158" s="102"/>
      <c r="V158" s="102"/>
      <c r="W158" s="102"/>
      <c r="X158" s="102"/>
      <c r="Y158" s="102"/>
      <c r="Z158" s="102"/>
      <c r="AA158" s="102"/>
      <c r="AB158" s="102"/>
      <c r="AC158" s="102"/>
      <c r="AD158" s="102"/>
      <c r="AE158" s="102"/>
      <c r="AF158" s="102"/>
      <c r="AG158" s="102"/>
      <c r="AH158" s="122"/>
      <c r="AI158" s="170"/>
    </row>
    <row r="159" spans="1:35" s="29" customFormat="1" ht="6.75" customHeight="1" x14ac:dyDescent="0.2">
      <c r="A159" s="103"/>
      <c r="B159" s="226"/>
      <c r="C159" s="226"/>
      <c r="D159" s="104"/>
      <c r="E159" s="226"/>
      <c r="F159" s="226"/>
      <c r="G159" s="104"/>
      <c r="H159" s="226"/>
      <c r="I159" s="226"/>
      <c r="J159" s="226"/>
      <c r="K159" s="226"/>
      <c r="L159" s="102"/>
      <c r="M159" s="173"/>
      <c r="N159" s="105"/>
      <c r="O159" s="105"/>
      <c r="P159" s="105"/>
      <c r="Q159" s="105"/>
      <c r="R159" s="105"/>
      <c r="S159" s="105"/>
      <c r="T159" s="105"/>
      <c r="U159" s="102"/>
      <c r="V159" s="102"/>
      <c r="W159" s="102"/>
      <c r="X159" s="102"/>
      <c r="Y159" s="102"/>
      <c r="Z159" s="102"/>
      <c r="AA159" s="102"/>
      <c r="AB159" s="102"/>
      <c r="AC159" s="102"/>
      <c r="AD159" s="102"/>
      <c r="AE159" s="102"/>
      <c r="AF159" s="105"/>
      <c r="AG159" s="105"/>
      <c r="AH159" s="123"/>
      <c r="AI159" s="212" t="str">
        <f>IF(AND(B159="",C159="",E159="",F159="",H159="",I159="",J159="",K159="")=TRUE,"",IF((AND(B159&lt;&gt;"",C159&lt;&gt;"",E159&lt;&gt;"",F159&lt;&gt;"",H159&lt;&gt;"",I159&lt;&gt;"",J159&lt;&gt;"",K159&lt;&gt;"")=FALSE),"NIEPOPRAWNY: 66. Data!",""))</f>
        <v/>
      </c>
    </row>
    <row r="160" spans="1:35" s="29" customFormat="1" ht="6" customHeight="1" x14ac:dyDescent="0.2">
      <c r="A160" s="103"/>
      <c r="B160" s="227"/>
      <c r="C160" s="227"/>
      <c r="D160" s="106" t="s">
        <v>8</v>
      </c>
      <c r="E160" s="227"/>
      <c r="F160" s="227"/>
      <c r="G160" s="106" t="s">
        <v>8</v>
      </c>
      <c r="H160" s="227"/>
      <c r="I160" s="227"/>
      <c r="J160" s="227"/>
      <c r="K160" s="227"/>
      <c r="L160" s="102"/>
      <c r="M160" s="173"/>
      <c r="N160" s="105"/>
      <c r="O160" s="105"/>
      <c r="P160" s="105"/>
      <c r="Q160" s="105"/>
      <c r="R160" s="105"/>
      <c r="S160" s="105"/>
      <c r="T160" s="105"/>
      <c r="U160" s="102"/>
      <c r="V160" s="102"/>
      <c r="W160" s="102"/>
      <c r="X160" s="102"/>
      <c r="Y160" s="102"/>
      <c r="Z160" s="102"/>
      <c r="AA160" s="102"/>
      <c r="AB160" s="102"/>
      <c r="AC160" s="102"/>
      <c r="AD160" s="102"/>
      <c r="AE160" s="102"/>
      <c r="AF160" s="105"/>
      <c r="AG160" s="105"/>
      <c r="AH160" s="123"/>
      <c r="AI160" s="212"/>
    </row>
    <row r="161" spans="1:35" s="29" customFormat="1" ht="12" customHeight="1" x14ac:dyDescent="0.2">
      <c r="A161" s="103"/>
      <c r="B161" s="228"/>
      <c r="C161" s="228"/>
      <c r="D161" s="104"/>
      <c r="E161" s="228"/>
      <c r="F161" s="228"/>
      <c r="G161" s="104"/>
      <c r="H161" s="228"/>
      <c r="I161" s="228"/>
      <c r="J161" s="228"/>
      <c r="K161" s="228"/>
      <c r="L161" s="105"/>
      <c r="M161" s="173"/>
      <c r="N161" s="105"/>
      <c r="O161" s="105"/>
      <c r="P161" s="105"/>
      <c r="Q161" s="105"/>
      <c r="R161" s="105"/>
      <c r="S161" s="105"/>
      <c r="T161" s="105"/>
      <c r="U161" s="276" t="s">
        <v>60</v>
      </c>
      <c r="V161" s="276"/>
      <c r="W161" s="276"/>
      <c r="X161" s="276"/>
      <c r="Y161" s="276"/>
      <c r="Z161" s="276"/>
      <c r="AA161" s="276"/>
      <c r="AB161" s="276"/>
      <c r="AC161" s="276"/>
      <c r="AD161" s="276"/>
      <c r="AE161" s="276"/>
      <c r="AF161" s="276"/>
      <c r="AG161" s="276"/>
      <c r="AH161" s="277"/>
      <c r="AI161" s="170"/>
    </row>
    <row r="162" spans="1:35" ht="19.5" customHeight="1" x14ac:dyDescent="0.2">
      <c r="A162" s="107"/>
      <c r="B162" s="278" t="s">
        <v>11</v>
      </c>
      <c r="C162" s="278"/>
      <c r="D162" s="278"/>
      <c r="E162" s="278"/>
      <c r="F162" s="278"/>
      <c r="G162" s="278"/>
      <c r="H162" s="278"/>
      <c r="I162" s="278"/>
      <c r="J162" s="278"/>
      <c r="K162" s="278"/>
      <c r="L162" s="108"/>
      <c r="M162" s="109"/>
      <c r="N162" s="102"/>
      <c r="O162" s="102"/>
      <c r="P162" s="102"/>
      <c r="Q162" s="102"/>
      <c r="R162" s="102"/>
      <c r="S162" s="102"/>
      <c r="T162" s="102"/>
      <c r="U162" s="276"/>
      <c r="V162" s="276"/>
      <c r="W162" s="276"/>
      <c r="X162" s="276"/>
      <c r="Y162" s="276"/>
      <c r="Z162" s="276"/>
      <c r="AA162" s="276"/>
      <c r="AB162" s="276"/>
      <c r="AC162" s="276"/>
      <c r="AD162" s="276"/>
      <c r="AE162" s="276"/>
      <c r="AF162" s="276"/>
      <c r="AG162" s="276"/>
      <c r="AH162" s="277"/>
    </row>
    <row r="163" spans="1:35" s="87" customFormat="1" ht="9" customHeight="1" x14ac:dyDescent="0.2">
      <c r="A163" s="103"/>
      <c r="B163" s="278"/>
      <c r="C163" s="278"/>
      <c r="D163" s="278"/>
      <c r="E163" s="278"/>
      <c r="F163" s="278"/>
      <c r="G163" s="278"/>
      <c r="H163" s="278"/>
      <c r="I163" s="278"/>
      <c r="J163" s="278"/>
      <c r="K163" s="278"/>
      <c r="L163" s="108"/>
      <c r="M163" s="173"/>
      <c r="N163" s="105"/>
      <c r="O163" s="105"/>
      <c r="P163" s="105"/>
      <c r="Q163" s="105"/>
      <c r="R163" s="105"/>
      <c r="S163" s="105"/>
      <c r="T163" s="105"/>
      <c r="U163" s="102"/>
      <c r="V163" s="102"/>
      <c r="W163" s="102"/>
      <c r="X163" s="102"/>
      <c r="Y163" s="102"/>
      <c r="Z163" s="102"/>
      <c r="AA163" s="102"/>
      <c r="AB163" s="102"/>
      <c r="AC163" s="102"/>
      <c r="AD163" s="102"/>
      <c r="AE163" s="102"/>
      <c r="AF163" s="105"/>
      <c r="AG163" s="105"/>
      <c r="AH163" s="123"/>
      <c r="AI163" s="160"/>
    </row>
    <row r="164" spans="1:35" s="99" customFormat="1" ht="9" customHeight="1" x14ac:dyDescent="0.2">
      <c r="A164" s="465" t="s">
        <v>162</v>
      </c>
      <c r="B164" s="466"/>
      <c r="C164" s="466"/>
      <c r="D164" s="466"/>
      <c r="E164" s="466"/>
      <c r="F164" s="466"/>
      <c r="G164" s="466"/>
      <c r="H164" s="466"/>
      <c r="I164" s="466"/>
      <c r="J164" s="466"/>
      <c r="K164" s="466"/>
      <c r="L164" s="466"/>
      <c r="M164" s="466"/>
      <c r="N164" s="466"/>
      <c r="O164" s="466"/>
      <c r="P164" s="466"/>
      <c r="Q164" s="466"/>
      <c r="R164" s="105"/>
      <c r="S164" s="105"/>
      <c r="T164" s="105"/>
      <c r="U164" s="102"/>
      <c r="V164" s="102"/>
      <c r="W164" s="102"/>
      <c r="X164" s="102"/>
      <c r="Y164" s="102"/>
      <c r="Z164" s="102"/>
      <c r="AA164" s="102"/>
      <c r="AB164" s="102"/>
      <c r="AC164" s="102"/>
      <c r="AD164" s="102"/>
      <c r="AE164" s="102"/>
      <c r="AF164" s="105"/>
      <c r="AG164" s="105"/>
      <c r="AH164" s="123"/>
      <c r="AI164" s="160"/>
    </row>
    <row r="165" spans="1:35" s="112" customFormat="1" ht="9" customHeight="1" x14ac:dyDescent="0.2">
      <c r="A165" s="175"/>
      <c r="B165" s="176"/>
      <c r="C165" s="176"/>
      <c r="D165" s="176"/>
      <c r="E165" s="176"/>
      <c r="F165" s="176"/>
      <c r="G165" s="176"/>
      <c r="H165" s="176"/>
      <c r="I165" s="176"/>
      <c r="J165" s="176"/>
      <c r="K165" s="176"/>
      <c r="L165" s="176"/>
      <c r="M165" s="176"/>
      <c r="N165" s="176"/>
      <c r="O165" s="176"/>
      <c r="P165" s="176"/>
      <c r="Q165" s="176"/>
      <c r="R165" s="105"/>
      <c r="S165" s="105"/>
      <c r="T165" s="105"/>
      <c r="U165" s="102"/>
      <c r="V165" s="102"/>
      <c r="W165" s="102"/>
      <c r="X165" s="102"/>
      <c r="Y165" s="102"/>
      <c r="Z165" s="102"/>
      <c r="AA165" s="102"/>
      <c r="AB165" s="102"/>
      <c r="AC165" s="102"/>
      <c r="AD165" s="102"/>
      <c r="AE165" s="102"/>
      <c r="AF165" s="105"/>
      <c r="AG165" s="105"/>
      <c r="AH165" s="123"/>
      <c r="AI165" s="160"/>
    </row>
    <row r="166" spans="1:35" s="99" customFormat="1" ht="9" customHeight="1" x14ac:dyDescent="0.2">
      <c r="A166" s="103"/>
      <c r="B166" s="226"/>
      <c r="C166" s="226"/>
      <c r="D166" s="104"/>
      <c r="E166" s="226"/>
      <c r="F166" s="226"/>
      <c r="G166" s="104"/>
      <c r="H166" s="226"/>
      <c r="I166" s="226"/>
      <c r="J166" s="226"/>
      <c r="K166" s="226"/>
      <c r="L166" s="108"/>
      <c r="M166" s="173"/>
      <c r="N166" s="105"/>
      <c r="O166" s="105"/>
      <c r="P166" s="105"/>
      <c r="Q166" s="105"/>
      <c r="R166" s="105"/>
      <c r="S166" s="105"/>
      <c r="T166" s="105"/>
      <c r="U166" s="102"/>
      <c r="V166" s="102"/>
      <c r="W166" s="102"/>
      <c r="X166" s="102"/>
      <c r="Y166" s="102"/>
      <c r="Z166" s="102"/>
      <c r="AA166" s="102"/>
      <c r="AB166" s="102"/>
      <c r="AC166" s="102"/>
      <c r="AD166" s="102"/>
      <c r="AE166" s="102"/>
      <c r="AF166" s="105"/>
      <c r="AG166" s="105"/>
      <c r="AH166" s="123"/>
      <c r="AI166" s="212" t="str">
        <f>IF(AND(B166="",C166="",E166="",F166="",H166="",I166="",J166="",K166="")=TRUE,"",IF((AND(B166&lt;&gt;"",C166&lt;&gt;"",E166&lt;&gt;"",F166&lt;&gt;"",H166&lt;&gt;"",I166&lt;&gt;"",J166&lt;&gt;"",K166&lt;&gt;"")=FALSE),"NIEPOPRAWNY: 67. Data!",""))</f>
        <v/>
      </c>
    </row>
    <row r="167" spans="1:35" s="99" customFormat="1" ht="6" customHeight="1" x14ac:dyDescent="0.2">
      <c r="A167" s="103"/>
      <c r="B167" s="227"/>
      <c r="C167" s="227"/>
      <c r="D167" s="106" t="s">
        <v>8</v>
      </c>
      <c r="E167" s="227"/>
      <c r="F167" s="227"/>
      <c r="G167" s="106" t="s">
        <v>8</v>
      </c>
      <c r="H167" s="227"/>
      <c r="I167" s="227"/>
      <c r="J167" s="227"/>
      <c r="K167" s="227"/>
      <c r="L167" s="108"/>
      <c r="M167" s="173"/>
      <c r="N167" s="105"/>
      <c r="O167" s="105"/>
      <c r="P167" s="105"/>
      <c r="Q167" s="105"/>
      <c r="R167" s="105"/>
      <c r="S167" s="105"/>
      <c r="T167" s="105"/>
      <c r="U167" s="102"/>
      <c r="V167" s="102"/>
      <c r="W167" s="102"/>
      <c r="X167" s="102"/>
      <c r="Y167" s="102"/>
      <c r="Z167" s="102"/>
      <c r="AA167" s="102"/>
      <c r="AB167" s="102"/>
      <c r="AC167" s="102"/>
      <c r="AD167" s="102"/>
      <c r="AE167" s="102"/>
      <c r="AF167" s="105"/>
      <c r="AG167" s="105"/>
      <c r="AH167" s="123"/>
      <c r="AI167" s="212"/>
    </row>
    <row r="168" spans="1:35" s="99" customFormat="1" ht="9" customHeight="1" x14ac:dyDescent="0.2">
      <c r="A168" s="103"/>
      <c r="B168" s="228"/>
      <c r="C168" s="228"/>
      <c r="D168" s="104"/>
      <c r="E168" s="228"/>
      <c r="F168" s="228"/>
      <c r="G168" s="104"/>
      <c r="H168" s="228"/>
      <c r="I168" s="228"/>
      <c r="J168" s="228"/>
      <c r="K168" s="228"/>
      <c r="L168" s="108"/>
      <c r="M168" s="173"/>
      <c r="N168" s="105"/>
      <c r="O168" s="105"/>
      <c r="P168" s="105"/>
      <c r="Q168" s="105"/>
      <c r="R168" s="105"/>
      <c r="S168" s="105"/>
      <c r="T168" s="105"/>
      <c r="U168" s="276" t="s">
        <v>65</v>
      </c>
      <c r="V168" s="276"/>
      <c r="W168" s="276"/>
      <c r="X168" s="276"/>
      <c r="Y168" s="276"/>
      <c r="Z168" s="276"/>
      <c r="AA168" s="276"/>
      <c r="AB168" s="276"/>
      <c r="AC168" s="276"/>
      <c r="AD168" s="276"/>
      <c r="AE168" s="276"/>
      <c r="AF168" s="276"/>
      <c r="AG168" s="276"/>
      <c r="AH168" s="277"/>
      <c r="AI168" s="160"/>
    </row>
    <row r="169" spans="1:35" s="99" customFormat="1" ht="9" customHeight="1" x14ac:dyDescent="0.2">
      <c r="A169" s="103"/>
      <c r="B169" s="278" t="s">
        <v>11</v>
      </c>
      <c r="C169" s="278"/>
      <c r="D169" s="278"/>
      <c r="E169" s="278"/>
      <c r="F169" s="278"/>
      <c r="G169" s="278"/>
      <c r="H169" s="278"/>
      <c r="I169" s="278"/>
      <c r="J169" s="278"/>
      <c r="K169" s="278"/>
      <c r="L169" s="108"/>
      <c r="M169" s="173"/>
      <c r="N169" s="105"/>
      <c r="O169" s="105"/>
      <c r="P169" s="105"/>
      <c r="Q169" s="105"/>
      <c r="R169" s="105"/>
      <c r="S169" s="105"/>
      <c r="T169" s="105"/>
      <c r="U169" s="276"/>
      <c r="V169" s="276"/>
      <c r="W169" s="276"/>
      <c r="X169" s="276"/>
      <c r="Y169" s="276"/>
      <c r="Z169" s="276"/>
      <c r="AA169" s="276"/>
      <c r="AB169" s="276"/>
      <c r="AC169" s="276"/>
      <c r="AD169" s="276"/>
      <c r="AE169" s="276"/>
      <c r="AF169" s="276"/>
      <c r="AG169" s="276"/>
      <c r="AH169" s="277"/>
      <c r="AI169" s="160"/>
    </row>
    <row r="170" spans="1:35" s="99" customFormat="1" ht="13.5" customHeight="1" x14ac:dyDescent="0.2">
      <c r="A170" s="103"/>
      <c r="B170" s="278"/>
      <c r="C170" s="278"/>
      <c r="D170" s="278"/>
      <c r="E170" s="278"/>
      <c r="F170" s="278"/>
      <c r="G170" s="278"/>
      <c r="H170" s="278"/>
      <c r="I170" s="278"/>
      <c r="J170" s="278"/>
      <c r="K170" s="278"/>
      <c r="L170" s="108"/>
      <c r="M170" s="173"/>
      <c r="N170" s="105"/>
      <c r="O170" s="105"/>
      <c r="P170" s="105"/>
      <c r="Q170" s="105"/>
      <c r="R170" s="105"/>
      <c r="S170" s="105"/>
      <c r="T170" s="105"/>
      <c r="U170" s="102"/>
      <c r="V170" s="102"/>
      <c r="W170" s="102"/>
      <c r="X170" s="102"/>
      <c r="Y170" s="102"/>
      <c r="Z170" s="102"/>
      <c r="AA170" s="102"/>
      <c r="AB170" s="102"/>
      <c r="AC170" s="102"/>
      <c r="AD170" s="102"/>
      <c r="AE170" s="102"/>
      <c r="AF170" s="105"/>
      <c r="AG170" s="105"/>
      <c r="AH170" s="123"/>
      <c r="AI170" s="160"/>
    </row>
    <row r="171" spans="1:35" s="99" customFormat="1" ht="11.25" customHeight="1" x14ac:dyDescent="0.2">
      <c r="A171" s="465" t="s">
        <v>163</v>
      </c>
      <c r="B171" s="466"/>
      <c r="C171" s="466"/>
      <c r="D171" s="466"/>
      <c r="E171" s="466"/>
      <c r="F171" s="466"/>
      <c r="G171" s="466"/>
      <c r="H171" s="466"/>
      <c r="I171" s="466"/>
      <c r="J171" s="466"/>
      <c r="K171" s="466"/>
      <c r="L171" s="466"/>
      <c r="M171" s="466"/>
      <c r="N171" s="466"/>
      <c r="O171" s="466"/>
      <c r="P171" s="466"/>
      <c r="Q171" s="466"/>
      <c r="R171" s="105"/>
      <c r="S171" s="105"/>
      <c r="T171" s="105"/>
      <c r="U171" s="102"/>
      <c r="V171" s="102"/>
      <c r="W171" s="102"/>
      <c r="X171" s="102"/>
      <c r="Y171" s="102"/>
      <c r="Z171" s="102"/>
      <c r="AA171" s="102"/>
      <c r="AB171" s="102"/>
      <c r="AC171" s="102"/>
      <c r="AD171" s="102"/>
      <c r="AE171" s="102"/>
      <c r="AF171" s="105"/>
      <c r="AG171" s="105"/>
      <c r="AH171" s="123"/>
      <c r="AI171" s="160"/>
    </row>
    <row r="172" spans="1:35" s="99" customFormat="1" ht="6" customHeight="1" x14ac:dyDescent="0.2">
      <c r="A172" s="103"/>
      <c r="B172" s="226"/>
      <c r="C172" s="226"/>
      <c r="D172" s="104"/>
      <c r="E172" s="226"/>
      <c r="F172" s="226"/>
      <c r="G172" s="104"/>
      <c r="H172" s="226"/>
      <c r="I172" s="226"/>
      <c r="J172" s="226"/>
      <c r="K172" s="226"/>
      <c r="L172" s="108"/>
      <c r="M172" s="173"/>
      <c r="N172" s="105"/>
      <c r="O172" s="105"/>
      <c r="P172" s="105"/>
      <c r="Q172" s="105"/>
      <c r="R172" s="105"/>
      <c r="S172" s="105"/>
      <c r="T172" s="105"/>
      <c r="U172" s="102"/>
      <c r="V172" s="102"/>
      <c r="W172" s="102"/>
      <c r="X172" s="102"/>
      <c r="Y172" s="102"/>
      <c r="Z172" s="102"/>
      <c r="AA172" s="102"/>
      <c r="AB172" s="102"/>
      <c r="AC172" s="102"/>
      <c r="AD172" s="102"/>
      <c r="AE172" s="102"/>
      <c r="AF172" s="105"/>
      <c r="AG172" s="105"/>
      <c r="AH172" s="123"/>
      <c r="AI172" s="212" t="str">
        <f>IF(AND(B172="",C172="",E172="",F172="",H172="",I172="",J172="",K172="")=TRUE,"",IF((AND(B172&lt;&gt;"",C172&lt;&gt;"",E172&lt;&gt;"",F172&lt;&gt;"",H172&lt;&gt;"",I172&lt;&gt;"",J172&lt;&gt;"",K172&lt;&gt;"")=FALSE),"NIEPOPRAWNY: 68. Data!",""))</f>
        <v/>
      </c>
    </row>
    <row r="173" spans="1:35" s="99" customFormat="1" ht="9" customHeight="1" x14ac:dyDescent="0.2">
      <c r="A173" s="103"/>
      <c r="B173" s="227"/>
      <c r="C173" s="227"/>
      <c r="D173" s="106" t="s">
        <v>8</v>
      </c>
      <c r="E173" s="227"/>
      <c r="F173" s="227"/>
      <c r="G173" s="106" t="s">
        <v>8</v>
      </c>
      <c r="H173" s="227"/>
      <c r="I173" s="227"/>
      <c r="J173" s="227"/>
      <c r="K173" s="227"/>
      <c r="L173" s="108"/>
      <c r="M173" s="173"/>
      <c r="N173" s="105"/>
      <c r="O173" s="105"/>
      <c r="P173" s="105"/>
      <c r="Q173" s="105"/>
      <c r="R173" s="105"/>
      <c r="S173" s="105"/>
      <c r="T173" s="105"/>
      <c r="U173" s="102"/>
      <c r="V173" s="102"/>
      <c r="W173" s="102"/>
      <c r="X173" s="102"/>
      <c r="Y173" s="102"/>
      <c r="Z173" s="102"/>
      <c r="AA173" s="102"/>
      <c r="AB173" s="102"/>
      <c r="AC173" s="102"/>
      <c r="AD173" s="102"/>
      <c r="AE173" s="102"/>
      <c r="AF173" s="105"/>
      <c r="AG173" s="105"/>
      <c r="AH173" s="123"/>
      <c r="AI173" s="212"/>
    </row>
    <row r="174" spans="1:35" s="99" customFormat="1" ht="9" customHeight="1" x14ac:dyDescent="0.2">
      <c r="A174" s="103"/>
      <c r="B174" s="228"/>
      <c r="C174" s="228"/>
      <c r="D174" s="104"/>
      <c r="E174" s="228"/>
      <c r="F174" s="228"/>
      <c r="G174" s="104"/>
      <c r="H174" s="228"/>
      <c r="I174" s="228"/>
      <c r="J174" s="228"/>
      <c r="K174" s="228"/>
      <c r="L174" s="108"/>
      <c r="M174" s="173"/>
      <c r="N174" s="105"/>
      <c r="O174" s="105"/>
      <c r="P174" s="105"/>
      <c r="Q174" s="105"/>
      <c r="R174" s="105"/>
      <c r="S174" s="105"/>
      <c r="T174" s="105"/>
      <c r="U174" s="276" t="s">
        <v>67</v>
      </c>
      <c r="V174" s="276"/>
      <c r="W174" s="276"/>
      <c r="X174" s="276"/>
      <c r="Y174" s="276"/>
      <c r="Z174" s="276"/>
      <c r="AA174" s="276"/>
      <c r="AB174" s="276"/>
      <c r="AC174" s="276"/>
      <c r="AD174" s="276"/>
      <c r="AE174" s="276"/>
      <c r="AF174" s="276"/>
      <c r="AG174" s="276"/>
      <c r="AH174" s="277"/>
      <c r="AI174" s="160"/>
    </row>
    <row r="175" spans="1:35" s="99" customFormat="1" ht="9" customHeight="1" x14ac:dyDescent="0.2">
      <c r="A175" s="103"/>
      <c r="B175" s="278" t="s">
        <v>11</v>
      </c>
      <c r="C175" s="278"/>
      <c r="D175" s="278"/>
      <c r="E175" s="278"/>
      <c r="F175" s="278"/>
      <c r="G175" s="278"/>
      <c r="H175" s="278"/>
      <c r="I175" s="278"/>
      <c r="J175" s="278"/>
      <c r="K175" s="278"/>
      <c r="L175" s="108"/>
      <c r="M175" s="173"/>
      <c r="N175" s="105"/>
      <c r="O175" s="105"/>
      <c r="P175" s="105"/>
      <c r="Q175" s="105"/>
      <c r="R175" s="105"/>
      <c r="S175" s="105"/>
      <c r="T175" s="105"/>
      <c r="U175" s="276"/>
      <c r="V175" s="276"/>
      <c r="W175" s="276"/>
      <c r="X175" s="276"/>
      <c r="Y175" s="276"/>
      <c r="Z175" s="276"/>
      <c r="AA175" s="276"/>
      <c r="AB175" s="276"/>
      <c r="AC175" s="276"/>
      <c r="AD175" s="276"/>
      <c r="AE175" s="276"/>
      <c r="AF175" s="276"/>
      <c r="AG175" s="276"/>
      <c r="AH175" s="277"/>
      <c r="AI175" s="160"/>
    </row>
    <row r="176" spans="1:35" s="99" customFormat="1" ht="9" customHeight="1" x14ac:dyDescent="0.2">
      <c r="A176" s="103"/>
      <c r="B176" s="278"/>
      <c r="C176" s="278"/>
      <c r="D176" s="278"/>
      <c r="E176" s="278"/>
      <c r="F176" s="278"/>
      <c r="G176" s="278"/>
      <c r="H176" s="278"/>
      <c r="I176" s="278"/>
      <c r="J176" s="278"/>
      <c r="K176" s="278"/>
      <c r="L176" s="108"/>
      <c r="M176" s="173"/>
      <c r="N176" s="105"/>
      <c r="O176" s="105"/>
      <c r="P176" s="105"/>
      <c r="Q176" s="105"/>
      <c r="R176" s="105"/>
      <c r="S176" s="105"/>
      <c r="T176" s="105"/>
      <c r="U176" s="102"/>
      <c r="V176" s="102"/>
      <c r="W176" s="102"/>
      <c r="X176" s="102"/>
      <c r="Y176" s="102"/>
      <c r="Z176" s="102"/>
      <c r="AA176" s="102"/>
      <c r="AB176" s="102"/>
      <c r="AC176" s="102"/>
      <c r="AD176" s="102"/>
      <c r="AE176" s="102"/>
      <c r="AF176" s="105"/>
      <c r="AG176" s="105"/>
      <c r="AH176" s="123"/>
      <c r="AI176" s="160"/>
    </row>
    <row r="177" spans="1:35" ht="5.25" customHeight="1" x14ac:dyDescent="0.2">
      <c r="A177" s="142"/>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4"/>
    </row>
    <row r="178" spans="1:35" s="99" customFormat="1" ht="11.25" customHeight="1" x14ac:dyDescent="0.2">
      <c r="A178" s="463" t="s">
        <v>66</v>
      </c>
      <c r="B178" s="463"/>
      <c r="C178" s="463"/>
      <c r="D178" s="463"/>
      <c r="E178" s="463"/>
      <c r="F178" s="463"/>
      <c r="G178" s="463"/>
      <c r="H178" s="463"/>
      <c r="I178" s="463"/>
      <c r="J178" s="463"/>
      <c r="K178" s="463"/>
      <c r="L178" s="463"/>
      <c r="M178" s="463"/>
      <c r="N178" s="463"/>
      <c r="O178" s="463"/>
      <c r="P178" s="463"/>
      <c r="Q178" s="463"/>
      <c r="R178" s="463"/>
      <c r="S178" s="463"/>
      <c r="T178" s="463"/>
      <c r="U178" s="463"/>
      <c r="V178" s="463"/>
      <c r="W178" s="463"/>
      <c r="X178" s="463"/>
      <c r="Y178" s="463"/>
      <c r="Z178" s="463"/>
      <c r="AA178" s="463"/>
      <c r="AB178" s="463"/>
      <c r="AC178" s="463"/>
      <c r="AD178" s="463"/>
      <c r="AE178" s="463"/>
      <c r="AF178" s="463"/>
      <c r="AG178" s="463"/>
      <c r="AH178" s="464"/>
      <c r="AI178" s="160"/>
    </row>
    <row r="179" spans="1:35" s="99" customFormat="1" ht="10.5" customHeight="1" x14ac:dyDescent="0.2">
      <c r="A179" s="478" t="s">
        <v>166</v>
      </c>
      <c r="B179" s="479"/>
      <c r="C179" s="479"/>
      <c r="D179" s="479"/>
      <c r="E179" s="479"/>
      <c r="F179" s="479"/>
      <c r="G179" s="479"/>
      <c r="H179" s="479"/>
      <c r="I179" s="479"/>
      <c r="J179" s="479"/>
      <c r="K179" s="479"/>
      <c r="L179" s="479"/>
      <c r="M179" s="479"/>
      <c r="N179" s="479"/>
      <c r="O179" s="479"/>
      <c r="P179" s="479"/>
      <c r="Q179" s="479"/>
      <c r="R179" s="479"/>
      <c r="S179" s="479"/>
      <c r="T179" s="479"/>
      <c r="U179" s="479"/>
      <c r="V179" s="479"/>
      <c r="W179" s="479"/>
      <c r="X179" s="479"/>
      <c r="Y179" s="479"/>
      <c r="Z179" s="479"/>
      <c r="AA179" s="479"/>
      <c r="AB179" s="479"/>
      <c r="AC179" s="479"/>
      <c r="AD179" s="479"/>
      <c r="AE179" s="479"/>
      <c r="AF179" s="479"/>
      <c r="AG179" s="479"/>
      <c r="AH179" s="139"/>
      <c r="AI179" s="160"/>
    </row>
    <row r="180" spans="1:35" s="99" customFormat="1" ht="35.25" customHeight="1" x14ac:dyDescent="0.2">
      <c r="A180" s="480"/>
      <c r="B180" s="467"/>
      <c r="C180" s="467"/>
      <c r="D180" s="467"/>
      <c r="E180" s="467"/>
      <c r="F180" s="467"/>
      <c r="G180" s="467"/>
      <c r="H180" s="467"/>
      <c r="I180" s="467"/>
      <c r="J180" s="467"/>
      <c r="K180" s="467"/>
      <c r="L180" s="467"/>
      <c r="M180" s="467"/>
      <c r="N180" s="467"/>
      <c r="O180" s="467"/>
      <c r="P180" s="467"/>
      <c r="Q180" s="467"/>
      <c r="R180" s="467"/>
      <c r="S180" s="467"/>
      <c r="T180" s="467"/>
      <c r="U180" s="467"/>
      <c r="V180" s="467"/>
      <c r="W180" s="467"/>
      <c r="X180" s="467"/>
      <c r="Y180" s="467"/>
      <c r="Z180" s="467"/>
      <c r="AA180" s="467"/>
      <c r="AB180" s="467"/>
      <c r="AC180" s="467"/>
      <c r="AD180" s="467"/>
      <c r="AE180" s="467"/>
      <c r="AF180" s="467"/>
      <c r="AG180" s="467"/>
      <c r="AH180" s="140"/>
      <c r="AI180" s="160"/>
    </row>
    <row r="181" spans="1:35" s="99" customFormat="1" ht="5.25" customHeight="1" x14ac:dyDescent="0.2">
      <c r="A181" s="103"/>
      <c r="B181" s="174"/>
      <c r="C181" s="174"/>
      <c r="D181" s="174"/>
      <c r="E181" s="174"/>
      <c r="F181" s="174"/>
      <c r="G181" s="174"/>
      <c r="H181" s="174"/>
      <c r="I181" s="174"/>
      <c r="J181" s="174"/>
      <c r="K181" s="174"/>
      <c r="L181" s="108"/>
      <c r="M181" s="173"/>
      <c r="N181" s="105"/>
      <c r="O181" s="105"/>
      <c r="P181" s="105"/>
      <c r="Q181" s="105"/>
      <c r="R181" s="105"/>
      <c r="S181" s="105"/>
      <c r="T181" s="105"/>
      <c r="U181" s="102"/>
      <c r="V181" s="102"/>
      <c r="W181" s="102"/>
      <c r="X181" s="102"/>
      <c r="Y181" s="102"/>
      <c r="Z181" s="102"/>
      <c r="AA181" s="102"/>
      <c r="AB181" s="102"/>
      <c r="AC181" s="102"/>
      <c r="AD181" s="102"/>
      <c r="AE181" s="102"/>
      <c r="AF181" s="105"/>
      <c r="AG181" s="105"/>
      <c r="AH181" s="123"/>
      <c r="AI181" s="160"/>
    </row>
    <row r="182" spans="1:35" s="99" customFormat="1" ht="10.5" customHeight="1" x14ac:dyDescent="0.2">
      <c r="A182" s="465" t="s">
        <v>164</v>
      </c>
      <c r="B182" s="466"/>
      <c r="C182" s="466"/>
      <c r="D182" s="466"/>
      <c r="E182" s="466"/>
      <c r="F182" s="466"/>
      <c r="G182" s="466"/>
      <c r="H182" s="466"/>
      <c r="I182" s="466"/>
      <c r="J182" s="467"/>
      <c r="K182" s="467"/>
      <c r="L182" s="467"/>
      <c r="M182" s="467"/>
      <c r="N182" s="467"/>
      <c r="O182" s="467"/>
      <c r="P182" s="467"/>
      <c r="Q182" s="467"/>
      <c r="R182" s="102"/>
      <c r="S182" s="102"/>
      <c r="T182" s="102"/>
      <c r="U182" s="102"/>
      <c r="V182" s="102"/>
      <c r="W182" s="102"/>
      <c r="X182" s="102"/>
      <c r="Y182" s="102"/>
      <c r="Z182" s="102"/>
      <c r="AA182" s="102"/>
      <c r="AB182" s="102"/>
      <c r="AC182" s="102"/>
      <c r="AD182" s="102"/>
      <c r="AE182" s="102"/>
      <c r="AF182" s="102"/>
      <c r="AG182" s="102"/>
      <c r="AH182" s="122"/>
      <c r="AI182" s="160"/>
    </row>
    <row r="183" spans="1:35" s="99" customFormat="1" ht="6.75" customHeight="1" x14ac:dyDescent="0.2">
      <c r="A183" s="103"/>
      <c r="B183" s="226"/>
      <c r="C183" s="226"/>
      <c r="D183" s="104"/>
      <c r="E183" s="226"/>
      <c r="F183" s="226"/>
      <c r="G183" s="104"/>
      <c r="H183" s="226"/>
      <c r="I183" s="226"/>
      <c r="J183" s="226"/>
      <c r="K183" s="226"/>
      <c r="L183" s="102"/>
      <c r="M183" s="173"/>
      <c r="N183" s="105"/>
      <c r="O183" s="105"/>
      <c r="P183" s="105"/>
      <c r="Q183" s="105"/>
      <c r="R183" s="105"/>
      <c r="S183" s="105"/>
      <c r="T183" s="105"/>
      <c r="U183" s="102"/>
      <c r="V183" s="102"/>
      <c r="W183" s="102"/>
      <c r="X183" s="102"/>
      <c r="Y183" s="102"/>
      <c r="Z183" s="102"/>
      <c r="AA183" s="102"/>
      <c r="AB183" s="102"/>
      <c r="AC183" s="102"/>
      <c r="AD183" s="102"/>
      <c r="AE183" s="102"/>
      <c r="AF183" s="105"/>
      <c r="AG183" s="105"/>
      <c r="AH183" s="123"/>
      <c r="AI183" s="212" t="str">
        <f>IF(AND(B183="",C183="",E183="",F183="",H183="",I183="",J183="",K183="")=TRUE,"",IF((AND(B183&lt;&gt;"",C183&lt;&gt;"",E183&lt;&gt;"",F183&lt;&gt;"",H183&lt;&gt;"",I183&lt;&gt;"",J183&lt;&gt;"",K183&lt;&gt;"")=FALSE),"NIEPOPRAWNY: 69. Data!",""))</f>
        <v/>
      </c>
    </row>
    <row r="184" spans="1:35" s="99" customFormat="1" ht="7.5" customHeight="1" x14ac:dyDescent="0.2">
      <c r="A184" s="103"/>
      <c r="B184" s="227"/>
      <c r="C184" s="227"/>
      <c r="D184" s="106" t="s">
        <v>8</v>
      </c>
      <c r="E184" s="227"/>
      <c r="F184" s="227"/>
      <c r="G184" s="106" t="s">
        <v>8</v>
      </c>
      <c r="H184" s="227"/>
      <c r="I184" s="227"/>
      <c r="J184" s="227"/>
      <c r="K184" s="227"/>
      <c r="L184" s="102"/>
      <c r="M184" s="173"/>
      <c r="N184" s="105"/>
      <c r="O184" s="105"/>
      <c r="P184" s="105"/>
      <c r="Q184" s="105"/>
      <c r="R184" s="105"/>
      <c r="S184" s="105"/>
      <c r="T184" s="105"/>
      <c r="U184" s="102"/>
      <c r="V184" s="102"/>
      <c r="W184" s="102"/>
      <c r="X184" s="102"/>
      <c r="Y184" s="102"/>
      <c r="Z184" s="102"/>
      <c r="AA184" s="102"/>
      <c r="AB184" s="102"/>
      <c r="AC184" s="102"/>
      <c r="AD184" s="102"/>
      <c r="AE184" s="102"/>
      <c r="AF184" s="105"/>
      <c r="AG184" s="105"/>
      <c r="AH184" s="123"/>
      <c r="AI184" s="212"/>
    </row>
    <row r="185" spans="1:35" s="99" customFormat="1" ht="9.75" customHeight="1" x14ac:dyDescent="0.2">
      <c r="A185" s="103"/>
      <c r="B185" s="228"/>
      <c r="C185" s="228"/>
      <c r="D185" s="104"/>
      <c r="E185" s="228"/>
      <c r="F185" s="228"/>
      <c r="G185" s="104"/>
      <c r="H185" s="228"/>
      <c r="I185" s="228"/>
      <c r="J185" s="228"/>
      <c r="K185" s="228"/>
      <c r="L185" s="105"/>
      <c r="M185" s="173"/>
      <c r="N185" s="105"/>
      <c r="O185" s="105"/>
      <c r="P185" s="105"/>
      <c r="Q185" s="105"/>
      <c r="R185" s="105"/>
      <c r="S185" s="105"/>
      <c r="T185" s="105"/>
      <c r="U185" s="276" t="s">
        <v>60</v>
      </c>
      <c r="V185" s="276"/>
      <c r="W185" s="276"/>
      <c r="X185" s="276"/>
      <c r="Y185" s="276"/>
      <c r="Z185" s="276"/>
      <c r="AA185" s="276"/>
      <c r="AB185" s="276"/>
      <c r="AC185" s="276"/>
      <c r="AD185" s="276"/>
      <c r="AE185" s="276"/>
      <c r="AF185" s="276"/>
      <c r="AG185" s="276"/>
      <c r="AH185" s="277"/>
      <c r="AI185" s="160"/>
    </row>
    <row r="186" spans="1:35" s="99" customFormat="1" ht="10.5" customHeight="1" x14ac:dyDescent="0.2">
      <c r="A186" s="107"/>
      <c r="B186" s="278" t="s">
        <v>11</v>
      </c>
      <c r="C186" s="278"/>
      <c r="D186" s="278"/>
      <c r="E186" s="278"/>
      <c r="F186" s="278"/>
      <c r="G186" s="278"/>
      <c r="H186" s="278"/>
      <c r="I186" s="278"/>
      <c r="J186" s="278"/>
      <c r="K186" s="278"/>
      <c r="L186" s="108"/>
      <c r="M186" s="109"/>
      <c r="N186" s="102"/>
      <c r="O186" s="102"/>
      <c r="P186" s="102"/>
      <c r="Q186" s="102"/>
      <c r="R186" s="102"/>
      <c r="S186" s="102"/>
      <c r="T186" s="102"/>
      <c r="U186" s="276"/>
      <c r="V186" s="276"/>
      <c r="W186" s="276"/>
      <c r="X186" s="276"/>
      <c r="Y186" s="276"/>
      <c r="Z186" s="276"/>
      <c r="AA186" s="276"/>
      <c r="AB186" s="276"/>
      <c r="AC186" s="276"/>
      <c r="AD186" s="276"/>
      <c r="AE186" s="276"/>
      <c r="AF186" s="276"/>
      <c r="AG186" s="276"/>
      <c r="AH186" s="277"/>
      <c r="AI186" s="160"/>
    </row>
    <row r="187" spans="1:35" s="99" customFormat="1" ht="10.5" customHeight="1" x14ac:dyDescent="0.2">
      <c r="A187" s="124"/>
      <c r="B187" s="477"/>
      <c r="C187" s="477"/>
      <c r="D187" s="477"/>
      <c r="E187" s="477"/>
      <c r="F187" s="477"/>
      <c r="G187" s="477"/>
      <c r="H187" s="477"/>
      <c r="I187" s="477"/>
      <c r="J187" s="477"/>
      <c r="K187" s="477"/>
      <c r="L187" s="133"/>
      <c r="M187" s="134"/>
      <c r="N187" s="125"/>
      <c r="O187" s="125"/>
      <c r="P187" s="125"/>
      <c r="Q187" s="125"/>
      <c r="R187" s="125"/>
      <c r="S187" s="125"/>
      <c r="T187" s="125"/>
      <c r="U187" s="135"/>
      <c r="V187" s="135"/>
      <c r="W187" s="135"/>
      <c r="X187" s="135"/>
      <c r="Y187" s="135"/>
      <c r="Z187" s="135"/>
      <c r="AA187" s="135"/>
      <c r="AB187" s="135"/>
      <c r="AC187" s="135"/>
      <c r="AD187" s="135"/>
      <c r="AE187" s="135"/>
      <c r="AF187" s="125"/>
      <c r="AG187" s="125"/>
      <c r="AH187" s="126"/>
      <c r="AI187" s="160"/>
    </row>
    <row r="188" spans="1:35" ht="12" customHeight="1" x14ac:dyDescent="0.2">
      <c r="A188" s="459" t="s">
        <v>77</v>
      </c>
      <c r="B188" s="459"/>
      <c r="C188" s="459"/>
      <c r="D188" s="459"/>
      <c r="E188" s="459"/>
      <c r="F188" s="459"/>
      <c r="G188" s="459"/>
      <c r="H188" s="459"/>
      <c r="I188" s="459"/>
      <c r="J188" s="459"/>
      <c r="K188" s="459"/>
      <c r="L188" s="459"/>
      <c r="M188" s="459"/>
      <c r="N188" s="459"/>
      <c r="O188" s="459"/>
      <c r="P188" s="459"/>
      <c r="Q188" s="459"/>
      <c r="R188" s="459"/>
      <c r="S188" s="459"/>
      <c r="T188" s="459"/>
      <c r="U188" s="459"/>
      <c r="V188" s="459"/>
      <c r="W188" s="459"/>
      <c r="X188" s="459"/>
      <c r="Y188" s="459"/>
      <c r="Z188" s="459"/>
      <c r="AA188" s="459"/>
      <c r="AB188" s="459"/>
      <c r="AC188" s="459"/>
      <c r="AD188" s="459"/>
      <c r="AE188" s="459"/>
      <c r="AF188" s="459"/>
      <c r="AG188" s="459"/>
      <c r="AH188" s="460"/>
    </row>
    <row r="189" spans="1:35" s="99" customFormat="1" ht="3.75" customHeight="1" x14ac:dyDescent="0.2">
      <c r="A189" s="241" t="s">
        <v>165</v>
      </c>
      <c r="B189" s="242"/>
      <c r="C189" s="242"/>
      <c r="D189" s="242"/>
      <c r="E189" s="242"/>
      <c r="F189" s="242"/>
      <c r="G189" s="242"/>
      <c r="H189" s="242"/>
      <c r="I189" s="242"/>
      <c r="J189" s="245"/>
      <c r="K189" s="245"/>
      <c r="L189" s="245"/>
      <c r="M189" s="245"/>
      <c r="N189" s="245"/>
      <c r="O189" s="245"/>
      <c r="P189" s="245"/>
      <c r="Q189" s="245"/>
      <c r="R189" s="245"/>
      <c r="S189" s="245"/>
      <c r="T189" s="245"/>
      <c r="U189" s="245"/>
      <c r="V189" s="245"/>
      <c r="W189" s="245"/>
      <c r="X189" s="245"/>
      <c r="Y189" s="245"/>
      <c r="Z189" s="245"/>
      <c r="AA189" s="245"/>
      <c r="AB189" s="245"/>
      <c r="AC189" s="245"/>
      <c r="AD189" s="245"/>
      <c r="AE189" s="245"/>
      <c r="AF189" s="245"/>
      <c r="AG189" s="245"/>
      <c r="AH189" s="246"/>
      <c r="AI189" s="160"/>
    </row>
    <row r="190" spans="1:35" ht="11.25" customHeight="1" x14ac:dyDescent="0.2">
      <c r="A190" s="243"/>
      <c r="B190" s="244"/>
      <c r="C190" s="244"/>
      <c r="D190" s="244"/>
      <c r="E190" s="244"/>
      <c r="F190" s="244"/>
      <c r="G190" s="244"/>
      <c r="H190" s="244"/>
      <c r="I190" s="244"/>
      <c r="J190" s="247"/>
      <c r="K190" s="247"/>
      <c r="L190" s="247"/>
      <c r="M190" s="247"/>
      <c r="N190" s="247"/>
      <c r="O190" s="247"/>
      <c r="P190" s="247"/>
      <c r="Q190" s="247"/>
      <c r="R190" s="247"/>
      <c r="S190" s="247"/>
      <c r="T190" s="247"/>
      <c r="U190" s="247"/>
      <c r="V190" s="247"/>
      <c r="W190" s="247"/>
      <c r="X190" s="247"/>
      <c r="Y190" s="247"/>
      <c r="Z190" s="247"/>
      <c r="AA190" s="247"/>
      <c r="AB190" s="247"/>
      <c r="AC190" s="247"/>
      <c r="AD190" s="247"/>
      <c r="AE190" s="247"/>
      <c r="AF190" s="247"/>
      <c r="AG190" s="247"/>
      <c r="AH190" s="248"/>
    </row>
    <row r="191" spans="1:35" ht="56.25" customHeight="1" x14ac:dyDescent="0.2">
      <c r="A191" s="238"/>
      <c r="B191" s="239"/>
      <c r="C191" s="239"/>
      <c r="D191" s="239"/>
      <c r="E191" s="239"/>
      <c r="F191" s="239"/>
      <c r="G191" s="239"/>
      <c r="H191" s="239"/>
      <c r="I191" s="239"/>
      <c r="J191" s="239"/>
      <c r="K191" s="239"/>
      <c r="L191" s="239"/>
      <c r="M191" s="239"/>
      <c r="N191" s="239"/>
      <c r="O191" s="239"/>
      <c r="P191" s="239"/>
      <c r="Q191" s="239"/>
      <c r="R191" s="239"/>
      <c r="S191" s="239"/>
      <c r="T191" s="239"/>
      <c r="U191" s="239"/>
      <c r="V191" s="239"/>
      <c r="W191" s="239"/>
      <c r="X191" s="239"/>
      <c r="Y191" s="239"/>
      <c r="Z191" s="239"/>
      <c r="AA191" s="239"/>
      <c r="AB191" s="239"/>
      <c r="AC191" s="239"/>
      <c r="AD191" s="239"/>
      <c r="AE191" s="239"/>
      <c r="AF191" s="239"/>
      <c r="AG191" s="239"/>
      <c r="AH191" s="240"/>
    </row>
    <row r="192" spans="1:35" ht="13.5" customHeight="1" x14ac:dyDescent="0.2">
      <c r="A192" s="208"/>
      <c r="B192" s="209"/>
      <c r="C192" s="209"/>
      <c r="D192" s="209"/>
      <c r="E192" s="209"/>
      <c r="F192" s="209"/>
      <c r="G192" s="209"/>
      <c r="H192" s="209"/>
      <c r="I192" s="209"/>
      <c r="J192" s="209"/>
      <c r="K192" s="209"/>
      <c r="L192" s="209"/>
      <c r="M192" s="209"/>
      <c r="N192" s="209"/>
      <c r="O192" s="209"/>
      <c r="P192" s="209"/>
      <c r="Q192" s="209"/>
      <c r="R192" s="209"/>
      <c r="S192" s="209"/>
      <c r="T192" s="209"/>
      <c r="U192" s="210"/>
      <c r="V192" s="210"/>
      <c r="W192" s="210"/>
      <c r="X192" s="210"/>
      <c r="Y192" s="210"/>
      <c r="Z192" s="210"/>
      <c r="AA192" s="210"/>
      <c r="AB192" s="210"/>
      <c r="AC192" s="210"/>
      <c r="AD192" s="456" t="s">
        <v>20</v>
      </c>
      <c r="AE192" s="457"/>
      <c r="AF192" s="457"/>
      <c r="AG192" s="210"/>
      <c r="AH192" s="211" t="s">
        <v>58</v>
      </c>
    </row>
    <row r="193" spans="1:34" ht="12" customHeight="1" x14ac:dyDescent="0.2">
      <c r="A193" s="136"/>
      <c r="B193" s="136"/>
      <c r="C193" s="136"/>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row>
    <row r="194" spans="1:34" ht="12" customHeight="1" x14ac:dyDescent="0.2">
      <c r="A194" s="136"/>
      <c r="B194" s="136"/>
      <c r="C194" s="136"/>
      <c r="D194" s="136"/>
      <c r="E194" s="136"/>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row>
    <row r="195" spans="1:34" ht="12" customHeight="1" x14ac:dyDescent="0.2">
      <c r="A195" s="136"/>
      <c r="B195" s="136"/>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row>
    <row r="196" spans="1:34" ht="12" customHeight="1" x14ac:dyDescent="0.2">
      <c r="A196" s="136"/>
      <c r="B196" s="136"/>
      <c r="C196" s="136"/>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row>
    <row r="197" spans="1:34" ht="12" customHeight="1" x14ac:dyDescent="0.2">
      <c r="A197" s="136"/>
      <c r="B197" s="136"/>
      <c r="C197" s="136"/>
      <c r="D197" s="136"/>
      <c r="E197" s="136"/>
      <c r="F197" s="136"/>
      <c r="G197" s="136"/>
      <c r="H197" s="136"/>
      <c r="I197" s="136"/>
      <c r="J197" s="136"/>
      <c r="K197" s="136"/>
      <c r="L197" s="136"/>
      <c r="M197" s="136"/>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row>
    <row r="198" spans="1:34" ht="12" customHeight="1" x14ac:dyDescent="0.2">
      <c r="A198" s="136"/>
      <c r="B198" s="136"/>
      <c r="C198" s="136"/>
      <c r="D198" s="136"/>
      <c r="E198" s="136"/>
      <c r="F198" s="136"/>
      <c r="G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row>
    <row r="199" spans="1:34" ht="12" customHeight="1" x14ac:dyDescent="0.2">
      <c r="A199" s="136"/>
      <c r="B199" s="136"/>
      <c r="C199" s="136"/>
      <c r="D199" s="136"/>
      <c r="E199" s="136"/>
      <c r="F199" s="136"/>
      <c r="G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row>
    <row r="200" spans="1:34" ht="12" customHeight="1" x14ac:dyDescent="0.2">
      <c r="A200" s="136"/>
      <c r="B200" s="136"/>
      <c r="C200" s="136"/>
      <c r="D200" s="136"/>
      <c r="E200" s="136"/>
      <c r="F200" s="136"/>
      <c r="G200" s="136"/>
      <c r="H200" s="136"/>
      <c r="I200" s="136"/>
      <c r="J200" s="136"/>
      <c r="K200" s="136"/>
      <c r="L200" s="136"/>
      <c r="M200" s="136"/>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row>
    <row r="201" spans="1:34" ht="12" customHeight="1" x14ac:dyDescent="0.2">
      <c r="A201" s="136"/>
      <c r="B201" s="136"/>
      <c r="C201" s="136"/>
      <c r="D201" s="136"/>
      <c r="E201" s="136"/>
      <c r="F201" s="136"/>
      <c r="G201" s="136"/>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row>
    <row r="202" spans="1:34" ht="12" customHeight="1" x14ac:dyDescent="0.2">
      <c r="A202" s="136"/>
      <c r="B202" s="136"/>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row>
    <row r="203" spans="1:34" ht="12" customHeight="1" x14ac:dyDescent="0.2">
      <c r="A203" s="136"/>
      <c r="B203" s="136"/>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row>
    <row r="204" spans="1:34" ht="12" customHeight="1" x14ac:dyDescent="0.2">
      <c r="A204" s="136"/>
      <c r="B204" s="136"/>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row>
    <row r="205" spans="1:34" ht="12" customHeight="1" x14ac:dyDescent="0.2">
      <c r="A205" s="136"/>
      <c r="B205" s="136"/>
      <c r="C205" s="136"/>
      <c r="D205" s="136"/>
      <c r="E205" s="136"/>
      <c r="F205" s="136"/>
      <c r="G205" s="136"/>
      <c r="H205" s="136"/>
      <c r="I205" s="136"/>
      <c r="J205" s="136"/>
      <c r="K205" s="136"/>
      <c r="L205" s="136"/>
      <c r="M205" s="136"/>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row>
    <row r="206" spans="1:34" ht="12" customHeight="1" x14ac:dyDescent="0.2">
      <c r="A206" s="136"/>
      <c r="B206" s="136"/>
      <c r="C206" s="136"/>
      <c r="D206" s="136"/>
      <c r="E206" s="136"/>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row>
    <row r="207" spans="1:34" ht="12" customHeight="1" x14ac:dyDescent="0.2">
      <c r="A207" s="136"/>
      <c r="B207" s="136"/>
      <c r="C207" s="136"/>
      <c r="D207" s="136"/>
      <c r="E207" s="136"/>
      <c r="F207" s="136"/>
      <c r="G207" s="136"/>
      <c r="H207" s="136"/>
      <c r="I207" s="136"/>
      <c r="J207" s="136"/>
      <c r="K207" s="136"/>
      <c r="L207" s="136"/>
      <c r="M207" s="136"/>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row>
    <row r="208" spans="1:34" ht="12" customHeight="1" x14ac:dyDescent="0.2">
      <c r="A208" s="136"/>
      <c r="B208" s="136"/>
      <c r="C208" s="136"/>
      <c r="D208" s="136"/>
      <c r="E208" s="136"/>
      <c r="F208" s="136"/>
      <c r="G208" s="136"/>
      <c r="H208" s="136"/>
      <c r="I208" s="136"/>
      <c r="J208" s="136"/>
      <c r="K208" s="136"/>
      <c r="L208" s="136"/>
      <c r="M208" s="136"/>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row>
    <row r="209" spans="1:34" ht="12" customHeight="1" x14ac:dyDescent="0.2">
      <c r="A209" s="136"/>
      <c r="B209" s="136"/>
      <c r="C209" s="136"/>
      <c r="D209" s="136"/>
      <c r="E209" s="136"/>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row>
    <row r="210" spans="1:34" ht="12" customHeight="1" x14ac:dyDescent="0.2">
      <c r="A210" s="136"/>
      <c r="B210" s="136"/>
      <c r="C210" s="136"/>
      <c r="D210" s="136"/>
      <c r="E210" s="136"/>
      <c r="F210" s="136"/>
      <c r="G210" s="136"/>
      <c r="H210" s="136"/>
      <c r="I210" s="136"/>
      <c r="J210" s="136"/>
      <c r="K210" s="136"/>
      <c r="L210" s="136"/>
      <c r="M210" s="136"/>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row>
    <row r="211" spans="1:34" ht="12" customHeight="1" x14ac:dyDescent="0.2">
      <c r="A211" s="136"/>
      <c r="B211" s="136"/>
      <c r="C211" s="136"/>
      <c r="D211" s="136"/>
      <c r="E211" s="136"/>
      <c r="F211" s="136"/>
      <c r="G211" s="136"/>
      <c r="H211" s="136"/>
      <c r="I211" s="136"/>
      <c r="J211" s="136"/>
      <c r="K211" s="136"/>
      <c r="L211" s="136"/>
      <c r="M211" s="136"/>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row>
    <row r="212" spans="1:34" ht="12" customHeight="1" x14ac:dyDescent="0.2">
      <c r="A212" s="136"/>
      <c r="B212" s="136"/>
      <c r="C212" s="136"/>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row>
    <row r="213" spans="1:34" ht="12" customHeight="1" x14ac:dyDescent="0.2">
      <c r="A213" s="136"/>
      <c r="B213" s="136"/>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row>
    <row r="214" spans="1:34" ht="12" customHeight="1" x14ac:dyDescent="0.2">
      <c r="A214" s="136"/>
      <c r="B214" s="136"/>
      <c r="C214" s="136"/>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row>
    <row r="215" spans="1:34" ht="12" customHeight="1" x14ac:dyDescent="0.2">
      <c r="A215" s="136"/>
      <c r="B215" s="136"/>
      <c r="C215" s="136"/>
      <c r="D215" s="136"/>
      <c r="E215" s="136"/>
      <c r="F215" s="136"/>
      <c r="G215" s="136"/>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row>
    <row r="216" spans="1:34" ht="12" customHeight="1" x14ac:dyDescent="0.2">
      <c r="A216" s="136"/>
      <c r="B216" s="136"/>
      <c r="C216" s="136"/>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row>
    <row r="217" spans="1:34" ht="12" customHeight="1" x14ac:dyDescent="0.2">
      <c r="A217" s="136"/>
      <c r="B217" s="136"/>
      <c r="C217" s="136"/>
      <c r="D217" s="136"/>
      <c r="E217" s="136"/>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row>
    <row r="218" spans="1:34" ht="12" customHeight="1" x14ac:dyDescent="0.2">
      <c r="A218" s="136"/>
      <c r="B218" s="136"/>
      <c r="C218" s="136"/>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row>
    <row r="219" spans="1:34" ht="12" customHeight="1" x14ac:dyDescent="0.2">
      <c r="A219" s="136"/>
      <c r="B219" s="136"/>
      <c r="C219" s="136"/>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row>
    <row r="220" spans="1:34" ht="12" customHeight="1" x14ac:dyDescent="0.2">
      <c r="A220" s="136"/>
      <c r="B220" s="136"/>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row>
    <row r="221" spans="1:34" ht="12" customHeight="1" x14ac:dyDescent="0.2">
      <c r="A221" s="136"/>
      <c r="B221" s="136"/>
      <c r="C221" s="136"/>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row>
    <row r="222" spans="1:34" ht="12" customHeight="1" x14ac:dyDescent="0.2">
      <c r="A222" s="136"/>
      <c r="B222" s="136"/>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row>
    <row r="223" spans="1:34" ht="12" customHeight="1" x14ac:dyDescent="0.2">
      <c r="A223" s="136"/>
      <c r="B223" s="136"/>
      <c r="C223" s="136"/>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row>
    <row r="224" spans="1:34" ht="12" customHeight="1" x14ac:dyDescent="0.2">
      <c r="A224" s="136"/>
      <c r="B224" s="136"/>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row>
    <row r="225" spans="1:34" ht="12" customHeight="1" x14ac:dyDescent="0.2">
      <c r="A225" s="136"/>
      <c r="B225" s="136"/>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row>
    <row r="226" spans="1:34" ht="12" customHeight="1" x14ac:dyDescent="0.2">
      <c r="A226" s="136"/>
      <c r="B226" s="136"/>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row>
    <row r="227" spans="1:34" ht="12" customHeight="1" x14ac:dyDescent="0.2">
      <c r="A227" s="136"/>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row>
    <row r="228" spans="1:34" ht="12" customHeight="1" x14ac:dyDescent="0.2">
      <c r="A228" s="136"/>
      <c r="B228" s="136"/>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row>
    <row r="229" spans="1:34" ht="12" customHeight="1" x14ac:dyDescent="0.2">
      <c r="A229" s="136"/>
      <c r="B229" s="136"/>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row>
    <row r="230" spans="1:34" ht="12" customHeight="1" x14ac:dyDescent="0.2">
      <c r="A230" s="136"/>
      <c r="B230" s="136"/>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row>
    <row r="231" spans="1:34" ht="12" customHeight="1" x14ac:dyDescent="0.2">
      <c r="A231" s="136"/>
      <c r="B231" s="136"/>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row>
    <row r="232" spans="1:34" ht="12" customHeight="1" x14ac:dyDescent="0.2">
      <c r="A232" s="136"/>
      <c r="B232" s="136"/>
      <c r="C232" s="136"/>
      <c r="D232" s="136"/>
      <c r="E232" s="136"/>
      <c r="F232" s="136"/>
      <c r="G232" s="136"/>
      <c r="H232" s="136"/>
      <c r="I232" s="136"/>
      <c r="J232" s="136"/>
      <c r="K232" s="136"/>
      <c r="L232" s="136"/>
      <c r="M232" s="136"/>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row>
    <row r="233" spans="1:34" ht="12" customHeight="1" x14ac:dyDescent="0.2">
      <c r="A233" s="136"/>
      <c r="B233" s="136"/>
      <c r="C233" s="136"/>
      <c r="D233" s="136"/>
      <c r="E233" s="136"/>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row>
    <row r="234" spans="1:34" ht="12" customHeight="1" x14ac:dyDescent="0.2">
      <c r="A234" s="136"/>
      <c r="B234" s="136"/>
      <c r="C234" s="136"/>
      <c r="D234" s="136"/>
      <c r="E234" s="136"/>
      <c r="F234" s="136"/>
      <c r="G234" s="136"/>
      <c r="H234" s="136"/>
      <c r="I234" s="136"/>
      <c r="J234" s="136"/>
      <c r="K234" s="136"/>
      <c r="L234" s="136"/>
      <c r="M234" s="136"/>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row>
    <row r="235" spans="1:34" ht="12" customHeight="1" x14ac:dyDescent="0.2">
      <c r="A235" s="136"/>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row>
    <row r="236" spans="1:34" ht="12" customHeight="1" x14ac:dyDescent="0.2">
      <c r="A236" s="136"/>
      <c r="B236" s="136"/>
      <c r="C236" s="136"/>
      <c r="D236" s="136"/>
      <c r="E236" s="136"/>
      <c r="F236" s="136"/>
      <c r="G236" s="136"/>
      <c r="H236" s="136"/>
      <c r="I236" s="136"/>
      <c r="J236" s="136"/>
      <c r="K236" s="136"/>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row>
    <row r="237" spans="1:34" ht="12" customHeight="1" x14ac:dyDescent="0.2">
      <c r="A237" s="136"/>
      <c r="B237" s="136"/>
      <c r="C237" s="136"/>
      <c r="D237" s="136"/>
      <c r="E237" s="136"/>
      <c r="F237" s="136"/>
      <c r="G237" s="136"/>
      <c r="H237" s="136"/>
      <c r="I237" s="136"/>
      <c r="J237" s="136"/>
      <c r="K237" s="136"/>
      <c r="L237" s="136"/>
      <c r="M237" s="136"/>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row>
    <row r="238" spans="1:34" ht="12" customHeight="1" x14ac:dyDescent="0.2">
      <c r="A238" s="136"/>
      <c r="B238" s="136"/>
      <c r="C238" s="136"/>
      <c r="D238" s="136"/>
      <c r="E238" s="136"/>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row>
    <row r="239" spans="1:34" ht="12" customHeight="1" x14ac:dyDescent="0.2">
      <c r="A239" s="136"/>
      <c r="B239" s="136"/>
      <c r="C239" s="136"/>
      <c r="D239" s="136"/>
      <c r="E239" s="136"/>
      <c r="F239" s="136"/>
      <c r="G239" s="136"/>
      <c r="H239" s="136"/>
      <c r="I239" s="136"/>
      <c r="J239" s="136"/>
      <c r="K239" s="136"/>
      <c r="L239" s="136"/>
      <c r="M239" s="136"/>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row>
    <row r="240" spans="1:34" ht="12" customHeight="1" x14ac:dyDescent="0.2">
      <c r="A240" s="136"/>
      <c r="B240" s="136"/>
      <c r="C240" s="136"/>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row>
    <row r="241" spans="1:34" ht="12" customHeight="1" x14ac:dyDescent="0.2">
      <c r="A241" s="136"/>
      <c r="B241" s="136"/>
      <c r="C241" s="136"/>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row>
    <row r="242" spans="1:34" ht="12" customHeight="1" x14ac:dyDescent="0.2">
      <c r="A242" s="136"/>
      <c r="B242" s="136"/>
      <c r="C242" s="136"/>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row>
    <row r="243" spans="1:34" ht="12" customHeight="1" x14ac:dyDescent="0.2">
      <c r="A243" s="136"/>
      <c r="B243" s="136"/>
      <c r="C243" s="136"/>
      <c r="D243" s="136"/>
      <c r="E243" s="136"/>
      <c r="F243" s="136"/>
      <c r="G243" s="136"/>
      <c r="H243" s="136"/>
      <c r="I243" s="136"/>
      <c r="J243" s="136"/>
      <c r="K243" s="136"/>
      <c r="L243" s="136"/>
      <c r="M243" s="136"/>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row>
    <row r="244" spans="1:34" ht="12" customHeight="1" x14ac:dyDescent="0.2">
      <c r="A244" s="136"/>
      <c r="B244" s="136"/>
      <c r="C244" s="136"/>
      <c r="D244" s="136"/>
      <c r="E244" s="136"/>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row>
    <row r="245" spans="1:34" ht="12" customHeight="1" x14ac:dyDescent="0.2">
      <c r="A245" s="136"/>
      <c r="B245" s="136"/>
      <c r="C245" s="136"/>
      <c r="D245" s="136"/>
      <c r="E245" s="136"/>
      <c r="F245" s="136"/>
      <c r="G245" s="136"/>
      <c r="H245" s="136"/>
      <c r="I245" s="136"/>
      <c r="J245" s="136"/>
      <c r="K245" s="136"/>
      <c r="L245" s="136"/>
      <c r="M245" s="136"/>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row>
    <row r="246" spans="1:34" ht="12" customHeight="1" x14ac:dyDescent="0.2">
      <c r="A246" s="136"/>
      <c r="B246" s="136"/>
      <c r="C246" s="136"/>
      <c r="D246" s="136"/>
      <c r="E246" s="136"/>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row>
    <row r="247" spans="1:34" ht="12" customHeight="1" x14ac:dyDescent="0.2">
      <c r="A247" s="136"/>
      <c r="B247" s="136"/>
      <c r="C247" s="136"/>
      <c r="D247" s="136"/>
      <c r="E247" s="136"/>
      <c r="F247" s="136"/>
      <c r="G247" s="136"/>
      <c r="H247" s="136"/>
      <c r="I247" s="136"/>
      <c r="J247" s="136"/>
      <c r="K247" s="136"/>
      <c r="L247" s="136"/>
      <c r="M247" s="136"/>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row>
    <row r="248" spans="1:34" ht="12" customHeight="1" x14ac:dyDescent="0.2">
      <c r="A248" s="136"/>
      <c r="B248" s="136"/>
      <c r="C248" s="136"/>
      <c r="D248" s="136"/>
      <c r="E248" s="136"/>
      <c r="F248" s="136"/>
      <c r="G248" s="136"/>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row>
    <row r="249" spans="1:34" ht="12" customHeight="1" x14ac:dyDescent="0.2">
      <c r="A249" s="136"/>
      <c r="B249" s="136"/>
      <c r="C249" s="136"/>
      <c r="D249" s="136"/>
      <c r="E249" s="136"/>
      <c r="F249" s="136"/>
      <c r="G249" s="136"/>
      <c r="H249" s="136"/>
      <c r="I249" s="136"/>
      <c r="J249" s="136"/>
      <c r="K249" s="136"/>
      <c r="L249" s="136"/>
      <c r="M249" s="136"/>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row>
    <row r="250" spans="1:34" ht="12" customHeight="1" x14ac:dyDescent="0.2">
      <c r="A250" s="136"/>
      <c r="B250" s="136"/>
      <c r="C250" s="136"/>
      <c r="D250" s="136"/>
      <c r="E250" s="136"/>
      <c r="F250" s="136"/>
      <c r="G250" s="136"/>
      <c r="H250" s="136"/>
      <c r="I250" s="136"/>
      <c r="J250" s="136"/>
      <c r="K250" s="136"/>
      <c r="L250" s="136"/>
      <c r="M250" s="136"/>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row>
    <row r="251" spans="1:34" ht="12" customHeight="1" x14ac:dyDescent="0.2">
      <c r="A251" s="136"/>
      <c r="B251" s="136"/>
      <c r="C251" s="136"/>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row>
    <row r="252" spans="1:34" ht="12" customHeight="1" x14ac:dyDescent="0.2">
      <c r="A252" s="136"/>
      <c r="B252" s="136"/>
      <c r="C252" s="136"/>
      <c r="D252" s="136"/>
      <c r="E252" s="136"/>
      <c r="F252" s="136"/>
      <c r="G252" s="136"/>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row>
    <row r="253" spans="1:34" ht="12" customHeight="1" x14ac:dyDescent="0.2">
      <c r="A253" s="136"/>
      <c r="B253" s="136"/>
      <c r="C253" s="136"/>
      <c r="D253" s="136"/>
      <c r="E253" s="136"/>
      <c r="F253" s="136"/>
      <c r="G253" s="136"/>
      <c r="H253" s="136"/>
      <c r="I253" s="136"/>
      <c r="J253" s="136"/>
      <c r="K253" s="136"/>
      <c r="L253" s="136"/>
      <c r="M253" s="136"/>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row>
    <row r="254" spans="1:34" ht="12" customHeight="1" x14ac:dyDescent="0.2">
      <c r="A254" s="136"/>
      <c r="B254" s="136"/>
      <c r="C254" s="136"/>
      <c r="D254" s="136"/>
      <c r="E254" s="136"/>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row>
    <row r="255" spans="1:34" ht="12" customHeight="1" x14ac:dyDescent="0.2">
      <c r="A255" s="136"/>
      <c r="B255" s="136"/>
      <c r="C255" s="136"/>
      <c r="D255" s="136"/>
      <c r="E255" s="136"/>
      <c r="F255" s="136"/>
      <c r="G255" s="136"/>
      <c r="H255" s="136"/>
      <c r="I255" s="136"/>
      <c r="J255" s="136"/>
      <c r="K255" s="136"/>
      <c r="L255" s="136"/>
      <c r="M255" s="136"/>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row>
    <row r="256" spans="1:34" ht="12" customHeight="1" x14ac:dyDescent="0.2">
      <c r="A256" s="136"/>
      <c r="B256" s="136"/>
      <c r="C256" s="136"/>
      <c r="D256" s="136"/>
      <c r="E256" s="136"/>
      <c r="F256" s="136"/>
      <c r="G256" s="136"/>
      <c r="H256" s="136"/>
      <c r="I256" s="136"/>
      <c r="J256" s="136"/>
      <c r="K256" s="136"/>
      <c r="L256" s="136"/>
      <c r="M256" s="136"/>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row>
    <row r="257" spans="1:34" ht="12" customHeight="1" x14ac:dyDescent="0.2">
      <c r="A257" s="136"/>
      <c r="B257" s="136"/>
      <c r="C257" s="136"/>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row>
    <row r="258" spans="1:34" ht="12" customHeight="1" x14ac:dyDescent="0.2">
      <c r="A258" s="136"/>
      <c r="B258" s="136"/>
      <c r="C258" s="136"/>
      <c r="D258" s="136"/>
      <c r="E258" s="136"/>
      <c r="F258" s="136"/>
      <c r="G258" s="136"/>
      <c r="H258" s="136"/>
      <c r="I258" s="136"/>
      <c r="J258" s="136"/>
      <c r="K258" s="136"/>
      <c r="L258" s="136"/>
      <c r="M258" s="136"/>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row>
    <row r="259" spans="1:34" ht="12" customHeight="1" x14ac:dyDescent="0.2">
      <c r="A259" s="136"/>
      <c r="B259" s="136"/>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row>
    <row r="260" spans="1:34" ht="12" customHeight="1" x14ac:dyDescent="0.2">
      <c r="A260" s="136"/>
      <c r="B260" s="136"/>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row>
    <row r="261" spans="1:34" ht="12" customHeight="1" x14ac:dyDescent="0.2">
      <c r="A261" s="136"/>
      <c r="B261" s="136"/>
      <c r="C261" s="136"/>
      <c r="D261" s="136"/>
      <c r="E261" s="136"/>
      <c r="F261" s="136"/>
      <c r="G261" s="136"/>
      <c r="H261" s="136"/>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row>
    <row r="262" spans="1:34" ht="12" customHeight="1" x14ac:dyDescent="0.2">
      <c r="A262" s="136"/>
      <c r="B262" s="136"/>
      <c r="C262" s="136"/>
      <c r="D262" s="136"/>
      <c r="E262" s="136"/>
      <c r="F262" s="136"/>
      <c r="G262" s="136"/>
      <c r="H262" s="136"/>
      <c r="I262" s="136"/>
      <c r="J262" s="136"/>
      <c r="K262" s="136"/>
      <c r="L262" s="136"/>
      <c r="M262" s="136"/>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row>
    <row r="263" spans="1:34" ht="12" customHeight="1" x14ac:dyDescent="0.2">
      <c r="A263" s="136"/>
      <c r="B263" s="136"/>
      <c r="C263" s="136"/>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row>
    <row r="264" spans="1:34" ht="12" customHeight="1" x14ac:dyDescent="0.2">
      <c r="A264" s="136"/>
      <c r="B264" s="136"/>
      <c r="C264" s="136"/>
      <c r="D264" s="136"/>
      <c r="E264" s="136"/>
      <c r="F264" s="136"/>
      <c r="G264" s="136"/>
      <c r="H264" s="136"/>
      <c r="I264" s="136"/>
      <c r="J264" s="136"/>
      <c r="K264" s="136"/>
      <c r="L264" s="136"/>
      <c r="M264" s="136"/>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row>
    <row r="265" spans="1:34" ht="12" customHeight="1" x14ac:dyDescent="0.2">
      <c r="A265" s="136"/>
      <c r="B265" s="136"/>
      <c r="C265" s="136"/>
      <c r="D265" s="136"/>
      <c r="E265" s="136"/>
      <c r="F265" s="136"/>
      <c r="G265" s="136"/>
      <c r="H265" s="136"/>
      <c r="I265" s="136"/>
      <c r="J265" s="136"/>
      <c r="K265" s="136"/>
      <c r="L265" s="136"/>
      <c r="M265" s="136"/>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row>
    <row r="266" spans="1:34" ht="12" customHeight="1" x14ac:dyDescent="0.2">
      <c r="A266" s="136"/>
      <c r="B266" s="136"/>
      <c r="C266" s="136"/>
      <c r="D266" s="136"/>
      <c r="E266" s="136"/>
      <c r="F266" s="136"/>
      <c r="G266" s="136"/>
      <c r="H266" s="136"/>
      <c r="I266" s="136"/>
      <c r="J266" s="136"/>
      <c r="K266" s="136"/>
      <c r="L266" s="136"/>
      <c r="M266" s="136"/>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row>
    <row r="267" spans="1:34" ht="12" customHeight="1" x14ac:dyDescent="0.2">
      <c r="A267" s="136"/>
      <c r="B267" s="136"/>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c r="AC267" s="136"/>
      <c r="AD267" s="136"/>
      <c r="AE267" s="136"/>
      <c r="AF267" s="136"/>
      <c r="AG267" s="136"/>
      <c r="AH267" s="136"/>
    </row>
    <row r="268" spans="1:34" ht="12" customHeight="1" x14ac:dyDescent="0.2">
      <c r="A268" s="136"/>
      <c r="B268" s="136"/>
      <c r="C268" s="136"/>
      <c r="D268" s="136"/>
      <c r="E268" s="136"/>
      <c r="F268" s="136"/>
      <c r="G268" s="136"/>
      <c r="H268" s="136"/>
      <c r="I268" s="136"/>
      <c r="J268" s="136"/>
      <c r="K268" s="136"/>
      <c r="L268" s="136"/>
      <c r="M268" s="136"/>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row>
    <row r="269" spans="1:34" ht="12" customHeight="1" x14ac:dyDescent="0.2">
      <c r="A269" s="136"/>
      <c r="B269" s="136"/>
      <c r="C269" s="136"/>
      <c r="D269" s="136"/>
      <c r="E269" s="136"/>
      <c r="F269" s="136"/>
      <c r="G269" s="136"/>
      <c r="H269" s="136"/>
      <c r="I269" s="136"/>
      <c r="J269" s="136"/>
      <c r="K269" s="136"/>
      <c r="L269" s="136"/>
      <c r="M269" s="136"/>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row>
    <row r="270" spans="1:34" ht="12" customHeight="1" x14ac:dyDescent="0.2">
      <c r="A270" s="136"/>
      <c r="B270" s="136"/>
      <c r="C270" s="136"/>
      <c r="D270" s="136"/>
      <c r="E270" s="136"/>
      <c r="F270" s="136"/>
      <c r="G270" s="136"/>
      <c r="H270" s="136"/>
      <c r="I270" s="136"/>
      <c r="J270" s="136"/>
      <c r="K270" s="136"/>
      <c r="L270" s="136"/>
      <c r="M270" s="136"/>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row>
    <row r="271" spans="1:34" ht="12" customHeight="1" x14ac:dyDescent="0.2">
      <c r="A271" s="136"/>
      <c r="B271" s="136"/>
      <c r="C271" s="136"/>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row>
    <row r="272" spans="1:34" ht="12" customHeight="1" x14ac:dyDescent="0.2">
      <c r="A272" s="136"/>
      <c r="B272" s="136"/>
      <c r="C272" s="136"/>
      <c r="D272" s="136"/>
      <c r="E272" s="136"/>
      <c r="F272" s="136"/>
      <c r="G272" s="136"/>
      <c r="H272" s="136"/>
      <c r="I272" s="136"/>
      <c r="J272" s="136"/>
      <c r="K272" s="136"/>
      <c r="L272" s="136"/>
      <c r="M272" s="136"/>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row>
    <row r="273" spans="1:34" ht="12" customHeight="1" x14ac:dyDescent="0.2">
      <c r="A273" s="136"/>
      <c r="B273" s="136"/>
      <c r="C273" s="136"/>
      <c r="D273" s="136"/>
      <c r="E273" s="136"/>
      <c r="F273" s="136"/>
      <c r="G273" s="136"/>
      <c r="H273" s="136"/>
      <c r="I273" s="136"/>
      <c r="J273" s="136"/>
      <c r="K273" s="136"/>
      <c r="L273" s="136"/>
      <c r="M273" s="136"/>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row>
    <row r="274" spans="1:34" ht="12" customHeight="1" x14ac:dyDescent="0.2">
      <c r="A274" s="136"/>
      <c r="B274" s="136"/>
      <c r="C274" s="136"/>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row>
    <row r="275" spans="1:34" ht="12" customHeight="1" x14ac:dyDescent="0.2">
      <c r="A275" s="136"/>
      <c r="B275" s="136"/>
      <c r="C275" s="136"/>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row>
    <row r="276" spans="1:34" ht="12" customHeight="1" x14ac:dyDescent="0.2">
      <c r="A276" s="136"/>
      <c r="B276" s="136"/>
      <c r="C276" s="136"/>
      <c r="D276" s="136"/>
      <c r="E276" s="136"/>
      <c r="F276" s="136"/>
      <c r="G276" s="136"/>
      <c r="H276" s="136"/>
      <c r="I276" s="136"/>
      <c r="J276" s="136"/>
      <c r="K276" s="136"/>
      <c r="L276" s="136"/>
      <c r="M276" s="136"/>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row>
    <row r="277" spans="1:34" ht="12" customHeight="1" x14ac:dyDescent="0.2">
      <c r="A277" s="136"/>
      <c r="B277" s="136"/>
      <c r="C277" s="136"/>
      <c r="D277" s="136"/>
      <c r="E277" s="136"/>
      <c r="F277" s="136"/>
      <c r="G277" s="136"/>
      <c r="H277" s="136"/>
      <c r="I277" s="136"/>
      <c r="J277" s="136"/>
      <c r="K277" s="136"/>
      <c r="L277" s="136"/>
      <c r="M277" s="136"/>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row>
    <row r="278" spans="1:34" ht="12" customHeight="1" x14ac:dyDescent="0.2">
      <c r="A278" s="136"/>
      <c r="B278" s="136"/>
      <c r="C278" s="136"/>
      <c r="D278" s="136"/>
      <c r="E278" s="136"/>
      <c r="F278" s="136"/>
      <c r="G278" s="136"/>
      <c r="H278" s="136"/>
      <c r="I278" s="136"/>
      <c r="J278" s="136"/>
      <c r="K278" s="136"/>
      <c r="L278" s="136"/>
      <c r="M278" s="136"/>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row>
    <row r="279" spans="1:34" ht="12" customHeight="1" x14ac:dyDescent="0.2">
      <c r="A279" s="136"/>
      <c r="B279" s="136"/>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row>
    <row r="280" spans="1:34" ht="12" customHeight="1" x14ac:dyDescent="0.2">
      <c r="A280" s="136"/>
      <c r="B280" s="136"/>
      <c r="C280" s="136"/>
      <c r="D280" s="136"/>
      <c r="E280" s="136"/>
      <c r="F280" s="136"/>
      <c r="G280" s="136"/>
      <c r="H280" s="136"/>
      <c r="I280" s="136"/>
      <c r="J280" s="136"/>
      <c r="K280" s="136"/>
      <c r="L280" s="136"/>
      <c r="M280" s="136"/>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row>
    <row r="281" spans="1:34" ht="12" customHeight="1" x14ac:dyDescent="0.2">
      <c r="A281" s="136"/>
      <c r="B281" s="136"/>
      <c r="C281" s="136"/>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row>
    <row r="282" spans="1:34" ht="12" customHeight="1" x14ac:dyDescent="0.2">
      <c r="A282" s="136"/>
      <c r="B282" s="136"/>
      <c r="C282" s="136"/>
      <c r="D282" s="136"/>
      <c r="E282" s="136"/>
      <c r="F282" s="136"/>
      <c r="G282" s="136"/>
      <c r="H282" s="136"/>
      <c r="I282" s="136"/>
      <c r="J282" s="136"/>
      <c r="K282" s="136"/>
      <c r="L282" s="136"/>
      <c r="M282" s="136"/>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row>
    <row r="283" spans="1:34" ht="12" customHeight="1" x14ac:dyDescent="0.2">
      <c r="A283" s="136"/>
      <c r="B283" s="136"/>
      <c r="C283" s="136"/>
      <c r="D283" s="136"/>
      <c r="E283" s="136"/>
      <c r="F283" s="136"/>
      <c r="G283" s="136"/>
      <c r="H283" s="136"/>
      <c r="I283" s="136"/>
      <c r="J283" s="136"/>
      <c r="K283" s="136"/>
      <c r="L283" s="136"/>
      <c r="M283" s="136"/>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row>
    <row r="284" spans="1:34" ht="12" customHeight="1" x14ac:dyDescent="0.2">
      <c r="A284" s="136"/>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row>
    <row r="285" spans="1:34" ht="12" customHeight="1" x14ac:dyDescent="0.2">
      <c r="A285" s="136"/>
      <c r="B285" s="136"/>
      <c r="C285" s="136"/>
      <c r="D285" s="136"/>
      <c r="E285" s="136"/>
      <c r="F285" s="136"/>
      <c r="G285" s="136"/>
      <c r="H285" s="136"/>
      <c r="I285" s="136"/>
      <c r="J285" s="136"/>
      <c r="K285" s="136"/>
      <c r="L285" s="136"/>
      <c r="M285" s="136"/>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row>
    <row r="286" spans="1:34" ht="12" customHeight="1" x14ac:dyDescent="0.2">
      <c r="A286" s="136"/>
      <c r="B286" s="136"/>
      <c r="C286" s="136"/>
      <c r="D286" s="136"/>
      <c r="E286" s="136"/>
      <c r="F286" s="136"/>
      <c r="G286" s="136"/>
      <c r="H286" s="136"/>
      <c r="I286" s="136"/>
      <c r="J286" s="136"/>
      <c r="K286" s="136"/>
      <c r="L286" s="136"/>
      <c r="M286" s="136"/>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row>
    <row r="287" spans="1:34" ht="12" customHeight="1" x14ac:dyDescent="0.2">
      <c r="A287" s="136"/>
      <c r="B287" s="136"/>
      <c r="C287" s="136"/>
      <c r="D287" s="136"/>
      <c r="E287" s="136"/>
      <c r="F287" s="136"/>
      <c r="G287" s="136"/>
      <c r="H287" s="136"/>
      <c r="I287" s="136"/>
      <c r="J287" s="136"/>
      <c r="K287" s="136"/>
      <c r="L287" s="136"/>
      <c r="M287" s="136"/>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row>
    <row r="288" spans="1:34" ht="12" customHeight="1" x14ac:dyDescent="0.2">
      <c r="A288" s="136"/>
      <c r="B288" s="136"/>
      <c r="C288" s="136"/>
      <c r="D288" s="136"/>
      <c r="E288" s="136"/>
      <c r="F288" s="136"/>
      <c r="G288" s="136"/>
      <c r="H288" s="136"/>
      <c r="I288" s="136"/>
      <c r="J288" s="136"/>
      <c r="K288" s="136"/>
      <c r="L288" s="136"/>
      <c r="M288" s="136"/>
      <c r="N288" s="136"/>
      <c r="O288" s="136"/>
      <c r="P288" s="136"/>
      <c r="Q288" s="136"/>
      <c r="R288" s="136"/>
      <c r="S288" s="136"/>
      <c r="T288" s="136"/>
      <c r="U288" s="136"/>
      <c r="V288" s="136"/>
      <c r="W288" s="136"/>
      <c r="X288" s="136"/>
      <c r="Y288" s="136"/>
      <c r="Z288" s="136"/>
      <c r="AA288" s="136"/>
      <c r="AB288" s="136"/>
      <c r="AC288" s="136"/>
      <c r="AD288" s="136"/>
      <c r="AE288" s="136"/>
      <c r="AF288" s="136"/>
      <c r="AG288" s="136"/>
      <c r="AH288" s="136"/>
    </row>
    <row r="289" spans="1:34" ht="12" customHeight="1" x14ac:dyDescent="0.2">
      <c r="A289" s="136"/>
      <c r="B289" s="136"/>
      <c r="C289" s="136"/>
      <c r="D289" s="136"/>
      <c r="E289" s="136"/>
      <c r="F289" s="136"/>
      <c r="G289" s="136"/>
      <c r="H289" s="136"/>
      <c r="I289" s="136"/>
      <c r="J289" s="136"/>
      <c r="K289" s="136"/>
      <c r="L289" s="136"/>
      <c r="M289" s="136"/>
      <c r="N289" s="136"/>
      <c r="O289" s="136"/>
      <c r="P289" s="136"/>
      <c r="Q289" s="136"/>
      <c r="R289" s="136"/>
      <c r="S289" s="136"/>
      <c r="T289" s="136"/>
      <c r="U289" s="136"/>
      <c r="V289" s="136"/>
      <c r="W289" s="136"/>
      <c r="X289" s="136"/>
      <c r="Y289" s="136"/>
      <c r="Z289" s="136"/>
      <c r="AA289" s="136"/>
      <c r="AB289" s="136"/>
      <c r="AC289" s="136"/>
      <c r="AD289" s="136"/>
      <c r="AE289" s="136"/>
      <c r="AF289" s="136"/>
      <c r="AG289" s="136"/>
      <c r="AH289" s="136"/>
    </row>
    <row r="290" spans="1:34" ht="12" customHeight="1" x14ac:dyDescent="0.2">
      <c r="A290" s="136"/>
      <c r="B290" s="136"/>
      <c r="C290" s="136"/>
      <c r="D290" s="136"/>
      <c r="E290" s="136"/>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row>
    <row r="291" spans="1:34" ht="12" customHeight="1" x14ac:dyDescent="0.2">
      <c r="A291" s="136"/>
      <c r="B291" s="136"/>
      <c r="C291" s="136"/>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row>
    <row r="292" spans="1:34" ht="12" customHeight="1" x14ac:dyDescent="0.2">
      <c r="A292" s="136"/>
      <c r="B292" s="136"/>
      <c r="C292" s="136"/>
      <c r="D292" s="136"/>
      <c r="E292" s="136"/>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row>
    <row r="293" spans="1:34" ht="12" customHeight="1" x14ac:dyDescent="0.2">
      <c r="A293" s="136"/>
      <c r="B293" s="136"/>
      <c r="C293" s="136"/>
      <c r="D293" s="136"/>
      <c r="E293" s="136"/>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row>
    <row r="294" spans="1:34" ht="12" customHeight="1" x14ac:dyDescent="0.2">
      <c r="A294" s="136"/>
      <c r="B294" s="136"/>
      <c r="C294" s="136"/>
      <c r="D294" s="136"/>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row>
    <row r="295" spans="1:34" ht="12" customHeight="1" x14ac:dyDescent="0.2">
      <c r="A295" s="136"/>
      <c r="B295" s="136"/>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row>
    <row r="296" spans="1:34" ht="12" customHeight="1" x14ac:dyDescent="0.2">
      <c r="A296" s="136"/>
      <c r="B296" s="136"/>
      <c r="C296" s="136"/>
      <c r="D296" s="136"/>
      <c r="E296" s="136"/>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row>
    <row r="297" spans="1:34" ht="12" customHeight="1" x14ac:dyDescent="0.2">
      <c r="A297" s="136"/>
      <c r="B297" s="136"/>
      <c r="C297" s="136"/>
      <c r="D297" s="136"/>
      <c r="E297" s="136"/>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row>
    <row r="298" spans="1:34" ht="12" customHeight="1" x14ac:dyDescent="0.2">
      <c r="A298" s="136"/>
      <c r="B298" s="136"/>
      <c r="C298" s="136"/>
      <c r="D298" s="136"/>
      <c r="E298" s="136"/>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c r="AB298" s="136"/>
      <c r="AC298" s="136"/>
      <c r="AD298" s="136"/>
      <c r="AE298" s="136"/>
      <c r="AF298" s="136"/>
      <c r="AG298" s="136"/>
      <c r="AH298" s="136"/>
    </row>
    <row r="299" spans="1:34" ht="12" customHeight="1" x14ac:dyDescent="0.2">
      <c r="A299" s="136"/>
      <c r="B299" s="136"/>
      <c r="C299" s="136"/>
      <c r="D299" s="136"/>
      <c r="E299" s="136"/>
      <c r="F299" s="136"/>
      <c r="G299" s="136"/>
      <c r="H299" s="136"/>
      <c r="I299" s="136"/>
      <c r="J299" s="136"/>
      <c r="K299" s="136"/>
      <c r="L299" s="136"/>
      <c r="M299" s="136"/>
      <c r="N299" s="136"/>
      <c r="O299" s="136"/>
      <c r="P299" s="136"/>
      <c r="Q299" s="136"/>
      <c r="R299" s="136"/>
      <c r="S299" s="136"/>
      <c r="T299" s="136"/>
      <c r="U299" s="136"/>
      <c r="V299" s="136"/>
      <c r="W299" s="136"/>
      <c r="X299" s="136"/>
      <c r="Y299" s="136"/>
      <c r="Z299" s="136"/>
      <c r="AA299" s="136"/>
      <c r="AB299" s="136"/>
      <c r="AC299" s="136"/>
      <c r="AD299" s="136"/>
      <c r="AE299" s="136"/>
      <c r="AF299" s="136"/>
      <c r="AG299" s="136"/>
      <c r="AH299" s="136"/>
    </row>
    <row r="300" spans="1:34" ht="12" customHeight="1" x14ac:dyDescent="0.2">
      <c r="A300" s="136"/>
      <c r="B300" s="136"/>
      <c r="C300" s="136"/>
      <c r="D300" s="136"/>
      <c r="E300" s="136"/>
      <c r="F300" s="136"/>
      <c r="G300" s="136"/>
      <c r="H300" s="136"/>
      <c r="I300" s="136"/>
      <c r="J300" s="136"/>
      <c r="K300" s="136"/>
      <c r="L300" s="136"/>
      <c r="M300" s="136"/>
      <c r="N300" s="136"/>
      <c r="O300" s="136"/>
      <c r="P300" s="136"/>
      <c r="Q300" s="136"/>
      <c r="R300" s="136"/>
      <c r="S300" s="136"/>
      <c r="T300" s="136"/>
      <c r="U300" s="136"/>
      <c r="V300" s="136"/>
      <c r="W300" s="136"/>
      <c r="X300" s="136"/>
      <c r="Y300" s="136"/>
      <c r="Z300" s="136"/>
      <c r="AA300" s="136"/>
      <c r="AB300" s="136"/>
      <c r="AC300" s="136"/>
      <c r="AD300" s="136"/>
      <c r="AE300" s="136"/>
      <c r="AF300" s="136"/>
      <c r="AG300" s="136"/>
      <c r="AH300" s="136"/>
    </row>
    <row r="301" spans="1:34" ht="12" customHeight="1" x14ac:dyDescent="0.2">
      <c r="A301" s="136"/>
      <c r="B301" s="136"/>
      <c r="C301" s="136"/>
      <c r="D301" s="136"/>
      <c r="E301" s="136"/>
      <c r="F301" s="136"/>
      <c r="G301" s="136"/>
      <c r="H301" s="136"/>
      <c r="I301" s="136"/>
      <c r="J301" s="136"/>
      <c r="K301" s="136"/>
      <c r="L301" s="136"/>
      <c r="M301" s="136"/>
      <c r="N301" s="136"/>
      <c r="O301" s="136"/>
      <c r="P301" s="136"/>
      <c r="Q301" s="136"/>
      <c r="R301" s="136"/>
      <c r="S301" s="136"/>
      <c r="T301" s="136"/>
      <c r="U301" s="136"/>
      <c r="V301" s="136"/>
      <c r="W301" s="136"/>
      <c r="X301" s="136"/>
      <c r="Y301" s="136"/>
      <c r="Z301" s="136"/>
      <c r="AA301" s="136"/>
      <c r="AB301" s="136"/>
      <c r="AC301" s="136"/>
      <c r="AD301" s="136"/>
      <c r="AE301" s="136"/>
      <c r="AF301" s="136"/>
      <c r="AG301" s="136"/>
      <c r="AH301" s="136"/>
    </row>
    <row r="302" spans="1:34" ht="12" customHeight="1" x14ac:dyDescent="0.2">
      <c r="A302" s="136"/>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6"/>
      <c r="AE302" s="136"/>
      <c r="AF302" s="136"/>
      <c r="AG302" s="136"/>
      <c r="AH302" s="136"/>
    </row>
    <row r="303" spans="1:34" ht="12" customHeight="1" x14ac:dyDescent="0.2">
      <c r="A303" s="136"/>
      <c r="B303" s="136"/>
      <c r="C303" s="136"/>
      <c r="D303" s="136"/>
      <c r="E303" s="136"/>
      <c r="F303" s="136"/>
      <c r="G303" s="136"/>
      <c r="H303" s="136"/>
      <c r="I303" s="136"/>
      <c r="J303" s="136"/>
      <c r="K303" s="136"/>
      <c r="L303" s="136"/>
      <c r="M303" s="136"/>
      <c r="N303" s="136"/>
      <c r="O303" s="136"/>
      <c r="P303" s="136"/>
      <c r="Q303" s="136"/>
      <c r="R303" s="136"/>
      <c r="S303" s="136"/>
      <c r="T303" s="136"/>
      <c r="U303" s="136"/>
      <c r="V303" s="136"/>
      <c r="W303" s="136"/>
      <c r="X303" s="136"/>
      <c r="Y303" s="136"/>
      <c r="Z303" s="136"/>
      <c r="AA303" s="136"/>
      <c r="AB303" s="136"/>
      <c r="AC303" s="136"/>
      <c r="AD303" s="136"/>
      <c r="AE303" s="136"/>
      <c r="AF303" s="136"/>
      <c r="AG303" s="136"/>
      <c r="AH303" s="136"/>
    </row>
    <row r="304" spans="1:34" ht="12" customHeight="1" x14ac:dyDescent="0.2">
      <c r="A304" s="136"/>
      <c r="B304" s="136"/>
      <c r="C304" s="136"/>
      <c r="D304" s="136"/>
      <c r="E304" s="136"/>
      <c r="F304" s="136"/>
      <c r="G304" s="136"/>
      <c r="H304" s="136"/>
      <c r="I304" s="136"/>
      <c r="J304" s="136"/>
      <c r="K304" s="136"/>
      <c r="L304" s="136"/>
      <c r="M304" s="136"/>
      <c r="N304" s="136"/>
      <c r="O304" s="136"/>
      <c r="P304" s="136"/>
      <c r="Q304" s="136"/>
      <c r="R304" s="136"/>
      <c r="S304" s="136"/>
      <c r="T304" s="136"/>
      <c r="U304" s="136"/>
      <c r="V304" s="136"/>
      <c r="W304" s="136"/>
      <c r="X304" s="136"/>
      <c r="Y304" s="136"/>
      <c r="Z304" s="136"/>
      <c r="AA304" s="136"/>
      <c r="AB304" s="136"/>
      <c r="AC304" s="136"/>
      <c r="AD304" s="136"/>
      <c r="AE304" s="136"/>
      <c r="AF304" s="136"/>
      <c r="AG304" s="136"/>
      <c r="AH304" s="136"/>
    </row>
    <row r="305" spans="1:34" ht="12" customHeight="1" x14ac:dyDescent="0.2">
      <c r="A305" s="136"/>
      <c r="B305" s="136"/>
      <c r="C305" s="136"/>
      <c r="D305" s="136"/>
      <c r="E305" s="136"/>
      <c r="F305" s="136"/>
      <c r="G305" s="136"/>
      <c r="H305" s="136"/>
      <c r="I305" s="136"/>
      <c r="J305" s="136"/>
      <c r="K305" s="136"/>
      <c r="L305" s="136"/>
      <c r="M305" s="136"/>
      <c r="N305" s="136"/>
      <c r="O305" s="136"/>
      <c r="P305" s="136"/>
      <c r="Q305" s="136"/>
      <c r="R305" s="136"/>
      <c r="S305" s="136"/>
      <c r="T305" s="136"/>
      <c r="U305" s="136"/>
      <c r="V305" s="136"/>
      <c r="W305" s="136"/>
      <c r="X305" s="136"/>
      <c r="Y305" s="136"/>
      <c r="Z305" s="136"/>
      <c r="AA305" s="136"/>
      <c r="AB305" s="136"/>
      <c r="AC305" s="136"/>
      <c r="AD305" s="136"/>
      <c r="AE305" s="136"/>
      <c r="AF305" s="136"/>
      <c r="AG305" s="136"/>
      <c r="AH305" s="136"/>
    </row>
    <row r="306" spans="1:34" ht="12" customHeight="1" x14ac:dyDescent="0.2">
      <c r="A306" s="136"/>
      <c r="B306" s="136"/>
      <c r="C306" s="136"/>
      <c r="D306" s="136"/>
      <c r="E306" s="136"/>
      <c r="F306" s="136"/>
      <c r="G306" s="136"/>
      <c r="H306" s="136"/>
      <c r="I306" s="136"/>
      <c r="J306" s="136"/>
      <c r="K306" s="136"/>
      <c r="L306" s="136"/>
      <c r="M306" s="136"/>
      <c r="N306" s="136"/>
      <c r="O306" s="136"/>
      <c r="P306" s="136"/>
      <c r="Q306" s="136"/>
      <c r="R306" s="136"/>
      <c r="S306" s="136"/>
      <c r="T306" s="136"/>
      <c r="U306" s="136"/>
      <c r="V306" s="136"/>
      <c r="W306" s="136"/>
      <c r="X306" s="136"/>
      <c r="Y306" s="136"/>
      <c r="Z306" s="136"/>
      <c r="AA306" s="136"/>
      <c r="AB306" s="136"/>
      <c r="AC306" s="136"/>
      <c r="AD306" s="136"/>
      <c r="AE306" s="136"/>
      <c r="AF306" s="136"/>
      <c r="AG306" s="136"/>
      <c r="AH306" s="136"/>
    </row>
    <row r="307" spans="1:34" ht="12" customHeight="1" x14ac:dyDescent="0.2">
      <c r="A307" s="136"/>
      <c r="B307" s="136"/>
      <c r="C307" s="136"/>
      <c r="D307" s="136"/>
      <c r="E307" s="136"/>
      <c r="F307" s="136"/>
      <c r="G307" s="136"/>
      <c r="H307" s="136"/>
      <c r="I307" s="136"/>
      <c r="J307" s="136"/>
      <c r="K307" s="136"/>
      <c r="L307" s="136"/>
      <c r="M307" s="136"/>
      <c r="N307" s="136"/>
      <c r="O307" s="136"/>
      <c r="P307" s="136"/>
      <c r="Q307" s="136"/>
      <c r="R307" s="136"/>
      <c r="S307" s="136"/>
      <c r="T307" s="136"/>
      <c r="U307" s="136"/>
      <c r="V307" s="136"/>
      <c r="W307" s="136"/>
      <c r="X307" s="136"/>
      <c r="Y307" s="136"/>
      <c r="Z307" s="136"/>
      <c r="AA307" s="136"/>
      <c r="AB307" s="136"/>
      <c r="AC307" s="136"/>
      <c r="AD307" s="136"/>
      <c r="AE307" s="136"/>
      <c r="AF307" s="136"/>
      <c r="AG307" s="136"/>
      <c r="AH307" s="136"/>
    </row>
    <row r="308" spans="1:34" ht="12" customHeight="1" x14ac:dyDescent="0.2">
      <c r="A308" s="136"/>
      <c r="B308" s="136"/>
      <c r="C308" s="136"/>
      <c r="D308" s="136"/>
      <c r="E308" s="136"/>
      <c r="F308" s="136"/>
      <c r="G308" s="136"/>
      <c r="H308" s="136"/>
      <c r="I308" s="136"/>
      <c r="J308" s="136"/>
      <c r="K308" s="136"/>
      <c r="L308" s="136"/>
      <c r="M308" s="136"/>
      <c r="N308" s="136"/>
      <c r="O308" s="136"/>
      <c r="P308" s="136"/>
      <c r="Q308" s="136"/>
      <c r="R308" s="136"/>
      <c r="S308" s="136"/>
      <c r="T308" s="136"/>
      <c r="U308" s="136"/>
      <c r="V308" s="136"/>
      <c r="W308" s="136"/>
      <c r="X308" s="136"/>
      <c r="Y308" s="136"/>
      <c r="Z308" s="136"/>
      <c r="AA308" s="136"/>
      <c r="AB308" s="136"/>
      <c r="AC308" s="136"/>
      <c r="AD308" s="136"/>
      <c r="AE308" s="136"/>
      <c r="AF308" s="136"/>
      <c r="AG308" s="136"/>
      <c r="AH308" s="136"/>
    </row>
    <row r="309" spans="1:34" ht="12" customHeight="1" x14ac:dyDescent="0.2">
      <c r="A309" s="136"/>
      <c r="B309" s="136"/>
      <c r="C309" s="136"/>
      <c r="D309" s="136"/>
      <c r="E309" s="136"/>
      <c r="F309" s="136"/>
      <c r="G309" s="136"/>
      <c r="H309" s="136"/>
      <c r="I309" s="136"/>
      <c r="J309" s="136"/>
      <c r="K309" s="136"/>
      <c r="L309" s="136"/>
      <c r="M309" s="136"/>
      <c r="N309" s="136"/>
      <c r="O309" s="136"/>
      <c r="P309" s="136"/>
      <c r="Q309" s="136"/>
      <c r="R309" s="136"/>
      <c r="S309" s="136"/>
      <c r="T309" s="136"/>
      <c r="U309" s="136"/>
      <c r="V309" s="136"/>
      <c r="W309" s="136"/>
      <c r="X309" s="136"/>
      <c r="Y309" s="136"/>
      <c r="Z309" s="136"/>
      <c r="AA309" s="136"/>
      <c r="AB309" s="136"/>
      <c r="AC309" s="136"/>
      <c r="AD309" s="136"/>
      <c r="AE309" s="136"/>
      <c r="AF309" s="136"/>
      <c r="AG309" s="136"/>
      <c r="AH309" s="136"/>
    </row>
    <row r="310" spans="1:34" ht="12" customHeight="1" x14ac:dyDescent="0.2">
      <c r="A310" s="136"/>
      <c r="B310" s="136"/>
      <c r="C310" s="136"/>
      <c r="D310" s="136"/>
      <c r="E310" s="136"/>
      <c r="F310" s="136"/>
      <c r="G310" s="136"/>
      <c r="H310" s="136"/>
      <c r="I310" s="136"/>
      <c r="J310" s="136"/>
      <c r="K310" s="136"/>
      <c r="L310" s="136"/>
      <c r="M310" s="136"/>
      <c r="N310" s="136"/>
      <c r="O310" s="136"/>
      <c r="P310" s="136"/>
      <c r="Q310" s="136"/>
      <c r="R310" s="136"/>
      <c r="S310" s="136"/>
      <c r="T310" s="136"/>
      <c r="U310" s="136"/>
      <c r="V310" s="136"/>
      <c r="W310" s="136"/>
      <c r="X310" s="136"/>
      <c r="Y310" s="136"/>
      <c r="Z310" s="136"/>
      <c r="AA310" s="136"/>
      <c r="AB310" s="136"/>
      <c r="AC310" s="136"/>
      <c r="AD310" s="136"/>
      <c r="AE310" s="136"/>
      <c r="AF310" s="136"/>
      <c r="AG310" s="136"/>
      <c r="AH310" s="136"/>
    </row>
    <row r="311" spans="1:34" ht="12" customHeight="1" x14ac:dyDescent="0.2">
      <c r="A311" s="136"/>
      <c r="B311" s="136"/>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c r="AC311" s="136"/>
      <c r="AD311" s="136"/>
      <c r="AE311" s="136"/>
      <c r="AF311" s="136"/>
      <c r="AG311" s="136"/>
      <c r="AH311" s="136"/>
    </row>
    <row r="312" spans="1:34" ht="12" customHeight="1" x14ac:dyDescent="0.2">
      <c r="A312" s="136"/>
      <c r="B312" s="136"/>
      <c r="C312" s="136"/>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136"/>
      <c r="AC312" s="136"/>
      <c r="AD312" s="136"/>
      <c r="AE312" s="136"/>
      <c r="AF312" s="136"/>
      <c r="AG312" s="136"/>
      <c r="AH312" s="136"/>
    </row>
    <row r="313" spans="1:34" ht="12" customHeight="1" x14ac:dyDescent="0.2">
      <c r="A313" s="136"/>
      <c r="B313" s="136"/>
      <c r="C313" s="136"/>
      <c r="D313" s="136"/>
      <c r="E313" s="136"/>
      <c r="F313" s="136"/>
      <c r="G313" s="136"/>
      <c r="H313" s="136"/>
      <c r="I313" s="136"/>
      <c r="J313" s="136"/>
      <c r="K313" s="136"/>
      <c r="L313" s="136"/>
      <c r="M313" s="136"/>
      <c r="N313" s="136"/>
      <c r="O313" s="136"/>
      <c r="P313" s="136"/>
      <c r="Q313" s="136"/>
      <c r="R313" s="136"/>
      <c r="S313" s="136"/>
      <c r="T313" s="136"/>
      <c r="U313" s="136"/>
      <c r="V313" s="136"/>
      <c r="W313" s="136"/>
      <c r="X313" s="136"/>
      <c r="Y313" s="136"/>
      <c r="Z313" s="136"/>
      <c r="AA313" s="136"/>
      <c r="AB313" s="136"/>
      <c r="AC313" s="136"/>
      <c r="AD313" s="136"/>
      <c r="AE313" s="136"/>
      <c r="AF313" s="136"/>
      <c r="AG313" s="136"/>
      <c r="AH313" s="136"/>
    </row>
    <row r="314" spans="1:34" ht="12" customHeight="1" x14ac:dyDescent="0.2">
      <c r="A314" s="136"/>
      <c r="B314" s="136"/>
      <c r="C314" s="136"/>
      <c r="D314" s="136"/>
      <c r="E314" s="136"/>
      <c r="F314" s="136"/>
      <c r="G314" s="136"/>
      <c r="H314" s="136"/>
      <c r="I314" s="136"/>
      <c r="J314" s="136"/>
      <c r="K314" s="136"/>
      <c r="L314" s="136"/>
      <c r="M314" s="136"/>
      <c r="N314" s="136"/>
      <c r="O314" s="136"/>
      <c r="P314" s="136"/>
      <c r="Q314" s="136"/>
      <c r="R314" s="136"/>
      <c r="S314" s="136"/>
      <c r="T314" s="136"/>
      <c r="U314" s="136"/>
      <c r="V314" s="136"/>
      <c r="W314" s="136"/>
      <c r="X314" s="136"/>
      <c r="Y314" s="136"/>
      <c r="Z314" s="136"/>
      <c r="AA314" s="136"/>
      <c r="AB314" s="136"/>
      <c r="AC314" s="136"/>
      <c r="AD314" s="136"/>
      <c r="AE314" s="136"/>
      <c r="AF314" s="136"/>
      <c r="AG314" s="136"/>
      <c r="AH314" s="136"/>
    </row>
    <row r="315" spans="1:34" ht="12" customHeight="1" x14ac:dyDescent="0.2">
      <c r="A315" s="136"/>
      <c r="B315" s="136"/>
      <c r="C315" s="136"/>
      <c r="D315" s="136"/>
      <c r="E315" s="136"/>
      <c r="F315" s="136"/>
      <c r="G315" s="136"/>
      <c r="H315" s="136"/>
      <c r="I315" s="136"/>
      <c r="J315" s="136"/>
      <c r="K315" s="136"/>
      <c r="L315" s="136"/>
      <c r="M315" s="136"/>
      <c r="N315" s="136"/>
      <c r="O315" s="136"/>
      <c r="P315" s="136"/>
      <c r="Q315" s="136"/>
      <c r="R315" s="136"/>
      <c r="S315" s="136"/>
      <c r="T315" s="136"/>
      <c r="U315" s="136"/>
      <c r="V315" s="136"/>
      <c r="W315" s="136"/>
      <c r="X315" s="136"/>
      <c r="Y315" s="136"/>
      <c r="Z315" s="136"/>
      <c r="AA315" s="136"/>
      <c r="AB315" s="136"/>
      <c r="AC315" s="136"/>
      <c r="AD315" s="136"/>
      <c r="AE315" s="136"/>
      <c r="AF315" s="136"/>
      <c r="AG315" s="136"/>
      <c r="AH315" s="136"/>
    </row>
    <row r="316" spans="1:34" ht="12" customHeight="1" x14ac:dyDescent="0.2">
      <c r="A316" s="136"/>
      <c r="B316" s="136"/>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136"/>
      <c r="AC316" s="136"/>
      <c r="AD316" s="136"/>
      <c r="AE316" s="136"/>
      <c r="AF316" s="136"/>
      <c r="AG316" s="136"/>
      <c r="AH316" s="136"/>
    </row>
    <row r="317" spans="1:34" ht="12" customHeight="1" x14ac:dyDescent="0.2">
      <c r="A317" s="136"/>
      <c r="B317" s="136"/>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c r="Y317" s="136"/>
      <c r="Z317" s="136"/>
      <c r="AA317" s="136"/>
      <c r="AB317" s="136"/>
      <c r="AC317" s="136"/>
      <c r="AD317" s="136"/>
      <c r="AE317" s="136"/>
      <c r="AF317" s="136"/>
      <c r="AG317" s="136"/>
      <c r="AH317" s="136"/>
    </row>
    <row r="318" spans="1:34" ht="12" customHeight="1" x14ac:dyDescent="0.2">
      <c r="A318" s="136"/>
      <c r="B318" s="136"/>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row>
    <row r="319" spans="1:34" ht="12" customHeight="1" x14ac:dyDescent="0.2">
      <c r="A319" s="136"/>
      <c r="B319" s="136"/>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c r="Y319" s="136"/>
      <c r="Z319" s="136"/>
      <c r="AA319" s="136"/>
      <c r="AB319" s="136"/>
      <c r="AC319" s="136"/>
      <c r="AD319" s="136"/>
      <c r="AE319" s="136"/>
      <c r="AF319" s="136"/>
      <c r="AG319" s="136"/>
      <c r="AH319" s="136"/>
    </row>
    <row r="320" spans="1:34" ht="12" customHeight="1" x14ac:dyDescent="0.2">
      <c r="A320" s="136"/>
      <c r="B320" s="136"/>
      <c r="C320" s="136"/>
      <c r="D320" s="136"/>
      <c r="E320" s="136"/>
      <c r="F320" s="136"/>
      <c r="G320" s="136"/>
      <c r="H320" s="136"/>
      <c r="I320" s="136"/>
      <c r="J320" s="136"/>
      <c r="K320" s="136"/>
      <c r="L320" s="136"/>
      <c r="M320" s="136"/>
      <c r="N320" s="136"/>
      <c r="O320" s="136"/>
      <c r="P320" s="136"/>
      <c r="Q320" s="136"/>
      <c r="R320" s="136"/>
      <c r="S320" s="136"/>
      <c r="T320" s="136"/>
      <c r="U320" s="136"/>
      <c r="V320" s="136"/>
      <c r="W320" s="136"/>
      <c r="X320" s="136"/>
      <c r="Y320" s="136"/>
      <c r="Z320" s="136"/>
      <c r="AA320" s="136"/>
      <c r="AB320" s="136"/>
      <c r="AC320" s="136"/>
      <c r="AD320" s="136"/>
      <c r="AE320" s="136"/>
      <c r="AF320" s="136"/>
      <c r="AG320" s="136"/>
      <c r="AH320" s="136"/>
    </row>
    <row r="321" spans="1:34" ht="12" customHeight="1" x14ac:dyDescent="0.2">
      <c r="A321" s="136"/>
      <c r="B321" s="136"/>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c r="Y321" s="136"/>
      <c r="Z321" s="136"/>
      <c r="AA321" s="136"/>
      <c r="AB321" s="136"/>
      <c r="AC321" s="136"/>
      <c r="AD321" s="136"/>
      <c r="AE321" s="136"/>
      <c r="AF321" s="136"/>
      <c r="AG321" s="136"/>
      <c r="AH321" s="136"/>
    </row>
    <row r="322" spans="1:34" ht="12" customHeight="1" x14ac:dyDescent="0.2">
      <c r="A322" s="136"/>
      <c r="B322" s="136"/>
      <c r="C322" s="136"/>
      <c r="D322" s="136"/>
      <c r="E322" s="136"/>
      <c r="F322" s="136"/>
      <c r="G322" s="136"/>
      <c r="H322" s="136"/>
      <c r="I322" s="136"/>
      <c r="J322" s="136"/>
      <c r="K322" s="136"/>
      <c r="L322" s="136"/>
      <c r="M322" s="136"/>
      <c r="N322" s="136"/>
      <c r="O322" s="136"/>
      <c r="P322" s="136"/>
      <c r="Q322" s="136"/>
      <c r="R322" s="136"/>
      <c r="S322" s="136"/>
      <c r="T322" s="136"/>
      <c r="U322" s="136"/>
      <c r="V322" s="136"/>
      <c r="W322" s="136"/>
      <c r="X322" s="136"/>
      <c r="Y322" s="136"/>
      <c r="Z322" s="136"/>
      <c r="AA322" s="136"/>
      <c r="AB322" s="136"/>
      <c r="AC322" s="136"/>
      <c r="AD322" s="136"/>
      <c r="AE322" s="136"/>
      <c r="AF322" s="136"/>
      <c r="AG322" s="136"/>
      <c r="AH322" s="136"/>
    </row>
    <row r="323" spans="1:34" ht="12" customHeight="1" x14ac:dyDescent="0.2">
      <c r="A323" s="136"/>
      <c r="B323" s="136"/>
      <c r="C323" s="136"/>
      <c r="D323" s="136"/>
      <c r="E323" s="136"/>
      <c r="F323" s="136"/>
      <c r="G323" s="136"/>
      <c r="H323" s="136"/>
      <c r="I323" s="136"/>
      <c r="J323" s="136"/>
      <c r="K323" s="136"/>
      <c r="L323" s="136"/>
      <c r="M323" s="136"/>
      <c r="N323" s="136"/>
      <c r="O323" s="136"/>
      <c r="P323" s="136"/>
      <c r="Q323" s="136"/>
      <c r="R323" s="136"/>
      <c r="S323" s="136"/>
      <c r="T323" s="136"/>
      <c r="U323" s="136"/>
      <c r="V323" s="136"/>
      <c r="W323" s="136"/>
      <c r="X323" s="136"/>
      <c r="Y323" s="136"/>
      <c r="Z323" s="136"/>
      <c r="AA323" s="136"/>
      <c r="AB323" s="136"/>
      <c r="AC323" s="136"/>
      <c r="AD323" s="136"/>
      <c r="AE323" s="136"/>
      <c r="AF323" s="136"/>
      <c r="AG323" s="136"/>
      <c r="AH323" s="136"/>
    </row>
    <row r="324" spans="1:34" ht="12" customHeight="1" x14ac:dyDescent="0.2">
      <c r="A324" s="136"/>
      <c r="B324" s="136"/>
      <c r="C324" s="136"/>
      <c r="D324" s="136"/>
      <c r="E324" s="136"/>
      <c r="F324" s="136"/>
      <c r="G324" s="136"/>
      <c r="H324" s="136"/>
      <c r="I324" s="136"/>
      <c r="J324" s="136"/>
      <c r="K324" s="136"/>
      <c r="L324" s="136"/>
      <c r="M324" s="136"/>
      <c r="N324" s="136"/>
      <c r="O324" s="136"/>
      <c r="P324" s="136"/>
      <c r="Q324" s="136"/>
      <c r="R324" s="136"/>
      <c r="S324" s="136"/>
      <c r="T324" s="136"/>
      <c r="U324" s="136"/>
      <c r="V324" s="136"/>
      <c r="W324" s="136"/>
      <c r="X324" s="136"/>
      <c r="Y324" s="136"/>
      <c r="Z324" s="136"/>
      <c r="AA324" s="136"/>
      <c r="AB324" s="136"/>
      <c r="AC324" s="136"/>
      <c r="AD324" s="136"/>
      <c r="AE324" s="136"/>
      <c r="AF324" s="136"/>
      <c r="AG324" s="136"/>
      <c r="AH324" s="136"/>
    </row>
    <row r="325" spans="1:34" ht="12" customHeight="1" x14ac:dyDescent="0.2">
      <c r="A325" s="136"/>
      <c r="B325" s="136"/>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6"/>
      <c r="Y325" s="136"/>
      <c r="Z325" s="136"/>
      <c r="AA325" s="136"/>
      <c r="AB325" s="136"/>
      <c r="AC325" s="136"/>
      <c r="AD325" s="136"/>
      <c r="AE325" s="136"/>
      <c r="AF325" s="136"/>
      <c r="AG325" s="136"/>
      <c r="AH325" s="136"/>
    </row>
    <row r="326" spans="1:34" ht="12" customHeight="1" x14ac:dyDescent="0.2">
      <c r="A326" s="136"/>
      <c r="B326" s="136"/>
      <c r="C326" s="136"/>
      <c r="D326" s="136"/>
      <c r="E326" s="136"/>
      <c r="F326" s="136"/>
      <c r="G326" s="136"/>
      <c r="H326" s="136"/>
      <c r="I326" s="136"/>
      <c r="J326" s="136"/>
      <c r="K326" s="136"/>
      <c r="L326" s="136"/>
      <c r="M326" s="136"/>
      <c r="N326" s="136"/>
      <c r="O326" s="136"/>
      <c r="P326" s="136"/>
      <c r="Q326" s="136"/>
      <c r="R326" s="136"/>
      <c r="S326" s="136"/>
      <c r="T326" s="136"/>
      <c r="U326" s="136"/>
      <c r="V326" s="136"/>
      <c r="W326" s="136"/>
      <c r="X326" s="136"/>
      <c r="Y326" s="136"/>
      <c r="Z326" s="136"/>
      <c r="AA326" s="136"/>
      <c r="AB326" s="136"/>
      <c r="AC326" s="136"/>
      <c r="AD326" s="136"/>
      <c r="AE326" s="136"/>
      <c r="AF326" s="136"/>
      <c r="AG326" s="136"/>
      <c r="AH326" s="136"/>
    </row>
    <row r="327" spans="1:34" ht="12" customHeight="1" x14ac:dyDescent="0.2">
      <c r="A327" s="136"/>
      <c r="B327" s="136"/>
      <c r="C327" s="136"/>
      <c r="D327" s="136"/>
      <c r="E327" s="136"/>
      <c r="F327" s="136"/>
      <c r="G327" s="136"/>
      <c r="H327" s="136"/>
      <c r="I327" s="136"/>
      <c r="J327" s="136"/>
      <c r="K327" s="136"/>
      <c r="L327" s="136"/>
      <c r="M327" s="136"/>
      <c r="N327" s="136"/>
      <c r="O327" s="136"/>
      <c r="P327" s="136"/>
      <c r="Q327" s="136"/>
      <c r="R327" s="136"/>
      <c r="S327" s="136"/>
      <c r="T327" s="136"/>
      <c r="U327" s="136"/>
      <c r="V327" s="136"/>
      <c r="W327" s="136"/>
      <c r="X327" s="136"/>
      <c r="Y327" s="136"/>
      <c r="Z327" s="136"/>
      <c r="AA327" s="136"/>
      <c r="AB327" s="136"/>
      <c r="AC327" s="136"/>
      <c r="AD327" s="136"/>
      <c r="AE327" s="136"/>
      <c r="AF327" s="136"/>
      <c r="AG327" s="136"/>
      <c r="AH327" s="136"/>
    </row>
    <row r="328" spans="1:34" ht="12" customHeight="1" x14ac:dyDescent="0.2">
      <c r="A328" s="136"/>
      <c r="B328" s="136"/>
      <c r="C328" s="136"/>
      <c r="D328" s="136"/>
      <c r="E328" s="136"/>
      <c r="F328" s="136"/>
      <c r="G328" s="136"/>
      <c r="H328" s="136"/>
      <c r="I328" s="136"/>
      <c r="J328" s="136"/>
      <c r="K328" s="136"/>
      <c r="L328" s="136"/>
      <c r="M328" s="136"/>
      <c r="N328" s="136"/>
      <c r="O328" s="136"/>
      <c r="P328" s="136"/>
      <c r="Q328" s="136"/>
      <c r="R328" s="136"/>
      <c r="S328" s="136"/>
      <c r="T328" s="136"/>
      <c r="U328" s="136"/>
      <c r="V328" s="136"/>
      <c r="W328" s="136"/>
      <c r="X328" s="136"/>
      <c r="Y328" s="136"/>
      <c r="Z328" s="136"/>
      <c r="AA328" s="136"/>
      <c r="AB328" s="136"/>
      <c r="AC328" s="136"/>
      <c r="AD328" s="136"/>
      <c r="AE328" s="136"/>
      <c r="AF328" s="136"/>
      <c r="AG328" s="136"/>
      <c r="AH328" s="136"/>
    </row>
    <row r="329" spans="1:34" ht="12" customHeight="1" x14ac:dyDescent="0.2">
      <c r="A329" s="136"/>
      <c r="B329" s="136"/>
      <c r="C329" s="136"/>
      <c r="D329" s="136"/>
      <c r="E329" s="136"/>
      <c r="F329" s="136"/>
      <c r="G329" s="136"/>
      <c r="H329" s="136"/>
      <c r="I329" s="136"/>
      <c r="J329" s="136"/>
      <c r="K329" s="136"/>
      <c r="L329" s="136"/>
      <c r="M329" s="136"/>
      <c r="N329" s="136"/>
      <c r="O329" s="136"/>
      <c r="P329" s="136"/>
      <c r="Q329" s="136"/>
      <c r="R329" s="136"/>
      <c r="S329" s="136"/>
      <c r="T329" s="136"/>
      <c r="U329" s="136"/>
      <c r="V329" s="136"/>
      <c r="W329" s="136"/>
      <c r="X329" s="136"/>
      <c r="Y329" s="136"/>
      <c r="Z329" s="136"/>
      <c r="AA329" s="136"/>
      <c r="AB329" s="136"/>
      <c r="AC329" s="136"/>
      <c r="AD329" s="136"/>
      <c r="AE329" s="136"/>
      <c r="AF329" s="136"/>
      <c r="AG329" s="136"/>
      <c r="AH329" s="136"/>
    </row>
    <row r="330" spans="1:34" ht="12" customHeight="1" x14ac:dyDescent="0.2">
      <c r="A330" s="136"/>
      <c r="B330" s="136"/>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6"/>
      <c r="Z330" s="136"/>
      <c r="AA330" s="136"/>
      <c r="AB330" s="136"/>
      <c r="AC330" s="136"/>
      <c r="AD330" s="136"/>
      <c r="AE330" s="136"/>
      <c r="AF330" s="136"/>
      <c r="AG330" s="136"/>
      <c r="AH330" s="136"/>
    </row>
    <row r="331" spans="1:34" ht="12" customHeight="1" x14ac:dyDescent="0.2">
      <c r="A331" s="136"/>
      <c r="B331" s="136"/>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6"/>
      <c r="Z331" s="136"/>
      <c r="AA331" s="136"/>
      <c r="AB331" s="136"/>
      <c r="AC331" s="136"/>
      <c r="AD331" s="136"/>
      <c r="AE331" s="136"/>
      <c r="AF331" s="136"/>
      <c r="AG331" s="136"/>
      <c r="AH331" s="136"/>
    </row>
    <row r="332" spans="1:34" ht="12" customHeight="1" x14ac:dyDescent="0.2">
      <c r="A332" s="136"/>
      <c r="B332" s="136"/>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c r="Z332" s="136"/>
      <c r="AA332" s="136"/>
      <c r="AB332" s="136"/>
      <c r="AC332" s="136"/>
      <c r="AD332" s="136"/>
      <c r="AE332" s="136"/>
      <c r="AF332" s="136"/>
      <c r="AG332" s="136"/>
      <c r="AH332" s="136"/>
    </row>
    <row r="333" spans="1:34" ht="12" customHeight="1" x14ac:dyDescent="0.2">
      <c r="A333" s="136"/>
      <c r="B333" s="136"/>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6"/>
      <c r="AG333" s="136"/>
      <c r="AH333" s="136"/>
    </row>
    <row r="334" spans="1:34" ht="12" customHeight="1" x14ac:dyDescent="0.2">
      <c r="A334" s="136"/>
      <c r="B334" s="136"/>
      <c r="C334" s="136"/>
      <c r="D334" s="136"/>
      <c r="E334" s="136"/>
      <c r="F334" s="136"/>
      <c r="G334" s="136"/>
      <c r="H334" s="136"/>
      <c r="I334" s="136"/>
      <c r="J334" s="136"/>
      <c r="K334" s="136"/>
      <c r="L334" s="136"/>
      <c r="M334" s="136"/>
      <c r="N334" s="136"/>
      <c r="O334" s="136"/>
      <c r="P334" s="136"/>
      <c r="Q334" s="136"/>
      <c r="R334" s="136"/>
      <c r="S334" s="136"/>
      <c r="T334" s="136"/>
      <c r="U334" s="136"/>
      <c r="V334" s="136"/>
      <c r="W334" s="136"/>
      <c r="X334" s="136"/>
      <c r="Y334" s="136"/>
      <c r="Z334" s="136"/>
      <c r="AA334" s="136"/>
      <c r="AB334" s="136"/>
      <c r="AC334" s="136"/>
      <c r="AD334" s="136"/>
      <c r="AE334" s="136"/>
      <c r="AF334" s="136"/>
      <c r="AG334" s="136"/>
      <c r="AH334" s="136"/>
    </row>
    <row r="335" spans="1:34" ht="12" customHeight="1" x14ac:dyDescent="0.2">
      <c r="A335" s="136"/>
      <c r="B335" s="136"/>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c r="Z335" s="136"/>
      <c r="AA335" s="136"/>
      <c r="AB335" s="136"/>
      <c r="AC335" s="136"/>
      <c r="AD335" s="136"/>
      <c r="AE335" s="136"/>
      <c r="AF335" s="136"/>
      <c r="AG335" s="136"/>
      <c r="AH335" s="136"/>
    </row>
    <row r="336" spans="1:34"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row r="4031" ht="12" customHeight="1" x14ac:dyDescent="0.2"/>
    <row r="4032" ht="12" customHeight="1" x14ac:dyDescent="0.2"/>
    <row r="4033" ht="12" customHeight="1" x14ac:dyDescent="0.2"/>
    <row r="4034" ht="12" customHeight="1" x14ac:dyDescent="0.2"/>
    <row r="4035" ht="12" customHeight="1" x14ac:dyDescent="0.2"/>
  </sheetData>
  <sheetProtection password="C8A6" sheet="1" objects="1" scenarios="1"/>
  <mergeCells count="364">
    <mergeCell ref="AI20:AI21"/>
    <mergeCell ref="A179:AG180"/>
    <mergeCell ref="U168:AH169"/>
    <mergeCell ref="B169:K170"/>
    <mergeCell ref="A171:Q171"/>
    <mergeCell ref="B172:B174"/>
    <mergeCell ref="I183:I185"/>
    <mergeCell ref="J183:J185"/>
    <mergeCell ref="K183:K185"/>
    <mergeCell ref="AI63:AI65"/>
    <mergeCell ref="AI67:AI68"/>
    <mergeCell ref="T25:T26"/>
    <mergeCell ref="U25:U26"/>
    <mergeCell ref="AB64:AB66"/>
    <mergeCell ref="U67:AA67"/>
    <mergeCell ref="N51:N52"/>
    <mergeCell ref="O51:O52"/>
    <mergeCell ref="A59:AH59"/>
    <mergeCell ref="AC64:AC66"/>
    <mergeCell ref="AE56:AE57"/>
    <mergeCell ref="AF56:AF57"/>
    <mergeCell ref="AG56:AG57"/>
    <mergeCell ref="A36:AH36"/>
    <mergeCell ref="B35:R35"/>
    <mergeCell ref="F183:F185"/>
    <mergeCell ref="H183:H185"/>
    <mergeCell ref="AD56:AD57"/>
    <mergeCell ref="AA56:AA57"/>
    <mergeCell ref="AD60:AF60"/>
    <mergeCell ref="C172:C174"/>
    <mergeCell ref="E172:E174"/>
    <mergeCell ref="F172:F174"/>
    <mergeCell ref="C31:G31"/>
    <mergeCell ref="I31:N31"/>
    <mergeCell ref="W72:AH72"/>
    <mergeCell ref="S72:V72"/>
    <mergeCell ref="A84:AH84"/>
    <mergeCell ref="A164:Q164"/>
    <mergeCell ref="B166:B168"/>
    <mergeCell ref="C166:C168"/>
    <mergeCell ref="E166:E168"/>
    <mergeCell ref="F166:F168"/>
    <mergeCell ref="H166:H168"/>
    <mergeCell ref="I166:I168"/>
    <mergeCell ref="J166:J168"/>
    <mergeCell ref="K166:K168"/>
    <mergeCell ref="U185:AH186"/>
    <mergeCell ref="B186:K187"/>
    <mergeCell ref="M17:P17"/>
    <mergeCell ref="T17:T19"/>
    <mergeCell ref="AD192:AF192"/>
    <mergeCell ref="A112:AH112"/>
    <mergeCell ref="A188:AH188"/>
    <mergeCell ref="B127:AG127"/>
    <mergeCell ref="B128:AG128"/>
    <mergeCell ref="B129:AG129"/>
    <mergeCell ref="B130:AG130"/>
    <mergeCell ref="B131:AG131"/>
    <mergeCell ref="B139:AG139"/>
    <mergeCell ref="B141:B143"/>
    <mergeCell ref="C141:C143"/>
    <mergeCell ref="H172:H174"/>
    <mergeCell ref="I172:I174"/>
    <mergeCell ref="J172:J174"/>
    <mergeCell ref="K172:K174"/>
    <mergeCell ref="U174:AH175"/>
    <mergeCell ref="B175:K176"/>
    <mergeCell ref="A178:AH178"/>
    <mergeCell ref="A182:Q182"/>
    <mergeCell ref="B183:B185"/>
    <mergeCell ref="C183:C185"/>
    <mergeCell ref="E183:E185"/>
    <mergeCell ref="U20:AB20"/>
    <mergeCell ref="Z17:Z19"/>
    <mergeCell ref="AC17:AC19"/>
    <mergeCell ref="AD17:AD19"/>
    <mergeCell ref="T22:T23"/>
    <mergeCell ref="U22:U23"/>
    <mergeCell ref="B21:R21"/>
    <mergeCell ref="A22:R23"/>
    <mergeCell ref="H30:K30"/>
    <mergeCell ref="M30:R30"/>
    <mergeCell ref="W22:W23"/>
    <mergeCell ref="AA22:AA23"/>
    <mergeCell ref="A30:E30"/>
    <mergeCell ref="AB22:AB23"/>
    <mergeCell ref="B24:H24"/>
    <mergeCell ref="A25:R26"/>
    <mergeCell ref="A27:I27"/>
    <mergeCell ref="J27:Q27"/>
    <mergeCell ref="W27:AG28"/>
    <mergeCell ref="S27:V28"/>
    <mergeCell ref="A28:I28"/>
    <mergeCell ref="J28:R28"/>
    <mergeCell ref="M19:P19"/>
    <mergeCell ref="T24:W24"/>
    <mergeCell ref="AC22:AC23"/>
    <mergeCell ref="AD22:AD23"/>
    <mergeCell ref="A7:F7"/>
    <mergeCell ref="W41:AH41"/>
    <mergeCell ref="W42:AH42"/>
    <mergeCell ref="E11:S13"/>
    <mergeCell ref="X22:X23"/>
    <mergeCell ref="Y22:Y23"/>
    <mergeCell ref="Z22:Z23"/>
    <mergeCell ref="U17:U19"/>
    <mergeCell ref="X17:X19"/>
    <mergeCell ref="AA17:AA19"/>
    <mergeCell ref="AB17:AB19"/>
    <mergeCell ref="B17:B19"/>
    <mergeCell ref="C17:C19"/>
    <mergeCell ref="D17:D19"/>
    <mergeCell ref="E17:E19"/>
    <mergeCell ref="F17:F19"/>
    <mergeCell ref="G17:G19"/>
    <mergeCell ref="H17:H19"/>
    <mergeCell ref="I17:I19"/>
    <mergeCell ref="J17:J19"/>
    <mergeCell ref="T15:X16"/>
    <mergeCell ref="W17:W19"/>
    <mergeCell ref="T64:T66"/>
    <mergeCell ref="U64:U66"/>
    <mergeCell ref="W64:W66"/>
    <mergeCell ref="X64:X66"/>
    <mergeCell ref="Z64:Z66"/>
    <mergeCell ref="Q1:AH1"/>
    <mergeCell ref="A15:K16"/>
    <mergeCell ref="L15:R16"/>
    <mergeCell ref="W25:AG26"/>
    <mergeCell ref="A62:K62"/>
    <mergeCell ref="Q8:W8"/>
    <mergeCell ref="V22:V23"/>
    <mergeCell ref="A2:U2"/>
    <mergeCell ref="A3:U3"/>
    <mergeCell ref="A4:U4"/>
    <mergeCell ref="V2:AH4"/>
    <mergeCell ref="W12:AD12"/>
    <mergeCell ref="A5:P5"/>
    <mergeCell ref="Q5:AH5"/>
    <mergeCell ref="G8:I8"/>
    <mergeCell ref="A6:AH6"/>
    <mergeCell ref="AA8:AF8"/>
    <mergeCell ref="A14:AH14"/>
    <mergeCell ref="A10:AH10"/>
    <mergeCell ref="A77:AH77"/>
    <mergeCell ref="S76:AH76"/>
    <mergeCell ref="T73:T74"/>
    <mergeCell ref="V70:V71"/>
    <mergeCell ref="U73:U74"/>
    <mergeCell ref="S75:V75"/>
    <mergeCell ref="W73:AG74"/>
    <mergeCell ref="W75:AH75"/>
    <mergeCell ref="U70:U71"/>
    <mergeCell ref="Z70:Z71"/>
    <mergeCell ref="AA70:AA71"/>
    <mergeCell ref="AB70:AB71"/>
    <mergeCell ref="AC70:AC71"/>
    <mergeCell ref="AD70:AD71"/>
    <mergeCell ref="A72:R73"/>
    <mergeCell ref="A74:I74"/>
    <mergeCell ref="J74:R74"/>
    <mergeCell ref="A75:I75"/>
    <mergeCell ref="A76:I76"/>
    <mergeCell ref="J75:R75"/>
    <mergeCell ref="J76:R76"/>
    <mergeCell ref="W70:W71"/>
    <mergeCell ref="X70:X71"/>
    <mergeCell ref="A125:B125"/>
    <mergeCell ref="C123:AG123"/>
    <mergeCell ref="C124:AG124"/>
    <mergeCell ref="C125:AG125"/>
    <mergeCell ref="AE93:AF94"/>
    <mergeCell ref="A85:D85"/>
    <mergeCell ref="N86:U86"/>
    <mergeCell ref="AD110:AF110"/>
    <mergeCell ref="A108:AG109"/>
    <mergeCell ref="C87:AB90"/>
    <mergeCell ref="B87:B90"/>
    <mergeCell ref="C91:AC100"/>
    <mergeCell ref="C101:AC104"/>
    <mergeCell ref="A110:AC110"/>
    <mergeCell ref="AE102:AF103"/>
    <mergeCell ref="AC106:AD107"/>
    <mergeCell ref="AE106:AF107"/>
    <mergeCell ref="AE88:AF89"/>
    <mergeCell ref="V107:AA107"/>
    <mergeCell ref="AD86:AH86"/>
    <mergeCell ref="A113:AG113"/>
    <mergeCell ref="D48:G48"/>
    <mergeCell ref="H48:P48"/>
    <mergeCell ref="Q48:V48"/>
    <mergeCell ref="W48:AH48"/>
    <mergeCell ref="Q41:V41"/>
    <mergeCell ref="Q42:V42"/>
    <mergeCell ref="I141:I143"/>
    <mergeCell ref="J141:J143"/>
    <mergeCell ref="K141:K143"/>
    <mergeCell ref="A126:AH126"/>
    <mergeCell ref="AA134:AD134"/>
    <mergeCell ref="AE134:AH134"/>
    <mergeCell ref="A140:Q140"/>
    <mergeCell ref="U141:AE145"/>
    <mergeCell ref="B144:K145"/>
    <mergeCell ref="B133:AG133"/>
    <mergeCell ref="B132:AG132"/>
    <mergeCell ref="C136:AG136"/>
    <mergeCell ref="C137:AG137"/>
    <mergeCell ref="C138:AG138"/>
    <mergeCell ref="C114:AG114"/>
    <mergeCell ref="C115:AG115"/>
    <mergeCell ref="C116:AG116"/>
    <mergeCell ref="C117:AG117"/>
    <mergeCell ref="Z37:AH37"/>
    <mergeCell ref="Z38:AH38"/>
    <mergeCell ref="A39:G39"/>
    <mergeCell ref="A40:G40"/>
    <mergeCell ref="H40:P40"/>
    <mergeCell ref="H39:P39"/>
    <mergeCell ref="Q39:Y39"/>
    <mergeCell ref="Q40:Y40"/>
    <mergeCell ref="Z39:AH39"/>
    <mergeCell ref="Z40:AH40"/>
    <mergeCell ref="A37:G37"/>
    <mergeCell ref="A38:G38"/>
    <mergeCell ref="H37:P37"/>
    <mergeCell ref="H38:P38"/>
    <mergeCell ref="Q37:Y37"/>
    <mergeCell ref="Q38:Y38"/>
    <mergeCell ref="A44:G44"/>
    <mergeCell ref="A45:G45"/>
    <mergeCell ref="H44:P44"/>
    <mergeCell ref="H45:P45"/>
    <mergeCell ref="Q44:Y44"/>
    <mergeCell ref="Q45:Y45"/>
    <mergeCell ref="Z44:AH44"/>
    <mergeCell ref="Z45:AH45"/>
    <mergeCell ref="A41:C41"/>
    <mergeCell ref="A42:C42"/>
    <mergeCell ref="D41:G41"/>
    <mergeCell ref="D42:G42"/>
    <mergeCell ref="H41:P41"/>
    <mergeCell ref="H42:P42"/>
    <mergeCell ref="A43:AH43"/>
    <mergeCell ref="A49:C49"/>
    <mergeCell ref="D49:G49"/>
    <mergeCell ref="H49:P49"/>
    <mergeCell ref="Q49:V49"/>
    <mergeCell ref="A55:I55"/>
    <mergeCell ref="A56:I58"/>
    <mergeCell ref="J55:R55"/>
    <mergeCell ref="J56:R58"/>
    <mergeCell ref="P51:P52"/>
    <mergeCell ref="S55:U56"/>
    <mergeCell ref="A54:AH54"/>
    <mergeCell ref="W56:W57"/>
    <mergeCell ref="Y56:Y57"/>
    <mergeCell ref="AB56:AB57"/>
    <mergeCell ref="AC56:AC57"/>
    <mergeCell ref="W49:AH49"/>
    <mergeCell ref="A61:AH61"/>
    <mergeCell ref="A51:G52"/>
    <mergeCell ref="A78:G78"/>
    <mergeCell ref="H78:P78"/>
    <mergeCell ref="Q78:Y78"/>
    <mergeCell ref="Z78:AH78"/>
    <mergeCell ref="A79:G79"/>
    <mergeCell ref="H79:P79"/>
    <mergeCell ref="Q79:Y79"/>
    <mergeCell ref="Z79:AH79"/>
    <mergeCell ref="H51:H52"/>
    <mergeCell ref="I51:I52"/>
    <mergeCell ref="J51:J52"/>
    <mergeCell ref="K51:K52"/>
    <mergeCell ref="L51:L52"/>
    <mergeCell ref="M51:M52"/>
    <mergeCell ref="T62:AA62"/>
    <mergeCell ref="AG60:AH60"/>
    <mergeCell ref="Z56:Z57"/>
    <mergeCell ref="X56:X57"/>
    <mergeCell ref="A60:N60"/>
    <mergeCell ref="Q51:AH52"/>
    <mergeCell ref="Y70:Y71"/>
    <mergeCell ref="T70:T71"/>
    <mergeCell ref="B135:AG135"/>
    <mergeCell ref="C118:AG118"/>
    <mergeCell ref="C119:AG119"/>
    <mergeCell ref="C120:AG120"/>
    <mergeCell ref="C121:AG121"/>
    <mergeCell ref="H159:H161"/>
    <mergeCell ref="I159:I161"/>
    <mergeCell ref="J159:J161"/>
    <mergeCell ref="K159:K161"/>
    <mergeCell ref="U161:AH162"/>
    <mergeCell ref="B162:K163"/>
    <mergeCell ref="B148:E148"/>
    <mergeCell ref="G148:AG156"/>
    <mergeCell ref="B149:C149"/>
    <mergeCell ref="B151:E151"/>
    <mergeCell ref="B152:C152"/>
    <mergeCell ref="B154:E154"/>
    <mergeCell ref="B155:C155"/>
    <mergeCell ref="E141:E143"/>
    <mergeCell ref="F141:F143"/>
    <mergeCell ref="H141:H143"/>
    <mergeCell ref="C122:AG122"/>
    <mergeCell ref="A124:B124"/>
    <mergeCell ref="A123:B123"/>
    <mergeCell ref="H80:P80"/>
    <mergeCell ref="Q80:Y80"/>
    <mergeCell ref="Z80:AH80"/>
    <mergeCell ref="A83:C83"/>
    <mergeCell ref="D83:G83"/>
    <mergeCell ref="H83:P83"/>
    <mergeCell ref="Q83:V83"/>
    <mergeCell ref="W83:AH83"/>
    <mergeCell ref="A111:Q111"/>
    <mergeCell ref="A68:R68"/>
    <mergeCell ref="A69:R70"/>
    <mergeCell ref="A71:R71"/>
    <mergeCell ref="AA64:AA66"/>
    <mergeCell ref="A191:AH191"/>
    <mergeCell ref="A189:I190"/>
    <mergeCell ref="J189:AH190"/>
    <mergeCell ref="A81:G81"/>
    <mergeCell ref="H81:P81"/>
    <mergeCell ref="Q81:Y81"/>
    <mergeCell ref="Z81:AH81"/>
    <mergeCell ref="A82:C82"/>
    <mergeCell ref="D82:G82"/>
    <mergeCell ref="H82:P82"/>
    <mergeCell ref="Q82:V82"/>
    <mergeCell ref="W82:AH82"/>
    <mergeCell ref="A147:AH147"/>
    <mergeCell ref="E157:AH157"/>
    <mergeCell ref="A158:Q158"/>
    <mergeCell ref="B159:B161"/>
    <mergeCell ref="C159:C161"/>
    <mergeCell ref="E159:E161"/>
    <mergeCell ref="F159:F161"/>
    <mergeCell ref="A80:G80"/>
    <mergeCell ref="AI141:AI142"/>
    <mergeCell ref="AI159:AI160"/>
    <mergeCell ref="AI166:AI167"/>
    <mergeCell ref="AI172:AI173"/>
    <mergeCell ref="AI183:AI184"/>
    <mergeCell ref="A46:G46"/>
    <mergeCell ref="H46:P46"/>
    <mergeCell ref="Q46:Y46"/>
    <mergeCell ref="Z46:AH46"/>
    <mergeCell ref="A47:G47"/>
    <mergeCell ref="H47:P47"/>
    <mergeCell ref="Q47:Y47"/>
    <mergeCell ref="Z47:AH47"/>
    <mergeCell ref="A48:C48"/>
    <mergeCell ref="AI70:AI71"/>
    <mergeCell ref="B63:B65"/>
    <mergeCell ref="C63:C65"/>
    <mergeCell ref="D63:D65"/>
    <mergeCell ref="E63:E65"/>
    <mergeCell ref="F63:F65"/>
    <mergeCell ref="G63:G65"/>
    <mergeCell ref="H63:H65"/>
    <mergeCell ref="I63:I65"/>
    <mergeCell ref="J63:J65"/>
  </mergeCells>
  <conditionalFormatting sqref="F8">
    <cfRule type="cellIs" dxfId="152" priority="267" operator="greaterThan">
      <formula>0</formula>
    </cfRule>
  </conditionalFormatting>
  <conditionalFormatting sqref="P8">
    <cfRule type="cellIs" dxfId="151" priority="266" operator="greaterThan">
      <formula>0</formula>
    </cfRule>
  </conditionalFormatting>
  <conditionalFormatting sqref="Z8">
    <cfRule type="cellIs" dxfId="150" priority="265" operator="greaterThan">
      <formula>0</formula>
    </cfRule>
  </conditionalFormatting>
  <conditionalFormatting sqref="D12">
    <cfRule type="cellIs" dxfId="149" priority="264" operator="greaterThan">
      <formula>0</formula>
    </cfRule>
  </conditionalFormatting>
  <conditionalFormatting sqref="V12">
    <cfRule type="cellIs" dxfId="148" priority="263" operator="greaterThan">
      <formula>0</formula>
    </cfRule>
  </conditionalFormatting>
  <conditionalFormatting sqref="B17:B19">
    <cfRule type="colorScale" priority="260">
      <colorScale>
        <cfvo type="num" val="0"/>
        <cfvo type="num" val="9"/>
        <color theme="6" tint="0.79998168889431442"/>
        <color theme="6" tint="0.79998168889431442"/>
      </colorScale>
    </cfRule>
    <cfRule type="cellIs" dxfId="147" priority="262" operator="greaterThan">
      <formula>0</formula>
    </cfRule>
  </conditionalFormatting>
  <conditionalFormatting sqref="B17:B19">
    <cfRule type="cellIs" dxfId="146" priority="261" operator="greaterThan">
      <formula>0</formula>
    </cfRule>
  </conditionalFormatting>
  <conditionalFormatting sqref="T17:T19">
    <cfRule type="notContainsBlanks" dxfId="145" priority="250" stopIfTrue="1">
      <formula>LEN(TRIM(T17))&gt;0</formula>
    </cfRule>
  </conditionalFormatting>
  <conditionalFormatting sqref="U17:U19">
    <cfRule type="notContainsBlanks" dxfId="144" priority="249" stopIfTrue="1">
      <formula>LEN(TRIM(U17))&gt;0</formula>
    </cfRule>
  </conditionalFormatting>
  <conditionalFormatting sqref="X17:X19">
    <cfRule type="notContainsBlanks" dxfId="143" priority="247" stopIfTrue="1">
      <formula>LEN(TRIM(X17))&gt;0</formula>
    </cfRule>
  </conditionalFormatting>
  <conditionalFormatting sqref="W17:W19">
    <cfRule type="notContainsBlanks" dxfId="142" priority="248" stopIfTrue="1">
      <formula>LEN(TRIM(W17))&gt;0</formula>
    </cfRule>
  </conditionalFormatting>
  <conditionalFormatting sqref="Z17:AC19">
    <cfRule type="notContainsBlanks" dxfId="141" priority="246" stopIfTrue="1">
      <formula>LEN(TRIM(Z17))&gt;0</formula>
    </cfRule>
  </conditionalFormatting>
  <conditionalFormatting sqref="T22">
    <cfRule type="notContainsBlanks" dxfId="140" priority="245" stopIfTrue="1">
      <formula>LEN(TRIM(T22))&gt;0</formula>
    </cfRule>
  </conditionalFormatting>
  <conditionalFormatting sqref="A22:R23">
    <cfRule type="notContainsBlanks" dxfId="139" priority="243" stopIfTrue="1">
      <formula>LEN(TRIM(A22))&gt;0</formula>
    </cfRule>
  </conditionalFormatting>
  <conditionalFormatting sqref="A25:R26">
    <cfRule type="notContainsBlanks" dxfId="138" priority="241" stopIfTrue="1">
      <formula>LEN(TRIM(A25))&gt;0</formula>
    </cfRule>
  </conditionalFormatting>
  <conditionalFormatting sqref="A28:I28">
    <cfRule type="notContainsBlanks" dxfId="137" priority="240" stopIfTrue="1">
      <formula>LEN(TRIM(A28))&gt;0</formula>
    </cfRule>
  </conditionalFormatting>
  <conditionalFormatting sqref="J28:R28">
    <cfRule type="notContainsBlanks" dxfId="136" priority="239" stopIfTrue="1">
      <formula>LEN(TRIM(J28))&gt;0</formula>
    </cfRule>
  </conditionalFormatting>
  <conditionalFormatting sqref="B31">
    <cfRule type="cellIs" dxfId="135" priority="238" operator="greaterThan">
      <formula>0</formula>
    </cfRule>
  </conditionalFormatting>
  <conditionalFormatting sqref="H31">
    <cfRule type="cellIs" dxfId="134" priority="237" operator="greaterThan">
      <formula>0</formula>
    </cfRule>
  </conditionalFormatting>
  <conditionalFormatting sqref="B34">
    <cfRule type="notContainsBlanks" dxfId="133" priority="236">
      <formula>LEN(TRIM(B34))&gt;0</formula>
    </cfRule>
  </conditionalFormatting>
  <conditionalFormatting sqref="C34">
    <cfRule type="notContainsBlanks" dxfId="132" priority="234">
      <formula>LEN(TRIM(C34))&gt;0</formula>
    </cfRule>
  </conditionalFormatting>
  <conditionalFormatting sqref="D34:AA34">
    <cfRule type="notContainsBlanks" dxfId="131" priority="233">
      <formula>LEN(TRIM(D34))&gt;0</formula>
    </cfRule>
  </conditionalFormatting>
  <conditionalFormatting sqref="H51:H52">
    <cfRule type="notContainsBlanks" dxfId="130" priority="231">
      <formula>LEN(TRIM(H51))&gt;0</formula>
    </cfRule>
  </conditionalFormatting>
  <conditionalFormatting sqref="I51:P52">
    <cfRule type="notContainsBlanks" dxfId="129" priority="230">
      <formula>LEN(TRIM(I51))&gt;0</formula>
    </cfRule>
  </conditionalFormatting>
  <conditionalFormatting sqref="A38:G38">
    <cfRule type="notContainsBlanks" dxfId="128" priority="229">
      <formula>LEN(TRIM(A38))&gt;0</formula>
    </cfRule>
  </conditionalFormatting>
  <conditionalFormatting sqref="Q38:Y38">
    <cfRule type="notContainsBlanks" dxfId="127" priority="228">
      <formula>LEN(TRIM(Q38))&gt;0</formula>
    </cfRule>
  </conditionalFormatting>
  <conditionalFormatting sqref="Z38:AH38">
    <cfRule type="notContainsBlanks" dxfId="126" priority="227">
      <formula>LEN(TRIM(Z38))&gt;0</formula>
    </cfRule>
  </conditionalFormatting>
  <conditionalFormatting sqref="A40:G40">
    <cfRule type="notContainsBlanks" dxfId="125" priority="225">
      <formula>LEN(TRIM(A40))&gt;0</formula>
    </cfRule>
  </conditionalFormatting>
  <conditionalFormatting sqref="Z40:AH40">
    <cfRule type="notContainsBlanks" dxfId="124" priority="223">
      <formula>LEN(TRIM(Z40))&gt;0</formula>
    </cfRule>
  </conditionalFormatting>
  <conditionalFormatting sqref="A42:C42">
    <cfRule type="notContainsBlanks" dxfId="123" priority="222" stopIfTrue="1">
      <formula>LEN(TRIM(A42))&gt;0</formula>
    </cfRule>
  </conditionalFormatting>
  <conditionalFormatting sqref="D42:G42">
    <cfRule type="notContainsBlanks" dxfId="122" priority="221">
      <formula>LEN(TRIM(D42))&gt;0</formula>
    </cfRule>
  </conditionalFormatting>
  <conditionalFormatting sqref="H42:P42">
    <cfRule type="notContainsBlanks" dxfId="121" priority="220">
      <formula>LEN(TRIM(H42))&gt;0</formula>
    </cfRule>
  </conditionalFormatting>
  <conditionalFormatting sqref="Q42">
    <cfRule type="notContainsBlanks" dxfId="120" priority="219">
      <formula>LEN(TRIM(Q42))&gt;0</formula>
    </cfRule>
  </conditionalFormatting>
  <conditionalFormatting sqref="W42">
    <cfRule type="notContainsBlanks" dxfId="119" priority="218">
      <formula>LEN(TRIM(W42))&gt;0</formula>
    </cfRule>
  </conditionalFormatting>
  <conditionalFormatting sqref="A56">
    <cfRule type="notContainsBlanks" dxfId="118" priority="211" stopIfTrue="1">
      <formula>LEN(TRIM(A56))&gt;0</formula>
    </cfRule>
  </conditionalFormatting>
  <conditionalFormatting sqref="J56">
    <cfRule type="notContainsBlanks" dxfId="117" priority="209" stopIfTrue="1">
      <formula>LEN(TRIM(J56))&gt;0</formula>
    </cfRule>
  </conditionalFormatting>
  <conditionalFormatting sqref="T64:T66">
    <cfRule type="notContainsBlanks" dxfId="116" priority="204" stopIfTrue="1">
      <formula>LEN(TRIM(T64))&gt;0</formula>
    </cfRule>
  </conditionalFormatting>
  <conditionalFormatting sqref="U64:U66">
    <cfRule type="notContainsBlanks" dxfId="115" priority="203" stopIfTrue="1">
      <formula>LEN(TRIM(U64))&gt;0</formula>
    </cfRule>
  </conditionalFormatting>
  <conditionalFormatting sqref="X64:X66">
    <cfRule type="notContainsBlanks" dxfId="114" priority="201" stopIfTrue="1">
      <formula>LEN(TRIM(X64))&gt;0</formula>
    </cfRule>
  </conditionalFormatting>
  <conditionalFormatting sqref="W64:W66">
    <cfRule type="notContainsBlanks" dxfId="113" priority="202" stopIfTrue="1">
      <formula>LEN(TRIM(W64))&gt;0</formula>
    </cfRule>
  </conditionalFormatting>
  <conditionalFormatting sqref="Z64:AC66">
    <cfRule type="notContainsBlanks" dxfId="112" priority="200" stopIfTrue="1">
      <formula>LEN(TRIM(Z64))&gt;0</formula>
    </cfRule>
  </conditionalFormatting>
  <conditionalFormatting sqref="T70:T71">
    <cfRule type="notContainsBlanks" dxfId="111" priority="199" stopIfTrue="1">
      <formula>LEN(TRIM(T70))&gt;0</formula>
    </cfRule>
  </conditionalFormatting>
  <conditionalFormatting sqref="A69:R70">
    <cfRule type="notContainsBlanks" dxfId="110" priority="198" stopIfTrue="1">
      <formula>LEN(TRIM(A69))&gt;0</formula>
    </cfRule>
  </conditionalFormatting>
  <conditionalFormatting sqref="A72:R73">
    <cfRule type="notContainsBlanks" dxfId="109" priority="197" stopIfTrue="1">
      <formula>LEN(TRIM(A72))&gt;0</formula>
    </cfRule>
  </conditionalFormatting>
  <conditionalFormatting sqref="A75:I76">
    <cfRule type="notContainsBlanks" dxfId="108" priority="196" stopIfTrue="1">
      <formula>LEN(TRIM(A75))&gt;0</formula>
    </cfRule>
  </conditionalFormatting>
  <conditionalFormatting sqref="J75:R76">
    <cfRule type="notContainsBlanks" dxfId="107" priority="195" stopIfTrue="1">
      <formula>LEN(TRIM(J75))&gt;0</formula>
    </cfRule>
  </conditionalFormatting>
  <conditionalFormatting sqref="AE88:AF89">
    <cfRule type="notContainsBlanks" dxfId="106" priority="188">
      <formula>LEN(TRIM(AE88))&gt;0</formula>
    </cfRule>
  </conditionalFormatting>
  <conditionalFormatting sqref="AE93:AF94">
    <cfRule type="notContainsBlanks" dxfId="105" priority="187">
      <formula>LEN(TRIM(AE93))&gt;0</formula>
    </cfRule>
  </conditionalFormatting>
  <conditionalFormatting sqref="AE102:AF103">
    <cfRule type="notContainsBlanks" dxfId="104" priority="186">
      <formula>LEN(TRIM(AE102))&gt;0</formula>
    </cfRule>
  </conditionalFormatting>
  <conditionalFormatting sqref="AC106:AD107">
    <cfRule type="notContainsBlanks" dxfId="103" priority="185">
      <formula>LEN(TRIM(AC106))&gt;0</formula>
    </cfRule>
  </conditionalFormatting>
  <conditionalFormatting sqref="AE106:AF107">
    <cfRule type="notContainsBlanks" dxfId="102" priority="184">
      <formula>LEN(TRIM(AE106))&gt;0</formula>
    </cfRule>
  </conditionalFormatting>
  <conditionalFormatting sqref="C17:I19">
    <cfRule type="colorScale" priority="181">
      <colorScale>
        <cfvo type="num" val="0"/>
        <cfvo type="num" val="9"/>
        <color theme="6" tint="0.79998168889431442"/>
        <color theme="6" tint="0.79998168889431442"/>
      </colorScale>
    </cfRule>
    <cfRule type="cellIs" dxfId="101" priority="183" stopIfTrue="1" operator="greaterThan">
      <formula>0</formula>
    </cfRule>
  </conditionalFormatting>
  <conditionalFormatting sqref="C17:I19">
    <cfRule type="cellIs" dxfId="100" priority="182" operator="greaterThan">
      <formula>0</formula>
    </cfRule>
  </conditionalFormatting>
  <conditionalFormatting sqref="U22:AD22">
    <cfRule type="notContainsBlanks" dxfId="99" priority="176" stopIfTrue="1">
      <formula>LEN(TRIM(U22))&gt;0</formula>
    </cfRule>
  </conditionalFormatting>
  <conditionalFormatting sqref="H38:P38">
    <cfRule type="notContainsBlanks" dxfId="98" priority="172">
      <formula>LEN(TRIM(H38))&gt;0</formula>
    </cfRule>
  </conditionalFormatting>
  <conditionalFormatting sqref="H40:P40">
    <cfRule type="notContainsBlanks" dxfId="97" priority="171">
      <formula>LEN(TRIM(H40))&gt;0</formula>
    </cfRule>
  </conditionalFormatting>
  <conditionalFormatting sqref="Q40:Y40">
    <cfRule type="notContainsBlanks" dxfId="96" priority="170">
      <formula>LEN(TRIM(Q40))&gt;0</formula>
    </cfRule>
  </conditionalFormatting>
  <conditionalFormatting sqref="C63:I65">
    <cfRule type="colorScale" priority="149">
      <colorScale>
        <cfvo type="num" val="0"/>
        <cfvo type="num" val="9"/>
        <color theme="6" tint="0.79998168889431442"/>
        <color theme="6" tint="0.79998168889431442"/>
      </colorScale>
    </cfRule>
    <cfRule type="cellIs" dxfId="95" priority="151" stopIfTrue="1" operator="greaterThan">
      <formula>0</formula>
    </cfRule>
  </conditionalFormatting>
  <conditionalFormatting sqref="C63:I65">
    <cfRule type="cellIs" dxfId="94" priority="150" operator="greaterThan">
      <formula>0</formula>
    </cfRule>
  </conditionalFormatting>
  <conditionalFormatting sqref="U70:AD71">
    <cfRule type="notContainsBlanks" dxfId="93" priority="146" stopIfTrue="1">
      <formula>LEN(TRIM(U70))&gt;0</formula>
    </cfRule>
  </conditionalFormatting>
  <conditionalFormatting sqref="T73:T74">
    <cfRule type="notContainsBlanks" dxfId="92" priority="144">
      <formula>LEN(TRIM(T73))&gt;0</formula>
    </cfRule>
  </conditionalFormatting>
  <conditionalFormatting sqref="U73:U74">
    <cfRule type="notContainsBlanks" dxfId="91" priority="143">
      <formula>LEN(TRIM(U73))&gt;0</formula>
    </cfRule>
  </conditionalFormatting>
  <conditionalFormatting sqref="W73:AG74">
    <cfRule type="notContainsBlanks" dxfId="90" priority="129">
      <formula>LEN(TRIM(W73))&gt;0</formula>
    </cfRule>
  </conditionalFormatting>
  <conditionalFormatting sqref="B149:C149">
    <cfRule type="notContainsBlanks" dxfId="89" priority="128">
      <formula>LEN(TRIM(B149))&gt;0</formula>
    </cfRule>
  </conditionalFormatting>
  <conditionalFormatting sqref="B152:C152">
    <cfRule type="notContainsBlanks" dxfId="88" priority="127">
      <formula>LEN(TRIM(B152))&gt;0</formula>
    </cfRule>
  </conditionalFormatting>
  <conditionalFormatting sqref="B155:C155">
    <cfRule type="notContainsBlanks" dxfId="87" priority="126">
      <formula>LEN(TRIM(B155))&gt;0</formula>
    </cfRule>
  </conditionalFormatting>
  <conditionalFormatting sqref="J17:J19">
    <cfRule type="notContainsBlanks" dxfId="86" priority="121" stopIfTrue="1">
      <formula>LEN(TRIM(J17))&gt;0</formula>
    </cfRule>
  </conditionalFormatting>
  <conditionalFormatting sqref="W25:AG26">
    <cfRule type="notContainsBlanks" dxfId="85" priority="116">
      <formula>LEN(TRIM(W25))&gt;0</formula>
    </cfRule>
  </conditionalFormatting>
  <conditionalFormatting sqref="T25">
    <cfRule type="notContainsBlanks" dxfId="84" priority="113" stopIfTrue="1">
      <formula>LEN(TRIM(T25))&gt;0</formula>
    </cfRule>
  </conditionalFormatting>
  <conditionalFormatting sqref="U25">
    <cfRule type="notContainsBlanks" dxfId="83" priority="112" stopIfTrue="1">
      <formula>LEN(TRIM(U25))&gt;0</formula>
    </cfRule>
  </conditionalFormatting>
  <conditionalFormatting sqref="J63:J65">
    <cfRule type="notContainsBlanks" dxfId="82" priority="111" stopIfTrue="1">
      <formula>LEN(TRIM(J63))&gt;0</formula>
    </cfRule>
  </conditionalFormatting>
  <conditionalFormatting sqref="B159:B161">
    <cfRule type="notContainsBlanks" dxfId="81" priority="110" stopIfTrue="1">
      <formula>LEN(TRIM(B159))&gt;0</formula>
    </cfRule>
  </conditionalFormatting>
  <conditionalFormatting sqref="C159:C161">
    <cfRule type="notContainsBlanks" dxfId="80" priority="109" stopIfTrue="1">
      <formula>LEN(TRIM(C159))&gt;0</formula>
    </cfRule>
  </conditionalFormatting>
  <conditionalFormatting sqref="H159:I161">
    <cfRule type="notContainsBlanks" dxfId="79" priority="108" stopIfTrue="1">
      <formula>LEN(TRIM(H159))&gt;0</formula>
    </cfRule>
  </conditionalFormatting>
  <conditionalFormatting sqref="F159:F161">
    <cfRule type="notContainsBlanks" dxfId="78" priority="106" stopIfTrue="1">
      <formula>LEN(TRIM(F159))&gt;0</formula>
    </cfRule>
  </conditionalFormatting>
  <conditionalFormatting sqref="J159:J161">
    <cfRule type="notContainsBlanks" dxfId="77" priority="105" stopIfTrue="1">
      <formula>LEN(TRIM(J159))&gt;0</formula>
    </cfRule>
  </conditionalFormatting>
  <conditionalFormatting sqref="K159:K161">
    <cfRule type="notContainsBlanks" dxfId="76" priority="104" stopIfTrue="1">
      <formula>LEN(TRIM(K159))&gt;0</formula>
    </cfRule>
  </conditionalFormatting>
  <conditionalFormatting sqref="B166:B168">
    <cfRule type="notContainsBlanks" dxfId="75" priority="103" stopIfTrue="1">
      <formula>LEN(TRIM(B166))&gt;0</formula>
    </cfRule>
  </conditionalFormatting>
  <conditionalFormatting sqref="C166:C168">
    <cfRule type="notContainsBlanks" dxfId="74" priority="102" stopIfTrue="1">
      <formula>LEN(TRIM(C166))&gt;0</formula>
    </cfRule>
  </conditionalFormatting>
  <conditionalFormatting sqref="H166:I168">
    <cfRule type="notContainsBlanks" dxfId="73" priority="101" stopIfTrue="1">
      <formula>LEN(TRIM(H166))&gt;0</formula>
    </cfRule>
  </conditionalFormatting>
  <conditionalFormatting sqref="F166:F168">
    <cfRule type="notContainsBlanks" dxfId="72" priority="99" stopIfTrue="1">
      <formula>LEN(TRIM(F166))&gt;0</formula>
    </cfRule>
  </conditionalFormatting>
  <conditionalFormatting sqref="J166:J168">
    <cfRule type="notContainsBlanks" dxfId="71" priority="98" stopIfTrue="1">
      <formula>LEN(TRIM(J166))&gt;0</formula>
    </cfRule>
  </conditionalFormatting>
  <conditionalFormatting sqref="K166:K168">
    <cfRule type="notContainsBlanks" dxfId="70" priority="97" stopIfTrue="1">
      <formula>LEN(TRIM(K166))&gt;0</formula>
    </cfRule>
  </conditionalFormatting>
  <conditionalFormatting sqref="B172:B174">
    <cfRule type="notContainsBlanks" dxfId="69" priority="96" stopIfTrue="1">
      <formula>LEN(TRIM(B172))&gt;0</formula>
    </cfRule>
  </conditionalFormatting>
  <conditionalFormatting sqref="C172:C174">
    <cfRule type="notContainsBlanks" dxfId="68" priority="95" stopIfTrue="1">
      <formula>LEN(TRIM(C172))&gt;0</formula>
    </cfRule>
  </conditionalFormatting>
  <conditionalFormatting sqref="H172:I174">
    <cfRule type="notContainsBlanks" dxfId="67" priority="94" stopIfTrue="1">
      <formula>LEN(TRIM(H172))&gt;0</formula>
    </cfRule>
  </conditionalFormatting>
  <conditionalFormatting sqref="F172:F174">
    <cfRule type="notContainsBlanks" dxfId="66" priority="92" stopIfTrue="1">
      <formula>LEN(TRIM(F172))&gt;0</formula>
    </cfRule>
  </conditionalFormatting>
  <conditionalFormatting sqref="J172:J174">
    <cfRule type="notContainsBlanks" dxfId="65" priority="91" stopIfTrue="1">
      <formula>LEN(TRIM(J172))&gt;0</formula>
    </cfRule>
  </conditionalFormatting>
  <conditionalFormatting sqref="K172:K174">
    <cfRule type="notContainsBlanks" dxfId="64" priority="90" stopIfTrue="1">
      <formula>LEN(TRIM(K172))&gt;0</formula>
    </cfRule>
  </conditionalFormatting>
  <conditionalFormatting sqref="B183:B185">
    <cfRule type="notContainsBlanks" dxfId="63" priority="89" stopIfTrue="1">
      <formula>LEN(TRIM(B183))&gt;0</formula>
    </cfRule>
  </conditionalFormatting>
  <conditionalFormatting sqref="C183:C185">
    <cfRule type="notContainsBlanks" dxfId="62" priority="88" stopIfTrue="1">
      <formula>LEN(TRIM(C183))&gt;0</formula>
    </cfRule>
  </conditionalFormatting>
  <conditionalFormatting sqref="H183:I185">
    <cfRule type="notContainsBlanks" dxfId="61" priority="87" stopIfTrue="1">
      <formula>LEN(TRIM(H183))&gt;0</formula>
    </cfRule>
  </conditionalFormatting>
  <conditionalFormatting sqref="F183:F185">
    <cfRule type="notContainsBlanks" dxfId="60" priority="85" stopIfTrue="1">
      <formula>LEN(TRIM(F183))&gt;0</formula>
    </cfRule>
  </conditionalFormatting>
  <conditionalFormatting sqref="J183:J185">
    <cfRule type="notContainsBlanks" dxfId="59" priority="84" stopIfTrue="1">
      <formula>LEN(TRIM(J183))&gt;0</formula>
    </cfRule>
  </conditionalFormatting>
  <conditionalFormatting sqref="K183:K185">
    <cfRule type="notContainsBlanks" dxfId="58" priority="83" stopIfTrue="1">
      <formula>LEN(TRIM(K183))&gt;0</formula>
    </cfRule>
  </conditionalFormatting>
  <conditionalFormatting sqref="C141:C143">
    <cfRule type="notContainsBlanks" dxfId="57" priority="81" stopIfTrue="1">
      <formula>LEN(TRIM(C141))&gt;0</formula>
    </cfRule>
  </conditionalFormatting>
  <conditionalFormatting sqref="H141:I143">
    <cfRule type="notContainsBlanks" dxfId="56" priority="80" stopIfTrue="1">
      <formula>LEN(TRIM(H141))&gt;0</formula>
    </cfRule>
  </conditionalFormatting>
  <conditionalFormatting sqref="E141:E143">
    <cfRule type="notContainsBlanks" dxfId="55" priority="79" stopIfTrue="1">
      <formula>LEN(TRIM(E141))&gt;0</formula>
    </cfRule>
  </conditionalFormatting>
  <conditionalFormatting sqref="F141:F143">
    <cfRule type="notContainsBlanks" dxfId="54" priority="78" stopIfTrue="1">
      <formula>LEN(TRIM(F141))&gt;0</formula>
    </cfRule>
  </conditionalFormatting>
  <conditionalFormatting sqref="J141:J143">
    <cfRule type="notContainsBlanks" dxfId="53" priority="77" stopIfTrue="1">
      <formula>LEN(TRIM(J141))&gt;0</formula>
    </cfRule>
  </conditionalFormatting>
  <conditionalFormatting sqref="K141:K143">
    <cfRule type="notContainsBlanks" dxfId="52" priority="76" stopIfTrue="1">
      <formula>LEN(TRIM(K141))&gt;0</formula>
    </cfRule>
  </conditionalFormatting>
  <conditionalFormatting sqref="A45:G45">
    <cfRule type="notContainsBlanks" dxfId="51" priority="75">
      <formula>LEN(TRIM(A45))&gt;0</formula>
    </cfRule>
  </conditionalFormatting>
  <conditionalFormatting sqref="Q45:Y45">
    <cfRule type="notContainsBlanks" dxfId="50" priority="74">
      <formula>LEN(TRIM(Q45))&gt;0</formula>
    </cfRule>
  </conditionalFormatting>
  <conditionalFormatting sqref="Z45:AH45">
    <cfRule type="notContainsBlanks" dxfId="49" priority="73">
      <formula>LEN(TRIM(Z45))&gt;0</formula>
    </cfRule>
  </conditionalFormatting>
  <conditionalFormatting sqref="Z47:AH47">
    <cfRule type="notContainsBlanks" dxfId="48" priority="71">
      <formula>LEN(TRIM(Z47))&gt;0</formula>
    </cfRule>
  </conditionalFormatting>
  <conditionalFormatting sqref="A49:C49">
    <cfRule type="notContainsBlanks" dxfId="47" priority="70" stopIfTrue="1">
      <formula>LEN(TRIM(A49))&gt;0</formula>
    </cfRule>
  </conditionalFormatting>
  <conditionalFormatting sqref="D49:G49">
    <cfRule type="notContainsBlanks" dxfId="46" priority="69">
      <formula>LEN(TRIM(D49))&gt;0</formula>
    </cfRule>
  </conditionalFormatting>
  <conditionalFormatting sqref="H49:P49">
    <cfRule type="notContainsBlanks" dxfId="45" priority="68">
      <formula>LEN(TRIM(H49))&gt;0</formula>
    </cfRule>
  </conditionalFormatting>
  <conditionalFormatting sqref="Q49">
    <cfRule type="notContainsBlanks" dxfId="44" priority="67">
      <formula>LEN(TRIM(Q49))&gt;0</formula>
    </cfRule>
  </conditionalFormatting>
  <conditionalFormatting sqref="W49">
    <cfRule type="notContainsBlanks" dxfId="43" priority="66">
      <formula>LEN(TRIM(W49))&gt;0</formula>
    </cfRule>
  </conditionalFormatting>
  <conditionalFormatting sqref="H45:P45">
    <cfRule type="notContainsBlanks" dxfId="42" priority="65">
      <formula>LEN(TRIM(H45))&gt;0</formula>
    </cfRule>
  </conditionalFormatting>
  <conditionalFormatting sqref="H47:P47">
    <cfRule type="notContainsBlanks" dxfId="41" priority="64">
      <formula>LEN(TRIM(H47))&gt;0</formula>
    </cfRule>
  </conditionalFormatting>
  <conditionalFormatting sqref="Q47:Y47">
    <cfRule type="notContainsBlanks" dxfId="40" priority="63">
      <formula>LEN(TRIM(Q47))&gt;0</formula>
    </cfRule>
  </conditionalFormatting>
  <conditionalFormatting sqref="A79:G79">
    <cfRule type="notContainsBlanks" dxfId="39" priority="62">
      <formula>LEN(TRIM(A79))&gt;0</formula>
    </cfRule>
  </conditionalFormatting>
  <conditionalFormatting sqref="Q79:Y79">
    <cfRule type="notContainsBlanks" dxfId="38" priority="61">
      <formula>LEN(TRIM(Q79))&gt;0</formula>
    </cfRule>
  </conditionalFormatting>
  <conditionalFormatting sqref="Z79:AH79">
    <cfRule type="notContainsBlanks" dxfId="37" priority="60">
      <formula>LEN(TRIM(Z79))&gt;0</formula>
    </cfRule>
  </conditionalFormatting>
  <conditionalFormatting sqref="A81:G81">
    <cfRule type="notContainsBlanks" dxfId="36" priority="59">
      <formula>LEN(TRIM(A81))&gt;0</formula>
    </cfRule>
  </conditionalFormatting>
  <conditionalFormatting sqref="Z81:AH81">
    <cfRule type="notContainsBlanks" dxfId="35" priority="58">
      <formula>LEN(TRIM(Z81))&gt;0</formula>
    </cfRule>
  </conditionalFormatting>
  <conditionalFormatting sqref="A83:C83">
    <cfRule type="notContainsBlanks" dxfId="34" priority="57" stopIfTrue="1">
      <formula>LEN(TRIM(A83))&gt;0</formula>
    </cfRule>
  </conditionalFormatting>
  <conditionalFormatting sqref="D83:G83">
    <cfRule type="notContainsBlanks" dxfId="33" priority="56">
      <formula>LEN(TRIM(D83))&gt;0</formula>
    </cfRule>
  </conditionalFormatting>
  <conditionalFormatting sqref="H83:P83">
    <cfRule type="notContainsBlanks" dxfId="32" priority="55">
      <formula>LEN(TRIM(H83))&gt;0</formula>
    </cfRule>
  </conditionalFormatting>
  <conditionalFormatting sqref="Q83">
    <cfRule type="notContainsBlanks" dxfId="31" priority="54">
      <formula>LEN(TRIM(Q83))&gt;0</formula>
    </cfRule>
  </conditionalFormatting>
  <conditionalFormatting sqref="W83">
    <cfRule type="notContainsBlanks" dxfId="30" priority="53">
      <formula>LEN(TRIM(W83))&gt;0</formula>
    </cfRule>
  </conditionalFormatting>
  <conditionalFormatting sqref="H79:P79">
    <cfRule type="notContainsBlanks" dxfId="29" priority="52">
      <formula>LEN(TRIM(H79))&gt;0</formula>
    </cfRule>
  </conditionalFormatting>
  <conditionalFormatting sqref="H81:P81">
    <cfRule type="notContainsBlanks" dxfId="28" priority="51">
      <formula>LEN(TRIM(H81))&gt;0</formula>
    </cfRule>
  </conditionalFormatting>
  <conditionalFormatting sqref="Q81:Y81">
    <cfRule type="notContainsBlanks" dxfId="27" priority="50">
      <formula>LEN(TRIM(Q81))&gt;0</formula>
    </cfRule>
  </conditionalFormatting>
  <conditionalFormatting sqref="AI70">
    <cfRule type="cellIs" dxfId="26" priority="46" stopIfTrue="1" operator="equal">
      <formula>"NIEPOPRAWNY: 12. Data rozpoczęcia podlegania ubezpieczeniu w Kasie Rolniczego Ubezpieczenia Społecznego!"</formula>
    </cfRule>
  </conditionalFormatting>
  <conditionalFormatting sqref="AI17">
    <cfRule type="notContainsBlanks" dxfId="25" priority="44">
      <formula>LEN(TRIM(AI17))&gt;0</formula>
    </cfRule>
  </conditionalFormatting>
  <conditionalFormatting sqref="B63:B65">
    <cfRule type="colorScale" priority="37">
      <colorScale>
        <cfvo type="num" val="0"/>
        <cfvo type="num" val="9"/>
        <color theme="6" tint="0.79998168889431442"/>
        <color theme="6" tint="0.79998168889431442"/>
      </colorScale>
    </cfRule>
    <cfRule type="cellIs" dxfId="24" priority="39" stopIfTrue="1" operator="greaterThan">
      <formula>0</formula>
    </cfRule>
  </conditionalFormatting>
  <conditionalFormatting sqref="B63:B65">
    <cfRule type="cellIs" dxfId="23" priority="38" operator="greaterThan">
      <formula>0</formula>
    </cfRule>
  </conditionalFormatting>
  <conditionalFormatting sqref="AI141">
    <cfRule type="cellIs" dxfId="22" priority="36" stopIfTrue="1" operator="equal">
      <formula>"NIEPOPRAWNY: 83. Data!"</formula>
    </cfRule>
  </conditionalFormatting>
  <conditionalFormatting sqref="AI141">
    <cfRule type="notContainsBlanks" dxfId="21" priority="35">
      <formula>LEN(TRIM(AI141))&gt;0</formula>
    </cfRule>
  </conditionalFormatting>
  <conditionalFormatting sqref="B141:B143">
    <cfRule type="notContainsBlanks" dxfId="20" priority="33" stopIfTrue="1">
      <formula>LEN(TRIM(B141))&gt;0</formula>
    </cfRule>
  </conditionalFormatting>
  <conditionalFormatting sqref="AI166">
    <cfRule type="cellIs" dxfId="19" priority="26" stopIfTrue="1" operator="equal">
      <formula>"NIEPOPRAWNY: 83. Data!"</formula>
    </cfRule>
  </conditionalFormatting>
  <conditionalFormatting sqref="AI166">
    <cfRule type="notContainsBlanks" dxfId="18" priority="25">
      <formula>LEN(TRIM(AI166))&gt;0</formula>
    </cfRule>
  </conditionalFormatting>
  <conditionalFormatting sqref="AI172">
    <cfRule type="cellIs" dxfId="17" priority="24" stopIfTrue="1" operator="equal">
      <formula>"NIEPOPRAWNY: 83. Data!"</formula>
    </cfRule>
  </conditionalFormatting>
  <conditionalFormatting sqref="AI172">
    <cfRule type="notContainsBlanks" dxfId="16" priority="23">
      <formula>LEN(TRIM(AI172))&gt;0</formula>
    </cfRule>
  </conditionalFormatting>
  <conditionalFormatting sqref="AI183">
    <cfRule type="cellIs" dxfId="15" priority="20" stopIfTrue="1" operator="equal">
      <formula>"NIEPOPRAWNY: 83. Data!"</formula>
    </cfRule>
  </conditionalFormatting>
  <conditionalFormatting sqref="AI183">
    <cfRule type="notContainsBlanks" dxfId="14" priority="19">
      <formula>LEN(TRIM(AI183))&gt;0</formula>
    </cfRule>
  </conditionalFormatting>
  <conditionalFormatting sqref="AI159">
    <cfRule type="cellIs" dxfId="13" priority="18" stopIfTrue="1" operator="equal">
      <formula>"NIEPOPRAWNY: 83. Data!"</formula>
    </cfRule>
  </conditionalFormatting>
  <conditionalFormatting sqref="AI159">
    <cfRule type="notContainsBlanks" dxfId="12" priority="17">
      <formula>LEN(TRIM(AI159))&gt;0</formula>
    </cfRule>
  </conditionalFormatting>
  <conditionalFormatting sqref="AI63">
    <cfRule type="cellIs" dxfId="11" priority="16" stopIfTrue="1" operator="equal">
      <formula>"NIEPOPRAWNY: 01. Numer identyfikacyjny!"</formula>
    </cfRule>
  </conditionalFormatting>
  <conditionalFormatting sqref="AI67">
    <cfRule type="cellIs" dxfId="10" priority="15" stopIfTrue="1" operator="equal">
      <formula>"NIEPOPRAWNY: 83. Data!"</formula>
    </cfRule>
  </conditionalFormatting>
  <conditionalFormatting sqref="AI67">
    <cfRule type="notContainsBlanks" dxfId="9" priority="14">
      <formula>LEN(TRIM(AI67))&gt;0</formula>
    </cfRule>
  </conditionalFormatting>
  <conditionalFormatting sqref="AI22">
    <cfRule type="notContainsBlanks" dxfId="8" priority="12">
      <formula>LEN(TRIM(AI22))&gt;0</formula>
    </cfRule>
  </conditionalFormatting>
  <conditionalFormatting sqref="AI20">
    <cfRule type="cellIs" dxfId="7" priority="9" stopIfTrue="1" operator="equal">
      <formula>"NIEPOPRAWNY: 83. Data!"</formula>
    </cfRule>
  </conditionalFormatting>
  <conditionalFormatting sqref="AI20">
    <cfRule type="notContainsBlanks" dxfId="6" priority="8">
      <formula>LEN(TRIM(AI20))&gt;0</formula>
    </cfRule>
  </conditionalFormatting>
  <conditionalFormatting sqref="A47:G47">
    <cfRule type="notContainsBlanks" dxfId="5" priority="7">
      <formula>LEN(TRIM(A47))&gt;0</formula>
    </cfRule>
  </conditionalFormatting>
  <conditionalFormatting sqref="E159:E161">
    <cfRule type="notContainsBlanks" dxfId="4" priority="5" stopIfTrue="1">
      <formula>LEN(TRIM(E159))&gt;0</formula>
    </cfRule>
  </conditionalFormatting>
  <conditionalFormatting sqref="E166:E168">
    <cfRule type="notContainsBlanks" dxfId="3" priority="4" stopIfTrue="1">
      <formula>LEN(TRIM(E166))&gt;0</formula>
    </cfRule>
  </conditionalFormatting>
  <conditionalFormatting sqref="E172:E174">
    <cfRule type="notContainsBlanks" dxfId="2" priority="3" stopIfTrue="1">
      <formula>LEN(TRIM(E172))&gt;0</formula>
    </cfRule>
  </conditionalFormatting>
  <conditionalFormatting sqref="E183:E185">
    <cfRule type="notContainsBlanks" dxfId="1" priority="2" stopIfTrue="1">
      <formula>LEN(TRIM(E183))&gt;0</formula>
    </cfRule>
  </conditionalFormatting>
  <conditionalFormatting sqref="AI34">
    <cfRule type="notContainsBlanks" dxfId="0" priority="1">
      <formula>LEN(TRIM(AI34))&gt;0</formula>
    </cfRule>
  </conditionalFormatting>
  <dataValidations count="12">
    <dataValidation type="whole" allowBlank="1" showInputMessage="1" showErrorMessage="1" sqref="B183:B185 T64:T66 B159:B161 B166:B168 B172:B174 T17:T19 B141:B143">
      <formula1>0</formula1>
      <formula2>3</formula2>
    </dataValidation>
    <dataValidation type="whole" allowBlank="1" showInputMessage="1" showErrorMessage="1" sqref="J183:J185 Z64:Z66 J159:J161 J166:J168 J172:J174 Z17:Z19 J141:J143">
      <formula1>1</formula1>
      <formula2>2</formula2>
    </dataValidation>
    <dataValidation type="whole" allowBlank="1" showInputMessage="1" showErrorMessage="1" sqref="W17:W19 W64:W66 E141:E143 E159:E161 E166:E168 E172:E174 E183:E185">
      <formula1>0</formula1>
      <formula2>1</formula2>
    </dataValidation>
    <dataValidation type="whole" allowBlank="1" showInputMessage="1" showErrorMessage="1" sqref="F172:F174 C183:C185 K183:K185 AA64:AC66 U22:AD23 T22 K141:K143 C159:C161 K159:K161 F159:F161 C166:C168 K166:K168 F166:F168 C172:C174 K172:K174 U17:U19 X17:X19 AA17:AC19 T70:T71 B34:AA34 H51:P52 U64:U66 X64:X66 F183:F185 C141:C143 F141:F143">
      <formula1>0</formula1>
      <formula2>9</formula2>
    </dataValidation>
    <dataValidation type="whole" showInputMessage="1" showErrorMessage="1" sqref="B17:J19 B63:J65">
      <formula1>0</formula1>
      <formula2>9</formula2>
    </dataValidation>
    <dataValidation type="textLength" allowBlank="1" showInputMessage="1" showErrorMessage="1" sqref="A28:R28">
      <formula1>1</formula1>
      <formula2>30</formula2>
    </dataValidation>
    <dataValidation type="textLength" allowBlank="1" showInputMessage="1" showErrorMessage="1" sqref="H40:P40 H47:P47 H81:P81">
      <formula1>1</formula1>
      <formula2>50</formula2>
    </dataValidation>
    <dataValidation type="whole" allowBlank="1" showInputMessage="1" showErrorMessage="1" sqref="AE88:AF89 AE93:AF94 AC106:AD107">
      <formula1>1</formula1>
      <formula2>50</formula2>
    </dataValidation>
    <dataValidation type="textLength" allowBlank="1" showInputMessage="1" showErrorMessage="1" sqref="T73:T74 T25:T26">
      <formula1>1</formula1>
      <formula2>1</formula2>
    </dataValidation>
    <dataValidation type="whole" operator="equal" allowBlank="1" showInputMessage="1" showErrorMessage="1" sqref="I159:I161 I166:I168 I172:I174 I183:I185 I141:I143">
      <formula1>0</formula1>
    </dataValidation>
    <dataValidation type="whole" operator="equal" allowBlank="1" showInputMessage="1" showErrorMessage="1" sqref="H159:H161 H166:H168 H172:H174 H183:H185 H141:H143">
      <formula1>2</formula1>
    </dataValidation>
    <dataValidation type="textLength" operator="equal" allowBlank="1" showInputMessage="1" showErrorMessage="1" sqref="A40:G40 A47:G47 A81:G81">
      <formula1>6</formula1>
    </dataValidation>
  </dataValidations>
  <pageMargins left="0.55118110236220474" right="0" top="0.39370078740157483" bottom="0.59055118110236227" header="0" footer="0"/>
  <pageSetup paperSize="9" scale="96" orientation="portrait" r:id="rId1"/>
  <headerFooter>
    <oddFooter>&amp;C&amp;8PROW 2014-2020_6.3 wersja 04</oddFooter>
  </headerFooter>
  <rowBreaks count="2" manualBreakCount="2">
    <brk id="111" max="16383" man="1"/>
    <brk id="134" max="3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lista!$A$1:$A$2</xm:f>
          </x14:formula1>
          <xm:sqref>F8 P8 Z8 D12 V12 B31 H31 B149:C149 B152:C152 B155:C155</xm:sqref>
        </x14:dataValidation>
        <x14:dataValidation type="list" allowBlank="1" showInputMessage="1" showErrorMessage="1">
          <x14:formula1>
            <xm:f>lista!$A$5:$A$20</xm:f>
          </x14:formula1>
          <xm:sqref>H38:P38 H79:P79 H45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defaultRowHeight="12.75" x14ac:dyDescent="0.2"/>
  <cols>
    <col min="1" max="1" width="20.28515625" customWidth="1"/>
  </cols>
  <sheetData>
    <row r="1" spans="1:1" ht="20.25" customHeight="1" x14ac:dyDescent="0.25">
      <c r="A1" s="152" t="s">
        <v>194</v>
      </c>
    </row>
    <row r="2" spans="1:1" ht="18" x14ac:dyDescent="0.25">
      <c r="A2" s="152"/>
    </row>
    <row r="5" spans="1:1" ht="15" x14ac:dyDescent="0.25">
      <c r="A5" s="155" t="s">
        <v>177</v>
      </c>
    </row>
    <row r="6" spans="1:1" ht="15" x14ac:dyDescent="0.25">
      <c r="A6" s="155" t="s">
        <v>178</v>
      </c>
    </row>
    <row r="7" spans="1:1" ht="15" x14ac:dyDescent="0.25">
      <c r="A7" s="155" t="s">
        <v>179</v>
      </c>
    </row>
    <row r="8" spans="1:1" ht="15" x14ac:dyDescent="0.25">
      <c r="A8" s="155" t="s">
        <v>180</v>
      </c>
    </row>
    <row r="9" spans="1:1" ht="15" x14ac:dyDescent="0.25">
      <c r="A9" s="155" t="s">
        <v>181</v>
      </c>
    </row>
    <row r="10" spans="1:1" ht="15" x14ac:dyDescent="0.25">
      <c r="A10" s="156" t="s">
        <v>182</v>
      </c>
    </row>
    <row r="11" spans="1:1" ht="15" x14ac:dyDescent="0.25">
      <c r="A11" s="156" t="s">
        <v>183</v>
      </c>
    </row>
    <row r="12" spans="1:1" ht="15" x14ac:dyDescent="0.25">
      <c r="A12" s="157" t="s">
        <v>184</v>
      </c>
    </row>
    <row r="13" spans="1:1" ht="15" x14ac:dyDescent="0.25">
      <c r="A13" s="157" t="s">
        <v>185</v>
      </c>
    </row>
    <row r="14" spans="1:1" ht="15" x14ac:dyDescent="0.25">
      <c r="A14" s="157" t="s">
        <v>186</v>
      </c>
    </row>
    <row r="15" spans="1:1" ht="15" x14ac:dyDescent="0.25">
      <c r="A15" s="157" t="s">
        <v>187</v>
      </c>
    </row>
    <row r="16" spans="1:1" x14ac:dyDescent="0.2">
      <c r="A16" s="158" t="s">
        <v>188</v>
      </c>
    </row>
    <row r="17" spans="1:1" ht="15" x14ac:dyDescent="0.25">
      <c r="A17" s="157" t="s">
        <v>189</v>
      </c>
    </row>
    <row r="18" spans="1:1" ht="15" x14ac:dyDescent="0.25">
      <c r="A18" s="157" t="s">
        <v>190</v>
      </c>
    </row>
    <row r="19" spans="1:1" ht="15" x14ac:dyDescent="0.25">
      <c r="A19" s="157" t="s">
        <v>191</v>
      </c>
    </row>
    <row r="20" spans="1:1" ht="15" x14ac:dyDescent="0.25">
      <c r="A20" s="157" t="s">
        <v>192</v>
      </c>
    </row>
    <row r="21" spans="1:1" x14ac:dyDescent="0.2">
      <c r="A21" s="153"/>
    </row>
    <row r="22" spans="1:1" x14ac:dyDescent="0.2">
      <c r="A22" s="153"/>
    </row>
    <row r="23" spans="1:1" x14ac:dyDescent="0.2">
      <c r="A23" s="159"/>
    </row>
    <row r="24" spans="1:1" x14ac:dyDescent="0.2">
      <c r="A24" s="153"/>
    </row>
    <row r="25" spans="1:1" x14ac:dyDescent="0.2">
      <c r="A25" s="153"/>
    </row>
    <row r="26" spans="1:1" x14ac:dyDescent="0.2">
      <c r="A26" s="153"/>
    </row>
    <row r="27" spans="1:1" x14ac:dyDescent="0.2">
      <c r="A27" s="153"/>
    </row>
    <row r="28" spans="1:1" x14ac:dyDescent="0.2">
      <c r="A28" s="153"/>
    </row>
    <row r="29" spans="1:1" x14ac:dyDescent="0.2">
      <c r="A29" s="153"/>
    </row>
    <row r="30" spans="1:1" x14ac:dyDescent="0.2">
      <c r="A30" s="153"/>
    </row>
    <row r="31" spans="1:1" x14ac:dyDescent="0.2">
      <c r="A31" s="153"/>
    </row>
    <row r="32" spans="1:1" x14ac:dyDescent="0.2">
      <c r="A32" s="153"/>
    </row>
    <row r="33" spans="1:1" x14ac:dyDescent="0.2">
      <c r="A33" s="1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wniosek</vt:lpstr>
      <vt:lpstr>lista</vt:lpstr>
      <vt:lpstr>wniosek!Obszar_wydruku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TSK [IP 10 616]</cp:lastModifiedBy>
  <cp:lastPrinted>2019-01-24T12:27:07Z</cp:lastPrinted>
  <dcterms:created xsi:type="dcterms:W3CDTF">2015-03-18T07:51:54Z</dcterms:created>
  <dcterms:modified xsi:type="dcterms:W3CDTF">2019-01-28T08:23:08Z</dcterms:modified>
</cp:coreProperties>
</file>