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8\ZAŁĄCZNIKI XLS POPRAWIONE\"/>
    </mc:Choice>
  </mc:AlternateContent>
  <bookViews>
    <workbookView xWindow="0" yWindow="255" windowWidth="20730" windowHeight="9345"/>
  </bookViews>
  <sheets>
    <sheet name="Arkusz1" sheetId="1" r:id="rId1"/>
    <sheet name="Arkusz2" sheetId="2" r:id="rId2"/>
    <sheet name="Arkusz3" sheetId="3" r:id="rId3"/>
  </sheets>
  <definedNames>
    <definedName name="_ftn1" localSheetId="0">Arkusz1!#REF!</definedName>
    <definedName name="_ftn2" localSheetId="0">Arkusz1!#REF!</definedName>
    <definedName name="_ftnref1" localSheetId="0">Arkusz1!$B$17</definedName>
    <definedName name="_ftnref2" localSheetId="0">Arkusz1!#REF!</definedName>
  </definedNames>
  <calcPr calcId="152511"/>
</workbook>
</file>

<file path=xl/calcChain.xml><?xml version="1.0" encoding="utf-8"?>
<calcChain xmlns="http://schemas.openxmlformats.org/spreadsheetml/2006/main">
  <c r="L89" i="1" l="1"/>
  <c r="L90" i="1" s="1"/>
  <c r="P89" i="1"/>
  <c r="P90" i="1" s="1"/>
  <c r="T88" i="1"/>
  <c r="S88" i="1"/>
  <c r="Q88" i="1"/>
  <c r="Q89" i="1" s="1"/>
  <c r="Q90" i="1" s="1"/>
  <c r="P88" i="1"/>
  <c r="O88" i="1"/>
  <c r="N88" i="1"/>
  <c r="M88" i="1"/>
  <c r="M89" i="1" s="1"/>
  <c r="M90" i="1" s="1"/>
  <c r="L88" i="1"/>
  <c r="K88" i="1"/>
  <c r="K89" i="1" s="1"/>
  <c r="U87" i="1"/>
  <c r="U86" i="1"/>
  <c r="U85" i="1"/>
  <c r="U84" i="1"/>
  <c r="U83" i="1"/>
  <c r="U82" i="1"/>
  <c r="U81" i="1"/>
  <c r="U88" i="1" s="1"/>
  <c r="S66" i="1"/>
  <c r="S67" i="1" s="1"/>
  <c r="U65" i="1"/>
  <c r="T90" i="1" l="1"/>
  <c r="U89" i="1"/>
  <c r="U90" i="1" s="1"/>
  <c r="T89" i="1"/>
  <c r="O89" i="1"/>
  <c r="O90" i="1" s="1"/>
  <c r="K90" i="1"/>
  <c r="S89" i="1"/>
  <c r="S90" i="1" s="1"/>
  <c r="N89" i="1"/>
  <c r="N90" i="1" s="1"/>
  <c r="S52" i="1"/>
  <c r="R52" i="1"/>
  <c r="Q52" i="1"/>
  <c r="P52" i="1"/>
  <c r="O52" i="1"/>
  <c r="N52" i="1"/>
  <c r="M52" i="1"/>
  <c r="L52" i="1"/>
  <c r="K52" i="1"/>
  <c r="U51" i="1"/>
  <c r="U50" i="1"/>
  <c r="U49" i="1"/>
  <c r="U48" i="1"/>
  <c r="U47" i="1"/>
  <c r="U46" i="1"/>
  <c r="U45" i="1"/>
  <c r="U44" i="1"/>
  <c r="U43" i="1"/>
  <c r="U42" i="1"/>
  <c r="U41" i="1"/>
  <c r="U40" i="1"/>
  <c r="U52" i="1" l="1"/>
  <c r="S53" i="1"/>
  <c r="S54" i="1" s="1"/>
  <c r="L66" i="1" l="1"/>
  <c r="L67" i="1" s="1"/>
  <c r="M66" i="1"/>
  <c r="M67" i="1" s="1"/>
  <c r="N66" i="1"/>
  <c r="N67" i="1" s="1"/>
  <c r="O66" i="1"/>
  <c r="O67" i="1" s="1"/>
  <c r="P66" i="1"/>
  <c r="P67" i="1" s="1"/>
  <c r="Q66" i="1"/>
  <c r="Q67" i="1" s="1"/>
  <c r="R66" i="1"/>
  <c r="R67" i="1" s="1"/>
  <c r="U66" i="1"/>
  <c r="U67" i="1" s="1"/>
  <c r="S69" i="1" s="1"/>
  <c r="K66" i="1"/>
  <c r="K67" i="1" s="1"/>
  <c r="M53" i="1" l="1"/>
  <c r="M54" i="1" s="1"/>
  <c r="N53" i="1"/>
  <c r="N54" i="1" s="1"/>
  <c r="Q53" i="1"/>
  <c r="Q54" i="1" s="1"/>
  <c r="R53" i="1"/>
  <c r="R54" i="1" s="1"/>
  <c r="U53" i="1" l="1"/>
  <c r="U54" i="1" s="1"/>
  <c r="O53" i="1"/>
  <c r="O54" i="1" s="1"/>
  <c r="K53" i="1"/>
  <c r="K54" i="1" s="1"/>
  <c r="P53" i="1"/>
  <c r="P54" i="1" s="1"/>
  <c r="L53" i="1"/>
  <c r="L54" i="1" s="1"/>
  <c r="Q57" i="1" l="1"/>
  <c r="M95" i="1"/>
</calcChain>
</file>

<file path=xl/comments1.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sharedStrings.xml><?xml version="1.0" encoding="utf-8"?>
<sst xmlns="http://schemas.openxmlformats.org/spreadsheetml/2006/main" count="130" uniqueCount="93">
  <si>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</si>
  <si>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</si>
  <si>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</si>
  <si>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</si>
  <si>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</si>
  <si>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</si>
  <si>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</si>
  <si>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</si>
  <si>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</si>
  <si>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</si>
  <si>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</si>
  <si>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</si>
  <si>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wydatki bieżące</t>
  </si>
  <si>
    <t>wydatki majątkowe</t>
  </si>
  <si>
    <t>Podział sumy kwot wskazanych w poz. 20 kol. 3-7 jest następujący:</t>
  </si>
  <si>
    <t>Podział kwoty wskazanej w poz. 20, kol. 9 i 10 jest następujący:</t>
  </si>
  <si>
    <r>
      <t xml:space="preserve">……………………………………………………………                                                                                 </t>
    </r>
    <r>
      <rPr>
        <sz val="8"/>
        <color theme="1"/>
        <rFont val="Arial"/>
        <family val="2"/>
        <charset val="238"/>
      </rPr>
      <t>data sporządzenia, pieczęć i podpis dyrektora szkoły</t>
    </r>
  </si>
  <si>
    <t>niepełnosprawnych intelektualnie w stopniu lekkim</t>
  </si>
  <si>
    <t>niepełnosprawnych intelektualnie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</si>
  <si>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</si>
  <si>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</si>
  <si>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</si>
  <si>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</si>
  <si>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Niepotrzebne skreślić.</t>
    </r>
  </si>
  <si>
    <t>Klasa VII</t>
  </si>
  <si>
    <t>Klasa VIII</t>
  </si>
  <si>
    <t>słabowidzących, o których mowa odpowiednio w art. 55 ust. 6 pkt 1 ustawy z dnia  27 października 2017 r. o finansowania zadań oświatowych  (Dz. U. z  2017 r, poz. 2203),  zwanej dalej „ustawą”</t>
  </si>
  <si>
    <t>słabowidzących, o których mowa odpowiednio w art. 55 ust. 6 pkt 2 ustawy</t>
  </si>
  <si>
    <t xml:space="preserve">niewidomych, o których mowa odpowiednio w art. 55 ust. 6 pkt 1 ustawy </t>
  </si>
  <si>
    <t xml:space="preserve">niewidomych, o których mowa odpowiednio  w art. 55 ust. 6 pkt 3 ustawy </t>
  </si>
  <si>
    <r>
      <t xml:space="preserve">aktualizacja informacji </t>
    </r>
    <r>
      <rPr>
        <b/>
        <vertAlign val="superscript"/>
        <sz val="9"/>
        <color theme="1"/>
        <rFont val="Arial"/>
        <family val="2"/>
        <charset val="238"/>
      </rPr>
      <t>**)</t>
    </r>
  </si>
  <si>
    <t>Wyszczególnienie</t>
  </si>
  <si>
    <t>Prognozowana liczba uczniów danych klas w roku szkolnym 2018/2019</t>
  </si>
  <si>
    <t>, z tego:</t>
  </si>
  <si>
    <t xml:space="preserve">-         wydatki bieżące </t>
  </si>
  <si>
    <t xml:space="preserve">-         wydatki majątkowe </t>
  </si>
  <si>
    <t>Koszty obsługi zadania (1% kwoty wskazanej w poz. 18) po zaokrągleniu w dół do pełnych groszy</t>
  </si>
  <si>
    <t>Wnioskowana kwota dotacji (suma kwot wskazanych w poz. 18 i 19)</t>
  </si>
  <si>
    <t>Koszty obsługi zadania (1% kwoty wskazanej w poz. 2) po zaokrągleniu w dół do pełnych groszy</t>
  </si>
  <si>
    <t>Wnioskowana kwota dotacji (suma kwot wskazanych w poz. 2 i 3)</t>
  </si>
  <si>
    <t xml:space="preserve">Środki niezbędne na wyposażenie szkół w podręczniki lub materiały edukacyjne dla liczby uczniów wskazanej w poz. 1 (kwota ta nie może być wyższa od iloczynu liczby uczniów wskazanej odpowiednio w: 
- poz. 1, kol. 7 oraz kwoty 178,20 zł na ucznia oraz wskaźnika,
- poz. 1, kol. 10 oraz kwoty 247,50 zł na ucznia oraz wskaźnika)
</t>
  </si>
  <si>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74,25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</si>
  <si>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kwoty 74,25 zł na ucznia oraz wskaźnika)</t>
  </si>
  <si>
    <t>Środki niezbędne na wyposażenie szkół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oraz kwoty 24,75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</si>
  <si>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kwoty 74,25 zł na ucznia oraz wskaźnika)</t>
  </si>
  <si>
    <t>Środki niezbędne na wyposażenie szkół w podręczniki do zajęć z zakresu danego języka obcego nowożytnego lub materiały edukacyjne do zajęć z zakresu danego języka obcego nowożytnego dla liczby uczniów wskazanej w poz. 3 (kwota ta nie może być wyższa od iloczynu liczby uczniów wskazanej w poz. 3, kol. 5 oraz kwoty 24,75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</si>
  <si>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kwoty 74,25 zł na ucznia oraz wskaźnika)</t>
  </si>
  <si>
    <t>Liczba uczniów danych klas w roku szkolnym 2017/2018, którym szkoły ze środków dotacji celowej zapewniły podręczniki do danego języka obcego nowożytnego lub materiały edukacyjne do danego języka obcego nowożytnego ze względu na zdiagnozowany stopień zaawansowania znajomości danego języka obcego nowożytnego</t>
  </si>
  <si>
    <t>Liczba uczniów danych klas, którym szkoły w roku szkolnym 2017/2018 ze środków dotacji celowej zapewniły komplety podręczników lub materiałów edukacyjnych, dostosowanych do potrzeb edukacyjnych i możliwości psychofizycznych uczniów niepełnosprawnych</t>
  </si>
  <si>
    <t>Liczba uczniów danych klas, którym szkoły w roku szkolnym 2017/2018 ze środków dotacji celowej zapewniły komplety materiałów ćwiczeniowych dostosowanych do potrzeb edukacyjnych i możliwości psychofizycznych uczniów niepełnosprawnych</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</si>
  <si>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kwoty 74,25 zł na ucznia oraz wskaźnika)</t>
  </si>
  <si>
    <t>Środki niezbędne na wyposażenie szkół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oraz kwoty 24,75 zł na ucznia oraz wskaźnika)</t>
  </si>
  <si>
    <t>Koszty obsługi zadania (1% kwoty wskazanej w poz. 13) po zaokrągleniu w dół do pełnych groszy</t>
  </si>
  <si>
    <t>Wnioskowana kwota dotacji (suma kwot wskazanych w poz. 13 i 14)</t>
  </si>
  <si>
    <t xml:space="preserve">Środki niezbędne na wyposażenie szkół w komplety podręczników lub materiałów edukacyjnych dla liczby uczniów wskazanej w poz. 1 (kwota ta nie może być wyższa od iloczynu liczby uczniów wskazanej odpowiednio w: 
- poz. 1, kol. 6–8 oraz kwoty 138,60 zł na ucznia oraz wskaźnika,
- poz. 1, kol. 9, 11 i 12 oraz kwoty 247,50 zł na ucznia oraz wskaźnika)
</t>
  </si>
  <si>
    <t xml:space="preserve">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2018 r.*)
</t>
  </si>
  <si>
    <r>
      <t xml:space="preserve">Dotyczy </t>
    </r>
    <r>
      <rPr>
        <sz val="10"/>
        <color theme="1"/>
        <rFont val="Times New Roman"/>
        <family val="1"/>
        <charset val="238"/>
      </rPr>
      <t>uczniów</t>
    </r>
    <r>
      <rPr>
        <sz val="11"/>
        <color theme="1"/>
        <rFont val="Times New Roman"/>
        <family val="1"/>
        <charset val="238"/>
      </rPr>
      <t>:</t>
    </r>
  </si>
  <si>
    <t>I. Dotacja celowa na wyposażenie szkół w podręczniki lub materiały edukacyjne, dostosowane do potrzeb edukacyjnych i możliwości psychofizycznych uczniów niepełnosprawnych posiadających orzeczenie o potrzebie kształcenia specjalnego</t>
  </si>
  <si>
    <t xml:space="preserve">Prognozowany wzrost liczby uczniów danych klas w roku szkolnym 2018/2019 w stosunku do: 
– liczby uczniów klas I szkół podstawowych, którym w roku szkolnym 2017/2018 szkoły zapewniły komplety podręczników do zajęć z zakresu edukacji: polonistycznej, matematycznej, przyrodniczej i społecznej, podręczników do zajęć z zakresu danego języka obcego nowożytnego lub materiałów edukacyjnych,
– liczby uczniów klas III szkół podstawowych, którym w roku szkolnym 2017/2018 szkoły zapewniły komplety podręczników do zajęć z zakresu danego języka obcego nowożytnego lub materiałów edukacyjnych do zajęć z zakresu danego języka obcego nowożytnego,
–  liczby uczniów klas IV,VI i VII szkół podstawowych oraz klas III dotychczasowych gimnazjów, którym w roku szkolnym 2017/2018 szkoły zapewniły komplety podręczników lub materiałów edukacyjnych
</t>
  </si>
  <si>
    <t xml:space="preserve">Liczba uczniów danych klas w roku szkolnym 2018/2019, dla których istnieje konieczność zapewnienia przez szkoły kompletów: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III szkół podstawowych, 
- podręczników lub materiałów edukacyjnych, w przypadku uczniów klas IV, VI i VII szkół podstawowych i klas III dotychczasowych gimnazjów
</t>
  </si>
  <si>
    <t>Liczba uczniów klas I, III, IV, VI i VII szkół podstawowych lub klas III dotychczasowych gimnazjów, dla których istnieje konieczność zapewnienia kompletów podręczników lub materiałów edukacyjnych, dostosowanych do potrzeb edukacyjnych i możliwości psychofizycznych uczniów niepełnosprawnych w związku z przekazaniem takich kompletów wcześniej innej szkole</t>
  </si>
  <si>
    <t xml:space="preserve">Środki niezbędne na wyposażenie szkół w komplety podręczników lub materiałów edukacyjnych dla liczby uczniów wskazanej w poz. 2 (kwota ta nie może być wyższa od iloczynu liczby uczniów wskazanej odpowiednio w: 
- poz. 2, kol. 6 i 8 oraz kwoty 138,60 zł na ucznia oraz wskaźnika,
- poz. 2, kol. 9 i 11 oraz kwoty 247,50 zł na ucznia oraz wskaźnika)
</t>
  </si>
  <si>
    <t xml:space="preserve">Środki niezbędne na wyposażenie szkół w podręczniki lub materiały edukacyjne dla liczby uczniów wskazanej w poz. 3 (kwota ta nie może być wyższa od iloczynu liczby uczniów wskazanej odpowiednio w: 
- poz. 3, kol. 6 i 8 oraz kwoty 138,60 zł na ucznia oraz wskaźnika,
- poz. 3, kol. 9 i 11 oraz kwoty 247,50 zł na ucznia oraz wskaźnika)
</t>
  </si>
  <si>
    <t>Środki niezbędne na wyposażenie szkół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oraz kwoty 24,75 zł na ucznia oraz wskaźnika)</t>
  </si>
  <si>
    <t xml:space="preserve">Środki niezbędne na wyposażenie szkół w komplety podręczników lub materiałów edukacyjnych dla liczby uczniów wskazanej w poz. 4 (kwota ta nie może być wyższa od iloczynu liczby uczniów wskazanej odpowiednio w: 
- poz. 4, kol. 6 i 8 oraz kwoty 138,60 zł na ucznia oraz wskaźnika,
- poz. 4, kol. 9 i 11 oraz kwoty 247,50 zł na ucznia oraz wskaźnika)
</t>
  </si>
  <si>
    <t xml:space="preserve">Środki niezbędne na wyposażenie szkół w komplety podręczników lub materiałów edukacyjnych, dostosowane do potrzeb edukacyjnych i możliwości psychofizycznych uczniów niepełnosprawnych dla liczby uczniów wskazanej w poz. 5 (kwota ta nie może być wyższa od iloczynu liczby uczniów wskazanej odpowiednio w: 
- poz. 5, kol. 3 oraz kwoty 74,25 zł na ucznia oraz wskaźnika,
- poz. 5, kol. 5 oraz kwoty 24,75 zł na ucznia oraz wskaźnika,
- poz. 5, kol. 6 i 8 oraz kwoty 138,60 zł na ucznia oraz wskaźnika,
- poz. 5, kol. 9 i 11 oraz kwoty 247,50 zł na ucznia oraz wskaźnika)
</t>
  </si>
  <si>
    <t>Środki niezbędne na wyposażenie szkół w podręczniki lub materiały edukacyjne (suma kwot wskazanych w poz. 6-17)</t>
  </si>
  <si>
    <t>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20, kol. 12) wynosi</t>
  </si>
  <si>
    <t>II. Dotacja celowa na wyposażenie szkół w materiały ćwiczeniowe dostosowane do potrzeb edukacyjnych i możliwości psychofizycznych uczniów niepełnosprawnych posiadających orzeczenie o potrzebie kształcenia specjalnego</t>
  </si>
  <si>
    <t>Szkoły podstawowe/szkoły artystyczne realizujące kształcenie ogólne w zakresie szkoły podstawowej</t>
  </si>
  <si>
    <t>Dotychczasowe gimnazja/szkoły artystyczne realizujące kształcenie ogólne w zakresie dotychczasowego gimnazjum</t>
  </si>
  <si>
    <t xml:space="preserve">Środki niezbędne na wyposażenie szkół w materiały ćwiczeniowe dla liczby uczniów wskazanej w poz.1 (kwota ta nie może być wyższa od iloczynu liczby uczniów wskazanej odpowiednio w: 
- poz. 1, kol. 35 oraz kwoty 49,50 zł na ucznia oraz wskaźnika,
- poz. 1, kol. 6–11 oraz kwoty 24,75 zł na ucznia oraz wskaźnika)
</t>
  </si>
  <si>
    <t>Łączna kwota dotacji celowej na wyposażenie szkół w materiały ćwiczeniowe dostosowane do potrzeb edukacyjnych i możliwości psychofizycznych uczniów niepełnosprawnych posiadających orzeczenie o potrzebie kształcenia specjalnego, w tym koszty obsługi zadania (poz. 2 kol. 12) wynosi</t>
  </si>
  <si>
    <t>III. Dotacja celowa na refundację kosztów poniesionych w roku szkolnym 2017/2018 na zapewnienie podręczników, materiałów edukacyjnych lub materiałów ćwiczeniowych, dostosowanych do potrzeb edukacyjnych i możliwości psychofizycznych uczniów niepełnosprawnych posiadających orzeczenie o potrzebie kształcenia specjalnego</t>
  </si>
  <si>
    <t xml:space="preserve">Wzrost liczby uczniów danych klas w ciągu roku szkolnego 2017/2018 w stosunku do liczby uczniów tych klas, którym w 2017 r. szkoły ze środków dotacji celowej zapewniły komplety: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IV–VII szkół podstawowych i klas II i III dotychczasowych gimnazjów
</t>
  </si>
  <si>
    <t>Wzrost liczby uczniów danych klas w ciągu roku szkolnego 2017/2018 w stosunku do liczby uczniów tych klas, którym w 2017 r. szkoły ze środków dotacji celowej zapewniły komplety materiałów ćwiczeniowych</t>
  </si>
  <si>
    <t xml:space="preserve">Środki niezbędne na wyposażenie szkół w komplety materiałów ćwiczeniowych dla liczby uczniów wskazanej w poz. 2 (kwota ta nie może być wyższa od iloczynu liczby uczniów wskazanej odpowiednio w: 
- poz. 2, kol. 3–5 oraz kwoty 49,50 zł na ucznia oraz wskaźnika,
- poz. 2, kol. 6–9, 11 i 12 oraz kwoty 24,75 zł na ucznia oraz wskaźnika)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</si>
  <si>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oraz kwoty 24,75 zł na ucznia oraz wskaźnika)</t>
  </si>
  <si>
    <t xml:space="preserve">Środki niezbędne na wyposażenie szkół w komplety podręczników lub materiałów edukacyjnych, dostosowanych do potrzeb edukacyjnych i możliwości psychofizycznych uczniów niepełnosprawnych dla liczby uczniów wskazanej w poz. 4 (kwota ta nie może być wyższa od iloczynu liczby uczniów wskazanej odpowiednio w:
- poz. 4, kol. 3 oraz kwoty 74,25 zł na ucznia oraz wskaźnika,
- poz. 4, kol. 4 i 5 oraz kwoty 24,75 zł na ucznia oraz wskaźnika,
- poz. 5, kol. 6–8 oraz kwoty 138,60 zł na ucznia oraz wskaźnika,
- poz. 5, kol. 9, 11 i 12 oraz kwoty 247,50 zł na ucznia oraz wskaźnika)
</t>
  </si>
  <si>
    <t xml:space="preserve">Środki niezbędne na wyposażenie szkół w komplety materiałów ćwiczeniowych dostosowanych do potrzeb edukacyjnych i możliwości psychofizycznych uczniów niepełnosprawnych dla liczby uczniów wskazanej w poz. 5 (kwota ta nie może być wyższa od iloczynu liczby uczniów wskazanej odpowiednio w: 
- poz. 5, kol. 3–5 oraz kwoty 49,50 zł na ucznia oraz wskaźnika,
- poz. 5, kol. 6–9, 11 i 12 oraz kwoty 24,75 zł na ucznia oraz wskaźnika)
</t>
  </si>
  <si>
    <t xml:space="preserve">Środki podlegające refundacji (suma kwot wskazanych w poz. 6-12)
</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</si>
  <si>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uwzgledniająca kwoty refundacji</t>
  </si>
  <si>
    <t xml:space="preserve">Suma kwot wskazanych w pkt I (poz. 20, kol. 12 ), pkt II (poz. 4, kol. 12) i pkt III (poz. 15, kol. 13) </t>
  </si>
  <si>
    <t>………….………................................</t>
  </si>
  <si>
    <t>data sporządzenia</t>
  </si>
  <si>
    <t>*</t>
  </si>
  <si>
    <t>W przypadku informacji przekazywanej w postaci:</t>
  </si>
  <si>
    <t>1)     papierowej i elektronicznej:</t>
  </si>
  <si>
    <t>2)     elektronicznej opatrzonej kwalifikowanym podpisem elektronicznym umieszcza się ten podpis.</t>
  </si>
  <si>
    <t>Załącznik nr 5</t>
  </si>
  <si>
    <t>pieczęć i podpis wójta/burmistrza/prezydenta miasta/starosty/marszałka województwa*</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</si>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</sst>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4"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i/>
      <sz val="10"/>
      <color theme="1"/>
      <name val="Arial"/>
      <family val="2"/>
      <charset val="238"/>
    </font>
    <font>
      <i/>
      <vertAlign val="superscript"/>
      <sz val="10"/>
      <color theme="1"/>
      <name val="Arial"/>
      <family val="2"/>
      <charset val="238"/>
    </font>
    <font>
      <b/>
      <vertAlign val="superscript"/>
      <sz val="9"/>
      <color theme="1"/>
      <name val="Arial"/>
      <family val="2"/>
      <charset val="238"/>
    </font>
    <font>
      <sz val="9"/>
      <color indexed="81"/>
      <name val="Tahoma"/>
      <family val="2"/>
      <charset val="238"/>
    </font>
    <font>
      <sz val="8"/>
      <color theme="1"/>
      <name val="Arial"/>
      <family val="2"/>
      <charset val="238"/>
    </font>
    <font>
      <b/>
      <sz val="11"/>
      <color theme="1"/>
      <name val="Arial"/>
      <family val="2"/>
      <charset val="238"/>
    </font>
    <font>
      <b/>
      <i/>
      <vertAlign val="superscript"/>
      <sz val="10"/>
      <color theme="1"/>
      <name val="Arial"/>
      <family val="2"/>
      <charset val="238"/>
    </font>
    <font>
      <b/>
      <i/>
      <sz val="10"/>
      <color theme="1"/>
      <name val="Arial"/>
      <family val="2"/>
      <charset val="238"/>
    </font>
    <font>
      <b/>
      <sz val="14"/>
      <color theme="1"/>
      <name val="Arial"/>
      <family val="2"/>
      <charset val="238"/>
    </font>
    <font>
      <i/>
      <sz val="11"/>
      <color theme="1"/>
      <name val="Arial"/>
      <family val="2"/>
      <charset val="238"/>
    </font>
    <font>
      <b/>
      <sz val="10"/>
      <color theme="1"/>
      <name val="Times New Roman"/>
      <family val="1"/>
      <charset val="238"/>
    </font>
    <font>
      <sz val="10"/>
      <color theme="1"/>
      <name val="Times New Roman"/>
      <family val="1"/>
      <charset val="238"/>
    </font>
    <font>
      <b/>
      <sz val="10"/>
      <color indexed="81"/>
      <name val="Arial"/>
      <family val="2"/>
      <charset val="238"/>
    </font>
    <font>
      <b/>
      <sz val="10"/>
      <color indexed="81"/>
      <name val="Tahoma"/>
      <family val="2"/>
      <charset val="238"/>
    </font>
    <font>
      <sz val="10"/>
      <color indexed="81"/>
      <name val="Tahoma"/>
      <family val="2"/>
      <charset val="238"/>
    </font>
    <font>
      <sz val="11"/>
      <color theme="1"/>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2" fillId="0" borderId="0" xfId="0" applyFont="1" applyAlignment="1">
      <alignment horizontal="left" vertical="center"/>
    </xf>
    <xf numFmtId="0" fontId="0" fillId="0" borderId="0" xfId="0" applyAlignment="1" applyProtection="1">
      <protection locked="0"/>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protection locked="0"/>
    </xf>
    <xf numFmtId="0" fontId="1" fillId="0" borderId="0" xfId="0" applyFont="1"/>
    <xf numFmtId="0" fontId="12" fillId="0" borderId="0" xfId="0" applyFont="1" applyAlignment="1">
      <alignment horizontal="center" vertical="center" wrapText="1"/>
    </xf>
    <xf numFmtId="0" fontId="12" fillId="0" borderId="1" xfId="0" applyFont="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xf>
    <xf numFmtId="0" fontId="1" fillId="0" borderId="0" xfId="0" applyFont="1" applyBorder="1"/>
    <xf numFmtId="0" fontId="2" fillId="0" borderId="0" xfId="0" applyFont="1" applyBorder="1" applyAlignment="1">
      <alignment horizontal="center" vertical="top"/>
    </xf>
    <xf numFmtId="164" fontId="2"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3" xfId="0" applyFont="1" applyBorder="1" applyAlignment="1">
      <alignment vertical="center"/>
    </xf>
    <xf numFmtId="164" fontId="3" fillId="0" borderId="1" xfId="0" applyNumberFormat="1" applyFont="1" applyFill="1" applyBorder="1" applyAlignment="1">
      <alignment horizontal="center" vertical="center"/>
    </xf>
    <xf numFmtId="0" fontId="12"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top" wrapText="1"/>
    </xf>
    <xf numFmtId="0" fontId="6" fillId="0" borderId="0" xfId="0" applyFont="1" applyBorder="1" applyAlignment="1">
      <alignment vertical="center"/>
    </xf>
    <xf numFmtId="0" fontId="2" fillId="0" borderId="0" xfId="0" applyFont="1" applyBorder="1"/>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0" fontId="7" fillId="0" borderId="0" xfId="0" applyFont="1" applyAlignment="1">
      <alignment horizontal="center" vertical="center"/>
    </xf>
    <xf numFmtId="0" fontId="16" fillId="0" borderId="0" xfId="0" applyFont="1"/>
    <xf numFmtId="164" fontId="3" fillId="0" borderId="8" xfId="0" applyNumberFormat="1" applyFont="1" applyBorder="1"/>
    <xf numFmtId="164" fontId="2" fillId="0" borderId="0" xfId="0" applyNumberFormat="1" applyFont="1" applyBorder="1" applyAlignment="1">
      <alignment horizontal="right"/>
    </xf>
    <xf numFmtId="0" fontId="15" fillId="0" borderId="0" xfId="0" applyFont="1"/>
    <xf numFmtId="0" fontId="3" fillId="0" borderId="0" xfId="0" applyFont="1"/>
    <xf numFmtId="164" fontId="3" fillId="0" borderId="0" xfId="0" applyNumberFormat="1" applyFont="1" applyBorder="1"/>
    <xf numFmtId="165" fontId="2" fillId="0" borderId="0" xfId="0" applyNumberFormat="1" applyFont="1" applyFill="1" applyBorder="1" applyAlignment="1">
      <alignment horizontal="center" vertical="center"/>
    </xf>
    <xf numFmtId="0" fontId="15" fillId="0" borderId="0" xfId="0" applyFont="1" applyAlignment="1">
      <alignment horizontal="left" vertical="center"/>
    </xf>
    <xf numFmtId="164" fontId="3" fillId="0" borderId="8" xfId="0" applyNumberFormat="1" applyFont="1" applyBorder="1" applyAlignment="1">
      <alignment horizontal="right" vertical="center"/>
    </xf>
    <xf numFmtId="0" fontId="4" fillId="0" borderId="0" xfId="0" applyFont="1"/>
    <xf numFmtId="0" fontId="17" fillId="0" borderId="0" xfId="0" applyFont="1" applyAlignment="1">
      <alignment horizontal="left" vertical="center" indent="5"/>
    </xf>
    <xf numFmtId="164" fontId="2" fillId="0" borderId="8" xfId="0" applyNumberFormat="1" applyFont="1" applyBorder="1"/>
    <xf numFmtId="0" fontId="18" fillId="0" borderId="0" xfId="0" applyFont="1" applyAlignment="1">
      <alignment horizontal="left" vertical="center" indent="5"/>
    </xf>
    <xf numFmtId="164" fontId="2" fillId="0" borderId="9" xfId="0" applyNumberFormat="1" applyFont="1" applyBorder="1"/>
    <xf numFmtId="0" fontId="3" fillId="0" borderId="0" xfId="0" applyFont="1" applyAlignment="1">
      <alignment wrapText="1"/>
    </xf>
    <xf numFmtId="0" fontId="3" fillId="0" borderId="0" xfId="0" applyFont="1" applyAlignment="1">
      <alignment vertical="center" wrapText="1"/>
    </xf>
    <xf numFmtId="0" fontId="3" fillId="2" borderId="1" xfId="0"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22" fillId="0" borderId="0" xfId="0" applyFont="1" applyAlignment="1">
      <alignment horizontal="left" vertical="center" indent="4"/>
    </xf>
    <xf numFmtId="0" fontId="2"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applyAlignment="1">
      <alignment horizontal="right" vertical="center"/>
    </xf>
    <xf numFmtId="0" fontId="23" fillId="0" borderId="0" xfId="0" applyFont="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164" fontId="2" fillId="3" borderId="2"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3" fillId="0" borderId="0" xfId="0" applyFont="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horizontal="left" vertical="center" indent="7"/>
    </xf>
    <xf numFmtId="0" fontId="15" fillId="0" borderId="0" xfId="0" applyFont="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left" vertical="top" wrapText="1"/>
    </xf>
    <xf numFmtId="0" fontId="3" fillId="0" borderId="0" xfId="0" applyFont="1" applyAlignment="1">
      <alignment wrapText="1"/>
    </xf>
    <xf numFmtId="0" fontId="2" fillId="0" borderId="1"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xf>
    <xf numFmtId="0" fontId="15" fillId="0" borderId="0" xfId="0" applyFont="1" applyAlignment="1">
      <alignment wrapText="1"/>
    </xf>
    <xf numFmtId="0" fontId="4" fillId="0" borderId="0" xfId="0" applyFont="1" applyAlignment="1">
      <alignment horizontal="right"/>
    </xf>
    <xf numFmtId="0" fontId="5" fillId="0" borderId="0" xfId="0" applyFont="1" applyAlignment="1">
      <alignment horizontal="right"/>
    </xf>
    <xf numFmtId="0" fontId="3" fillId="0" borderId="0" xfId="0" applyFont="1" applyAlignment="1">
      <alignment horizontal="left" vertical="center"/>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lignment horizontal="center" vertical="center"/>
    </xf>
    <xf numFmtId="0" fontId="3" fillId="0" borderId="0" xfId="0" applyFont="1" applyBorder="1" applyAlignment="1">
      <alignment horizontal="left" vertical="center"/>
    </xf>
    <xf numFmtId="0" fontId="15" fillId="0" borderId="0" xfId="0" applyFont="1" applyAlignment="1">
      <alignment horizontal="center" vertical="center" wrapText="1"/>
    </xf>
    <xf numFmtId="0" fontId="2" fillId="0" borderId="0" xfId="0" applyFont="1" applyBorder="1" applyAlignment="1">
      <alignment horizontal="left" vertical="top" wrapText="1"/>
    </xf>
    <xf numFmtId="0" fontId="6" fillId="0" borderId="0" xfId="0" applyFont="1" applyAlignment="1" applyProtection="1">
      <alignment horizontal="lef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2" fillId="0" borderId="0" xfId="0" applyFont="1" applyAlignment="1">
      <alignment horizontal="justify" vertical="center"/>
    </xf>
    <xf numFmtId="0" fontId="7" fillId="0" borderId="0" xfId="0" applyFont="1" applyAlignment="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lignment horizontal="left" vertical="center"/>
    </xf>
    <xf numFmtId="0" fontId="2" fillId="0" borderId="0" xfId="0" applyNumberFormat="1" applyFont="1" applyAlignment="1" applyProtection="1">
      <alignment horizontal="right" vertical="center"/>
      <protection locked="0"/>
    </xf>
    <xf numFmtId="164" fontId="3" fillId="0" borderId="2"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22" fillId="0" borderId="0" xfId="0" applyFont="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0"/>
  <sheetViews>
    <sheetView tabSelected="1" topLeftCell="A97" zoomScale="90" zoomScaleNormal="90" workbookViewId="0">
      <selection activeCell="L116" sqref="L116"/>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98" t="s">
        <v>89</v>
      </c>
      <c r="V1" s="99"/>
    </row>
    <row r="3" spans="1:22" x14ac:dyDescent="0.2">
      <c r="A3" s="100" t="s">
        <v>0</v>
      </c>
      <c r="B3" s="100"/>
      <c r="C3" s="100"/>
      <c r="D3" s="100"/>
      <c r="E3" s="100"/>
      <c r="F3" s="100"/>
      <c r="G3" s="100"/>
      <c r="O3" s="24"/>
      <c r="P3" s="24"/>
    </row>
    <row r="4" spans="1:22" ht="55.15" customHeight="1" x14ac:dyDescent="0.2">
      <c r="A4" s="101"/>
      <c r="B4" s="101"/>
      <c r="C4" s="101"/>
      <c r="D4" s="101"/>
      <c r="E4" s="101"/>
    </row>
    <row r="5" spans="1:22" x14ac:dyDescent="0.2">
      <c r="A5" s="20" t="s">
        <v>1</v>
      </c>
      <c r="B5" s="20"/>
      <c r="F5" s="29"/>
      <c r="G5" s="29"/>
    </row>
    <row r="6" spans="1:22" ht="41.45" customHeight="1" x14ac:dyDescent="0.2">
      <c r="A6" s="102"/>
      <c r="B6" s="102"/>
      <c r="C6" s="102"/>
      <c r="D6" s="102"/>
      <c r="E6" s="102"/>
      <c r="F6" s="29"/>
      <c r="G6" s="29"/>
    </row>
    <row r="7" spans="1:22" x14ac:dyDescent="0.2">
      <c r="A7" s="103"/>
      <c r="B7" s="103"/>
      <c r="C7" s="29"/>
      <c r="D7" s="29"/>
      <c r="E7" s="29"/>
      <c r="F7" s="29"/>
      <c r="G7" s="29"/>
    </row>
    <row r="8" spans="1:22" x14ac:dyDescent="0.2">
      <c r="A8" s="103"/>
      <c r="B8" s="103"/>
      <c r="C8" s="103"/>
      <c r="D8" s="103"/>
      <c r="E8" s="103"/>
      <c r="F8" s="29"/>
      <c r="G8" s="29"/>
    </row>
    <row r="9" spans="1:22" ht="73.5" customHeight="1" x14ac:dyDescent="0.2">
      <c r="A9" s="104" t="s">
        <v>55</v>
      </c>
      <c r="B9" s="104"/>
      <c r="C9" s="104"/>
      <c r="D9" s="104"/>
      <c r="E9" s="104"/>
      <c r="F9" s="104"/>
      <c r="G9" s="104"/>
      <c r="H9" s="104"/>
      <c r="I9" s="104"/>
      <c r="J9" s="104"/>
      <c r="K9" s="104"/>
      <c r="L9" s="104"/>
      <c r="M9" s="104"/>
      <c r="N9" s="104"/>
      <c r="O9" s="104"/>
      <c r="P9" s="104"/>
      <c r="Q9" s="104"/>
      <c r="R9" s="104"/>
      <c r="S9" s="104"/>
      <c r="T9" s="104"/>
      <c r="U9" s="104"/>
      <c r="V9" s="104"/>
    </row>
    <row r="10" spans="1:22" ht="14.45" customHeight="1" x14ac:dyDescent="0.2">
      <c r="A10" s="54" t="s">
        <v>56</v>
      </c>
      <c r="B10" s="22"/>
      <c r="C10" s="13"/>
      <c r="D10" s="13"/>
      <c r="E10" s="13"/>
      <c r="F10" s="13"/>
      <c r="G10" s="13"/>
      <c r="H10" s="13"/>
      <c r="I10" s="13"/>
      <c r="J10" s="13"/>
      <c r="K10" s="13"/>
      <c r="L10" s="13"/>
      <c r="M10" s="13"/>
      <c r="N10" s="13"/>
      <c r="O10" s="22"/>
      <c r="P10" s="22"/>
      <c r="Q10" s="13"/>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14"/>
      <c r="C12" s="109" t="s">
        <v>17</v>
      </c>
      <c r="D12" s="107"/>
      <c r="E12" s="107"/>
      <c r="F12" s="107"/>
      <c r="G12" s="107"/>
      <c r="H12" s="107"/>
      <c r="I12" s="107"/>
      <c r="J12" s="107"/>
      <c r="K12" s="107"/>
      <c r="L12" s="107"/>
      <c r="M12" s="107"/>
      <c r="N12" s="107"/>
      <c r="O12" s="107"/>
      <c r="P12" s="107"/>
      <c r="Q12" s="107"/>
      <c r="R12" s="107"/>
      <c r="S12" s="107"/>
      <c r="T12" s="12"/>
      <c r="U12" s="12"/>
      <c r="V12" s="12"/>
    </row>
    <row r="13" spans="1:22" ht="14.45" customHeight="1" x14ac:dyDescent="0.2">
      <c r="A13" s="12"/>
      <c r="B13" s="14"/>
      <c r="C13" s="109" t="s">
        <v>18</v>
      </c>
      <c r="D13" s="107"/>
      <c r="E13" s="107"/>
      <c r="F13" s="107"/>
      <c r="G13" s="107"/>
      <c r="H13" s="107"/>
      <c r="I13" s="107"/>
      <c r="J13" s="107"/>
      <c r="K13" s="107"/>
      <c r="L13" s="107"/>
      <c r="M13" s="107"/>
      <c r="N13" s="107"/>
      <c r="O13" s="107"/>
      <c r="P13" s="107"/>
      <c r="Q13" s="107"/>
      <c r="R13" s="107"/>
      <c r="S13" s="107"/>
      <c r="T13" s="12"/>
      <c r="U13" s="12"/>
      <c r="V13" s="12"/>
    </row>
    <row r="14" spans="1:22" ht="14.45" customHeight="1" x14ac:dyDescent="0.2">
      <c r="A14" s="12"/>
      <c r="B14" s="14"/>
      <c r="C14" s="109" t="s">
        <v>19</v>
      </c>
      <c r="D14" s="107"/>
      <c r="E14" s="107"/>
      <c r="F14" s="107"/>
      <c r="G14" s="107"/>
      <c r="H14" s="107"/>
      <c r="I14" s="107"/>
      <c r="J14" s="107"/>
      <c r="K14" s="107"/>
      <c r="L14" s="107"/>
      <c r="M14" s="107"/>
      <c r="N14" s="107"/>
      <c r="O14" s="107"/>
      <c r="P14" s="107"/>
      <c r="Q14" s="107"/>
      <c r="R14" s="107"/>
      <c r="S14" s="107"/>
      <c r="T14" s="12"/>
      <c r="U14" s="12"/>
      <c r="V14" s="12"/>
    </row>
    <row r="15" spans="1:22" ht="14.45" customHeight="1" x14ac:dyDescent="0.2">
      <c r="A15" s="12"/>
      <c r="B15" s="14"/>
      <c r="C15" s="109" t="s">
        <v>20</v>
      </c>
      <c r="D15" s="107"/>
      <c r="E15" s="107"/>
      <c r="F15" s="107"/>
      <c r="G15" s="107"/>
      <c r="H15" s="107"/>
      <c r="I15" s="107"/>
      <c r="J15" s="107"/>
      <c r="K15" s="107"/>
      <c r="L15" s="107"/>
      <c r="M15" s="107"/>
      <c r="N15" s="107"/>
      <c r="O15" s="107"/>
      <c r="P15" s="107"/>
      <c r="Q15" s="107"/>
      <c r="R15" s="107"/>
      <c r="S15" s="107"/>
      <c r="T15" s="12"/>
      <c r="U15" s="12"/>
      <c r="V15" s="12"/>
    </row>
    <row r="16" spans="1:22" ht="14.45" customHeight="1" x14ac:dyDescent="0.2">
      <c r="A16" s="12"/>
      <c r="B16" s="14"/>
      <c r="C16" s="109" t="s">
        <v>21</v>
      </c>
      <c r="D16" s="107"/>
      <c r="E16" s="107"/>
      <c r="F16" s="107"/>
      <c r="G16" s="107"/>
      <c r="H16" s="107"/>
      <c r="I16" s="107"/>
      <c r="J16" s="107"/>
      <c r="K16" s="107"/>
      <c r="L16" s="107"/>
      <c r="M16" s="107"/>
      <c r="N16" s="107"/>
      <c r="O16" s="107"/>
      <c r="P16" s="107"/>
      <c r="Q16" s="107"/>
      <c r="R16" s="107"/>
      <c r="S16" s="107"/>
      <c r="T16" s="12"/>
      <c r="U16" s="12"/>
      <c r="V16" s="12"/>
    </row>
    <row r="17" spans="1:22" ht="14.45" customHeight="1" x14ac:dyDescent="0.2">
      <c r="A17" s="12"/>
      <c r="B17" s="14"/>
      <c r="C17" s="109" t="s">
        <v>26</v>
      </c>
      <c r="D17" s="112"/>
      <c r="E17" s="112"/>
      <c r="F17" s="112"/>
      <c r="G17" s="112"/>
      <c r="H17" s="112"/>
      <c r="I17" s="112"/>
      <c r="J17" s="112"/>
      <c r="K17" s="112"/>
      <c r="L17" s="112"/>
      <c r="M17" s="112"/>
      <c r="N17" s="112"/>
      <c r="O17" s="112"/>
      <c r="P17" s="112"/>
      <c r="Q17" s="112"/>
      <c r="R17" s="112"/>
      <c r="S17" s="112"/>
      <c r="T17" s="112"/>
      <c r="U17" s="112"/>
      <c r="V17" s="112"/>
    </row>
    <row r="18" spans="1:22" s="2" customFormat="1" ht="14.45" customHeight="1" x14ac:dyDescent="0.2">
      <c r="A18" s="12"/>
      <c r="B18" s="14"/>
      <c r="C18" s="109" t="s">
        <v>27</v>
      </c>
      <c r="D18" s="107"/>
      <c r="E18" s="107"/>
      <c r="F18" s="107"/>
      <c r="G18" s="107"/>
      <c r="H18" s="107"/>
      <c r="I18" s="107"/>
      <c r="J18" s="107"/>
      <c r="K18" s="107"/>
      <c r="L18" s="107"/>
      <c r="M18" s="107"/>
      <c r="N18" s="107"/>
      <c r="O18" s="107"/>
      <c r="P18" s="107"/>
      <c r="Q18" s="107"/>
      <c r="R18" s="107"/>
      <c r="S18" s="107"/>
      <c r="T18" s="12"/>
      <c r="U18" s="12"/>
      <c r="V18" s="12"/>
    </row>
    <row r="19" spans="1:22" ht="14.45" customHeight="1" x14ac:dyDescent="0.2">
      <c r="A19" s="12"/>
      <c r="B19" s="14"/>
      <c r="C19" s="109" t="s">
        <v>28</v>
      </c>
      <c r="D19" s="107"/>
      <c r="E19" s="107"/>
      <c r="F19" s="107"/>
      <c r="G19" s="107"/>
      <c r="H19" s="107"/>
      <c r="I19" s="107"/>
      <c r="J19" s="107"/>
      <c r="K19" s="107"/>
      <c r="L19" s="107"/>
      <c r="M19" s="107"/>
      <c r="N19" s="107"/>
      <c r="O19" s="107"/>
      <c r="P19" s="107"/>
      <c r="Q19" s="107"/>
      <c r="R19" s="107"/>
      <c r="S19" s="107"/>
      <c r="T19" s="12"/>
      <c r="U19" s="12"/>
      <c r="V19" s="12"/>
    </row>
    <row r="20" spans="1:22" ht="14.45" customHeight="1" x14ac:dyDescent="0.2">
      <c r="A20" s="12"/>
      <c r="B20" s="14"/>
      <c r="C20" s="109" t="s">
        <v>29</v>
      </c>
      <c r="D20" s="107"/>
      <c r="E20" s="107"/>
      <c r="F20" s="107"/>
      <c r="G20" s="107"/>
      <c r="H20" s="107"/>
      <c r="I20" s="107"/>
      <c r="J20" s="107"/>
      <c r="K20" s="107"/>
      <c r="L20" s="107"/>
      <c r="M20" s="107"/>
      <c r="N20" s="107"/>
      <c r="O20" s="107"/>
      <c r="P20" s="107"/>
      <c r="Q20" s="107"/>
      <c r="R20" s="107"/>
      <c r="S20" s="107"/>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10" t="s">
        <v>2</v>
      </c>
      <c r="D22" s="108"/>
      <c r="E22" s="108"/>
      <c r="F22" s="108"/>
      <c r="G22" s="108"/>
      <c r="H22" s="111"/>
      <c r="I22" s="29"/>
      <c r="J22" s="111"/>
      <c r="K22" s="111"/>
      <c r="L22" s="111"/>
      <c r="M22" s="111"/>
      <c r="N22" s="111"/>
      <c r="O22" s="111"/>
      <c r="P22" s="111"/>
      <c r="Q22" s="111"/>
      <c r="R22" s="111"/>
      <c r="S22" s="111"/>
      <c r="T22" s="12"/>
      <c r="U22" s="12"/>
      <c r="V22" s="12"/>
    </row>
    <row r="23" spans="1:22" ht="14.45" customHeight="1" x14ac:dyDescent="0.2">
      <c r="A23" s="12"/>
      <c r="B23" s="5"/>
      <c r="C23" s="106" t="s">
        <v>30</v>
      </c>
      <c r="D23" s="106"/>
      <c r="E23" s="106"/>
      <c r="F23" s="106"/>
      <c r="G23" s="3"/>
      <c r="H23" s="28"/>
      <c r="I23" s="29"/>
      <c r="J23" s="107"/>
      <c r="K23" s="107"/>
      <c r="L23" s="107"/>
      <c r="M23" s="107"/>
      <c r="N23" s="107"/>
      <c r="O23" s="107"/>
      <c r="P23" s="107"/>
      <c r="Q23" s="107"/>
      <c r="R23" s="107"/>
      <c r="S23" s="107"/>
      <c r="T23" s="12"/>
      <c r="U23" s="12"/>
      <c r="V23" s="12"/>
    </row>
    <row r="24" spans="1:22" ht="14.45" customHeight="1" x14ac:dyDescent="0.2">
      <c r="A24" s="12"/>
      <c r="B24" s="2"/>
      <c r="T24" s="12"/>
      <c r="U24" s="12"/>
      <c r="V24" s="12"/>
    </row>
    <row r="25" spans="1:22" ht="14.45" customHeight="1" x14ac:dyDescent="0.2">
      <c r="A25" s="16"/>
      <c r="B25" s="108" t="s">
        <v>3</v>
      </c>
      <c r="C25" s="108"/>
      <c r="D25" s="108"/>
      <c r="E25" s="108"/>
      <c r="F25" s="108"/>
      <c r="G25" s="108"/>
      <c r="H25" s="26"/>
      <c r="I25" s="26"/>
      <c r="J25" s="26"/>
      <c r="T25" s="16"/>
      <c r="U25" s="16"/>
      <c r="V25" s="16"/>
    </row>
    <row r="26" spans="1:22" ht="14.45" customHeight="1" x14ac:dyDescent="0.2">
      <c r="A26" s="16"/>
      <c r="B26" s="2"/>
      <c r="E26" s="23"/>
      <c r="F26" s="23"/>
      <c r="G26" s="23"/>
      <c r="H26" s="23"/>
      <c r="I26" s="23"/>
      <c r="J26" s="23"/>
      <c r="T26" s="16"/>
      <c r="U26" s="16"/>
      <c r="V26" s="16"/>
    </row>
    <row r="27" spans="1:22" ht="14.45" customHeight="1" x14ac:dyDescent="0.2">
      <c r="A27" s="114" t="s">
        <v>22</v>
      </c>
      <c r="B27" s="114"/>
      <c r="C27" s="114"/>
      <c r="D27" s="114"/>
      <c r="E27" s="114"/>
      <c r="F27" s="114"/>
      <c r="G27" s="114"/>
      <c r="H27" s="114"/>
      <c r="I27" s="114"/>
      <c r="J27" s="114"/>
      <c r="K27" s="114"/>
      <c r="L27" s="114"/>
      <c r="M27" s="114"/>
      <c r="N27" s="114"/>
      <c r="O27" s="114"/>
      <c r="P27" s="114"/>
      <c r="Q27" s="114"/>
      <c r="R27" s="114"/>
      <c r="S27" s="114"/>
      <c r="T27" s="114"/>
      <c r="U27" s="114"/>
      <c r="V27" s="114"/>
    </row>
    <row r="28" spans="1:22" ht="14.45" customHeight="1" x14ac:dyDescent="0.2">
      <c r="A28" s="114" t="s">
        <v>23</v>
      </c>
      <c r="B28" s="114"/>
      <c r="C28" s="114"/>
      <c r="D28" s="114"/>
      <c r="E28" s="114"/>
      <c r="F28" s="114"/>
      <c r="G28" s="114"/>
      <c r="H28" s="114"/>
      <c r="I28" s="114"/>
      <c r="J28" s="114"/>
      <c r="K28" s="114"/>
      <c r="L28" s="114"/>
      <c r="M28" s="114"/>
      <c r="N28" s="114"/>
      <c r="O28" s="114"/>
      <c r="P28" s="114"/>
      <c r="Q28" s="114"/>
      <c r="R28" s="114"/>
      <c r="S28" s="114"/>
      <c r="T28" s="114"/>
      <c r="U28" s="114"/>
      <c r="V28" s="114"/>
    </row>
    <row r="29" spans="1:22" ht="14.45" customHeight="1" x14ac:dyDescent="0.2">
      <c r="A29" s="17"/>
      <c r="B29" s="105"/>
      <c r="C29" s="105"/>
      <c r="D29" s="105"/>
      <c r="E29" s="105"/>
      <c r="F29" s="105"/>
      <c r="G29" s="105"/>
      <c r="H29" s="105"/>
      <c r="I29" s="105"/>
      <c r="J29" s="105"/>
      <c r="K29" s="18"/>
      <c r="L29" s="18"/>
      <c r="M29" s="18"/>
      <c r="N29" s="18"/>
      <c r="O29" s="18"/>
      <c r="P29" s="18"/>
      <c r="Q29" s="18"/>
      <c r="R29" s="18"/>
      <c r="S29" s="18"/>
      <c r="T29" s="18"/>
      <c r="U29" s="18"/>
      <c r="V29" s="19"/>
    </row>
    <row r="30" spans="1:22" ht="48" customHeight="1" x14ac:dyDescent="0.2">
      <c r="A30" s="80" t="s">
        <v>57</v>
      </c>
      <c r="B30" s="80"/>
      <c r="C30" s="80"/>
      <c r="D30" s="80"/>
      <c r="E30" s="80"/>
      <c r="F30" s="80"/>
      <c r="G30" s="80"/>
      <c r="H30" s="80"/>
      <c r="I30" s="80"/>
      <c r="J30" s="80"/>
      <c r="K30" s="80"/>
      <c r="L30" s="80"/>
      <c r="M30" s="80"/>
      <c r="N30" s="80"/>
      <c r="O30" s="80"/>
      <c r="P30" s="80"/>
      <c r="Q30" s="80"/>
      <c r="R30" s="80"/>
      <c r="S30" s="80"/>
      <c r="T30" s="80"/>
      <c r="U30" s="80"/>
      <c r="V30" s="80"/>
    </row>
    <row r="32" spans="1:22" ht="102.75" customHeight="1" x14ac:dyDescent="0.2">
      <c r="A32" s="81" t="s">
        <v>4</v>
      </c>
      <c r="B32" s="81" t="s">
        <v>31</v>
      </c>
      <c r="C32" s="81"/>
      <c r="D32" s="81"/>
      <c r="E32" s="81"/>
      <c r="F32" s="81"/>
      <c r="G32" s="81"/>
      <c r="H32" s="81"/>
      <c r="I32" s="81"/>
      <c r="J32" s="81"/>
      <c r="K32" s="76" t="s">
        <v>69</v>
      </c>
      <c r="L32" s="77"/>
      <c r="M32" s="77"/>
      <c r="N32" s="77"/>
      <c r="O32" s="77"/>
      <c r="P32" s="77"/>
      <c r="Q32" s="77"/>
      <c r="R32" s="78"/>
      <c r="S32" s="76" t="s">
        <v>70</v>
      </c>
      <c r="T32" s="78"/>
      <c r="U32" s="63" t="s">
        <v>5</v>
      </c>
    </row>
    <row r="33" spans="1:21" ht="45.75" customHeight="1" x14ac:dyDescent="0.2">
      <c r="A33" s="81"/>
      <c r="B33" s="81"/>
      <c r="C33" s="81"/>
      <c r="D33" s="81"/>
      <c r="E33" s="81"/>
      <c r="F33" s="81"/>
      <c r="G33" s="81"/>
      <c r="H33" s="81"/>
      <c r="I33" s="81"/>
      <c r="J33" s="81"/>
      <c r="K33" s="51" t="s">
        <v>6</v>
      </c>
      <c r="L33" s="51" t="s">
        <v>7</v>
      </c>
      <c r="M33" s="51" t="s">
        <v>8</v>
      </c>
      <c r="N33" s="51" t="s">
        <v>9</v>
      </c>
      <c r="O33" s="51" t="s">
        <v>10</v>
      </c>
      <c r="P33" s="51" t="s">
        <v>11</v>
      </c>
      <c r="Q33" s="51" t="s">
        <v>24</v>
      </c>
      <c r="R33" s="51" t="s">
        <v>25</v>
      </c>
      <c r="S33" s="65" t="s">
        <v>8</v>
      </c>
      <c r="T33" s="66"/>
      <c r="U33" s="64"/>
    </row>
    <row r="34" spans="1:21" x14ac:dyDescent="0.2">
      <c r="A34" s="4">
        <v>1</v>
      </c>
      <c r="B34" s="67">
        <v>2</v>
      </c>
      <c r="C34" s="87"/>
      <c r="D34" s="87"/>
      <c r="E34" s="87"/>
      <c r="F34" s="87"/>
      <c r="G34" s="87"/>
      <c r="H34" s="87"/>
      <c r="I34" s="87"/>
      <c r="J34" s="68"/>
      <c r="K34" s="4">
        <v>3</v>
      </c>
      <c r="L34" s="4">
        <v>4</v>
      </c>
      <c r="M34" s="4">
        <v>5</v>
      </c>
      <c r="N34" s="4">
        <v>6</v>
      </c>
      <c r="O34" s="4">
        <v>7</v>
      </c>
      <c r="P34" s="4">
        <v>8</v>
      </c>
      <c r="Q34" s="4">
        <v>9</v>
      </c>
      <c r="R34" s="4">
        <v>10</v>
      </c>
      <c r="S34" s="67">
        <v>11</v>
      </c>
      <c r="T34" s="68"/>
      <c r="U34" s="4">
        <v>12</v>
      </c>
    </row>
    <row r="35" spans="1:21" ht="25.5" customHeight="1" x14ac:dyDescent="0.2">
      <c r="A35" s="6">
        <v>1</v>
      </c>
      <c r="B35" s="60" t="s">
        <v>32</v>
      </c>
      <c r="C35" s="61"/>
      <c r="D35" s="61"/>
      <c r="E35" s="61"/>
      <c r="F35" s="61"/>
      <c r="G35" s="61"/>
      <c r="H35" s="61"/>
      <c r="I35" s="61"/>
      <c r="J35" s="62"/>
      <c r="K35" s="30"/>
      <c r="L35" s="31"/>
      <c r="M35" s="30"/>
      <c r="N35" s="30"/>
      <c r="O35" s="31"/>
      <c r="P35" s="30"/>
      <c r="Q35" s="30"/>
      <c r="R35" s="31"/>
      <c r="S35" s="82"/>
      <c r="T35" s="83"/>
      <c r="U35" s="30"/>
    </row>
    <row r="36" spans="1:21" ht="141.75" customHeight="1" x14ac:dyDescent="0.2">
      <c r="A36" s="6">
        <v>2</v>
      </c>
      <c r="B36" s="60" t="s">
        <v>58</v>
      </c>
      <c r="C36" s="61"/>
      <c r="D36" s="61"/>
      <c r="E36" s="61"/>
      <c r="F36" s="61"/>
      <c r="G36" s="61"/>
      <c r="H36" s="61"/>
      <c r="I36" s="61"/>
      <c r="J36" s="62"/>
      <c r="K36" s="31"/>
      <c r="L36" s="30"/>
      <c r="M36" s="31"/>
      <c r="N36" s="31"/>
      <c r="O36" s="30"/>
      <c r="P36" s="31"/>
      <c r="Q36" s="31"/>
      <c r="R36" s="30"/>
      <c r="S36" s="84"/>
      <c r="T36" s="85"/>
      <c r="U36" s="30"/>
    </row>
    <row r="37" spans="1:21" ht="45" customHeight="1" x14ac:dyDescent="0.2">
      <c r="A37" s="6">
        <v>3</v>
      </c>
      <c r="B37" s="60" t="s">
        <v>32</v>
      </c>
      <c r="C37" s="61"/>
      <c r="D37" s="61"/>
      <c r="E37" s="61"/>
      <c r="F37" s="61"/>
      <c r="G37" s="61"/>
      <c r="H37" s="61"/>
      <c r="I37" s="61"/>
      <c r="J37" s="62"/>
      <c r="K37" s="31"/>
      <c r="L37" s="30"/>
      <c r="M37" s="31"/>
      <c r="N37" s="31"/>
      <c r="O37" s="30"/>
      <c r="P37" s="31"/>
      <c r="Q37" s="31"/>
      <c r="R37" s="30"/>
      <c r="S37" s="84"/>
      <c r="T37" s="85"/>
      <c r="U37" s="30"/>
    </row>
    <row r="38" spans="1:21" ht="138.75" customHeight="1" x14ac:dyDescent="0.2">
      <c r="A38" s="6">
        <v>4</v>
      </c>
      <c r="B38" s="60" t="s">
        <v>59</v>
      </c>
      <c r="C38" s="61"/>
      <c r="D38" s="61"/>
      <c r="E38" s="61"/>
      <c r="F38" s="61"/>
      <c r="G38" s="61"/>
      <c r="H38" s="61"/>
      <c r="I38" s="61"/>
      <c r="J38" s="62"/>
      <c r="K38" s="31"/>
      <c r="L38" s="30"/>
      <c r="M38" s="31"/>
      <c r="N38" s="31"/>
      <c r="O38" s="30"/>
      <c r="P38" s="31"/>
      <c r="Q38" s="31"/>
      <c r="R38" s="30"/>
      <c r="S38" s="84"/>
      <c r="T38" s="85"/>
      <c r="U38" s="30"/>
    </row>
    <row r="39" spans="1:21" ht="66.75" customHeight="1" x14ac:dyDescent="0.2">
      <c r="A39" s="6">
        <v>5</v>
      </c>
      <c r="B39" s="60" t="s">
        <v>60</v>
      </c>
      <c r="C39" s="61"/>
      <c r="D39" s="61"/>
      <c r="E39" s="61"/>
      <c r="F39" s="61"/>
      <c r="G39" s="61"/>
      <c r="H39" s="61"/>
      <c r="I39" s="61"/>
      <c r="J39" s="62"/>
      <c r="K39" s="31"/>
      <c r="L39" s="30"/>
      <c r="M39" s="31"/>
      <c r="N39" s="31"/>
      <c r="O39" s="30"/>
      <c r="P39" s="31"/>
      <c r="Q39" s="31"/>
      <c r="R39" s="30"/>
      <c r="S39" s="84"/>
      <c r="T39" s="85"/>
      <c r="U39" s="30"/>
    </row>
    <row r="40" spans="1:21" ht="75" customHeight="1" x14ac:dyDescent="0.2">
      <c r="A40" s="6">
        <v>6</v>
      </c>
      <c r="B40" s="60" t="s">
        <v>41</v>
      </c>
      <c r="C40" s="61"/>
      <c r="D40" s="61"/>
      <c r="E40" s="61"/>
      <c r="F40" s="61"/>
      <c r="G40" s="61"/>
      <c r="H40" s="61"/>
      <c r="I40" s="61"/>
      <c r="J40" s="62"/>
      <c r="K40" s="32"/>
      <c r="L40" s="15"/>
      <c r="M40" s="32"/>
      <c r="N40" s="32"/>
      <c r="O40" s="32"/>
      <c r="P40" s="32"/>
      <c r="Q40" s="32"/>
      <c r="R40" s="32"/>
      <c r="S40" s="69"/>
      <c r="T40" s="70"/>
      <c r="U40" s="33">
        <f>L40</f>
        <v>0</v>
      </c>
    </row>
    <row r="41" spans="1:21" ht="78" customHeight="1" x14ac:dyDescent="0.2">
      <c r="A41" s="6">
        <v>7</v>
      </c>
      <c r="B41" s="60" t="s">
        <v>40</v>
      </c>
      <c r="C41" s="61"/>
      <c r="D41" s="61"/>
      <c r="E41" s="61"/>
      <c r="F41" s="61"/>
      <c r="G41" s="61"/>
      <c r="H41" s="61"/>
      <c r="I41" s="61"/>
      <c r="J41" s="62"/>
      <c r="K41" s="32"/>
      <c r="L41" s="32"/>
      <c r="M41" s="32"/>
      <c r="N41" s="32"/>
      <c r="O41" s="15"/>
      <c r="P41" s="32"/>
      <c r="Q41" s="32"/>
      <c r="R41" s="15"/>
      <c r="S41" s="69"/>
      <c r="T41" s="70"/>
      <c r="U41" s="33">
        <f>O41+R41</f>
        <v>0</v>
      </c>
    </row>
    <row r="42" spans="1:21" ht="78" customHeight="1" x14ac:dyDescent="0.2">
      <c r="A42" s="6">
        <v>8</v>
      </c>
      <c r="B42" s="60" t="s">
        <v>42</v>
      </c>
      <c r="C42" s="61"/>
      <c r="D42" s="61"/>
      <c r="E42" s="61"/>
      <c r="F42" s="61"/>
      <c r="G42" s="61"/>
      <c r="H42" s="61"/>
      <c r="I42" s="61"/>
      <c r="J42" s="62"/>
      <c r="K42" s="15"/>
      <c r="L42" s="32"/>
      <c r="M42" s="32"/>
      <c r="N42" s="32"/>
      <c r="O42" s="32"/>
      <c r="P42" s="32"/>
      <c r="Q42" s="32"/>
      <c r="R42" s="32"/>
      <c r="S42" s="69"/>
      <c r="T42" s="70"/>
      <c r="U42" s="33">
        <f>K42</f>
        <v>0</v>
      </c>
    </row>
    <row r="43" spans="1:21" ht="66.75" customHeight="1" x14ac:dyDescent="0.2">
      <c r="A43" s="6">
        <v>9</v>
      </c>
      <c r="B43" s="60" t="s">
        <v>43</v>
      </c>
      <c r="C43" s="61"/>
      <c r="D43" s="61"/>
      <c r="E43" s="61"/>
      <c r="F43" s="61"/>
      <c r="G43" s="61"/>
      <c r="H43" s="61"/>
      <c r="I43" s="61"/>
      <c r="J43" s="62"/>
      <c r="K43" s="32"/>
      <c r="L43" s="32"/>
      <c r="M43" s="15"/>
      <c r="N43" s="32"/>
      <c r="O43" s="32"/>
      <c r="P43" s="32"/>
      <c r="Q43" s="32"/>
      <c r="R43" s="32"/>
      <c r="S43" s="69"/>
      <c r="T43" s="70"/>
      <c r="U43" s="33">
        <f>M43</f>
        <v>0</v>
      </c>
    </row>
    <row r="44" spans="1:21" ht="76.5" customHeight="1" x14ac:dyDescent="0.2">
      <c r="A44" s="6">
        <v>10</v>
      </c>
      <c r="B44" s="60" t="s">
        <v>61</v>
      </c>
      <c r="C44" s="61"/>
      <c r="D44" s="61"/>
      <c r="E44" s="61"/>
      <c r="F44" s="61"/>
      <c r="G44" s="61"/>
      <c r="H44" s="61"/>
      <c r="I44" s="61"/>
      <c r="J44" s="62"/>
      <c r="K44" s="32"/>
      <c r="L44" s="32"/>
      <c r="M44" s="32"/>
      <c r="N44" s="15"/>
      <c r="O44" s="32"/>
      <c r="P44" s="15"/>
      <c r="Q44" s="15"/>
      <c r="R44" s="32"/>
      <c r="S44" s="71"/>
      <c r="T44" s="72"/>
      <c r="U44" s="33">
        <f>N44+P44+Q44+S44</f>
        <v>0</v>
      </c>
    </row>
    <row r="45" spans="1:21" ht="76.5" customHeight="1" x14ac:dyDescent="0.2">
      <c r="A45" s="6">
        <v>11</v>
      </c>
      <c r="B45" s="60" t="s">
        <v>44</v>
      </c>
      <c r="C45" s="61"/>
      <c r="D45" s="61"/>
      <c r="E45" s="61"/>
      <c r="F45" s="61"/>
      <c r="G45" s="61"/>
      <c r="H45" s="61"/>
      <c r="I45" s="61"/>
      <c r="J45" s="62"/>
      <c r="K45" s="15"/>
      <c r="L45" s="32"/>
      <c r="M45" s="32"/>
      <c r="N45" s="32"/>
      <c r="O45" s="32"/>
      <c r="P45" s="32"/>
      <c r="Q45" s="32"/>
      <c r="R45" s="32"/>
      <c r="S45" s="69"/>
      <c r="T45" s="70"/>
      <c r="U45" s="33">
        <f>K45</f>
        <v>0</v>
      </c>
    </row>
    <row r="46" spans="1:21" ht="69" customHeight="1" x14ac:dyDescent="0.2">
      <c r="A46" s="6">
        <v>12</v>
      </c>
      <c r="B46" s="60" t="s">
        <v>45</v>
      </c>
      <c r="C46" s="61"/>
      <c r="D46" s="61"/>
      <c r="E46" s="61"/>
      <c r="F46" s="61"/>
      <c r="G46" s="61"/>
      <c r="H46" s="61"/>
      <c r="I46" s="61"/>
      <c r="J46" s="62"/>
      <c r="K46" s="32"/>
      <c r="L46" s="32"/>
      <c r="M46" s="15"/>
      <c r="N46" s="32"/>
      <c r="O46" s="32"/>
      <c r="P46" s="32"/>
      <c r="Q46" s="32"/>
      <c r="R46" s="32"/>
      <c r="S46" s="69"/>
      <c r="T46" s="70"/>
      <c r="U46" s="33">
        <f>M46</f>
        <v>0</v>
      </c>
    </row>
    <row r="47" spans="1:21" ht="75.75" customHeight="1" x14ac:dyDescent="0.2">
      <c r="A47" s="6">
        <v>13</v>
      </c>
      <c r="B47" s="60" t="s">
        <v>62</v>
      </c>
      <c r="C47" s="61"/>
      <c r="D47" s="61"/>
      <c r="E47" s="61"/>
      <c r="F47" s="61"/>
      <c r="G47" s="61"/>
      <c r="H47" s="61"/>
      <c r="I47" s="61"/>
      <c r="J47" s="62"/>
      <c r="K47" s="32"/>
      <c r="L47" s="32"/>
      <c r="M47" s="32"/>
      <c r="N47" s="15"/>
      <c r="O47" s="32"/>
      <c r="P47" s="15"/>
      <c r="Q47" s="15"/>
      <c r="R47" s="32"/>
      <c r="S47" s="71"/>
      <c r="T47" s="72"/>
      <c r="U47" s="33">
        <f>N47+P47+Q47+S47</f>
        <v>0</v>
      </c>
    </row>
    <row r="48" spans="1:21" ht="75.75" customHeight="1" x14ac:dyDescent="0.2">
      <c r="A48" s="6">
        <v>14</v>
      </c>
      <c r="B48" s="60" t="s">
        <v>46</v>
      </c>
      <c r="C48" s="61"/>
      <c r="D48" s="61"/>
      <c r="E48" s="61"/>
      <c r="F48" s="61"/>
      <c r="G48" s="61"/>
      <c r="H48" s="61"/>
      <c r="I48" s="61"/>
      <c r="J48" s="62"/>
      <c r="K48" s="15"/>
      <c r="L48" s="32"/>
      <c r="M48" s="32"/>
      <c r="N48" s="32"/>
      <c r="O48" s="32"/>
      <c r="P48" s="32"/>
      <c r="Q48" s="32"/>
      <c r="R48" s="32"/>
      <c r="S48" s="69"/>
      <c r="T48" s="70"/>
      <c r="U48" s="33">
        <f>K48</f>
        <v>0</v>
      </c>
    </row>
    <row r="49" spans="1:22" ht="65.25" customHeight="1" x14ac:dyDescent="0.2">
      <c r="A49" s="6">
        <v>15</v>
      </c>
      <c r="B49" s="60" t="s">
        <v>63</v>
      </c>
      <c r="C49" s="61"/>
      <c r="D49" s="61"/>
      <c r="E49" s="61"/>
      <c r="F49" s="61"/>
      <c r="G49" s="61"/>
      <c r="H49" s="61"/>
      <c r="I49" s="61"/>
      <c r="J49" s="62"/>
      <c r="K49" s="32"/>
      <c r="L49" s="32"/>
      <c r="M49" s="15"/>
      <c r="N49" s="32"/>
      <c r="O49" s="32"/>
      <c r="P49" s="32"/>
      <c r="Q49" s="32"/>
      <c r="R49" s="32"/>
      <c r="S49" s="69"/>
      <c r="T49" s="70"/>
      <c r="U49" s="33">
        <f>M49</f>
        <v>0</v>
      </c>
    </row>
    <row r="50" spans="1:22" ht="81" customHeight="1" x14ac:dyDescent="0.2">
      <c r="A50" s="6">
        <v>16</v>
      </c>
      <c r="B50" s="60" t="s">
        <v>64</v>
      </c>
      <c r="C50" s="61"/>
      <c r="D50" s="61"/>
      <c r="E50" s="61"/>
      <c r="F50" s="61"/>
      <c r="G50" s="61"/>
      <c r="H50" s="61"/>
      <c r="I50" s="61"/>
      <c r="J50" s="62"/>
      <c r="K50" s="32"/>
      <c r="L50" s="32"/>
      <c r="M50" s="32"/>
      <c r="N50" s="15"/>
      <c r="O50" s="32"/>
      <c r="P50" s="15"/>
      <c r="Q50" s="15"/>
      <c r="R50" s="32"/>
      <c r="S50" s="71"/>
      <c r="T50" s="72"/>
      <c r="U50" s="33">
        <f>N50+P50+Q50+S50</f>
        <v>0</v>
      </c>
    </row>
    <row r="51" spans="1:22" ht="111.75" customHeight="1" x14ac:dyDescent="0.2">
      <c r="A51" s="6">
        <v>17</v>
      </c>
      <c r="B51" s="60" t="s">
        <v>65</v>
      </c>
      <c r="C51" s="61"/>
      <c r="D51" s="61"/>
      <c r="E51" s="61"/>
      <c r="F51" s="61"/>
      <c r="G51" s="61"/>
      <c r="H51" s="61"/>
      <c r="I51" s="61"/>
      <c r="J51" s="62"/>
      <c r="K51" s="15"/>
      <c r="L51" s="32"/>
      <c r="M51" s="15"/>
      <c r="N51" s="15"/>
      <c r="O51" s="32"/>
      <c r="P51" s="15"/>
      <c r="Q51" s="15"/>
      <c r="R51" s="32"/>
      <c r="S51" s="71"/>
      <c r="T51" s="72"/>
      <c r="U51" s="33">
        <f>K51+M51+N51+P51+Q51+S51</f>
        <v>0</v>
      </c>
    </row>
    <row r="52" spans="1:22" ht="29.25" customHeight="1" x14ac:dyDescent="0.2">
      <c r="A52" s="6">
        <v>18</v>
      </c>
      <c r="B52" s="60" t="s">
        <v>66</v>
      </c>
      <c r="C52" s="61"/>
      <c r="D52" s="61"/>
      <c r="E52" s="61"/>
      <c r="F52" s="61"/>
      <c r="G52" s="61"/>
      <c r="H52" s="61"/>
      <c r="I52" s="61"/>
      <c r="J52" s="62"/>
      <c r="K52" s="21">
        <f>K42+K45+K48+K51</f>
        <v>0</v>
      </c>
      <c r="L52" s="21">
        <f>L40</f>
        <v>0</v>
      </c>
      <c r="M52" s="21">
        <f>M43+M46+M49+M51</f>
        <v>0</v>
      </c>
      <c r="N52" s="21">
        <f>N44+N47+N50+N51</f>
        <v>0</v>
      </c>
      <c r="O52" s="21">
        <f>O41</f>
        <v>0</v>
      </c>
      <c r="P52" s="21">
        <f>P44+P47+P50+P51</f>
        <v>0</v>
      </c>
      <c r="Q52" s="21">
        <f>Q44+Q47+Q50+Q51</f>
        <v>0</v>
      </c>
      <c r="R52" s="21">
        <f>R41</f>
        <v>0</v>
      </c>
      <c r="S52" s="73">
        <f>S44+S47+S50+S51</f>
        <v>0</v>
      </c>
      <c r="T52" s="74"/>
      <c r="U52" s="21">
        <f>SUM(U40:U51)</f>
        <v>0</v>
      </c>
    </row>
    <row r="53" spans="1:22" ht="29.25" customHeight="1" x14ac:dyDescent="0.2">
      <c r="A53" s="6">
        <v>19</v>
      </c>
      <c r="B53" s="88" t="s">
        <v>36</v>
      </c>
      <c r="C53" s="88"/>
      <c r="D53" s="88"/>
      <c r="E53" s="88"/>
      <c r="F53" s="88"/>
      <c r="G53" s="88"/>
      <c r="H53" s="88"/>
      <c r="I53" s="88"/>
      <c r="J53" s="88"/>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73">
        <f t="shared" si="0"/>
        <v>0</v>
      </c>
      <c r="T53" s="74"/>
      <c r="U53" s="21">
        <f t="shared" si="0"/>
        <v>0</v>
      </c>
      <c r="V53" s="52"/>
    </row>
    <row r="54" spans="1:22" ht="29.25" customHeight="1" x14ac:dyDescent="0.2">
      <c r="A54" s="6">
        <v>20</v>
      </c>
      <c r="B54" s="88" t="s">
        <v>37</v>
      </c>
      <c r="C54" s="88"/>
      <c r="D54" s="88"/>
      <c r="E54" s="88"/>
      <c r="F54" s="88"/>
      <c r="G54" s="88"/>
      <c r="H54" s="88"/>
      <c r="I54" s="88"/>
      <c r="J54" s="88"/>
      <c r="K54" s="21">
        <f>K52+K53</f>
        <v>0</v>
      </c>
      <c r="L54" s="21">
        <f t="shared" ref="L54:U54" si="1">L52+L53</f>
        <v>0</v>
      </c>
      <c r="M54" s="21">
        <f t="shared" si="1"/>
        <v>0</v>
      </c>
      <c r="N54" s="21">
        <f t="shared" si="1"/>
        <v>0</v>
      </c>
      <c r="O54" s="21">
        <f t="shared" si="1"/>
        <v>0</v>
      </c>
      <c r="P54" s="21">
        <f t="shared" si="1"/>
        <v>0</v>
      </c>
      <c r="Q54" s="21">
        <f t="shared" si="1"/>
        <v>0</v>
      </c>
      <c r="R54" s="21">
        <f t="shared" si="1"/>
        <v>0</v>
      </c>
      <c r="S54" s="73">
        <f t="shared" si="1"/>
        <v>0</v>
      </c>
      <c r="T54" s="74"/>
      <c r="U54" s="21">
        <f t="shared" si="1"/>
        <v>0</v>
      </c>
      <c r="V54" s="52"/>
    </row>
    <row r="55" spans="1:22" ht="14.25" x14ac:dyDescent="0.2">
      <c r="A55" s="34"/>
      <c r="B55" s="35"/>
      <c r="C55" s="35"/>
    </row>
    <row r="56" spans="1:22" ht="20.25" customHeight="1" thickBot="1" x14ac:dyDescent="0.25">
      <c r="A56" s="75" t="s">
        <v>67</v>
      </c>
      <c r="B56" s="75"/>
      <c r="C56" s="75"/>
      <c r="D56" s="75"/>
      <c r="E56" s="75"/>
      <c r="F56" s="75"/>
      <c r="G56" s="75"/>
      <c r="H56" s="75"/>
      <c r="I56" s="75"/>
      <c r="J56" s="75"/>
      <c r="K56" s="75"/>
      <c r="L56" s="75"/>
      <c r="M56" s="75"/>
      <c r="N56" s="75"/>
      <c r="O56" s="75"/>
      <c r="P56" s="75"/>
      <c r="R56" s="49"/>
      <c r="S56" s="49"/>
      <c r="T56" s="49"/>
      <c r="U56" s="49"/>
    </row>
    <row r="57" spans="1:22" ht="22.5" customHeight="1" thickBot="1" x14ac:dyDescent="0.25">
      <c r="A57" s="75"/>
      <c r="B57" s="75"/>
      <c r="C57" s="75"/>
      <c r="D57" s="75"/>
      <c r="E57" s="75"/>
      <c r="F57" s="75"/>
      <c r="G57" s="75"/>
      <c r="H57" s="75"/>
      <c r="I57" s="75"/>
      <c r="J57" s="75"/>
      <c r="K57" s="75"/>
      <c r="L57" s="75"/>
      <c r="M57" s="75"/>
      <c r="N57" s="75"/>
      <c r="O57" s="75"/>
      <c r="P57" s="75"/>
      <c r="Q57" s="36">
        <f>U54</f>
        <v>0</v>
      </c>
      <c r="R57" s="49"/>
      <c r="S57" s="49"/>
      <c r="T57" s="49"/>
      <c r="U57" s="49"/>
    </row>
    <row r="58" spans="1:22" ht="22.5" customHeight="1" x14ac:dyDescent="0.2">
      <c r="A58" s="50"/>
      <c r="B58" s="50"/>
      <c r="C58" s="50"/>
      <c r="D58" s="50"/>
      <c r="E58" s="50"/>
      <c r="F58" s="50"/>
      <c r="G58" s="50"/>
      <c r="H58" s="50"/>
      <c r="I58" s="50"/>
      <c r="J58" s="50"/>
      <c r="K58" s="50"/>
      <c r="L58" s="50"/>
      <c r="M58" s="50"/>
      <c r="N58" s="50"/>
      <c r="O58" s="50"/>
      <c r="P58" s="40"/>
      <c r="Q58" s="49"/>
      <c r="R58" s="49"/>
      <c r="S58" s="49"/>
      <c r="T58" s="49"/>
      <c r="U58" s="49"/>
    </row>
    <row r="59" spans="1:22" ht="37.5" customHeight="1" x14ac:dyDescent="0.25">
      <c r="A59" s="97" t="s">
        <v>68</v>
      </c>
      <c r="B59" s="97"/>
      <c r="C59" s="97"/>
      <c r="D59" s="97"/>
      <c r="E59" s="97"/>
      <c r="F59" s="97"/>
      <c r="G59" s="97"/>
      <c r="H59" s="97"/>
      <c r="I59" s="97"/>
      <c r="J59" s="97"/>
      <c r="K59" s="97"/>
      <c r="L59" s="97"/>
      <c r="M59" s="97"/>
      <c r="N59" s="97"/>
      <c r="O59" s="97"/>
      <c r="P59" s="97"/>
      <c r="Q59" s="97"/>
      <c r="R59" s="97"/>
      <c r="S59" s="97"/>
      <c r="T59" s="97"/>
      <c r="U59" s="97"/>
      <c r="V59" s="97"/>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81" t="s">
        <v>4</v>
      </c>
      <c r="B61" s="81" t="s">
        <v>31</v>
      </c>
      <c r="C61" s="81"/>
      <c r="D61" s="81"/>
      <c r="E61" s="81"/>
      <c r="F61" s="81"/>
      <c r="G61" s="81"/>
      <c r="H61" s="81"/>
      <c r="I61" s="81"/>
      <c r="J61" s="81"/>
      <c r="K61" s="76" t="s">
        <v>69</v>
      </c>
      <c r="L61" s="77"/>
      <c r="M61" s="77"/>
      <c r="N61" s="77"/>
      <c r="O61" s="77"/>
      <c r="P61" s="77"/>
      <c r="Q61" s="77"/>
      <c r="R61" s="78"/>
      <c r="S61" s="76" t="s">
        <v>70</v>
      </c>
      <c r="T61" s="78"/>
      <c r="U61" s="63" t="s">
        <v>5</v>
      </c>
    </row>
    <row r="62" spans="1:22" ht="45" customHeight="1" x14ac:dyDescent="0.2">
      <c r="A62" s="81"/>
      <c r="B62" s="81"/>
      <c r="C62" s="81"/>
      <c r="D62" s="81"/>
      <c r="E62" s="81"/>
      <c r="F62" s="81"/>
      <c r="G62" s="81"/>
      <c r="H62" s="81"/>
      <c r="I62" s="81"/>
      <c r="J62" s="81"/>
      <c r="K62" s="51" t="s">
        <v>6</v>
      </c>
      <c r="L62" s="51" t="s">
        <v>7</v>
      </c>
      <c r="M62" s="51" t="s">
        <v>8</v>
      </c>
      <c r="N62" s="51" t="s">
        <v>9</v>
      </c>
      <c r="O62" s="51" t="s">
        <v>10</v>
      </c>
      <c r="P62" s="51" t="s">
        <v>11</v>
      </c>
      <c r="Q62" s="51" t="s">
        <v>24</v>
      </c>
      <c r="R62" s="51" t="s">
        <v>25</v>
      </c>
      <c r="S62" s="65" t="s">
        <v>8</v>
      </c>
      <c r="T62" s="66"/>
      <c r="U62" s="64"/>
    </row>
    <row r="63" spans="1:22" x14ac:dyDescent="0.2">
      <c r="A63" s="4">
        <v>1</v>
      </c>
      <c r="B63" s="67">
        <v>2</v>
      </c>
      <c r="C63" s="87"/>
      <c r="D63" s="87"/>
      <c r="E63" s="87"/>
      <c r="F63" s="87"/>
      <c r="G63" s="87"/>
      <c r="H63" s="87"/>
      <c r="I63" s="87"/>
      <c r="J63" s="68"/>
      <c r="K63" s="4">
        <v>3</v>
      </c>
      <c r="L63" s="4">
        <v>4</v>
      </c>
      <c r="M63" s="4">
        <v>5</v>
      </c>
      <c r="N63" s="4">
        <v>6</v>
      </c>
      <c r="O63" s="4">
        <v>7</v>
      </c>
      <c r="P63" s="4">
        <v>8</v>
      </c>
      <c r="Q63" s="4">
        <v>9</v>
      </c>
      <c r="R63" s="4">
        <v>10</v>
      </c>
      <c r="S63" s="67">
        <v>11</v>
      </c>
      <c r="T63" s="68"/>
      <c r="U63" s="4">
        <v>12</v>
      </c>
    </row>
    <row r="64" spans="1:22" ht="33.75" customHeight="1" x14ac:dyDescent="0.2">
      <c r="A64" s="6">
        <v>1</v>
      </c>
      <c r="B64" s="60" t="s">
        <v>32</v>
      </c>
      <c r="C64" s="61"/>
      <c r="D64" s="61"/>
      <c r="E64" s="61"/>
      <c r="F64" s="61"/>
      <c r="G64" s="61"/>
      <c r="H64" s="61"/>
      <c r="I64" s="61"/>
      <c r="J64" s="62"/>
      <c r="K64" s="31"/>
      <c r="L64" s="31"/>
      <c r="M64" s="31"/>
      <c r="N64" s="31"/>
      <c r="O64" s="31"/>
      <c r="P64" s="31"/>
      <c r="Q64" s="31"/>
      <c r="R64" s="31"/>
      <c r="S64" s="84"/>
      <c r="T64" s="85"/>
      <c r="U64" s="30"/>
    </row>
    <row r="65" spans="1:22" ht="60" customHeight="1" x14ac:dyDescent="0.2">
      <c r="A65" s="6">
        <v>2</v>
      </c>
      <c r="B65" s="90" t="s">
        <v>71</v>
      </c>
      <c r="C65" s="90"/>
      <c r="D65" s="90"/>
      <c r="E65" s="90"/>
      <c r="F65" s="90"/>
      <c r="G65" s="90"/>
      <c r="H65" s="90"/>
      <c r="I65" s="90"/>
      <c r="J65" s="90"/>
      <c r="K65" s="53"/>
      <c r="L65" s="53"/>
      <c r="M65" s="53"/>
      <c r="N65" s="53"/>
      <c r="O65" s="53"/>
      <c r="P65" s="53"/>
      <c r="Q65" s="53"/>
      <c r="R65" s="53"/>
      <c r="S65" s="71"/>
      <c r="T65" s="72"/>
      <c r="U65" s="33">
        <f>K65+L65+M65+N65+O65+P65+Q65+R65+S65</f>
        <v>0</v>
      </c>
    </row>
    <row r="66" spans="1:22" ht="35.25" customHeight="1" x14ac:dyDescent="0.2">
      <c r="A66" s="4">
        <v>3</v>
      </c>
      <c r="B66" s="93" t="s">
        <v>38</v>
      </c>
      <c r="C66" s="94"/>
      <c r="D66" s="94"/>
      <c r="E66" s="94"/>
      <c r="F66" s="94"/>
      <c r="G66" s="94"/>
      <c r="H66" s="94"/>
      <c r="I66" s="94"/>
      <c r="J66" s="95"/>
      <c r="K66" s="33">
        <f>ROUNDDOWN(K65*0.01,2)</f>
        <v>0</v>
      </c>
      <c r="L66" s="33">
        <f t="shared" ref="L66:U66" si="2">ROUNDDOWN(L65*0.01,2)</f>
        <v>0</v>
      </c>
      <c r="M66" s="33">
        <f t="shared" si="2"/>
        <v>0</v>
      </c>
      <c r="N66" s="33">
        <f t="shared" si="2"/>
        <v>0</v>
      </c>
      <c r="O66" s="33">
        <f t="shared" si="2"/>
        <v>0</v>
      </c>
      <c r="P66" s="33">
        <f t="shared" si="2"/>
        <v>0</v>
      </c>
      <c r="Q66" s="33">
        <f t="shared" si="2"/>
        <v>0</v>
      </c>
      <c r="R66" s="33">
        <f t="shared" si="2"/>
        <v>0</v>
      </c>
      <c r="S66" s="91">
        <f t="shared" si="2"/>
        <v>0</v>
      </c>
      <c r="T66" s="92"/>
      <c r="U66" s="33">
        <f t="shared" si="2"/>
        <v>0</v>
      </c>
      <c r="V66" s="19"/>
    </row>
    <row r="67" spans="1:22" ht="32.25" customHeight="1" x14ac:dyDescent="0.2">
      <c r="A67" s="4">
        <v>4</v>
      </c>
      <c r="B67" s="96" t="s">
        <v>39</v>
      </c>
      <c r="C67" s="96"/>
      <c r="D67" s="96"/>
      <c r="E67" s="96"/>
      <c r="F67" s="96"/>
      <c r="G67" s="96"/>
      <c r="H67" s="96"/>
      <c r="I67" s="96"/>
      <c r="J67" s="96"/>
      <c r="K67" s="33">
        <f>K65+K66</f>
        <v>0</v>
      </c>
      <c r="L67" s="33">
        <f t="shared" ref="L67:U67" si="3">L65+L66</f>
        <v>0</v>
      </c>
      <c r="M67" s="33">
        <f t="shared" si="3"/>
        <v>0</v>
      </c>
      <c r="N67" s="33">
        <f t="shared" si="3"/>
        <v>0</v>
      </c>
      <c r="O67" s="33">
        <f t="shared" si="3"/>
        <v>0</v>
      </c>
      <c r="P67" s="33">
        <f t="shared" si="3"/>
        <v>0</v>
      </c>
      <c r="Q67" s="33">
        <f t="shared" si="3"/>
        <v>0</v>
      </c>
      <c r="R67" s="33">
        <f t="shared" si="3"/>
        <v>0</v>
      </c>
      <c r="S67" s="91">
        <f t="shared" si="3"/>
        <v>0</v>
      </c>
      <c r="T67" s="92"/>
      <c r="U67" s="33">
        <f t="shared" si="3"/>
        <v>0</v>
      </c>
      <c r="V67" s="19"/>
    </row>
    <row r="68" spans="1:22" ht="15" thickBot="1" x14ac:dyDescent="0.25">
      <c r="A68" s="34"/>
      <c r="B68" s="35"/>
      <c r="C68" s="35"/>
    </row>
    <row r="69" spans="1:22" ht="29.25" customHeight="1" thickBot="1" x14ac:dyDescent="0.25">
      <c r="A69" s="89" t="s">
        <v>72</v>
      </c>
      <c r="B69" s="89"/>
      <c r="C69" s="89"/>
      <c r="D69" s="89"/>
      <c r="E69" s="89"/>
      <c r="F69" s="89"/>
      <c r="G69" s="89"/>
      <c r="H69" s="89"/>
      <c r="I69" s="89"/>
      <c r="J69" s="89"/>
      <c r="K69" s="89"/>
      <c r="L69" s="89"/>
      <c r="M69" s="89"/>
      <c r="N69" s="89"/>
      <c r="O69" s="89"/>
      <c r="P69" s="89"/>
      <c r="Q69" s="89"/>
      <c r="R69" s="89"/>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97" t="s">
        <v>73</v>
      </c>
      <c r="B71" s="97"/>
      <c r="C71" s="97"/>
      <c r="D71" s="97"/>
      <c r="E71" s="97"/>
      <c r="F71" s="97"/>
      <c r="G71" s="97"/>
      <c r="H71" s="97"/>
      <c r="I71" s="97"/>
      <c r="J71" s="97"/>
      <c r="K71" s="97"/>
      <c r="L71" s="97"/>
      <c r="M71" s="97"/>
      <c r="N71" s="97"/>
      <c r="O71" s="97"/>
      <c r="P71" s="97"/>
      <c r="Q71" s="97"/>
      <c r="R71" s="97"/>
      <c r="S71" s="97"/>
      <c r="T71" s="97"/>
      <c r="U71" s="97"/>
      <c r="V71" s="97"/>
    </row>
    <row r="72" spans="1:22" ht="30.75" customHeight="1" x14ac:dyDescent="0.2">
      <c r="A72" s="39"/>
      <c r="B72" s="39"/>
      <c r="C72" s="39"/>
      <c r="D72" s="39"/>
      <c r="E72" s="39"/>
      <c r="F72" s="39"/>
      <c r="G72" s="39"/>
      <c r="H72" s="39"/>
      <c r="I72" s="39"/>
      <c r="J72" s="39"/>
      <c r="K72" s="39"/>
      <c r="L72" s="40"/>
      <c r="M72" s="37"/>
    </row>
    <row r="73" spans="1:22" ht="101.25" customHeight="1" x14ac:dyDescent="0.2">
      <c r="A73" s="81" t="s">
        <v>4</v>
      </c>
      <c r="B73" s="81" t="s">
        <v>31</v>
      </c>
      <c r="C73" s="81"/>
      <c r="D73" s="81"/>
      <c r="E73" s="81"/>
      <c r="F73" s="81"/>
      <c r="G73" s="81"/>
      <c r="H73" s="81"/>
      <c r="I73" s="81"/>
      <c r="J73" s="81"/>
      <c r="K73" s="76" t="s">
        <v>69</v>
      </c>
      <c r="L73" s="77"/>
      <c r="M73" s="77"/>
      <c r="N73" s="77"/>
      <c r="O73" s="77"/>
      <c r="P73" s="77"/>
      <c r="Q73" s="77"/>
      <c r="R73" s="78"/>
      <c r="S73" s="76" t="s">
        <v>70</v>
      </c>
      <c r="T73" s="78"/>
      <c r="U73" s="63" t="s">
        <v>5</v>
      </c>
    </row>
    <row r="74" spans="1:22" ht="38.25" customHeight="1" x14ac:dyDescent="0.2">
      <c r="A74" s="81"/>
      <c r="B74" s="81"/>
      <c r="C74" s="81"/>
      <c r="D74" s="81"/>
      <c r="E74" s="81"/>
      <c r="F74" s="81"/>
      <c r="G74" s="81"/>
      <c r="H74" s="81"/>
      <c r="I74" s="81"/>
      <c r="J74" s="81"/>
      <c r="K74" s="51" t="s">
        <v>6</v>
      </c>
      <c r="L74" s="51" t="s">
        <v>7</v>
      </c>
      <c r="M74" s="51" t="s">
        <v>8</v>
      </c>
      <c r="N74" s="51" t="s">
        <v>9</v>
      </c>
      <c r="O74" s="51" t="s">
        <v>10</v>
      </c>
      <c r="P74" s="51" t="s">
        <v>11</v>
      </c>
      <c r="Q74" s="51" t="s">
        <v>24</v>
      </c>
      <c r="R74" s="51" t="s">
        <v>25</v>
      </c>
      <c r="S74" s="51" t="s">
        <v>7</v>
      </c>
      <c r="T74" s="51" t="s">
        <v>8</v>
      </c>
      <c r="U74" s="64"/>
    </row>
    <row r="75" spans="1:22" x14ac:dyDescent="0.2">
      <c r="A75" s="4">
        <v>1</v>
      </c>
      <c r="B75" s="67">
        <v>2</v>
      </c>
      <c r="C75" s="87"/>
      <c r="D75" s="87"/>
      <c r="E75" s="87"/>
      <c r="F75" s="87"/>
      <c r="G75" s="87"/>
      <c r="H75" s="87"/>
      <c r="I75" s="87"/>
      <c r="J75" s="68"/>
      <c r="K75" s="4">
        <v>3</v>
      </c>
      <c r="L75" s="4">
        <v>4</v>
      </c>
      <c r="M75" s="4">
        <v>5</v>
      </c>
      <c r="N75" s="4">
        <v>6</v>
      </c>
      <c r="O75" s="4">
        <v>7</v>
      </c>
      <c r="P75" s="4">
        <v>8</v>
      </c>
      <c r="Q75" s="4">
        <v>9</v>
      </c>
      <c r="R75" s="4">
        <v>10</v>
      </c>
      <c r="S75" s="4">
        <v>11</v>
      </c>
      <c r="T75" s="4">
        <v>12</v>
      </c>
      <c r="U75" s="4">
        <v>13</v>
      </c>
    </row>
    <row r="76" spans="1:22" ht="135" customHeight="1" x14ac:dyDescent="0.2">
      <c r="A76" s="6">
        <v>1</v>
      </c>
      <c r="B76" s="60" t="s">
        <v>74</v>
      </c>
      <c r="C76" s="61"/>
      <c r="D76" s="61"/>
      <c r="E76" s="61"/>
      <c r="F76" s="61"/>
      <c r="G76" s="61"/>
      <c r="H76" s="61"/>
      <c r="I76" s="61"/>
      <c r="J76" s="62"/>
      <c r="K76" s="31"/>
      <c r="L76" s="31"/>
      <c r="M76" s="31"/>
      <c r="N76" s="31"/>
      <c r="O76" s="31"/>
      <c r="P76" s="31"/>
      <c r="Q76" s="31"/>
      <c r="R76" s="30"/>
      <c r="S76" s="31"/>
      <c r="T76" s="31"/>
      <c r="U76" s="30"/>
    </row>
    <row r="77" spans="1:22" ht="49.5" customHeight="1" x14ac:dyDescent="0.2">
      <c r="A77" s="6">
        <v>2</v>
      </c>
      <c r="B77" s="60" t="s">
        <v>75</v>
      </c>
      <c r="C77" s="61"/>
      <c r="D77" s="61"/>
      <c r="E77" s="61"/>
      <c r="F77" s="61"/>
      <c r="G77" s="61"/>
      <c r="H77" s="61"/>
      <c r="I77" s="61"/>
      <c r="J77" s="62"/>
      <c r="K77" s="31"/>
      <c r="L77" s="31"/>
      <c r="M77" s="31"/>
      <c r="N77" s="31"/>
      <c r="O77" s="31"/>
      <c r="P77" s="31"/>
      <c r="Q77" s="31"/>
      <c r="R77" s="30"/>
      <c r="S77" s="31"/>
      <c r="T77" s="31"/>
      <c r="U77" s="30"/>
    </row>
    <row r="78" spans="1:22" ht="56.25" customHeight="1" x14ac:dyDescent="0.2">
      <c r="A78" s="6">
        <v>3</v>
      </c>
      <c r="B78" s="60" t="s">
        <v>47</v>
      </c>
      <c r="C78" s="61"/>
      <c r="D78" s="61"/>
      <c r="E78" s="61"/>
      <c r="F78" s="61"/>
      <c r="G78" s="61"/>
      <c r="H78" s="61"/>
      <c r="I78" s="61"/>
      <c r="J78" s="62"/>
      <c r="K78" s="30"/>
      <c r="L78" s="30"/>
      <c r="M78" s="30"/>
      <c r="N78" s="30"/>
      <c r="O78" s="31"/>
      <c r="P78" s="30"/>
      <c r="Q78" s="30"/>
      <c r="R78" s="30"/>
      <c r="S78" s="31"/>
      <c r="T78" s="30"/>
      <c r="U78" s="30"/>
    </row>
    <row r="79" spans="1:22" ht="56.25" customHeight="1" x14ac:dyDescent="0.2">
      <c r="A79" s="6">
        <v>4</v>
      </c>
      <c r="B79" s="60" t="s">
        <v>48</v>
      </c>
      <c r="C79" s="61"/>
      <c r="D79" s="61"/>
      <c r="E79" s="61"/>
      <c r="F79" s="61"/>
      <c r="G79" s="61"/>
      <c r="H79" s="61"/>
      <c r="I79" s="61"/>
      <c r="J79" s="62"/>
      <c r="K79" s="31"/>
      <c r="L79" s="31"/>
      <c r="M79" s="31"/>
      <c r="N79" s="31"/>
      <c r="O79" s="31"/>
      <c r="P79" s="31"/>
      <c r="Q79" s="31"/>
      <c r="R79" s="30"/>
      <c r="S79" s="31"/>
      <c r="T79" s="31"/>
      <c r="U79" s="30"/>
    </row>
    <row r="80" spans="1:22" ht="56.25" customHeight="1" x14ac:dyDescent="0.2">
      <c r="A80" s="6">
        <v>5</v>
      </c>
      <c r="B80" s="60" t="s">
        <v>49</v>
      </c>
      <c r="C80" s="61"/>
      <c r="D80" s="61"/>
      <c r="E80" s="61"/>
      <c r="F80" s="61"/>
      <c r="G80" s="61"/>
      <c r="H80" s="61"/>
      <c r="I80" s="61"/>
      <c r="J80" s="62"/>
      <c r="K80" s="31"/>
      <c r="L80" s="31"/>
      <c r="M80" s="31"/>
      <c r="N80" s="31"/>
      <c r="O80" s="31"/>
      <c r="P80" s="31"/>
      <c r="Q80" s="31"/>
      <c r="R80" s="30"/>
      <c r="S80" s="31"/>
      <c r="T80" s="31"/>
      <c r="U80" s="30"/>
    </row>
    <row r="81" spans="1:22" ht="73.5" customHeight="1" x14ac:dyDescent="0.2">
      <c r="A81" s="6">
        <v>6</v>
      </c>
      <c r="B81" s="60" t="s">
        <v>50</v>
      </c>
      <c r="C81" s="61"/>
      <c r="D81" s="61"/>
      <c r="E81" s="61"/>
      <c r="F81" s="61"/>
      <c r="G81" s="61"/>
      <c r="H81" s="61"/>
      <c r="I81" s="61"/>
      <c r="J81" s="62"/>
      <c r="K81" s="15"/>
      <c r="L81" s="32"/>
      <c r="M81" s="32"/>
      <c r="N81" s="32"/>
      <c r="O81" s="32"/>
      <c r="P81" s="32"/>
      <c r="Q81" s="32"/>
      <c r="R81" s="32"/>
      <c r="S81" s="32"/>
      <c r="T81" s="32"/>
      <c r="U81" s="15">
        <f>K81</f>
        <v>0</v>
      </c>
    </row>
    <row r="82" spans="1:22" ht="75.75" customHeight="1" x14ac:dyDescent="0.2">
      <c r="A82" s="6">
        <v>7</v>
      </c>
      <c r="B82" s="60" t="s">
        <v>51</v>
      </c>
      <c r="C82" s="61"/>
      <c r="D82" s="61"/>
      <c r="E82" s="61"/>
      <c r="F82" s="61"/>
      <c r="G82" s="61"/>
      <c r="H82" s="61"/>
      <c r="I82" s="61"/>
      <c r="J82" s="62"/>
      <c r="K82" s="32"/>
      <c r="L82" s="15"/>
      <c r="M82" s="15"/>
      <c r="N82" s="32"/>
      <c r="O82" s="32"/>
      <c r="P82" s="32"/>
      <c r="Q82" s="32"/>
      <c r="R82" s="32"/>
      <c r="S82" s="32"/>
      <c r="T82" s="32"/>
      <c r="U82" s="15">
        <f>L82+M82</f>
        <v>0</v>
      </c>
    </row>
    <row r="83" spans="1:22" ht="77.25" customHeight="1" x14ac:dyDescent="0.2">
      <c r="A83" s="6">
        <v>8</v>
      </c>
      <c r="B83" s="60" t="s">
        <v>54</v>
      </c>
      <c r="C83" s="61"/>
      <c r="D83" s="61"/>
      <c r="E83" s="61"/>
      <c r="F83" s="61"/>
      <c r="G83" s="61"/>
      <c r="H83" s="61"/>
      <c r="I83" s="61"/>
      <c r="J83" s="62"/>
      <c r="K83" s="32"/>
      <c r="L83" s="32"/>
      <c r="M83" s="32"/>
      <c r="N83" s="15"/>
      <c r="O83" s="15"/>
      <c r="P83" s="15"/>
      <c r="Q83" s="15"/>
      <c r="R83" s="32"/>
      <c r="S83" s="15"/>
      <c r="T83" s="15"/>
      <c r="U83" s="15">
        <f>N83+O83+P83+Q83+S83+T83</f>
        <v>0</v>
      </c>
    </row>
    <row r="84" spans="1:22" ht="72" customHeight="1" x14ac:dyDescent="0.2">
      <c r="A84" s="6">
        <v>9</v>
      </c>
      <c r="B84" s="60" t="s">
        <v>76</v>
      </c>
      <c r="C84" s="61"/>
      <c r="D84" s="61"/>
      <c r="E84" s="61"/>
      <c r="F84" s="61"/>
      <c r="G84" s="61"/>
      <c r="H84" s="61"/>
      <c r="I84" s="61"/>
      <c r="J84" s="62"/>
      <c r="K84" s="15"/>
      <c r="L84" s="15"/>
      <c r="M84" s="15"/>
      <c r="N84" s="15"/>
      <c r="O84" s="15"/>
      <c r="P84" s="15"/>
      <c r="Q84" s="15"/>
      <c r="R84" s="32"/>
      <c r="S84" s="15"/>
      <c r="T84" s="15"/>
      <c r="U84" s="15">
        <f>K84+L84+M84+N84+O84+P84+Q84+S84+T84</f>
        <v>0</v>
      </c>
    </row>
    <row r="85" spans="1:22" ht="78" customHeight="1" x14ac:dyDescent="0.2">
      <c r="A85" s="6">
        <v>10</v>
      </c>
      <c r="B85" s="60" t="s">
        <v>77</v>
      </c>
      <c r="C85" s="61"/>
      <c r="D85" s="61"/>
      <c r="E85" s="61"/>
      <c r="F85" s="61"/>
      <c r="G85" s="61"/>
      <c r="H85" s="61"/>
      <c r="I85" s="61"/>
      <c r="J85" s="62"/>
      <c r="K85" s="32"/>
      <c r="L85" s="32"/>
      <c r="M85" s="32"/>
      <c r="N85" s="32"/>
      <c r="O85" s="15"/>
      <c r="P85" s="32"/>
      <c r="Q85" s="32"/>
      <c r="R85" s="32"/>
      <c r="S85" s="15"/>
      <c r="T85" s="32"/>
      <c r="U85" s="15">
        <f>O85+S85</f>
        <v>0</v>
      </c>
    </row>
    <row r="86" spans="1:22" ht="109.5" customHeight="1" x14ac:dyDescent="0.2">
      <c r="A86" s="6">
        <v>11</v>
      </c>
      <c r="B86" s="60" t="s">
        <v>78</v>
      </c>
      <c r="C86" s="61"/>
      <c r="D86" s="61"/>
      <c r="E86" s="61"/>
      <c r="F86" s="61"/>
      <c r="G86" s="61"/>
      <c r="H86" s="61"/>
      <c r="I86" s="61"/>
      <c r="J86" s="62"/>
      <c r="K86" s="15"/>
      <c r="L86" s="15"/>
      <c r="M86" s="15"/>
      <c r="N86" s="15"/>
      <c r="O86" s="15"/>
      <c r="P86" s="15"/>
      <c r="Q86" s="15"/>
      <c r="R86" s="32"/>
      <c r="S86" s="15"/>
      <c r="T86" s="15"/>
      <c r="U86" s="15">
        <f>K86+L86+M86+N86+O86+P86+Q86+S86+T86</f>
        <v>0</v>
      </c>
    </row>
    <row r="87" spans="1:22" ht="78" customHeight="1" x14ac:dyDescent="0.2">
      <c r="A87" s="6">
        <v>12</v>
      </c>
      <c r="B87" s="60" t="s">
        <v>79</v>
      </c>
      <c r="C87" s="61"/>
      <c r="D87" s="61"/>
      <c r="E87" s="61"/>
      <c r="F87" s="61"/>
      <c r="G87" s="61"/>
      <c r="H87" s="61"/>
      <c r="I87" s="61"/>
      <c r="J87" s="62"/>
      <c r="K87" s="15"/>
      <c r="L87" s="15"/>
      <c r="M87" s="15"/>
      <c r="N87" s="15"/>
      <c r="O87" s="15"/>
      <c r="P87" s="15"/>
      <c r="Q87" s="15"/>
      <c r="R87" s="32"/>
      <c r="S87" s="15"/>
      <c r="T87" s="15"/>
      <c r="U87" s="15">
        <f>K87+L87+M87+N87+O87+P87+Q87+S87+T87</f>
        <v>0</v>
      </c>
    </row>
    <row r="88" spans="1:22" ht="40.5" customHeight="1" x14ac:dyDescent="0.2">
      <c r="A88" s="6">
        <v>13</v>
      </c>
      <c r="B88" s="60" t="s">
        <v>80</v>
      </c>
      <c r="C88" s="61"/>
      <c r="D88" s="61"/>
      <c r="E88" s="61"/>
      <c r="F88" s="61"/>
      <c r="G88" s="61"/>
      <c r="H88" s="61"/>
      <c r="I88" s="61"/>
      <c r="J88" s="62"/>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60" t="s">
        <v>52</v>
      </c>
      <c r="C89" s="61"/>
      <c r="D89" s="61"/>
      <c r="E89" s="61"/>
      <c r="F89" s="61"/>
      <c r="G89" s="61"/>
      <c r="H89" s="61"/>
      <c r="I89" s="61"/>
      <c r="J89" s="62"/>
      <c r="K89" s="15">
        <f>ROUNDDOWN(K88*0.01,2)</f>
        <v>0</v>
      </c>
      <c r="L89" s="15">
        <f t="shared" ref="L89:U89" si="4">ROUNDDOWN(L88*0.01,2)</f>
        <v>0</v>
      </c>
      <c r="M89" s="15">
        <f t="shared" si="4"/>
        <v>0</v>
      </c>
      <c r="N89" s="15">
        <f t="shared" si="4"/>
        <v>0</v>
      </c>
      <c r="O89" s="15">
        <f t="shared" si="4"/>
        <v>0</v>
      </c>
      <c r="P89" s="15">
        <f t="shared" si="4"/>
        <v>0</v>
      </c>
      <c r="Q89" s="15">
        <f t="shared" si="4"/>
        <v>0</v>
      </c>
      <c r="R89" s="32"/>
      <c r="S89" s="15">
        <f t="shared" si="4"/>
        <v>0</v>
      </c>
      <c r="T89" s="15">
        <f t="shared" si="4"/>
        <v>0</v>
      </c>
      <c r="U89" s="15">
        <f t="shared" si="4"/>
        <v>0</v>
      </c>
      <c r="V89" s="18"/>
    </row>
    <row r="90" spans="1:22" ht="27.75" customHeight="1" x14ac:dyDescent="0.2">
      <c r="A90" s="6">
        <v>15</v>
      </c>
      <c r="B90" s="88" t="s">
        <v>53</v>
      </c>
      <c r="C90" s="88"/>
      <c r="D90" s="88"/>
      <c r="E90" s="88"/>
      <c r="F90" s="88"/>
      <c r="G90" s="88"/>
      <c r="H90" s="88"/>
      <c r="I90" s="88"/>
      <c r="J90" s="88"/>
      <c r="K90" s="15">
        <f>K88+K89</f>
        <v>0</v>
      </c>
      <c r="L90" s="15">
        <f t="shared" ref="L90:T90" si="5">L88+L89</f>
        <v>0</v>
      </c>
      <c r="M90" s="15">
        <f t="shared" si="5"/>
        <v>0</v>
      </c>
      <c r="N90" s="15">
        <f t="shared" si="5"/>
        <v>0</v>
      </c>
      <c r="O90" s="15">
        <f t="shared" si="5"/>
        <v>0</v>
      </c>
      <c r="P90" s="15">
        <f t="shared" si="5"/>
        <v>0</v>
      </c>
      <c r="Q90" s="15">
        <f t="shared" si="5"/>
        <v>0</v>
      </c>
      <c r="R90" s="32"/>
      <c r="S90" s="15">
        <f t="shared" si="5"/>
        <v>0</v>
      </c>
      <c r="T90" s="15">
        <f t="shared" si="5"/>
        <v>0</v>
      </c>
      <c r="U90" s="15">
        <f>U88+U89</f>
        <v>0</v>
      </c>
      <c r="V90" s="18"/>
    </row>
    <row r="91" spans="1:22" x14ac:dyDescent="0.2">
      <c r="A91" s="17"/>
      <c r="B91" s="27"/>
      <c r="C91" s="27"/>
      <c r="D91" s="27"/>
      <c r="E91" s="27"/>
      <c r="F91" s="27"/>
      <c r="G91" s="27"/>
      <c r="H91" s="27"/>
      <c r="I91" s="27"/>
      <c r="J91" s="27"/>
      <c r="K91" s="41"/>
      <c r="L91" s="41"/>
      <c r="M91" s="41"/>
      <c r="N91" s="41"/>
      <c r="O91" s="41"/>
      <c r="P91" s="41"/>
      <c r="Q91" s="41"/>
      <c r="R91" s="41"/>
      <c r="S91" s="41"/>
      <c r="T91" s="41"/>
      <c r="U91" s="41"/>
      <c r="V91" s="41"/>
    </row>
    <row r="93" spans="1:22" ht="33.75" customHeight="1" x14ac:dyDescent="0.2">
      <c r="A93" s="80" t="s">
        <v>81</v>
      </c>
      <c r="B93" s="80"/>
      <c r="C93" s="80"/>
      <c r="D93" s="80"/>
      <c r="E93" s="80"/>
      <c r="F93" s="80"/>
      <c r="G93" s="80"/>
      <c r="H93" s="80"/>
      <c r="I93" s="80"/>
      <c r="J93" s="80"/>
      <c r="K93" s="80"/>
      <c r="L93" s="80"/>
      <c r="M93" s="80"/>
      <c r="N93" s="80"/>
      <c r="O93" s="80"/>
      <c r="P93" s="80"/>
      <c r="Q93" s="80"/>
      <c r="R93" s="80"/>
      <c r="S93" s="80"/>
      <c r="T93" s="80"/>
      <c r="U93" s="80"/>
      <c r="V93" s="55"/>
    </row>
    <row r="94" spans="1:22" ht="18.75" thickBot="1" x14ac:dyDescent="0.25">
      <c r="A94" s="42"/>
      <c r="B94" s="25"/>
      <c r="C94" s="25"/>
      <c r="D94" s="25"/>
      <c r="E94" s="25"/>
      <c r="F94" s="25"/>
      <c r="G94" s="25"/>
      <c r="H94" s="25"/>
      <c r="I94" s="25"/>
      <c r="J94" s="25"/>
      <c r="K94" s="25"/>
      <c r="L94" s="25"/>
      <c r="M94" s="25"/>
      <c r="N94" s="25"/>
      <c r="O94" s="25"/>
      <c r="P94" s="25"/>
      <c r="Q94" s="25"/>
      <c r="R94" s="25"/>
      <c r="S94" s="25"/>
      <c r="T94" s="25"/>
      <c r="U94" s="25"/>
      <c r="V94" s="25"/>
    </row>
    <row r="95" spans="1:22" ht="16.5" thickBot="1" x14ac:dyDescent="0.3">
      <c r="A95" s="86" t="s">
        <v>82</v>
      </c>
      <c r="B95" s="86"/>
      <c r="C95" s="86"/>
      <c r="D95" s="86"/>
      <c r="E95" s="86"/>
      <c r="F95" s="86"/>
      <c r="G95" s="86"/>
      <c r="H95" s="86"/>
      <c r="I95" s="86"/>
      <c r="J95" s="86"/>
      <c r="K95" s="86"/>
      <c r="L95" s="86"/>
      <c r="M95" s="43">
        <f>U54+U67+U90</f>
        <v>0</v>
      </c>
      <c r="N95" s="44" t="s">
        <v>33</v>
      </c>
      <c r="Q95" s="25"/>
      <c r="R95" s="25"/>
      <c r="S95" s="25"/>
      <c r="T95" s="25"/>
      <c r="U95" s="25"/>
      <c r="V95" s="25"/>
    </row>
    <row r="96" spans="1:22" ht="18.75" thickBot="1" x14ac:dyDescent="0.25">
      <c r="A96" s="42"/>
      <c r="B96" s="25"/>
      <c r="C96" s="25"/>
      <c r="D96" s="25"/>
      <c r="E96" s="25"/>
      <c r="F96" s="25"/>
      <c r="G96" s="25"/>
      <c r="H96" s="25"/>
      <c r="I96" s="25"/>
      <c r="J96" s="25"/>
      <c r="K96" s="25"/>
      <c r="L96" s="25"/>
      <c r="M96" s="25"/>
      <c r="N96" s="25"/>
      <c r="O96" s="25"/>
      <c r="P96" s="25"/>
      <c r="Q96" s="25"/>
      <c r="R96" s="25"/>
      <c r="S96" s="25"/>
      <c r="T96" s="25"/>
      <c r="U96" s="25"/>
      <c r="V96" s="25"/>
    </row>
    <row r="97" spans="1:17" ht="16.5" thickBot="1" x14ac:dyDescent="0.25">
      <c r="A97" s="45"/>
      <c r="B97" s="79" t="s">
        <v>34</v>
      </c>
      <c r="C97" s="79"/>
      <c r="D97" s="79"/>
      <c r="E97" s="79"/>
      <c r="F97" s="46"/>
      <c r="M97" s="39"/>
    </row>
    <row r="98" spans="1:17" ht="16.5" thickBot="1" x14ac:dyDescent="0.25">
      <c r="A98" s="47"/>
      <c r="B98" s="79" t="s">
        <v>35</v>
      </c>
      <c r="C98" s="79"/>
      <c r="D98" s="79"/>
      <c r="E98" s="79"/>
      <c r="F98" s="48"/>
    </row>
    <row r="102" spans="1:17" ht="18" customHeight="1" x14ac:dyDescent="0.25">
      <c r="A102" s="56"/>
      <c r="B102" s="59" t="s">
        <v>83</v>
      </c>
      <c r="C102" s="59"/>
      <c r="D102" s="59"/>
      <c r="E102" s="57"/>
      <c r="F102" s="57"/>
      <c r="G102" s="12"/>
      <c r="H102" s="12"/>
      <c r="I102" s="12"/>
      <c r="J102" s="12"/>
      <c r="K102" s="59" t="s">
        <v>83</v>
      </c>
      <c r="L102" s="59"/>
      <c r="M102" s="59"/>
      <c r="N102" s="59"/>
      <c r="O102" s="59"/>
    </row>
    <row r="103" spans="1:17" ht="15" x14ac:dyDescent="0.25">
      <c r="A103" s="56"/>
      <c r="B103" s="59" t="s">
        <v>84</v>
      </c>
      <c r="C103" s="59"/>
      <c r="D103" s="59"/>
      <c r="E103" s="12"/>
      <c r="F103" s="12"/>
      <c r="G103" s="12"/>
      <c r="H103" s="12"/>
      <c r="I103" s="12"/>
      <c r="J103" s="12"/>
      <c r="K103" s="59" t="s">
        <v>90</v>
      </c>
      <c r="L103" s="59"/>
      <c r="M103" s="59"/>
      <c r="N103" s="59"/>
      <c r="O103" s="59"/>
      <c r="P103" s="59"/>
      <c r="Q103" s="59"/>
    </row>
    <row r="106" spans="1:17" ht="21" customHeight="1" x14ac:dyDescent="0.2">
      <c r="A106" s="58" t="s">
        <v>85</v>
      </c>
      <c r="B106" s="113" t="s">
        <v>86</v>
      </c>
      <c r="C106" s="113"/>
      <c r="D106" s="113"/>
      <c r="E106" s="113"/>
      <c r="F106" s="113"/>
      <c r="G106" s="113"/>
      <c r="H106" s="113"/>
      <c r="I106" s="113"/>
    </row>
    <row r="107" spans="1:17" ht="16.5" customHeight="1" x14ac:dyDescent="0.2">
      <c r="A107" s="56"/>
      <c r="B107" s="113" t="s">
        <v>87</v>
      </c>
      <c r="C107" s="113"/>
      <c r="D107" s="113"/>
      <c r="E107" s="113"/>
      <c r="F107" s="113"/>
      <c r="G107" s="113"/>
      <c r="H107" s="113"/>
      <c r="I107" s="113"/>
      <c r="J107" s="113"/>
      <c r="K107" s="113"/>
    </row>
    <row r="108" spans="1:17" ht="17.25" customHeight="1" x14ac:dyDescent="0.2">
      <c r="A108" s="56"/>
      <c r="B108" s="113" t="s">
        <v>91</v>
      </c>
      <c r="C108" s="113"/>
      <c r="D108" s="113"/>
      <c r="E108" s="113"/>
      <c r="F108" s="113"/>
      <c r="G108" s="113"/>
      <c r="H108" s="113"/>
      <c r="I108" s="113"/>
      <c r="J108" s="113"/>
      <c r="K108" s="113"/>
      <c r="L108" s="113"/>
      <c r="M108" s="113"/>
      <c r="N108" s="113"/>
      <c r="O108" s="113"/>
    </row>
    <row r="109" spans="1:17" ht="18.75" customHeight="1" x14ac:dyDescent="0.2">
      <c r="A109" s="56"/>
      <c r="B109" s="122" t="s">
        <v>92</v>
      </c>
      <c r="C109" s="122"/>
      <c r="D109" s="122"/>
      <c r="E109" s="122"/>
      <c r="F109" s="122"/>
      <c r="G109" s="122"/>
      <c r="H109" s="122"/>
      <c r="I109" s="122"/>
      <c r="J109" s="122"/>
      <c r="K109" s="122"/>
    </row>
    <row r="110" spans="1:17" ht="23.25" customHeight="1" x14ac:dyDescent="0.2">
      <c r="A110" s="56"/>
      <c r="B110" s="113" t="s">
        <v>88</v>
      </c>
      <c r="C110" s="113"/>
      <c r="D110" s="113"/>
      <c r="E110" s="113"/>
      <c r="F110" s="113"/>
      <c r="G110" s="113"/>
      <c r="H110" s="113"/>
      <c r="I110" s="113"/>
      <c r="J110" s="113"/>
      <c r="K110" s="113"/>
    </row>
  </sheetData>
  <mergeCells count="126">
    <mergeCell ref="B106:I106"/>
    <mergeCell ref="B107:K107"/>
    <mergeCell ref="B110:K110"/>
    <mergeCell ref="A27:V27"/>
    <mergeCell ref="A28:V28"/>
    <mergeCell ref="A30:V30"/>
    <mergeCell ref="A32:A33"/>
    <mergeCell ref="B32:J33"/>
    <mergeCell ref="B102:D102"/>
    <mergeCell ref="K102:O102"/>
    <mergeCell ref="B103:D103"/>
    <mergeCell ref="B42:J42"/>
    <mergeCell ref="B46:J46"/>
    <mergeCell ref="B39:J39"/>
    <mergeCell ref="B47:J47"/>
    <mergeCell ref="B49:J49"/>
    <mergeCell ref="B41:J41"/>
    <mergeCell ref="B45:J45"/>
    <mergeCell ref="B50:J50"/>
    <mergeCell ref="B48:J48"/>
    <mergeCell ref="B44:J44"/>
    <mergeCell ref="B108:O108"/>
    <mergeCell ref="U1:V1"/>
    <mergeCell ref="A3:G3"/>
    <mergeCell ref="A4:E4"/>
    <mergeCell ref="A6:E6"/>
    <mergeCell ref="A7:B7"/>
    <mergeCell ref="A8:E8"/>
    <mergeCell ref="A9:V9"/>
    <mergeCell ref="B34:J34"/>
    <mergeCell ref="B35:J35"/>
    <mergeCell ref="B29:J29"/>
    <mergeCell ref="C23:F23"/>
    <mergeCell ref="J23:S23"/>
    <mergeCell ref="B25:G25"/>
    <mergeCell ref="C12:S12"/>
    <mergeCell ref="C22:H22"/>
    <mergeCell ref="C17:V17"/>
    <mergeCell ref="C18:S18"/>
    <mergeCell ref="C19:S19"/>
    <mergeCell ref="C20:S20"/>
    <mergeCell ref="J22:S22"/>
    <mergeCell ref="C13:S13"/>
    <mergeCell ref="C14:S14"/>
    <mergeCell ref="C15:S15"/>
    <mergeCell ref="C16:S16"/>
    <mergeCell ref="K32:R32"/>
    <mergeCell ref="S32:T32"/>
    <mergeCell ref="U32:U33"/>
    <mergeCell ref="S33:T33"/>
    <mergeCell ref="K73:R73"/>
    <mergeCell ref="A69:R69"/>
    <mergeCell ref="B63:J63"/>
    <mergeCell ref="B64:J64"/>
    <mergeCell ref="B65:J65"/>
    <mergeCell ref="S64:T64"/>
    <mergeCell ref="S65:T65"/>
    <mergeCell ref="S66:T66"/>
    <mergeCell ref="S67:T67"/>
    <mergeCell ref="S73:T73"/>
    <mergeCell ref="U73:U74"/>
    <mergeCell ref="B53:J53"/>
    <mergeCell ref="B54:J54"/>
    <mergeCell ref="B66:J66"/>
    <mergeCell ref="B67:J67"/>
    <mergeCell ref="A59:V59"/>
    <mergeCell ref="A61:A62"/>
    <mergeCell ref="B61:J62"/>
    <mergeCell ref="A71:V71"/>
    <mergeCell ref="B52:J52"/>
    <mergeCell ref="A95:L95"/>
    <mergeCell ref="B75:J75"/>
    <mergeCell ref="B77:J77"/>
    <mergeCell ref="B78:J78"/>
    <mergeCell ref="B81:J81"/>
    <mergeCell ref="B79:J79"/>
    <mergeCell ref="B80:J80"/>
    <mergeCell ref="B76:J76"/>
    <mergeCell ref="B82:J82"/>
    <mergeCell ref="B84:J84"/>
    <mergeCell ref="B85:J85"/>
    <mergeCell ref="B83:J83"/>
    <mergeCell ref="B86:J86"/>
    <mergeCell ref="B87:J87"/>
    <mergeCell ref="B90:J90"/>
    <mergeCell ref="B89:J89"/>
    <mergeCell ref="S34:T34"/>
    <mergeCell ref="S35:T35"/>
    <mergeCell ref="S36:T36"/>
    <mergeCell ref="S37:T37"/>
    <mergeCell ref="S38:T38"/>
    <mergeCell ref="B51:J51"/>
    <mergeCell ref="S44:T44"/>
    <mergeCell ref="S45:T45"/>
    <mergeCell ref="S46:T46"/>
    <mergeCell ref="S47:T47"/>
    <mergeCell ref="S48:T48"/>
    <mergeCell ref="S39:T39"/>
    <mergeCell ref="S40:T40"/>
    <mergeCell ref="S41:T41"/>
    <mergeCell ref="S42:T42"/>
    <mergeCell ref="S43:T43"/>
    <mergeCell ref="K103:Q103"/>
    <mergeCell ref="B36:J36"/>
    <mergeCell ref="B37:J37"/>
    <mergeCell ref="B38:J38"/>
    <mergeCell ref="U61:U62"/>
    <mergeCell ref="S62:T62"/>
    <mergeCell ref="S63:T63"/>
    <mergeCell ref="S49:T49"/>
    <mergeCell ref="S50:T50"/>
    <mergeCell ref="S51:T51"/>
    <mergeCell ref="S52:T52"/>
    <mergeCell ref="S53:T53"/>
    <mergeCell ref="A56:P57"/>
    <mergeCell ref="K61:R61"/>
    <mergeCell ref="B40:J40"/>
    <mergeCell ref="B43:J43"/>
    <mergeCell ref="B98:E98"/>
    <mergeCell ref="B88:J88"/>
    <mergeCell ref="B97:E97"/>
    <mergeCell ref="A93:U93"/>
    <mergeCell ref="A73:A74"/>
    <mergeCell ref="B73:J74"/>
    <mergeCell ref="S54:T54"/>
    <mergeCell ref="S61:T61"/>
  </mergeCells>
  <dataValidations count="7">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sqref="K64 M64:R64"/>
    <dataValidation allowBlank="1" showInputMessage="1" showErrorMessage="1" prompt="Proszę wpisać prognozowaną liczbę uczniów danych klas " sqref="L64"/>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ageMargins left="0.7" right="0.7" top="0.75" bottom="0.75" header="0.3" footer="0.3"/>
  <pageSetup paperSize="9" scale="6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sqref="A1:T17"/>
    </sheetView>
  </sheetViews>
  <sheetFormatPr defaultRowHeight="15" x14ac:dyDescent="0.25"/>
  <sheetData>
    <row r="1" spans="1:20" x14ac:dyDescent="0.25">
      <c r="A1" s="114" t="s">
        <v>22</v>
      </c>
      <c r="B1" s="114"/>
      <c r="C1" s="114"/>
      <c r="D1" s="114"/>
      <c r="E1" s="114"/>
      <c r="F1" s="114"/>
      <c r="G1" s="114"/>
      <c r="H1" s="114"/>
      <c r="I1" s="114"/>
      <c r="J1" s="114"/>
      <c r="K1" s="114"/>
      <c r="L1" s="114"/>
      <c r="M1" s="114"/>
      <c r="N1" s="114"/>
      <c r="O1" s="114"/>
      <c r="P1" s="114"/>
      <c r="Q1" s="114"/>
      <c r="R1" s="114"/>
      <c r="S1" s="114"/>
      <c r="T1" s="114"/>
    </row>
    <row r="2" spans="1:20" x14ac:dyDescent="0.25">
      <c r="A2" s="114" t="s">
        <v>23</v>
      </c>
      <c r="B2" s="114"/>
      <c r="C2" s="114"/>
      <c r="D2" s="114"/>
      <c r="E2" s="114"/>
      <c r="F2" s="114"/>
      <c r="G2" s="114"/>
      <c r="H2" s="114"/>
      <c r="I2" s="114"/>
      <c r="J2" s="114"/>
      <c r="K2" s="114"/>
      <c r="L2" s="114"/>
      <c r="M2" s="114"/>
      <c r="N2" s="114"/>
      <c r="O2" s="114"/>
      <c r="P2" s="114"/>
      <c r="Q2" s="114"/>
      <c r="R2" s="114"/>
      <c r="S2" s="114"/>
      <c r="T2" s="114"/>
    </row>
    <row r="3" spans="1:20" x14ac:dyDescent="0.25">
      <c r="A3" s="2"/>
      <c r="B3" s="1"/>
      <c r="C3" s="1"/>
      <c r="D3" s="1"/>
      <c r="E3" s="1"/>
      <c r="F3" s="1"/>
      <c r="G3" s="1"/>
      <c r="H3" s="1"/>
      <c r="I3" s="1"/>
      <c r="J3" s="1"/>
      <c r="K3" s="1"/>
      <c r="L3" s="1"/>
      <c r="M3" s="1"/>
      <c r="N3" s="1"/>
      <c r="O3" s="1"/>
      <c r="P3" s="1"/>
      <c r="Q3" s="1"/>
      <c r="R3" s="1"/>
      <c r="S3" s="1"/>
      <c r="T3" s="1"/>
    </row>
    <row r="4" spans="1:20" x14ac:dyDescent="0.25">
      <c r="A4" s="2"/>
      <c r="B4" s="116" t="s">
        <v>14</v>
      </c>
      <c r="C4" s="116"/>
      <c r="D4" s="116"/>
      <c r="E4" s="116"/>
      <c r="F4" s="116"/>
      <c r="G4" s="116"/>
      <c r="H4" s="116"/>
      <c r="I4" s="116"/>
      <c r="J4" s="116"/>
      <c r="K4" s="1"/>
      <c r="L4" s="1"/>
      <c r="M4" s="1"/>
      <c r="N4" s="1"/>
      <c r="O4" s="1"/>
      <c r="P4" s="1"/>
      <c r="Q4" s="1"/>
      <c r="R4" s="1"/>
      <c r="S4" s="1"/>
      <c r="T4" s="1"/>
    </row>
    <row r="5" spans="1:20" x14ac:dyDescent="0.25">
      <c r="A5" s="2"/>
      <c r="B5" s="7"/>
      <c r="C5" s="7"/>
      <c r="D5" s="7"/>
      <c r="E5" s="7"/>
      <c r="F5" s="7"/>
      <c r="G5" s="7"/>
      <c r="H5" s="7"/>
      <c r="I5" s="7"/>
      <c r="J5" s="7"/>
      <c r="K5" s="1"/>
      <c r="L5" s="1"/>
      <c r="M5" s="1"/>
      <c r="N5" s="1"/>
      <c r="O5" s="1"/>
      <c r="P5" s="1"/>
      <c r="Q5" s="1"/>
      <c r="R5" s="1"/>
      <c r="S5" s="1"/>
      <c r="T5" s="1"/>
    </row>
    <row r="6" spans="1:20" x14ac:dyDescent="0.25">
      <c r="A6" s="2"/>
      <c r="B6" s="117" t="s">
        <v>12</v>
      </c>
      <c r="C6" s="117"/>
      <c r="D6" s="118"/>
      <c r="E6" s="119"/>
      <c r="F6" s="8"/>
      <c r="G6" s="8"/>
      <c r="H6" s="9"/>
      <c r="I6" s="9"/>
      <c r="J6" s="9"/>
      <c r="K6" s="1"/>
      <c r="L6" s="1"/>
      <c r="M6" s="1"/>
      <c r="N6" s="1"/>
      <c r="O6" s="1"/>
      <c r="P6" s="1"/>
      <c r="Q6" s="1"/>
      <c r="R6" s="1"/>
      <c r="S6" s="1"/>
      <c r="T6" s="1"/>
    </row>
    <row r="7" spans="1:20" x14ac:dyDescent="0.25">
      <c r="A7" s="2"/>
      <c r="B7" s="120" t="s">
        <v>13</v>
      </c>
      <c r="C7" s="120"/>
      <c r="D7" s="118"/>
      <c r="E7" s="119"/>
      <c r="F7" s="8"/>
      <c r="G7" s="8"/>
      <c r="H7" s="9"/>
      <c r="I7" s="9"/>
      <c r="J7" s="9"/>
      <c r="K7" s="1"/>
      <c r="L7" s="1"/>
      <c r="M7" s="1"/>
      <c r="N7" s="1"/>
      <c r="O7" s="1"/>
      <c r="P7" s="1"/>
      <c r="Q7" s="1"/>
      <c r="R7" s="1"/>
      <c r="S7" s="1"/>
      <c r="T7" s="1"/>
    </row>
    <row r="8" spans="1:20" x14ac:dyDescent="0.25">
      <c r="A8" s="2"/>
      <c r="B8" s="10"/>
      <c r="C8" s="10"/>
      <c r="D8" s="10"/>
      <c r="E8" s="10"/>
      <c r="F8" s="10"/>
      <c r="G8" s="10"/>
      <c r="H8" s="10"/>
      <c r="I8" s="10"/>
      <c r="J8" s="10"/>
      <c r="K8" s="1"/>
      <c r="L8" s="1"/>
      <c r="M8" s="1"/>
      <c r="N8" s="1"/>
      <c r="O8" s="1"/>
      <c r="P8" s="1"/>
      <c r="Q8" s="1"/>
      <c r="R8" s="1"/>
      <c r="S8" s="1"/>
      <c r="T8" s="1"/>
    </row>
    <row r="9" spans="1:20" x14ac:dyDescent="0.25">
      <c r="A9" s="2"/>
      <c r="B9" s="121" t="s">
        <v>15</v>
      </c>
      <c r="C9" s="121"/>
      <c r="D9" s="121"/>
      <c r="E9" s="121"/>
      <c r="F9" s="121"/>
      <c r="G9" s="121"/>
      <c r="H9" s="121"/>
      <c r="I9" s="121"/>
      <c r="J9" s="121"/>
      <c r="K9" s="1"/>
      <c r="L9" s="1"/>
      <c r="M9" s="1"/>
      <c r="N9" s="1"/>
      <c r="O9" s="1"/>
      <c r="P9" s="1"/>
      <c r="Q9" s="1"/>
      <c r="R9" s="1"/>
      <c r="S9" s="1"/>
      <c r="T9" s="1"/>
    </row>
    <row r="10" spans="1:20" x14ac:dyDescent="0.25">
      <c r="A10" s="2"/>
      <c r="B10" s="11"/>
      <c r="C10" s="11"/>
      <c r="D10" s="11"/>
      <c r="E10" s="11"/>
      <c r="F10" s="11"/>
      <c r="G10" s="11"/>
      <c r="H10" s="11"/>
      <c r="I10" s="11"/>
      <c r="J10" s="11"/>
      <c r="K10" s="1"/>
      <c r="L10" s="1"/>
      <c r="M10" s="1"/>
      <c r="N10" s="1"/>
      <c r="O10" s="1"/>
      <c r="P10" s="1"/>
      <c r="Q10" s="1"/>
      <c r="R10" s="1"/>
      <c r="S10" s="1"/>
      <c r="T10" s="1"/>
    </row>
    <row r="11" spans="1:20" x14ac:dyDescent="0.25">
      <c r="A11" s="2"/>
      <c r="B11" s="117" t="s">
        <v>12</v>
      </c>
      <c r="C11" s="117"/>
      <c r="D11" s="118"/>
      <c r="E11" s="119"/>
      <c r="F11" s="8"/>
      <c r="G11" s="8"/>
      <c r="H11" s="9"/>
      <c r="I11" s="9"/>
      <c r="J11" s="9"/>
      <c r="K11" s="1"/>
      <c r="L11" s="1"/>
      <c r="M11" s="1"/>
      <c r="N11" s="1"/>
      <c r="O11" s="1"/>
      <c r="P11" s="1"/>
      <c r="Q11" s="1"/>
      <c r="R11" s="1"/>
      <c r="S11" s="1"/>
      <c r="T11" s="1"/>
    </row>
    <row r="12" spans="1:20" x14ac:dyDescent="0.25">
      <c r="A12" s="2"/>
      <c r="B12" s="120" t="s">
        <v>13</v>
      </c>
      <c r="C12" s="120"/>
      <c r="D12" s="118"/>
      <c r="E12" s="119"/>
      <c r="F12" s="8"/>
      <c r="G12" s="8"/>
      <c r="H12" s="9"/>
      <c r="I12" s="9"/>
      <c r="J12" s="9"/>
      <c r="K12" s="1"/>
      <c r="L12" s="1"/>
      <c r="M12" s="1"/>
      <c r="N12" s="1"/>
      <c r="O12" s="1"/>
      <c r="P12" s="1"/>
      <c r="Q12" s="1"/>
      <c r="R12" s="1"/>
      <c r="S12" s="1"/>
      <c r="T12" s="1"/>
    </row>
    <row r="13" spans="1:20" x14ac:dyDescent="0.25">
      <c r="A13" s="2"/>
      <c r="B13" s="1"/>
      <c r="C13" s="1"/>
      <c r="D13" s="1"/>
      <c r="E13" s="1"/>
      <c r="F13" s="1"/>
      <c r="G13" s="1"/>
      <c r="H13" s="1"/>
      <c r="I13" s="1"/>
      <c r="J13" s="1"/>
      <c r="K13" s="1"/>
      <c r="L13" s="1"/>
      <c r="M13" s="1"/>
      <c r="N13" s="1"/>
      <c r="O13" s="1"/>
      <c r="P13" s="1"/>
      <c r="Q13" s="1"/>
      <c r="R13" s="1"/>
      <c r="S13" s="1"/>
      <c r="T13" s="1"/>
    </row>
    <row r="14" spans="1:20" x14ac:dyDescent="0.25">
      <c r="A14" s="2"/>
      <c r="B14" s="1"/>
      <c r="C14" s="1"/>
      <c r="D14" s="1"/>
      <c r="E14" s="1"/>
      <c r="F14" s="1"/>
      <c r="G14" s="1"/>
      <c r="H14" s="1"/>
      <c r="I14" s="1"/>
      <c r="J14" s="1"/>
      <c r="K14" s="1"/>
      <c r="L14" s="1"/>
      <c r="M14" s="1"/>
      <c r="N14" s="1"/>
      <c r="O14" s="1"/>
      <c r="P14" s="1"/>
      <c r="Q14" s="1"/>
      <c r="R14" s="1"/>
      <c r="S14" s="1"/>
      <c r="T14" s="1"/>
    </row>
    <row r="15" spans="1:20" x14ac:dyDescent="0.25">
      <c r="A15" s="2"/>
      <c r="B15" s="1"/>
      <c r="C15" s="1"/>
      <c r="D15" s="1"/>
      <c r="E15" s="1"/>
      <c r="F15" s="1"/>
      <c r="G15" s="1"/>
      <c r="H15" s="1"/>
      <c r="I15" s="1"/>
      <c r="J15" s="1"/>
      <c r="K15" s="1"/>
      <c r="L15" s="1"/>
      <c r="M15" s="1"/>
      <c r="N15" s="1"/>
      <c r="O15" s="1"/>
      <c r="P15" s="1"/>
      <c r="Q15" s="1"/>
      <c r="R15" s="1"/>
      <c r="S15" s="1"/>
      <c r="T15" s="1"/>
    </row>
    <row r="16" spans="1:20" x14ac:dyDescent="0.25">
      <c r="A16" s="2"/>
      <c r="B16" s="1"/>
      <c r="C16" s="1"/>
      <c r="D16" s="1"/>
      <c r="E16" s="1"/>
      <c r="F16" s="1"/>
      <c r="G16" s="1"/>
      <c r="H16" s="1"/>
      <c r="I16" s="1"/>
      <c r="J16" s="1"/>
      <c r="K16" s="1"/>
      <c r="L16" s="1"/>
      <c r="M16" s="1"/>
      <c r="N16" s="1"/>
      <c r="O16" s="1"/>
      <c r="P16" s="1"/>
      <c r="Q16" s="1"/>
      <c r="R16" s="1"/>
      <c r="S16" s="1"/>
      <c r="T16" s="1"/>
    </row>
    <row r="17" spans="1:20" x14ac:dyDescent="0.25">
      <c r="A17" s="2"/>
      <c r="B17" s="115" t="s">
        <v>16</v>
      </c>
      <c r="C17" s="115"/>
      <c r="D17" s="115"/>
      <c r="E17" s="115"/>
      <c r="F17" s="115"/>
      <c r="G17" s="1"/>
      <c r="H17" s="1"/>
      <c r="I17" s="1"/>
      <c r="J17" s="1"/>
      <c r="K17" s="1"/>
      <c r="L17" s="1"/>
      <c r="M17" s="1"/>
      <c r="N17" s="1"/>
      <c r="O17" s="1"/>
      <c r="P17" s="1"/>
      <c r="Q17" s="1"/>
      <c r="R17" s="1"/>
      <c r="S17" s="1"/>
      <c r="T17" s="1"/>
    </row>
  </sheetData>
  <mergeCells count="13">
    <mergeCell ref="B17:F17"/>
    <mergeCell ref="A1:T1"/>
    <mergeCell ref="A2:T2"/>
    <mergeCell ref="B4:J4"/>
    <mergeCell ref="B6:C6"/>
    <mergeCell ref="D6:E6"/>
    <mergeCell ref="B7:C7"/>
    <mergeCell ref="D7:E7"/>
    <mergeCell ref="B9:J9"/>
    <mergeCell ref="B11:C11"/>
    <mergeCell ref="D11:E11"/>
    <mergeCell ref="B12:C12"/>
    <mergeCell ref="D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Arkusz1!_ftnref1</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2016-04-18T11:25:45Z</cp:lastPrinted>
  <dcterms:created xsi:type="dcterms:W3CDTF">2016-04-18T06:16:40Z</dcterms:created>
  <dcterms:modified xsi:type="dcterms:W3CDTF">2018-04-27T09:53:55Z</dcterms:modified>
</cp:coreProperties>
</file>