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wid\Documents\aga\ubezpieczenia\2022\"/>
    </mc:Choice>
  </mc:AlternateContent>
  <workbookProtection workbookPassword="CC1E" lockStructure="1"/>
  <bookViews>
    <workbookView xWindow="0" yWindow="0" windowWidth="28770" windowHeight="11145"/>
  </bookViews>
  <sheets>
    <sheet name="zał nr 1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F31" i="1" l="1"/>
  <c r="E31" i="1"/>
  <c r="D31" i="1"/>
  <c r="G30" i="1"/>
  <c r="G29" i="1"/>
  <c r="G28" i="1"/>
  <c r="G27" i="1"/>
  <c r="G26" i="1"/>
  <c r="G25" i="1"/>
  <c r="F24" i="1"/>
  <c r="E24" i="1"/>
  <c r="D24" i="1"/>
  <c r="G23" i="1"/>
  <c r="G22" i="1"/>
  <c r="G21" i="1"/>
  <c r="G20" i="1"/>
  <c r="G19" i="1"/>
  <c r="F32" i="1" l="1"/>
  <c r="E32" i="1"/>
  <c r="G31" i="1"/>
  <c r="D32" i="1"/>
  <c r="G24" i="1"/>
  <c r="G32" i="1" l="1"/>
  <c r="G34" i="1" s="1"/>
</calcChain>
</file>

<file path=xl/sharedStrings.xml><?xml version="1.0" encoding="utf-8"?>
<sst xmlns="http://schemas.openxmlformats.org/spreadsheetml/2006/main" count="47" uniqueCount="39">
  <si>
    <t>nazwa banku i numer rachunku bankowego</t>
  </si>
  <si>
    <t>INFORMACJA</t>
  </si>
  <si>
    <t>o liczbie studentów i uczestników studiów doktoranckich, za których uczelnia/podmiot prowadzący szkołę doktorską</t>
  </si>
  <si>
    <t xml:space="preserve"> opłaca składki na ubezpieczenia zdrowotne oraz o kwocie wydatków z tego tytułu</t>
  </si>
  <si>
    <t xml:space="preserve"> </t>
  </si>
  <si>
    <t>Wyszczególnienie</t>
  </si>
  <si>
    <r>
      <t>Liczba                   ubezpieczonych ogółem</t>
    </r>
    <r>
      <rPr>
        <b/>
        <vertAlign val="superscript"/>
        <sz val="12"/>
        <rFont val="Times New Roman"/>
        <family val="1"/>
        <charset val="238"/>
      </rPr>
      <t>1)</t>
    </r>
  </si>
  <si>
    <t>w tym:</t>
  </si>
  <si>
    <r>
      <t>Kwota                    wydatkowana  przez jednostkę</t>
    </r>
    <r>
      <rPr>
        <b/>
        <vertAlign val="superscript"/>
        <sz val="12"/>
        <rFont val="Times New Roman"/>
        <family val="1"/>
        <charset val="238"/>
      </rPr>
      <t>4)</t>
    </r>
  </si>
  <si>
    <r>
      <t xml:space="preserve"> niestacjonarni</t>
    </r>
    <r>
      <rPr>
        <vertAlign val="superscript"/>
        <sz val="11"/>
        <rFont val="Times New Roman"/>
        <family val="1"/>
        <charset val="238"/>
      </rPr>
      <t>2)</t>
    </r>
  </si>
  <si>
    <r>
      <t xml:space="preserve"> cudzoziemcy</t>
    </r>
    <r>
      <rPr>
        <vertAlign val="superscript"/>
        <sz val="11"/>
        <rFont val="Times New Roman"/>
        <family val="1"/>
        <charset val="238"/>
      </rPr>
      <t>3)</t>
    </r>
  </si>
  <si>
    <t>studenci</t>
  </si>
  <si>
    <r>
      <t xml:space="preserve">Razem </t>
    </r>
    <r>
      <rPr>
        <sz val="9"/>
        <rFont val="Times New Roman"/>
        <family val="1"/>
        <charset val="238"/>
      </rPr>
      <t>(suma w. 1 do 6)</t>
    </r>
  </si>
  <si>
    <t>doktoranci</t>
  </si>
  <si>
    <r>
      <t xml:space="preserve">Razem </t>
    </r>
    <r>
      <rPr>
        <sz val="9"/>
        <rFont val="Times New Roman"/>
        <family val="1"/>
        <charset val="238"/>
      </rPr>
      <t>(suma w. 8 do 13)</t>
    </r>
  </si>
  <si>
    <r>
      <t xml:space="preserve">Ogółem </t>
    </r>
    <r>
      <rPr>
        <b/>
        <sz val="9"/>
        <rFont val="Times New Roman"/>
        <family val="1"/>
        <charset val="238"/>
      </rPr>
      <t>(w. 7 + w. 14)</t>
    </r>
  </si>
  <si>
    <r>
      <t>Rozliczenie z lat poprzednich</t>
    </r>
    <r>
      <rPr>
        <vertAlign val="superscript"/>
        <sz val="11"/>
        <rFont val="Times New Roman"/>
        <family val="1"/>
        <charset val="238"/>
      </rPr>
      <t>5)</t>
    </r>
    <r>
      <rPr>
        <sz val="9"/>
        <rFont val="Times New Roman"/>
        <family val="1"/>
        <charset val="238"/>
      </rPr>
      <t xml:space="preserve"> </t>
    </r>
  </si>
  <si>
    <r>
      <t xml:space="preserve">Kwota do przekazania na rachunek jednostki </t>
    </r>
    <r>
      <rPr>
        <b/>
        <sz val="9"/>
        <rFont val="Times New Roman"/>
        <family val="1"/>
        <charset val="238"/>
      </rPr>
      <t>(w. 15 + w. 16)</t>
    </r>
  </si>
  <si>
    <r>
      <t>1)</t>
    </r>
    <r>
      <rPr>
        <sz val="8"/>
        <rFont val="Times New Roman"/>
        <family val="1"/>
        <charset val="238"/>
      </rPr>
      <t xml:space="preserve"> należy ująć liczbę osób, za które odprowadzono składki na ubezpieczenie zdrowotne,</t>
    </r>
  </si>
  <si>
    <r>
      <t>2)</t>
    </r>
    <r>
      <rPr>
        <sz val="8"/>
        <rFont val="Times New Roman"/>
        <family val="1"/>
        <charset val="238"/>
      </rPr>
      <t xml:space="preserve"> należy ująć liczbę studentów i  doktornatów niestacjonarnych, za których odprowadzono składki na ubezpieczenie zdrowotne,</t>
    </r>
  </si>
  <si>
    <r>
      <t xml:space="preserve">3) </t>
    </r>
    <r>
      <rPr>
        <sz val="8"/>
        <rFont val="Times New Roman"/>
        <family val="1"/>
        <charset val="238"/>
      </rPr>
      <t xml:space="preserve">należy ująć liczbę cudzoziemców, za których odprowadzono składki na ubezpieczenie zdrowotne  </t>
    </r>
    <r>
      <rPr>
        <sz val="8"/>
        <rFont val="Arial"/>
        <charset val="238"/>
      </rPr>
      <t>–</t>
    </r>
    <r>
      <rPr>
        <sz val="8"/>
        <rFont val="Times New Roman"/>
        <family val="1"/>
        <charset val="238"/>
      </rPr>
      <t xml:space="preserve"> uznanych zgodnie z przepisami
   o repatriacji za osoby pochodzenia polskiego lub posiadających ważną Kartę Polaka,</t>
    </r>
  </si>
  <si>
    <r>
      <t>4)</t>
    </r>
    <r>
      <rPr>
        <sz val="8"/>
        <rFont val="Times New Roman"/>
        <family val="1"/>
        <charset val="238"/>
      </rPr>
      <t xml:space="preserve"> należy ująć wydatki z tytułu składek za ubezpieczenia zdrowotne poniesione  za dany miesiąc,</t>
    </r>
  </si>
  <si>
    <t>Uwaga:</t>
  </si>
  <si>
    <t>imię i nazwisko oraz nr telefonu osoby sporządzającej</t>
  </si>
  <si>
    <t>miejscowość i data</t>
  </si>
  <si>
    <t>pieczątka i podpis kwestora/głównego księgowego</t>
  </si>
  <si>
    <t>pieczątka imienna i podpis kierownika jednostki 
lub osoby działającej w imieniu kierownika jednostki</t>
  </si>
  <si>
    <r>
      <t>5)</t>
    </r>
    <r>
      <rPr>
        <sz val="8"/>
        <rFont val="Times New Roman"/>
        <family val="1"/>
        <charset val="238"/>
      </rPr>
      <t xml:space="preserve"> należy ująć wielkość stanowiącą różnicę pomiędzy kwotą faktycznie wydatkowaną w latach poprzednich z tytułu składek na ubezpieczenia zdrowotne
   a kwotą przekazaną przez MEiN za te lata. Kwotę należy ująć z odpowiednim znakiem: minus </t>
    </r>
    <r>
      <rPr>
        <b/>
        <sz val="8"/>
        <rFont val="Times New Roman"/>
        <family val="1"/>
        <charset val="238"/>
      </rPr>
      <t>(-)</t>
    </r>
    <r>
      <rPr>
        <sz val="8"/>
        <rFont val="Times New Roman"/>
        <family val="1"/>
        <charset val="238"/>
      </rPr>
      <t xml:space="preserve"> bądź plus </t>
    </r>
    <r>
      <rPr>
        <b/>
        <sz val="8"/>
        <rFont val="Times New Roman"/>
        <family val="1"/>
        <charset val="238"/>
      </rPr>
      <t>(+).</t>
    </r>
  </si>
  <si>
    <t>za okres od 1 grudnia 2021 r. do 31 maja 2022 r.</t>
  </si>
  <si>
    <r>
      <t xml:space="preserve">Termin przedłożenia </t>
    </r>
    <r>
      <rPr>
        <b/>
        <u/>
        <sz val="12"/>
        <rFont val="Arial"/>
        <charset val="238"/>
      </rPr>
      <t>–</t>
    </r>
    <r>
      <rPr>
        <b/>
        <u/>
        <sz val="12"/>
        <rFont val="Times New Roman"/>
        <family val="1"/>
        <charset val="238"/>
      </rPr>
      <t xml:space="preserve"> 10 czerwca 2022 r.</t>
    </r>
  </si>
  <si>
    <t>grudzień 2021 r.</t>
  </si>
  <si>
    <t>styczeń 2022 r.</t>
  </si>
  <si>
    <t>luty 2022 r.</t>
  </si>
  <si>
    <t>marzec 2022 r.</t>
  </si>
  <si>
    <t xml:space="preserve">kwiecień 2022 r. </t>
  </si>
  <si>
    <t>maj 2022 r.</t>
  </si>
  <si>
    <r>
      <t xml:space="preserve">Na podstawie postanowień art. 47 ust. 1 pkt 3 ustawy z dnia 13 października 1998 r. </t>
    </r>
    <r>
      <rPr>
        <i/>
        <sz val="9"/>
        <rFont val="Times New Roman"/>
        <family val="1"/>
        <charset val="238"/>
      </rPr>
      <t xml:space="preserve">o systemie ubezpieczeń społecznych </t>
    </r>
    <r>
      <rPr>
        <sz val="9"/>
        <rFont val="Times New Roman"/>
        <family val="1"/>
        <charset val="238"/>
      </rPr>
      <t>(Dz. U.  z 2021 r. poz. 423, z późn. zm.) zarówno uczelnie, jak i podmioty prowadzące szkoły doktorskie opłacają składki za dany miesiąc nie później niż do 15 dnia następnego miesiąca.</t>
    </r>
  </si>
  <si>
    <t>nazwa szkoły wyższej/jednostki organizacyjnej</t>
  </si>
  <si>
    <t>Załącznik nr 1
do pisma nr DBF-WKF 1.9342.1.2022
z dnia 25 marca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</si>
</sst>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"/>
    <numFmt numFmtId="165" formatCode="#,##0.00_)"/>
  </numFmts>
  <fonts count="21" x14ac:knownFonts="1">
    <font>
      <sz val="11"/>
      <color theme="1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b/>
      <u/>
      <sz val="12"/>
      <name val="Arial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b/>
      <u/>
      <sz val="11.5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charset val="238"/>
    </font>
    <font>
      <b/>
      <sz val="8"/>
      <name val="Times New Roman"/>
      <family val="1"/>
      <charset val="238"/>
    </font>
    <font>
      <u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 diagonalDown="1">
      <left style="thin">
        <color indexed="64"/>
      </left>
      <right/>
      <top style="double">
        <color indexed="64"/>
      </top>
      <bottom style="double">
        <color indexed="64"/>
      </bottom>
      <diagonal style="hair">
        <color indexed="64"/>
      </diagonal>
    </border>
    <border diagonalUp="1" diagonalDown="1"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8" xfId="0" applyFont="1" applyFill="1" applyBorder="1" applyAlignment="1" applyProtection="1">
      <alignment vertical="center" wrapText="1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 indent="1"/>
    </xf>
    <xf numFmtId="0" fontId="3" fillId="0" borderId="11" xfId="0" applyFont="1" applyFill="1" applyBorder="1" applyAlignment="1" applyProtection="1">
      <alignment horizontal="center" vertical="center"/>
    </xf>
    <xf numFmtId="164" fontId="3" fillId="0" borderId="11" xfId="0" applyNumberFormat="1" applyFont="1" applyFill="1" applyBorder="1" applyAlignment="1" applyProtection="1">
      <alignment vertical="center"/>
      <protection locked="0"/>
    </xf>
    <xf numFmtId="4" fontId="3" fillId="0" borderId="12" xfId="0" applyNumberFormat="1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left" vertical="center" indent="1"/>
    </xf>
    <xf numFmtId="0" fontId="3" fillId="0" borderId="14" xfId="0" applyFont="1" applyFill="1" applyBorder="1" applyAlignment="1" applyProtection="1">
      <alignment horizontal="center" vertical="center"/>
    </xf>
    <xf numFmtId="164" fontId="3" fillId="0" borderId="14" xfId="0" applyNumberFormat="1" applyFont="1" applyFill="1" applyBorder="1" applyAlignment="1" applyProtection="1">
      <alignment vertical="center"/>
      <protection locked="0"/>
    </xf>
    <xf numFmtId="4" fontId="3" fillId="0" borderId="15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left" vertical="center" indent="1"/>
    </xf>
    <xf numFmtId="164" fontId="3" fillId="0" borderId="16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center" vertical="center"/>
    </xf>
    <xf numFmtId="4" fontId="3" fillId="0" borderId="18" xfId="0" applyNumberFormat="1" applyFont="1" applyFill="1" applyBorder="1" applyAlignment="1" applyProtection="1">
      <alignment vertical="center"/>
    </xf>
    <xf numFmtId="4" fontId="3" fillId="0" borderId="19" xfId="0" applyNumberFormat="1" applyFont="1" applyFill="1" applyBorder="1" applyAlignment="1" applyProtection="1">
      <alignment vertical="center"/>
    </xf>
    <xf numFmtId="164" fontId="3" fillId="0" borderId="20" xfId="0" applyNumberFormat="1" applyFont="1" applyFill="1" applyBorder="1" applyAlignment="1" applyProtection="1">
      <alignment vertical="center"/>
      <protection locked="0"/>
    </xf>
    <xf numFmtId="4" fontId="3" fillId="0" borderId="21" xfId="0" applyNumberFormat="1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center" vertical="center"/>
    </xf>
    <xf numFmtId="4" fontId="3" fillId="0" borderId="23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vertical="center"/>
    </xf>
    <xf numFmtId="4" fontId="6" fillId="0" borderId="27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165" fontId="6" fillId="0" borderId="31" xfId="0" applyNumberFormat="1" applyFont="1" applyFill="1" applyBorder="1" applyAlignment="1" applyProtection="1">
      <alignment horizontal="center" vertical="center"/>
    </xf>
    <xf numFmtId="165" fontId="3" fillId="0" borderId="32" xfId="0" applyNumberFormat="1" applyFont="1" applyFill="1" applyBorder="1" applyAlignment="1" applyProtection="1">
      <alignment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165" fontId="6" fillId="0" borderId="34" xfId="0" applyNumberFormat="1" applyFont="1" applyFill="1" applyBorder="1" applyAlignment="1" applyProtection="1">
      <alignment horizontal="center" vertical="center"/>
    </xf>
    <xf numFmtId="165" fontId="6" fillId="0" borderId="35" xfId="0" applyNumberFormat="1" applyFont="1" applyFill="1" applyBorder="1" applyAlignment="1" applyProtection="1">
      <alignment horizontal="center" vertical="center"/>
    </xf>
    <xf numFmtId="165" fontId="6" fillId="0" borderId="36" xfId="0" applyNumberFormat="1" applyFont="1" applyFill="1" applyBorder="1" applyAlignment="1" applyProtection="1">
      <alignment horizontal="center" vertical="center"/>
    </xf>
    <xf numFmtId="3" fontId="6" fillId="0" borderId="37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top" wrapText="1" indent="3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textRotation="90"/>
    </xf>
    <xf numFmtId="0" fontId="6" fillId="0" borderId="13" xfId="0" applyFont="1" applyFill="1" applyBorder="1" applyAlignment="1" applyProtection="1">
      <alignment horizontal="center" vertical="center" textRotation="90"/>
    </xf>
    <xf numFmtId="0" fontId="6" fillId="0" borderId="17" xfId="0" applyFont="1" applyFill="1" applyBorder="1" applyAlignment="1" applyProtection="1">
      <alignment horizontal="center" vertical="center" textRotation="90"/>
    </xf>
    <xf numFmtId="0" fontId="6" fillId="0" borderId="22" xfId="0" applyFont="1" applyFill="1" applyBorder="1" applyAlignment="1" applyProtection="1">
      <alignment horizontal="center" vertical="center" textRotation="90"/>
    </xf>
    <xf numFmtId="0" fontId="6" fillId="0" borderId="25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 wrapText="1"/>
    </xf>
    <xf numFmtId="0" fontId="3" fillId="0" borderId="29" xfId="0" applyFont="1" applyFill="1" applyBorder="1" applyAlignment="1" applyProtection="1">
      <alignment vertical="center" wrapText="1"/>
    </xf>
    <xf numFmtId="0" fontId="6" fillId="0" borderId="28" xfId="0" applyFont="1" applyFill="1" applyBorder="1" applyAlignment="1" applyProtection="1">
      <alignment vertical="center" wrapText="1"/>
    </xf>
    <xf numFmtId="0" fontId="6" fillId="0" borderId="29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49" fontId="3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3</xdr:row>
      <xdr:rowOff>7620</xdr:rowOff>
    </xdr:from>
    <xdr:to>
      <xdr:col>2</xdr:col>
      <xdr:colOff>251460</xdr:colOff>
      <xdr:row>3</xdr:row>
      <xdr:rowOff>7620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37160" y="975360"/>
          <a:ext cx="284226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5</xdr:row>
      <xdr:rowOff>0</xdr:rowOff>
    </xdr:from>
    <xdr:to>
      <xdr:col>2</xdr:col>
      <xdr:colOff>220980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14300" y="1524000"/>
          <a:ext cx="28346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</xdr:colOff>
      <xdr:row>43</xdr:row>
      <xdr:rowOff>304800</xdr:rowOff>
    </xdr:from>
    <xdr:to>
      <xdr:col>2</xdr:col>
      <xdr:colOff>251460</xdr:colOff>
      <xdr:row>44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99060" y="10927080"/>
          <a:ext cx="2880360" cy="762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137160</xdr:colOff>
      <xdr:row>44</xdr:row>
      <xdr:rowOff>7620</xdr:rowOff>
    </xdr:from>
    <xdr:to>
      <xdr:col>6</xdr:col>
      <xdr:colOff>1417320</xdr:colOff>
      <xdr:row>44</xdr:row>
      <xdr:rowOff>7620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836920" y="10942320"/>
          <a:ext cx="26060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47</xdr:row>
      <xdr:rowOff>7620</xdr:rowOff>
    </xdr:from>
    <xdr:to>
      <xdr:col>6</xdr:col>
      <xdr:colOff>1470660</xdr:colOff>
      <xdr:row>47</xdr:row>
      <xdr:rowOff>7620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791200" y="12062460"/>
          <a:ext cx="27051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</xdr:colOff>
      <xdr:row>47</xdr:row>
      <xdr:rowOff>0</xdr:rowOff>
    </xdr:from>
    <xdr:to>
      <xdr:col>2</xdr:col>
      <xdr:colOff>228600</xdr:colOff>
      <xdr:row>47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9060" y="12054840"/>
          <a:ext cx="28575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47</xdr:row>
      <xdr:rowOff>7620</xdr:rowOff>
    </xdr:from>
    <xdr:to>
      <xdr:col>6</xdr:col>
      <xdr:colOff>1470660</xdr:colOff>
      <xdr:row>47</xdr:row>
      <xdr:rowOff>7620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5791200" y="12062460"/>
          <a:ext cx="27051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47</xdr:row>
      <xdr:rowOff>7620</xdr:rowOff>
    </xdr:from>
    <xdr:to>
      <xdr:col>6</xdr:col>
      <xdr:colOff>1470660</xdr:colOff>
      <xdr:row>47</xdr:row>
      <xdr:rowOff>7620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791200" y="12062460"/>
          <a:ext cx="27051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tabSelected="1" zoomScale="94" zoomScaleNormal="94" workbookViewId="0">
      <selection activeCell="J15" sqref="J15"/>
    </sheetView>
  </sheetViews>
  <sheetFormatPr defaultColWidth="9.28515625" defaultRowHeight="15.75" x14ac:dyDescent="0.25"/>
  <cols>
    <col min="1" max="1" width="5.140625" style="2" customWidth="1"/>
    <col min="2" max="2" width="34.7109375" style="2" customWidth="1"/>
    <col min="3" max="3" width="4.7109375" style="2" customWidth="1"/>
    <col min="4" max="6" width="19.28515625" style="2" customWidth="1"/>
    <col min="7" max="7" width="25.7109375" style="2" customWidth="1"/>
    <col min="8" max="256" width="9.28515625" style="2"/>
    <col min="257" max="257" width="5.140625" style="2" customWidth="1"/>
    <col min="258" max="258" width="34.7109375" style="2" customWidth="1"/>
    <col min="259" max="259" width="4.7109375" style="2" customWidth="1"/>
    <col min="260" max="262" width="19.28515625" style="2" customWidth="1"/>
    <col min="263" max="263" width="25.7109375" style="2" customWidth="1"/>
    <col min="264" max="512" width="9.28515625" style="2"/>
    <col min="513" max="513" width="5.140625" style="2" customWidth="1"/>
    <col min="514" max="514" width="34.7109375" style="2" customWidth="1"/>
    <col min="515" max="515" width="4.7109375" style="2" customWidth="1"/>
    <col min="516" max="518" width="19.28515625" style="2" customWidth="1"/>
    <col min="519" max="519" width="25.7109375" style="2" customWidth="1"/>
    <col min="520" max="768" width="9.28515625" style="2"/>
    <col min="769" max="769" width="5.140625" style="2" customWidth="1"/>
    <col min="770" max="770" width="34.7109375" style="2" customWidth="1"/>
    <col min="771" max="771" width="4.7109375" style="2" customWidth="1"/>
    <col min="772" max="774" width="19.28515625" style="2" customWidth="1"/>
    <col min="775" max="775" width="25.7109375" style="2" customWidth="1"/>
    <col min="776" max="1024" width="9.28515625" style="2"/>
    <col min="1025" max="1025" width="5.140625" style="2" customWidth="1"/>
    <col min="1026" max="1026" width="34.7109375" style="2" customWidth="1"/>
    <col min="1027" max="1027" width="4.7109375" style="2" customWidth="1"/>
    <col min="1028" max="1030" width="19.28515625" style="2" customWidth="1"/>
    <col min="1031" max="1031" width="25.7109375" style="2" customWidth="1"/>
    <col min="1032" max="1280" width="9.28515625" style="2"/>
    <col min="1281" max="1281" width="5.140625" style="2" customWidth="1"/>
    <col min="1282" max="1282" width="34.7109375" style="2" customWidth="1"/>
    <col min="1283" max="1283" width="4.7109375" style="2" customWidth="1"/>
    <col min="1284" max="1286" width="19.28515625" style="2" customWidth="1"/>
    <col min="1287" max="1287" width="25.7109375" style="2" customWidth="1"/>
    <col min="1288" max="1536" width="9.28515625" style="2"/>
    <col min="1537" max="1537" width="5.140625" style="2" customWidth="1"/>
    <col min="1538" max="1538" width="34.7109375" style="2" customWidth="1"/>
    <col min="1539" max="1539" width="4.7109375" style="2" customWidth="1"/>
    <col min="1540" max="1542" width="19.28515625" style="2" customWidth="1"/>
    <col min="1543" max="1543" width="25.7109375" style="2" customWidth="1"/>
    <col min="1544" max="1792" width="9.28515625" style="2"/>
    <col min="1793" max="1793" width="5.140625" style="2" customWidth="1"/>
    <col min="1794" max="1794" width="34.7109375" style="2" customWidth="1"/>
    <col min="1795" max="1795" width="4.7109375" style="2" customWidth="1"/>
    <col min="1796" max="1798" width="19.28515625" style="2" customWidth="1"/>
    <col min="1799" max="1799" width="25.7109375" style="2" customWidth="1"/>
    <col min="1800" max="2048" width="9.28515625" style="2"/>
    <col min="2049" max="2049" width="5.140625" style="2" customWidth="1"/>
    <col min="2050" max="2050" width="34.7109375" style="2" customWidth="1"/>
    <col min="2051" max="2051" width="4.7109375" style="2" customWidth="1"/>
    <col min="2052" max="2054" width="19.28515625" style="2" customWidth="1"/>
    <col min="2055" max="2055" width="25.7109375" style="2" customWidth="1"/>
    <col min="2056" max="2304" width="9.28515625" style="2"/>
    <col min="2305" max="2305" width="5.140625" style="2" customWidth="1"/>
    <col min="2306" max="2306" width="34.7109375" style="2" customWidth="1"/>
    <col min="2307" max="2307" width="4.7109375" style="2" customWidth="1"/>
    <col min="2308" max="2310" width="19.28515625" style="2" customWidth="1"/>
    <col min="2311" max="2311" width="25.7109375" style="2" customWidth="1"/>
    <col min="2312" max="2560" width="9.28515625" style="2"/>
    <col min="2561" max="2561" width="5.140625" style="2" customWidth="1"/>
    <col min="2562" max="2562" width="34.7109375" style="2" customWidth="1"/>
    <col min="2563" max="2563" width="4.7109375" style="2" customWidth="1"/>
    <col min="2564" max="2566" width="19.28515625" style="2" customWidth="1"/>
    <col min="2567" max="2567" width="25.7109375" style="2" customWidth="1"/>
    <col min="2568" max="2816" width="9.28515625" style="2"/>
    <col min="2817" max="2817" width="5.140625" style="2" customWidth="1"/>
    <col min="2818" max="2818" width="34.7109375" style="2" customWidth="1"/>
    <col min="2819" max="2819" width="4.7109375" style="2" customWidth="1"/>
    <col min="2820" max="2822" width="19.28515625" style="2" customWidth="1"/>
    <col min="2823" max="2823" width="25.7109375" style="2" customWidth="1"/>
    <col min="2824" max="3072" width="9.28515625" style="2"/>
    <col min="3073" max="3073" width="5.140625" style="2" customWidth="1"/>
    <col min="3074" max="3074" width="34.7109375" style="2" customWidth="1"/>
    <col min="3075" max="3075" width="4.7109375" style="2" customWidth="1"/>
    <col min="3076" max="3078" width="19.28515625" style="2" customWidth="1"/>
    <col min="3079" max="3079" width="25.7109375" style="2" customWidth="1"/>
    <col min="3080" max="3328" width="9.28515625" style="2"/>
    <col min="3329" max="3329" width="5.140625" style="2" customWidth="1"/>
    <col min="3330" max="3330" width="34.7109375" style="2" customWidth="1"/>
    <col min="3331" max="3331" width="4.7109375" style="2" customWidth="1"/>
    <col min="3332" max="3334" width="19.28515625" style="2" customWidth="1"/>
    <col min="3335" max="3335" width="25.7109375" style="2" customWidth="1"/>
    <col min="3336" max="3584" width="9.28515625" style="2"/>
    <col min="3585" max="3585" width="5.140625" style="2" customWidth="1"/>
    <col min="3586" max="3586" width="34.7109375" style="2" customWidth="1"/>
    <col min="3587" max="3587" width="4.7109375" style="2" customWidth="1"/>
    <col min="3588" max="3590" width="19.28515625" style="2" customWidth="1"/>
    <col min="3591" max="3591" width="25.7109375" style="2" customWidth="1"/>
    <col min="3592" max="3840" width="9.28515625" style="2"/>
    <col min="3841" max="3841" width="5.140625" style="2" customWidth="1"/>
    <col min="3842" max="3842" width="34.7109375" style="2" customWidth="1"/>
    <col min="3843" max="3843" width="4.7109375" style="2" customWidth="1"/>
    <col min="3844" max="3846" width="19.28515625" style="2" customWidth="1"/>
    <col min="3847" max="3847" width="25.7109375" style="2" customWidth="1"/>
    <col min="3848" max="4096" width="9.28515625" style="2"/>
    <col min="4097" max="4097" width="5.140625" style="2" customWidth="1"/>
    <col min="4098" max="4098" width="34.7109375" style="2" customWidth="1"/>
    <col min="4099" max="4099" width="4.7109375" style="2" customWidth="1"/>
    <col min="4100" max="4102" width="19.28515625" style="2" customWidth="1"/>
    <col min="4103" max="4103" width="25.7109375" style="2" customWidth="1"/>
    <col min="4104" max="4352" width="9.28515625" style="2"/>
    <col min="4353" max="4353" width="5.140625" style="2" customWidth="1"/>
    <col min="4354" max="4354" width="34.7109375" style="2" customWidth="1"/>
    <col min="4355" max="4355" width="4.7109375" style="2" customWidth="1"/>
    <col min="4356" max="4358" width="19.28515625" style="2" customWidth="1"/>
    <col min="4359" max="4359" width="25.7109375" style="2" customWidth="1"/>
    <col min="4360" max="4608" width="9.28515625" style="2"/>
    <col min="4609" max="4609" width="5.140625" style="2" customWidth="1"/>
    <col min="4610" max="4610" width="34.7109375" style="2" customWidth="1"/>
    <col min="4611" max="4611" width="4.7109375" style="2" customWidth="1"/>
    <col min="4612" max="4614" width="19.28515625" style="2" customWidth="1"/>
    <col min="4615" max="4615" width="25.7109375" style="2" customWidth="1"/>
    <col min="4616" max="4864" width="9.28515625" style="2"/>
    <col min="4865" max="4865" width="5.140625" style="2" customWidth="1"/>
    <col min="4866" max="4866" width="34.7109375" style="2" customWidth="1"/>
    <col min="4867" max="4867" width="4.7109375" style="2" customWidth="1"/>
    <col min="4868" max="4870" width="19.28515625" style="2" customWidth="1"/>
    <col min="4871" max="4871" width="25.7109375" style="2" customWidth="1"/>
    <col min="4872" max="5120" width="9.28515625" style="2"/>
    <col min="5121" max="5121" width="5.140625" style="2" customWidth="1"/>
    <col min="5122" max="5122" width="34.7109375" style="2" customWidth="1"/>
    <col min="5123" max="5123" width="4.7109375" style="2" customWidth="1"/>
    <col min="5124" max="5126" width="19.28515625" style="2" customWidth="1"/>
    <col min="5127" max="5127" width="25.7109375" style="2" customWidth="1"/>
    <col min="5128" max="5376" width="9.28515625" style="2"/>
    <col min="5377" max="5377" width="5.140625" style="2" customWidth="1"/>
    <col min="5378" max="5378" width="34.7109375" style="2" customWidth="1"/>
    <col min="5379" max="5379" width="4.7109375" style="2" customWidth="1"/>
    <col min="5380" max="5382" width="19.28515625" style="2" customWidth="1"/>
    <col min="5383" max="5383" width="25.7109375" style="2" customWidth="1"/>
    <col min="5384" max="5632" width="9.28515625" style="2"/>
    <col min="5633" max="5633" width="5.140625" style="2" customWidth="1"/>
    <col min="5634" max="5634" width="34.7109375" style="2" customWidth="1"/>
    <col min="5635" max="5635" width="4.7109375" style="2" customWidth="1"/>
    <col min="5636" max="5638" width="19.28515625" style="2" customWidth="1"/>
    <col min="5639" max="5639" width="25.7109375" style="2" customWidth="1"/>
    <col min="5640" max="5888" width="9.28515625" style="2"/>
    <col min="5889" max="5889" width="5.140625" style="2" customWidth="1"/>
    <col min="5890" max="5890" width="34.7109375" style="2" customWidth="1"/>
    <col min="5891" max="5891" width="4.7109375" style="2" customWidth="1"/>
    <col min="5892" max="5894" width="19.28515625" style="2" customWidth="1"/>
    <col min="5895" max="5895" width="25.7109375" style="2" customWidth="1"/>
    <col min="5896" max="6144" width="9.28515625" style="2"/>
    <col min="6145" max="6145" width="5.140625" style="2" customWidth="1"/>
    <col min="6146" max="6146" width="34.7109375" style="2" customWidth="1"/>
    <col min="6147" max="6147" width="4.7109375" style="2" customWidth="1"/>
    <col min="6148" max="6150" width="19.28515625" style="2" customWidth="1"/>
    <col min="6151" max="6151" width="25.7109375" style="2" customWidth="1"/>
    <col min="6152" max="6400" width="9.28515625" style="2"/>
    <col min="6401" max="6401" width="5.140625" style="2" customWidth="1"/>
    <col min="6402" max="6402" width="34.7109375" style="2" customWidth="1"/>
    <col min="6403" max="6403" width="4.7109375" style="2" customWidth="1"/>
    <col min="6404" max="6406" width="19.28515625" style="2" customWidth="1"/>
    <col min="6407" max="6407" width="25.7109375" style="2" customWidth="1"/>
    <col min="6408" max="6656" width="9.28515625" style="2"/>
    <col min="6657" max="6657" width="5.140625" style="2" customWidth="1"/>
    <col min="6658" max="6658" width="34.7109375" style="2" customWidth="1"/>
    <col min="6659" max="6659" width="4.7109375" style="2" customWidth="1"/>
    <col min="6660" max="6662" width="19.28515625" style="2" customWidth="1"/>
    <col min="6663" max="6663" width="25.7109375" style="2" customWidth="1"/>
    <col min="6664" max="6912" width="9.28515625" style="2"/>
    <col min="6913" max="6913" width="5.140625" style="2" customWidth="1"/>
    <col min="6914" max="6914" width="34.7109375" style="2" customWidth="1"/>
    <col min="6915" max="6915" width="4.7109375" style="2" customWidth="1"/>
    <col min="6916" max="6918" width="19.28515625" style="2" customWidth="1"/>
    <col min="6919" max="6919" width="25.7109375" style="2" customWidth="1"/>
    <col min="6920" max="7168" width="9.28515625" style="2"/>
    <col min="7169" max="7169" width="5.140625" style="2" customWidth="1"/>
    <col min="7170" max="7170" width="34.7109375" style="2" customWidth="1"/>
    <col min="7171" max="7171" width="4.7109375" style="2" customWidth="1"/>
    <col min="7172" max="7174" width="19.28515625" style="2" customWidth="1"/>
    <col min="7175" max="7175" width="25.7109375" style="2" customWidth="1"/>
    <col min="7176" max="7424" width="9.28515625" style="2"/>
    <col min="7425" max="7425" width="5.140625" style="2" customWidth="1"/>
    <col min="7426" max="7426" width="34.7109375" style="2" customWidth="1"/>
    <col min="7427" max="7427" width="4.7109375" style="2" customWidth="1"/>
    <col min="7428" max="7430" width="19.28515625" style="2" customWidth="1"/>
    <col min="7431" max="7431" width="25.7109375" style="2" customWidth="1"/>
    <col min="7432" max="7680" width="9.28515625" style="2"/>
    <col min="7681" max="7681" width="5.140625" style="2" customWidth="1"/>
    <col min="7682" max="7682" width="34.7109375" style="2" customWidth="1"/>
    <col min="7683" max="7683" width="4.7109375" style="2" customWidth="1"/>
    <col min="7684" max="7686" width="19.28515625" style="2" customWidth="1"/>
    <col min="7687" max="7687" width="25.7109375" style="2" customWidth="1"/>
    <col min="7688" max="7936" width="9.28515625" style="2"/>
    <col min="7937" max="7937" width="5.140625" style="2" customWidth="1"/>
    <col min="7938" max="7938" width="34.7109375" style="2" customWidth="1"/>
    <col min="7939" max="7939" width="4.7109375" style="2" customWidth="1"/>
    <col min="7940" max="7942" width="19.28515625" style="2" customWidth="1"/>
    <col min="7943" max="7943" width="25.7109375" style="2" customWidth="1"/>
    <col min="7944" max="8192" width="9.28515625" style="2"/>
    <col min="8193" max="8193" width="5.140625" style="2" customWidth="1"/>
    <col min="8194" max="8194" width="34.7109375" style="2" customWidth="1"/>
    <col min="8195" max="8195" width="4.7109375" style="2" customWidth="1"/>
    <col min="8196" max="8198" width="19.28515625" style="2" customWidth="1"/>
    <col min="8199" max="8199" width="25.7109375" style="2" customWidth="1"/>
    <col min="8200" max="8448" width="9.28515625" style="2"/>
    <col min="8449" max="8449" width="5.140625" style="2" customWidth="1"/>
    <col min="8450" max="8450" width="34.7109375" style="2" customWidth="1"/>
    <col min="8451" max="8451" width="4.7109375" style="2" customWidth="1"/>
    <col min="8452" max="8454" width="19.28515625" style="2" customWidth="1"/>
    <col min="8455" max="8455" width="25.7109375" style="2" customWidth="1"/>
    <col min="8456" max="8704" width="9.28515625" style="2"/>
    <col min="8705" max="8705" width="5.140625" style="2" customWidth="1"/>
    <col min="8706" max="8706" width="34.7109375" style="2" customWidth="1"/>
    <col min="8707" max="8707" width="4.7109375" style="2" customWidth="1"/>
    <col min="8708" max="8710" width="19.28515625" style="2" customWidth="1"/>
    <col min="8711" max="8711" width="25.7109375" style="2" customWidth="1"/>
    <col min="8712" max="8960" width="9.28515625" style="2"/>
    <col min="8961" max="8961" width="5.140625" style="2" customWidth="1"/>
    <col min="8962" max="8962" width="34.7109375" style="2" customWidth="1"/>
    <col min="8963" max="8963" width="4.7109375" style="2" customWidth="1"/>
    <col min="8964" max="8966" width="19.28515625" style="2" customWidth="1"/>
    <col min="8967" max="8967" width="25.7109375" style="2" customWidth="1"/>
    <col min="8968" max="9216" width="9.28515625" style="2"/>
    <col min="9217" max="9217" width="5.140625" style="2" customWidth="1"/>
    <col min="9218" max="9218" width="34.7109375" style="2" customWidth="1"/>
    <col min="9219" max="9219" width="4.7109375" style="2" customWidth="1"/>
    <col min="9220" max="9222" width="19.28515625" style="2" customWidth="1"/>
    <col min="9223" max="9223" width="25.7109375" style="2" customWidth="1"/>
    <col min="9224" max="9472" width="9.28515625" style="2"/>
    <col min="9473" max="9473" width="5.140625" style="2" customWidth="1"/>
    <col min="9474" max="9474" width="34.7109375" style="2" customWidth="1"/>
    <col min="9475" max="9475" width="4.7109375" style="2" customWidth="1"/>
    <col min="9476" max="9478" width="19.28515625" style="2" customWidth="1"/>
    <col min="9479" max="9479" width="25.7109375" style="2" customWidth="1"/>
    <col min="9480" max="9728" width="9.28515625" style="2"/>
    <col min="9729" max="9729" width="5.140625" style="2" customWidth="1"/>
    <col min="9730" max="9730" width="34.7109375" style="2" customWidth="1"/>
    <col min="9731" max="9731" width="4.7109375" style="2" customWidth="1"/>
    <col min="9732" max="9734" width="19.28515625" style="2" customWidth="1"/>
    <col min="9735" max="9735" width="25.7109375" style="2" customWidth="1"/>
    <col min="9736" max="9984" width="9.28515625" style="2"/>
    <col min="9985" max="9985" width="5.140625" style="2" customWidth="1"/>
    <col min="9986" max="9986" width="34.7109375" style="2" customWidth="1"/>
    <col min="9987" max="9987" width="4.7109375" style="2" customWidth="1"/>
    <col min="9988" max="9990" width="19.28515625" style="2" customWidth="1"/>
    <col min="9991" max="9991" width="25.7109375" style="2" customWidth="1"/>
    <col min="9992" max="10240" width="9.28515625" style="2"/>
    <col min="10241" max="10241" width="5.140625" style="2" customWidth="1"/>
    <col min="10242" max="10242" width="34.7109375" style="2" customWidth="1"/>
    <col min="10243" max="10243" width="4.7109375" style="2" customWidth="1"/>
    <col min="10244" max="10246" width="19.28515625" style="2" customWidth="1"/>
    <col min="10247" max="10247" width="25.7109375" style="2" customWidth="1"/>
    <col min="10248" max="10496" width="9.28515625" style="2"/>
    <col min="10497" max="10497" width="5.140625" style="2" customWidth="1"/>
    <col min="10498" max="10498" width="34.7109375" style="2" customWidth="1"/>
    <col min="10499" max="10499" width="4.7109375" style="2" customWidth="1"/>
    <col min="10500" max="10502" width="19.28515625" style="2" customWidth="1"/>
    <col min="10503" max="10503" width="25.7109375" style="2" customWidth="1"/>
    <col min="10504" max="10752" width="9.28515625" style="2"/>
    <col min="10753" max="10753" width="5.140625" style="2" customWidth="1"/>
    <col min="10754" max="10754" width="34.7109375" style="2" customWidth="1"/>
    <col min="10755" max="10755" width="4.7109375" style="2" customWidth="1"/>
    <col min="10756" max="10758" width="19.28515625" style="2" customWidth="1"/>
    <col min="10759" max="10759" width="25.7109375" style="2" customWidth="1"/>
    <col min="10760" max="11008" width="9.28515625" style="2"/>
    <col min="11009" max="11009" width="5.140625" style="2" customWidth="1"/>
    <col min="11010" max="11010" width="34.7109375" style="2" customWidth="1"/>
    <col min="11011" max="11011" width="4.7109375" style="2" customWidth="1"/>
    <col min="11012" max="11014" width="19.28515625" style="2" customWidth="1"/>
    <col min="11015" max="11015" width="25.7109375" style="2" customWidth="1"/>
    <col min="11016" max="11264" width="9.28515625" style="2"/>
    <col min="11265" max="11265" width="5.140625" style="2" customWidth="1"/>
    <col min="11266" max="11266" width="34.7109375" style="2" customWidth="1"/>
    <col min="11267" max="11267" width="4.7109375" style="2" customWidth="1"/>
    <col min="11268" max="11270" width="19.28515625" style="2" customWidth="1"/>
    <col min="11271" max="11271" width="25.7109375" style="2" customWidth="1"/>
    <col min="11272" max="11520" width="9.28515625" style="2"/>
    <col min="11521" max="11521" width="5.140625" style="2" customWidth="1"/>
    <col min="11522" max="11522" width="34.7109375" style="2" customWidth="1"/>
    <col min="11523" max="11523" width="4.7109375" style="2" customWidth="1"/>
    <col min="11524" max="11526" width="19.28515625" style="2" customWidth="1"/>
    <col min="11527" max="11527" width="25.7109375" style="2" customWidth="1"/>
    <col min="11528" max="11776" width="9.28515625" style="2"/>
    <col min="11777" max="11777" width="5.140625" style="2" customWidth="1"/>
    <col min="11778" max="11778" width="34.7109375" style="2" customWidth="1"/>
    <col min="11779" max="11779" width="4.7109375" style="2" customWidth="1"/>
    <col min="11780" max="11782" width="19.28515625" style="2" customWidth="1"/>
    <col min="11783" max="11783" width="25.7109375" style="2" customWidth="1"/>
    <col min="11784" max="12032" width="9.28515625" style="2"/>
    <col min="12033" max="12033" width="5.140625" style="2" customWidth="1"/>
    <col min="12034" max="12034" width="34.7109375" style="2" customWidth="1"/>
    <col min="12035" max="12035" width="4.7109375" style="2" customWidth="1"/>
    <col min="12036" max="12038" width="19.28515625" style="2" customWidth="1"/>
    <col min="12039" max="12039" width="25.7109375" style="2" customWidth="1"/>
    <col min="12040" max="12288" width="9.28515625" style="2"/>
    <col min="12289" max="12289" width="5.140625" style="2" customWidth="1"/>
    <col min="12290" max="12290" width="34.7109375" style="2" customWidth="1"/>
    <col min="12291" max="12291" width="4.7109375" style="2" customWidth="1"/>
    <col min="12292" max="12294" width="19.28515625" style="2" customWidth="1"/>
    <col min="12295" max="12295" width="25.7109375" style="2" customWidth="1"/>
    <col min="12296" max="12544" width="9.28515625" style="2"/>
    <col min="12545" max="12545" width="5.140625" style="2" customWidth="1"/>
    <col min="12546" max="12546" width="34.7109375" style="2" customWidth="1"/>
    <col min="12547" max="12547" width="4.7109375" style="2" customWidth="1"/>
    <col min="12548" max="12550" width="19.28515625" style="2" customWidth="1"/>
    <col min="12551" max="12551" width="25.7109375" style="2" customWidth="1"/>
    <col min="12552" max="12800" width="9.28515625" style="2"/>
    <col min="12801" max="12801" width="5.140625" style="2" customWidth="1"/>
    <col min="12802" max="12802" width="34.7109375" style="2" customWidth="1"/>
    <col min="12803" max="12803" width="4.7109375" style="2" customWidth="1"/>
    <col min="12804" max="12806" width="19.28515625" style="2" customWidth="1"/>
    <col min="12807" max="12807" width="25.7109375" style="2" customWidth="1"/>
    <col min="12808" max="13056" width="9.28515625" style="2"/>
    <col min="13057" max="13057" width="5.140625" style="2" customWidth="1"/>
    <col min="13058" max="13058" width="34.7109375" style="2" customWidth="1"/>
    <col min="13059" max="13059" width="4.7109375" style="2" customWidth="1"/>
    <col min="13060" max="13062" width="19.28515625" style="2" customWidth="1"/>
    <col min="13063" max="13063" width="25.7109375" style="2" customWidth="1"/>
    <col min="13064" max="13312" width="9.28515625" style="2"/>
    <col min="13313" max="13313" width="5.140625" style="2" customWidth="1"/>
    <col min="13314" max="13314" width="34.7109375" style="2" customWidth="1"/>
    <col min="13315" max="13315" width="4.7109375" style="2" customWidth="1"/>
    <col min="13316" max="13318" width="19.28515625" style="2" customWidth="1"/>
    <col min="13319" max="13319" width="25.7109375" style="2" customWidth="1"/>
    <col min="13320" max="13568" width="9.28515625" style="2"/>
    <col min="13569" max="13569" width="5.140625" style="2" customWidth="1"/>
    <col min="13570" max="13570" width="34.7109375" style="2" customWidth="1"/>
    <col min="13571" max="13571" width="4.7109375" style="2" customWidth="1"/>
    <col min="13572" max="13574" width="19.28515625" style="2" customWidth="1"/>
    <col min="13575" max="13575" width="25.7109375" style="2" customWidth="1"/>
    <col min="13576" max="13824" width="9.28515625" style="2"/>
    <col min="13825" max="13825" width="5.140625" style="2" customWidth="1"/>
    <col min="13826" max="13826" width="34.7109375" style="2" customWidth="1"/>
    <col min="13827" max="13827" width="4.7109375" style="2" customWidth="1"/>
    <col min="13828" max="13830" width="19.28515625" style="2" customWidth="1"/>
    <col min="13831" max="13831" width="25.7109375" style="2" customWidth="1"/>
    <col min="13832" max="14080" width="9.28515625" style="2"/>
    <col min="14081" max="14081" width="5.140625" style="2" customWidth="1"/>
    <col min="14082" max="14082" width="34.7109375" style="2" customWidth="1"/>
    <col min="14083" max="14083" width="4.7109375" style="2" customWidth="1"/>
    <col min="14084" max="14086" width="19.28515625" style="2" customWidth="1"/>
    <col min="14087" max="14087" width="25.7109375" style="2" customWidth="1"/>
    <col min="14088" max="14336" width="9.28515625" style="2"/>
    <col min="14337" max="14337" width="5.140625" style="2" customWidth="1"/>
    <col min="14338" max="14338" width="34.7109375" style="2" customWidth="1"/>
    <col min="14339" max="14339" width="4.7109375" style="2" customWidth="1"/>
    <col min="14340" max="14342" width="19.28515625" style="2" customWidth="1"/>
    <col min="14343" max="14343" width="25.7109375" style="2" customWidth="1"/>
    <col min="14344" max="14592" width="9.28515625" style="2"/>
    <col min="14593" max="14593" width="5.140625" style="2" customWidth="1"/>
    <col min="14594" max="14594" width="34.7109375" style="2" customWidth="1"/>
    <col min="14595" max="14595" width="4.7109375" style="2" customWidth="1"/>
    <col min="14596" max="14598" width="19.28515625" style="2" customWidth="1"/>
    <col min="14599" max="14599" width="25.7109375" style="2" customWidth="1"/>
    <col min="14600" max="14848" width="9.28515625" style="2"/>
    <col min="14849" max="14849" width="5.140625" style="2" customWidth="1"/>
    <col min="14850" max="14850" width="34.7109375" style="2" customWidth="1"/>
    <col min="14851" max="14851" width="4.7109375" style="2" customWidth="1"/>
    <col min="14852" max="14854" width="19.28515625" style="2" customWidth="1"/>
    <col min="14855" max="14855" width="25.7109375" style="2" customWidth="1"/>
    <col min="14856" max="15104" width="9.28515625" style="2"/>
    <col min="15105" max="15105" width="5.140625" style="2" customWidth="1"/>
    <col min="15106" max="15106" width="34.7109375" style="2" customWidth="1"/>
    <col min="15107" max="15107" width="4.7109375" style="2" customWidth="1"/>
    <col min="15108" max="15110" width="19.28515625" style="2" customWidth="1"/>
    <col min="15111" max="15111" width="25.7109375" style="2" customWidth="1"/>
    <col min="15112" max="15360" width="9.28515625" style="2"/>
    <col min="15361" max="15361" width="5.140625" style="2" customWidth="1"/>
    <col min="15362" max="15362" width="34.7109375" style="2" customWidth="1"/>
    <col min="15363" max="15363" width="4.7109375" style="2" customWidth="1"/>
    <col min="15364" max="15366" width="19.28515625" style="2" customWidth="1"/>
    <col min="15367" max="15367" width="25.7109375" style="2" customWidth="1"/>
    <col min="15368" max="15616" width="9.28515625" style="2"/>
    <col min="15617" max="15617" width="5.140625" style="2" customWidth="1"/>
    <col min="15618" max="15618" width="34.7109375" style="2" customWidth="1"/>
    <col min="15619" max="15619" width="4.7109375" style="2" customWidth="1"/>
    <col min="15620" max="15622" width="19.28515625" style="2" customWidth="1"/>
    <col min="15623" max="15623" width="25.7109375" style="2" customWidth="1"/>
    <col min="15624" max="15872" width="9.28515625" style="2"/>
    <col min="15873" max="15873" width="5.140625" style="2" customWidth="1"/>
    <col min="15874" max="15874" width="34.7109375" style="2" customWidth="1"/>
    <col min="15875" max="15875" width="4.7109375" style="2" customWidth="1"/>
    <col min="15876" max="15878" width="19.28515625" style="2" customWidth="1"/>
    <col min="15879" max="15879" width="25.7109375" style="2" customWidth="1"/>
    <col min="15880" max="16128" width="9.28515625" style="2"/>
    <col min="16129" max="16129" width="5.140625" style="2" customWidth="1"/>
    <col min="16130" max="16130" width="34.7109375" style="2" customWidth="1"/>
    <col min="16131" max="16131" width="4.7109375" style="2" customWidth="1"/>
    <col min="16132" max="16134" width="19.28515625" style="2" customWidth="1"/>
    <col min="16135" max="16135" width="25.7109375" style="2" customWidth="1"/>
    <col min="16136" max="16384" width="9.28515625" style="2"/>
  </cols>
  <sheetData>
    <row r="1" spans="1:7" ht="15.75" customHeight="1" x14ac:dyDescent="0.25">
      <c r="A1" s="38" t="s">
        <v>29</v>
      </c>
      <c r="B1" s="39"/>
      <c r="C1" s="39"/>
      <c r="D1" s="39"/>
      <c r="E1" s="39"/>
      <c r="F1" s="75" t="s">
        <v>38</v>
      </c>
      <c r="G1" s="75"/>
    </row>
    <row r="2" spans="1:7" ht="8.25" customHeight="1" x14ac:dyDescent="0.25">
      <c r="A2" s="39"/>
      <c r="B2" s="39"/>
      <c r="C2" s="39"/>
      <c r="D2" s="39"/>
      <c r="E2" s="39"/>
      <c r="F2" s="75"/>
      <c r="G2" s="75"/>
    </row>
    <row r="3" spans="1:7" ht="53.25" customHeight="1" x14ac:dyDescent="0.25">
      <c r="A3" s="76"/>
      <c r="B3" s="76"/>
      <c r="C3" s="76"/>
      <c r="D3" s="39"/>
      <c r="E3" s="39"/>
      <c r="F3" s="75"/>
      <c r="G3" s="75"/>
    </row>
    <row r="4" spans="1:7" ht="12" customHeight="1" x14ac:dyDescent="0.2">
      <c r="A4" s="44" t="s">
        <v>37</v>
      </c>
      <c r="B4" s="44"/>
      <c r="C4" s="44"/>
      <c r="D4" s="39"/>
      <c r="E4" s="39"/>
      <c r="F4" s="75"/>
      <c r="G4" s="75"/>
    </row>
    <row r="5" spans="1:7" ht="32.25" customHeight="1" x14ac:dyDescent="0.25">
      <c r="A5" s="77"/>
      <c r="B5" s="77"/>
      <c r="C5" s="77"/>
      <c r="D5" s="39"/>
      <c r="E5" s="39"/>
      <c r="F5" s="40"/>
      <c r="G5" s="40"/>
    </row>
    <row r="6" spans="1:7" ht="14.25" customHeight="1" x14ac:dyDescent="0.25">
      <c r="A6" s="78" t="s">
        <v>0</v>
      </c>
      <c r="B6" s="78"/>
      <c r="C6" s="78"/>
      <c r="D6" s="39"/>
      <c r="E6" s="39"/>
      <c r="F6" s="39"/>
      <c r="G6" s="39"/>
    </row>
    <row r="7" spans="1:7" ht="10.5" customHeight="1" x14ac:dyDescent="0.25">
      <c r="A7" s="39"/>
      <c r="B7" s="39"/>
      <c r="C7" s="39"/>
      <c r="D7" s="39"/>
      <c r="E7" s="39"/>
      <c r="F7" s="39"/>
      <c r="G7" s="39"/>
    </row>
    <row r="8" spans="1:7" x14ac:dyDescent="0.25">
      <c r="A8" s="74" t="s">
        <v>1</v>
      </c>
      <c r="B8" s="74"/>
      <c r="C8" s="74"/>
      <c r="D8" s="74"/>
      <c r="E8" s="74"/>
      <c r="F8" s="74"/>
      <c r="G8" s="74"/>
    </row>
    <row r="9" spans="1:7" x14ac:dyDescent="0.25">
      <c r="A9" s="62" t="s">
        <v>2</v>
      </c>
      <c r="B9" s="62"/>
      <c r="C9" s="62"/>
      <c r="D9" s="62"/>
      <c r="E9" s="62"/>
      <c r="F9" s="62"/>
      <c r="G9" s="62"/>
    </row>
    <row r="10" spans="1:7" x14ac:dyDescent="0.25">
      <c r="A10" s="62" t="s">
        <v>3</v>
      </c>
      <c r="B10" s="62"/>
      <c r="C10" s="62"/>
      <c r="D10" s="62"/>
      <c r="E10" s="62"/>
      <c r="F10" s="62"/>
      <c r="G10" s="62"/>
    </row>
    <row r="11" spans="1:7" hidden="1" x14ac:dyDescent="0.25">
      <c r="A11" s="62" t="s">
        <v>4</v>
      </c>
      <c r="B11" s="62"/>
      <c r="C11" s="62"/>
      <c r="D11" s="62"/>
      <c r="E11" s="62"/>
      <c r="F11" s="62"/>
      <c r="G11" s="62"/>
    </row>
    <row r="12" spans="1:7" ht="4.5" customHeight="1" x14ac:dyDescent="0.25">
      <c r="A12" s="41"/>
      <c r="B12" s="41"/>
      <c r="C12" s="41"/>
      <c r="D12" s="41"/>
      <c r="E12" s="41"/>
      <c r="F12" s="41"/>
      <c r="G12" s="41"/>
    </row>
    <row r="13" spans="1:7" x14ac:dyDescent="0.25">
      <c r="A13" s="63" t="s">
        <v>28</v>
      </c>
      <c r="B13" s="63"/>
      <c r="C13" s="63"/>
      <c r="D13" s="63"/>
      <c r="E13" s="63"/>
      <c r="F13" s="63"/>
      <c r="G13" s="63"/>
    </row>
    <row r="14" spans="1:7" ht="16.5" thickBot="1" x14ac:dyDescent="0.3">
      <c r="A14" s="39"/>
      <c r="B14" s="39"/>
      <c r="C14" s="39"/>
      <c r="D14" s="39"/>
      <c r="E14" s="39"/>
      <c r="F14" s="39"/>
      <c r="G14" s="39"/>
    </row>
    <row r="15" spans="1:7" ht="15.75" customHeight="1" thickTop="1" x14ac:dyDescent="0.25">
      <c r="A15" s="64" t="s">
        <v>5</v>
      </c>
      <c r="B15" s="65"/>
      <c r="C15" s="65"/>
      <c r="D15" s="68" t="s">
        <v>6</v>
      </c>
      <c r="E15" s="70" t="s">
        <v>7</v>
      </c>
      <c r="F15" s="71"/>
      <c r="G15" s="72" t="s">
        <v>8</v>
      </c>
    </row>
    <row r="16" spans="1:7" ht="35.25" customHeight="1" x14ac:dyDescent="0.25">
      <c r="A16" s="66"/>
      <c r="B16" s="67"/>
      <c r="C16" s="67"/>
      <c r="D16" s="69"/>
      <c r="E16" s="3" t="s">
        <v>9</v>
      </c>
      <c r="F16" s="3" t="s">
        <v>10</v>
      </c>
      <c r="G16" s="73"/>
    </row>
    <row r="17" spans="1:9" ht="12" customHeight="1" x14ac:dyDescent="0.25">
      <c r="A17" s="49">
        <v>1</v>
      </c>
      <c r="B17" s="50"/>
      <c r="C17" s="50"/>
      <c r="D17" s="4">
        <v>2</v>
      </c>
      <c r="E17" s="4">
        <v>3</v>
      </c>
      <c r="F17" s="4">
        <v>4</v>
      </c>
      <c r="G17" s="5">
        <v>5</v>
      </c>
      <c r="H17" s="6" t="s">
        <v>4</v>
      </c>
      <c r="I17" s="6" t="s">
        <v>4</v>
      </c>
    </row>
    <row r="18" spans="1:9" ht="19.5" customHeight="1" x14ac:dyDescent="0.25">
      <c r="A18" s="51" t="s">
        <v>11</v>
      </c>
      <c r="B18" s="7" t="s">
        <v>30</v>
      </c>
      <c r="C18" s="8">
        <v>1</v>
      </c>
      <c r="D18" s="9"/>
      <c r="E18" s="9"/>
      <c r="F18" s="9"/>
      <c r="G18" s="10">
        <f t="shared" ref="G18:G23" si="0">SUM(D18*55.8)</f>
        <v>0</v>
      </c>
    </row>
    <row r="19" spans="1:9" ht="19.5" customHeight="1" x14ac:dyDescent="0.25">
      <c r="A19" s="52"/>
      <c r="B19" s="11" t="s">
        <v>31</v>
      </c>
      <c r="C19" s="12">
        <v>2</v>
      </c>
      <c r="D19" s="13"/>
      <c r="E19" s="13"/>
      <c r="F19" s="13"/>
      <c r="G19" s="14">
        <f t="shared" si="0"/>
        <v>0</v>
      </c>
    </row>
    <row r="20" spans="1:9" ht="19.5" customHeight="1" x14ac:dyDescent="0.25">
      <c r="A20" s="52"/>
      <c r="B20" s="11" t="s">
        <v>32</v>
      </c>
      <c r="C20" s="12">
        <v>3</v>
      </c>
      <c r="D20" s="13"/>
      <c r="E20" s="13"/>
      <c r="F20" s="13"/>
      <c r="G20" s="14">
        <f t="shared" si="0"/>
        <v>0</v>
      </c>
    </row>
    <row r="21" spans="1:9" ht="19.5" customHeight="1" x14ac:dyDescent="0.25">
      <c r="A21" s="52"/>
      <c r="B21" s="15" t="s">
        <v>33</v>
      </c>
      <c r="C21" s="12">
        <v>4</v>
      </c>
      <c r="D21" s="16"/>
      <c r="E21" s="16"/>
      <c r="F21" s="16"/>
      <c r="G21" s="14">
        <f t="shared" si="0"/>
        <v>0</v>
      </c>
    </row>
    <row r="22" spans="1:9" ht="19.5" customHeight="1" x14ac:dyDescent="0.25">
      <c r="A22" s="52"/>
      <c r="B22" s="15" t="s">
        <v>34</v>
      </c>
      <c r="C22" s="12">
        <v>5</v>
      </c>
      <c r="D22" s="16"/>
      <c r="E22" s="16"/>
      <c r="F22" s="16"/>
      <c r="G22" s="14">
        <f t="shared" si="0"/>
        <v>0</v>
      </c>
    </row>
    <row r="23" spans="1:9" ht="19.5" customHeight="1" x14ac:dyDescent="0.25">
      <c r="A23" s="52"/>
      <c r="B23" s="15" t="s">
        <v>35</v>
      </c>
      <c r="C23" s="12">
        <v>6</v>
      </c>
      <c r="D23" s="16"/>
      <c r="E23" s="16"/>
      <c r="F23" s="16"/>
      <c r="G23" s="14">
        <f t="shared" si="0"/>
        <v>0</v>
      </c>
    </row>
    <row r="24" spans="1:9" ht="22.5" customHeight="1" x14ac:dyDescent="0.25">
      <c r="A24" s="53"/>
      <c r="B24" s="17" t="s">
        <v>12</v>
      </c>
      <c r="C24" s="18">
        <v>7</v>
      </c>
      <c r="D24" s="19">
        <f>SUM(D18:D23)</f>
        <v>0</v>
      </c>
      <c r="E24" s="19">
        <f>SUM(E18:E23)</f>
        <v>0</v>
      </c>
      <c r="F24" s="19">
        <f>SUM(F18:F23)</f>
        <v>0</v>
      </c>
      <c r="G24" s="20">
        <f>SUM(G18:G23)</f>
        <v>0</v>
      </c>
    </row>
    <row r="25" spans="1:9" ht="19.5" customHeight="1" x14ac:dyDescent="0.25">
      <c r="A25" s="52" t="s">
        <v>13</v>
      </c>
      <c r="B25" s="7" t="s">
        <v>30</v>
      </c>
      <c r="C25" s="8">
        <v>8</v>
      </c>
      <c r="D25" s="21"/>
      <c r="E25" s="21"/>
      <c r="F25" s="21"/>
      <c r="G25" s="22">
        <f t="shared" ref="G25:G30" si="1">D25*55.8</f>
        <v>0</v>
      </c>
    </row>
    <row r="26" spans="1:9" ht="19.5" customHeight="1" x14ac:dyDescent="0.25">
      <c r="A26" s="52"/>
      <c r="B26" s="11" t="s">
        <v>31</v>
      </c>
      <c r="C26" s="12">
        <v>9</v>
      </c>
      <c r="D26" s="13"/>
      <c r="E26" s="13"/>
      <c r="F26" s="13"/>
      <c r="G26" s="22">
        <f t="shared" si="1"/>
        <v>0</v>
      </c>
    </row>
    <row r="27" spans="1:9" ht="19.5" customHeight="1" x14ac:dyDescent="0.25">
      <c r="A27" s="52"/>
      <c r="B27" s="11" t="s">
        <v>32</v>
      </c>
      <c r="C27" s="12">
        <v>10</v>
      </c>
      <c r="D27" s="13"/>
      <c r="E27" s="13"/>
      <c r="F27" s="13"/>
      <c r="G27" s="22">
        <f t="shared" si="1"/>
        <v>0</v>
      </c>
    </row>
    <row r="28" spans="1:9" ht="19.5" customHeight="1" x14ac:dyDescent="0.25">
      <c r="A28" s="52"/>
      <c r="B28" s="11" t="s">
        <v>33</v>
      </c>
      <c r="C28" s="12">
        <v>11</v>
      </c>
      <c r="D28" s="16"/>
      <c r="E28" s="16"/>
      <c r="F28" s="16"/>
      <c r="G28" s="22">
        <f t="shared" si="1"/>
        <v>0</v>
      </c>
    </row>
    <row r="29" spans="1:9" ht="19.5" customHeight="1" x14ac:dyDescent="0.25">
      <c r="A29" s="52"/>
      <c r="B29" s="11" t="s">
        <v>34</v>
      </c>
      <c r="C29" s="12">
        <v>12</v>
      </c>
      <c r="D29" s="16"/>
      <c r="E29" s="16"/>
      <c r="F29" s="16"/>
      <c r="G29" s="22">
        <f t="shared" si="1"/>
        <v>0</v>
      </c>
    </row>
    <row r="30" spans="1:9" ht="19.5" customHeight="1" x14ac:dyDescent="0.25">
      <c r="A30" s="52"/>
      <c r="B30" s="11" t="s">
        <v>35</v>
      </c>
      <c r="C30" s="12">
        <v>13</v>
      </c>
      <c r="D30" s="16"/>
      <c r="E30" s="16"/>
      <c r="F30" s="16"/>
      <c r="G30" s="22">
        <f t="shared" si="1"/>
        <v>0</v>
      </c>
    </row>
    <row r="31" spans="1:9" ht="22.5" customHeight="1" thickBot="1" x14ac:dyDescent="0.3">
      <c r="A31" s="54"/>
      <c r="B31" s="23" t="s">
        <v>14</v>
      </c>
      <c r="C31" s="24">
        <v>14</v>
      </c>
      <c r="D31" s="25">
        <f>SUM(D25:D30)</f>
        <v>0</v>
      </c>
      <c r="E31" s="25">
        <f>SUM(E25:E30)</f>
        <v>0</v>
      </c>
      <c r="F31" s="25">
        <f>SUM(F25:F30)</f>
        <v>0</v>
      </c>
      <c r="G31" s="26">
        <f>SUM(G25:G30)</f>
        <v>0</v>
      </c>
    </row>
    <row r="32" spans="1:9" ht="24" customHeight="1" thickBot="1" x14ac:dyDescent="0.3">
      <c r="A32" s="55" t="s">
        <v>15</v>
      </c>
      <c r="B32" s="56"/>
      <c r="C32" s="27">
        <v>15</v>
      </c>
      <c r="D32" s="28">
        <f>D24+D31</f>
        <v>0</v>
      </c>
      <c r="E32" s="28">
        <f>E24+E31</f>
        <v>0</v>
      </c>
      <c r="F32" s="28">
        <f>F24+F31</f>
        <v>0</v>
      </c>
      <c r="G32" s="29">
        <f>G24+G31</f>
        <v>0</v>
      </c>
    </row>
    <row r="33" spans="1:7" ht="36" customHeight="1" thickBot="1" x14ac:dyDescent="0.3">
      <c r="A33" s="57" t="s">
        <v>16</v>
      </c>
      <c r="B33" s="58"/>
      <c r="C33" s="30">
        <v>16</v>
      </c>
      <c r="D33" s="31"/>
      <c r="E33" s="31"/>
      <c r="F33" s="31"/>
      <c r="G33" s="32"/>
    </row>
    <row r="34" spans="1:7" ht="36" customHeight="1" thickTop="1" thickBot="1" x14ac:dyDescent="0.3">
      <c r="A34" s="59" t="s">
        <v>17</v>
      </c>
      <c r="B34" s="60"/>
      <c r="C34" s="33">
        <v>17</v>
      </c>
      <c r="D34" s="34"/>
      <c r="E34" s="35"/>
      <c r="F34" s="36"/>
      <c r="G34" s="37">
        <f>G32+G33</f>
        <v>0</v>
      </c>
    </row>
    <row r="35" spans="1:7" ht="7.5" customHeight="1" thickTop="1" x14ac:dyDescent="0.25">
      <c r="A35" s="1"/>
      <c r="B35" s="1"/>
      <c r="C35" s="1"/>
      <c r="D35" s="1"/>
      <c r="E35" s="1"/>
      <c r="F35" s="1"/>
      <c r="G35" s="1"/>
    </row>
    <row r="36" spans="1:7" ht="15" customHeight="1" x14ac:dyDescent="0.25">
      <c r="A36" s="61" t="s">
        <v>18</v>
      </c>
      <c r="B36" s="61"/>
      <c r="C36" s="61"/>
      <c r="D36" s="61"/>
      <c r="E36" s="61"/>
      <c r="F36" s="61"/>
      <c r="G36" s="61"/>
    </row>
    <row r="37" spans="1:7" ht="15" customHeight="1" x14ac:dyDescent="0.25">
      <c r="A37" s="61" t="s">
        <v>19</v>
      </c>
      <c r="B37" s="61"/>
      <c r="C37" s="61"/>
      <c r="D37" s="61"/>
      <c r="E37" s="61"/>
      <c r="F37" s="61"/>
      <c r="G37" s="61"/>
    </row>
    <row r="38" spans="1:7" ht="22.5" customHeight="1" x14ac:dyDescent="0.25">
      <c r="A38" s="61" t="s">
        <v>20</v>
      </c>
      <c r="B38" s="61"/>
      <c r="C38" s="61"/>
      <c r="D38" s="61"/>
      <c r="E38" s="61"/>
      <c r="F38" s="61"/>
      <c r="G38" s="61"/>
    </row>
    <row r="39" spans="1:7" ht="15" customHeight="1" x14ac:dyDescent="0.25">
      <c r="A39" s="61" t="s">
        <v>21</v>
      </c>
      <c r="B39" s="61"/>
      <c r="C39" s="61"/>
      <c r="D39" s="61"/>
      <c r="E39" s="61"/>
      <c r="F39" s="61"/>
      <c r="G39" s="61"/>
    </row>
    <row r="40" spans="1:7" ht="22.7" customHeight="1" x14ac:dyDescent="0.25">
      <c r="A40" s="61" t="s">
        <v>27</v>
      </c>
      <c r="B40" s="61"/>
      <c r="C40" s="61"/>
      <c r="D40" s="61"/>
      <c r="E40" s="61"/>
      <c r="F40" s="61"/>
      <c r="G40" s="61"/>
    </row>
    <row r="41" spans="1:7" ht="18.75" customHeight="1" x14ac:dyDescent="0.25">
      <c r="A41" s="42" t="s">
        <v>22</v>
      </c>
      <c r="B41" s="39"/>
      <c r="C41" s="39"/>
      <c r="D41" s="39"/>
      <c r="E41" s="39"/>
      <c r="F41" s="39"/>
      <c r="G41" s="39"/>
    </row>
    <row r="42" spans="1:7" ht="36.75" customHeight="1" x14ac:dyDescent="0.25">
      <c r="A42" s="48" t="s">
        <v>36</v>
      </c>
      <c r="B42" s="48"/>
      <c r="C42" s="48"/>
      <c r="D42" s="48"/>
      <c r="E42" s="48"/>
      <c r="F42" s="48"/>
      <c r="G42" s="48"/>
    </row>
    <row r="43" spans="1:7" ht="24.75" customHeight="1" x14ac:dyDescent="0.25">
      <c r="A43" s="43"/>
      <c r="B43" s="43"/>
      <c r="C43" s="43"/>
      <c r="D43" s="43"/>
      <c r="E43" s="43"/>
      <c r="F43" s="43"/>
      <c r="G43" s="43"/>
    </row>
    <row r="44" spans="1:7" ht="24.75" customHeight="1" x14ac:dyDescent="0.25">
      <c r="A44" s="43"/>
      <c r="B44" s="43"/>
      <c r="C44" s="43"/>
      <c r="D44" s="43"/>
      <c r="E44" s="43"/>
      <c r="F44" s="43"/>
      <c r="G44" s="43"/>
    </row>
    <row r="45" spans="1:7" ht="11.25" customHeight="1" x14ac:dyDescent="0.2">
      <c r="A45" s="44" t="s">
        <v>23</v>
      </c>
      <c r="B45" s="44"/>
      <c r="C45" s="44"/>
      <c r="D45" s="39"/>
      <c r="E45" s="39"/>
      <c r="F45" s="44" t="s">
        <v>24</v>
      </c>
      <c r="G45" s="44"/>
    </row>
    <row r="46" spans="1:7" ht="7.5" customHeight="1" x14ac:dyDescent="0.25">
      <c r="A46" s="39"/>
      <c r="B46" s="39"/>
      <c r="C46" s="39"/>
      <c r="D46" s="39"/>
      <c r="E46" s="39"/>
      <c r="F46" s="39"/>
      <c r="G46" s="39"/>
    </row>
    <row r="47" spans="1:7" ht="70.5" customHeight="1" x14ac:dyDescent="0.25">
      <c r="A47" s="45"/>
      <c r="B47" s="45"/>
      <c r="C47" s="45"/>
      <c r="D47" s="39"/>
      <c r="E47" s="39"/>
      <c r="F47" s="45"/>
      <c r="G47" s="45"/>
    </row>
    <row r="48" spans="1:7" ht="27.75" customHeight="1" x14ac:dyDescent="0.25">
      <c r="A48" s="46" t="s">
        <v>25</v>
      </c>
      <c r="B48" s="46"/>
      <c r="C48" s="46"/>
      <c r="D48" s="39"/>
      <c r="E48" s="39"/>
      <c r="F48" s="47" t="s">
        <v>26</v>
      </c>
      <c r="G48" s="47"/>
    </row>
    <row r="49" spans="1:7" x14ac:dyDescent="0.25">
      <c r="A49" s="39"/>
      <c r="B49" s="39"/>
      <c r="C49" s="39"/>
      <c r="D49" s="39"/>
      <c r="E49" s="39"/>
      <c r="F49" s="39"/>
      <c r="G49" s="39"/>
    </row>
    <row r="50" spans="1:7" x14ac:dyDescent="0.25">
      <c r="A50" s="39"/>
      <c r="B50" s="39"/>
      <c r="C50" s="39"/>
      <c r="D50" s="39"/>
      <c r="E50" s="39"/>
      <c r="F50" s="39"/>
      <c r="G50" s="39"/>
    </row>
    <row r="51" spans="1:7" x14ac:dyDescent="0.25">
      <c r="A51" s="39"/>
      <c r="B51" s="39"/>
      <c r="C51" s="39"/>
      <c r="D51" s="39"/>
      <c r="E51" s="39"/>
      <c r="F51" s="39"/>
      <c r="G51" s="39"/>
    </row>
    <row r="52" spans="1:7" x14ac:dyDescent="0.25">
      <c r="A52" s="39"/>
      <c r="B52" s="39"/>
      <c r="C52" s="39"/>
      <c r="D52" s="39"/>
      <c r="E52" s="39"/>
      <c r="F52" s="39"/>
      <c r="G52" s="39"/>
    </row>
    <row r="53" spans="1:7" x14ac:dyDescent="0.25">
      <c r="A53" s="39"/>
      <c r="B53" s="39"/>
      <c r="C53" s="39"/>
      <c r="D53" s="39"/>
      <c r="E53" s="39"/>
      <c r="F53" s="39"/>
      <c r="G53" s="39"/>
    </row>
    <row r="54" spans="1:7" x14ac:dyDescent="0.25">
      <c r="A54" s="39"/>
      <c r="B54" s="39"/>
      <c r="C54" s="39"/>
      <c r="D54" s="39"/>
      <c r="E54" s="39"/>
      <c r="F54" s="39"/>
      <c r="G54" s="39"/>
    </row>
    <row r="55" spans="1:7" x14ac:dyDescent="0.25">
      <c r="A55" s="39"/>
      <c r="B55" s="39"/>
      <c r="C55" s="39"/>
      <c r="D55" s="39"/>
      <c r="E55" s="39"/>
      <c r="F55" s="39"/>
      <c r="G55" s="39"/>
    </row>
    <row r="56" spans="1:7" x14ac:dyDescent="0.25">
      <c r="A56" s="39"/>
      <c r="B56" s="39"/>
      <c r="C56" s="39"/>
      <c r="D56" s="39"/>
      <c r="E56" s="39"/>
      <c r="F56" s="39"/>
      <c r="G56" s="39"/>
    </row>
    <row r="57" spans="1:7" x14ac:dyDescent="0.25">
      <c r="A57" s="39"/>
      <c r="B57" s="39"/>
      <c r="C57" s="39"/>
      <c r="D57" s="39"/>
      <c r="E57" s="39"/>
      <c r="F57" s="39"/>
      <c r="G57" s="39"/>
    </row>
    <row r="58" spans="1:7" x14ac:dyDescent="0.25">
      <c r="A58" s="39"/>
      <c r="B58" s="39"/>
      <c r="C58" s="39"/>
      <c r="D58" s="39"/>
      <c r="E58" s="39"/>
      <c r="F58" s="39"/>
      <c r="G58" s="39"/>
    </row>
    <row r="59" spans="1:7" x14ac:dyDescent="0.25">
      <c r="A59" s="39"/>
      <c r="B59" s="39"/>
      <c r="C59" s="39"/>
      <c r="D59" s="39"/>
      <c r="E59" s="39"/>
      <c r="F59" s="39"/>
      <c r="G59" s="39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</sheetData>
  <sheetProtection algorithmName="SHA-512" hashValue="tWCErIDl0z+maMzTRS27rkPVRlRbcXpb0bekvMyeGYkR8N4YyOOTxEO48D0EdFf4i8li3jkWdQeRRwZBdu2Cjg==" saltValue="1jN446nYxUMbtDYaAPPvqg==" spinCount="100000" sheet="1" objects="1" scenarios="1"/>
  <mergeCells count="32">
    <mergeCell ref="A8:G8"/>
    <mergeCell ref="F1:G4"/>
    <mergeCell ref="A3:C3"/>
    <mergeCell ref="A4:C4"/>
    <mergeCell ref="A5:C5"/>
    <mergeCell ref="A6:C6"/>
    <mergeCell ref="A9:G9"/>
    <mergeCell ref="A10:G10"/>
    <mergeCell ref="A11:G11"/>
    <mergeCell ref="A13:G13"/>
    <mergeCell ref="A15:C16"/>
    <mergeCell ref="D15:D16"/>
    <mergeCell ref="E15:F15"/>
    <mergeCell ref="G15:G16"/>
    <mergeCell ref="A42:G42"/>
    <mergeCell ref="A17:C17"/>
    <mergeCell ref="A18:A24"/>
    <mergeCell ref="A25:A31"/>
    <mergeCell ref="A32:B32"/>
    <mergeCell ref="A33:B33"/>
    <mergeCell ref="A34:B34"/>
    <mergeCell ref="A36:G36"/>
    <mergeCell ref="A37:G37"/>
    <mergeCell ref="A38:G38"/>
    <mergeCell ref="A39:G39"/>
    <mergeCell ref="A40:G40"/>
    <mergeCell ref="A45:C45"/>
    <mergeCell ref="F45:G45"/>
    <mergeCell ref="A47:C47"/>
    <mergeCell ref="F47:G47"/>
    <mergeCell ref="A48:C48"/>
    <mergeCell ref="F48:G48"/>
  </mergeCells>
  <conditionalFormatting sqref="D18:G34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1 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Agnieszka</dc:creator>
  <cp:lastModifiedBy>Dawid Agnieszka</cp:lastModifiedBy>
  <cp:lastPrinted>2022-03-23T15:15:17Z</cp:lastPrinted>
  <dcterms:created xsi:type="dcterms:W3CDTF">2021-03-15T12:01:39Z</dcterms:created>
  <dcterms:modified xsi:type="dcterms:W3CDTF">2022-03-28T11:54:30Z</dcterms:modified>
</cp:coreProperties>
</file>