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lgorzata.tracz\Desktop\Dotacja celowa 2022 r. finalna wersja\Excel 2022 Finanlna wersja P. Krzysztof Klefas\"/>
    </mc:Choice>
  </mc:AlternateContent>
  <bookViews>
    <workbookView xWindow="-105" yWindow="-105" windowWidth="23250" windowHeight="12570" tabRatio="548"/>
  </bookViews>
  <sheets>
    <sheet name="Arkusz1" sheetId="1" r:id="rId1"/>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Arkusz1!$A$3:$T$105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4" i="1" l="1"/>
  <c r="S31" i="1" l="1"/>
  <c r="S63" i="1" l="1"/>
  <c r="S62" i="1"/>
  <c r="S61" i="1"/>
  <c r="S60" i="1"/>
  <c r="S33" i="1"/>
  <c r="S32" i="1"/>
  <c r="S30" i="1"/>
  <c r="S29" i="1"/>
  <c r="S28" i="1"/>
  <c r="S27" i="1"/>
  <c r="S26" i="1"/>
  <c r="R34" i="1"/>
  <c r="Q34" i="1"/>
  <c r="P34" i="1"/>
  <c r="O34" i="1"/>
  <c r="N34" i="1"/>
  <c r="M34" i="1"/>
  <c r="L34" i="1"/>
  <c r="K34" i="1"/>
  <c r="S65" i="1"/>
  <c r="S66" i="1" s="1"/>
  <c r="S34" i="1" l="1"/>
  <c r="S35" i="1" s="1"/>
  <c r="S36" i="1" s="1"/>
  <c r="S46" i="1"/>
  <c r="S47" i="1" l="1"/>
  <c r="S48" i="1" s="1"/>
  <c r="O50" i="1" s="1"/>
  <c r="O38" i="1" l="1"/>
</calcChain>
</file>

<file path=xl/sharedStrings.xml><?xml version="1.0" encoding="utf-8"?>
<sst xmlns="http://schemas.openxmlformats.org/spreadsheetml/2006/main" count="102" uniqueCount="79">
  <si>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</si>
  <si>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</si>
  <si>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</si>
  <si>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</si>
  <si>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</si>
  <si>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</si>
  <si>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</si>
  <si>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</si>
  <si>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</si>
  <si>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</si>
  <si>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</si>
  <si>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</si>
  <si>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</si>
  <si>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</si>
  <si>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</si>
  <si>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</si>
  <si>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</si>
  <si>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</si>
  <si>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</si>
  <si>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</si>
  <si>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</si>
  <si>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</si>
  <si>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</si>
  <si>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</si>
  <si>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</si>
  <si>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</si>
  <si>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</si>
  <si>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</si>
  <si>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</si>
  <si>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</si>
  <si>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</si>
  <si>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</si>
  <si>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</si>
  <si>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</si>
  <si>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</si>
  <si>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</si>
  <si>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</si>
  <si>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</si>
  <si>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 xml:space="preserve">Koszty obsługi zadania (1% kwoty wskazanej w poz. 13, kol.11) po zaokrągleniu 
w dół do pełnych groszy
</t>
  </si>
  <si>
    <t>pieczęć i podpis wójta/burmistrza/prezydenta miasta/starosty/marszałka województwa**</t>
  </si>
  <si>
    <t>**</t>
  </si>
  <si>
    <t xml:space="preserve">Wniosek o udzielenie dotacji celowej na wyposażenie szkół w podręczniki, materiały edukacyjne lub materiały ćwiczeniowe w 2022 r.
</t>
  </si>
  <si>
    <t>Prognozowana liczba uczniów danych klas w roku szkolnym 2022/2023 powiększona o liczbę uczniów równą liczbie oddziałów danej klasy</t>
  </si>
  <si>
    <r>
      <t xml:space="preserve">Prognozowana liczba uczniów danych klas w roku szkolnym 2022/2023 powiększona o liczbę uczniów równą liczbie oddziałów danych klas </t>
    </r>
    <r>
      <rPr>
        <vertAlign val="superscript"/>
        <sz val="10"/>
        <color theme="1"/>
        <rFont val="Arial"/>
        <family val="2"/>
        <charset val="238"/>
      </rPr>
      <t>4)</t>
    </r>
  </si>
  <si>
    <r>
      <t xml:space="preserve">Liczba uczniów danych klas w roku szkolnym 2022/2023,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</si>
  <si>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t>
  </si>
  <si>
    <t xml:space="preserve">Środki niezbędne na wyposażenie szkół podstawowych w podręczniki lub materiały edukacyjne dla liczby uczniów wskazanej w poz. 1 (kwota ta nie może być wyższa od iloczynu liczby uczniów wskazanej w poz. 1, kol. 8 oraz kwoty 213,84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</si>
  <si>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</si>
  <si>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oraz kwoty 213,84 zł na ucznia,
- poz. 2,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</si>
  <si>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</si>
  <si>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7 oraz kwoty 213,84 zł na ucznia,
- poz. 3,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</si>
  <si>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</si>
  <si>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7 oraz kwoty 213,84 zł na ucznia,
- poz. 4, kol. 9 i 10 oraz kwoty 297,00 zł na ucznia)
</t>
  </si>
  <si>
    <t>Środki niezbędne na wyposażenie szkół podstawowych w podręczniki lub materiały edukacyjne (suma kwot wskazanych w poz. 5 - 12)</t>
  </si>
  <si>
    <t xml:space="preserve">Wnioskowana kwota dotacji (suma kwot wskazanych w poz. 13, kol. 11 
i poz. 14, kol. 11)
</t>
  </si>
  <si>
    <t>Prognozowana liczba uczniów danych klas w roku szkolnym 2022/2023</t>
  </si>
  <si>
    <t xml:space="preserve">Środki niezbędne na wyposażenie szkół podstawowych w materiały ćwiczeniowe 
dla liczby uczniów wskazanej w poz.1 (kwota ta nie może być wyższa od iloczynu liczby uczniów wskazanej odpowiednio w: 
- poz. 1, kol. 3 - 5 oraz kwoty 49,50 zł na ucznia,
- poz. 1, kol. 6 - 10 oraz kwoty 24,75 zł na ucznia)
</t>
  </si>
  <si>
    <r>
      <t xml:space="preserve">Wzrost liczby uczniów danych klas w ciągu roku szkolnego 2021/2022 w stosunku do liczby uczniów tych klas, którym w 2021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</si>
  <si>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2021/2022 w stosunku do liczby uczniów tych klas, którym w 2021 r. szkoły podstawowe ze środków dotacji celowej zapewniły materiały ćwiczeniowe </t>
    </r>
    <r>
      <rPr>
        <vertAlign val="superscript"/>
        <sz val="10"/>
        <color theme="1"/>
        <rFont val="Arial"/>
        <family val="2"/>
        <charset val="238"/>
      </rPr>
      <t>7)</t>
    </r>
  </si>
  <si>
    <r>
      <t xml:space="preserve">Liczba uczniów danych klas w roku szkolnym 2021/2022,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</si>
  <si>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</si>
  <si>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166,32 zł na ucznia,
- poz. 1, kol. 7 i 8 oraz kwoty 213,84 zł na ucznia,
- poz. 1, kol. 9 i 10 oraz kwoty 297,00 zł na ucznia)
</t>
  </si>
  <si>
    <t xml:space="preserve">Środki niezbędne na wyposażenie szkół podstawowych w materiały ćwiczeniowe 
dla liczby uczniów wskazanej w poz. 2 (kwota ta nie może być wyższa od iloczynu liczby uczniów wskazanej odpowiednio w: 
- poz. 2, kol. 3–5 oraz kwoty 49,50 zł na ucznia,
- poz. 2, kol. 6–10 oraz kwoty 24,75 zł na ucznia)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</si>
  <si>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t>
  </si>
  <si>
    <t>Koszty obsługi zadania (1% kwoty wskazanej w poz. 8, kol. 11) po zaokrągleniu 
w dół do pełnych groszy</t>
  </si>
  <si>
    <t>Wnioskowana kwota dotacji (suma kwot wskazanych w poz. 8, kol. 11 i poz. 9, kol. 11)</t>
  </si>
  <si>
    <t xml:space="preserve">Suma kwot wskazanych w pkt I (poz. 15, kol. 11), pkt II (poz. 4, kol. 11) i pkt III (poz. 10, kol. 11) </t>
  </si>
  <si>
    <t xml:space="preserve"> </t>
  </si>
  <si>
    <t>3)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</si>
  <si>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4) Należy wypełnić poz. 3, w przypadku gdy:
                 1)	 w roku szkolnym 2020/2021 nie funkcjonowały klasy I, IV i VII szkół podstawowych oraz klasy szkół artystycznych realizujących kształcenie ogólne w zakresie klasy I, IV i VII szkoły podstawowej lub nie uczęszczali do tych klas uczniowie lub
                 2)	 w roku szkolnym 2021/2022 nie funkcjonowały klasy I, II, IV, V, VII i VIII szkół podstawowych oraz klasy szkół artystycznych realizujących kształcenie ogólne w zakresie klasy I, II, IV, V, VII i VIII szkoły podstawowej lub nie uczęszczali do tych klas uczniowie.</t>
  </si>
  <si>
    <t xml:space="preserve">5)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tych klas (udzielonej odpowiednio w 2020 r. lub 2021 r.). </t>
  </si>
  <si>
    <t>Środki podlegające refundacji (suma kwot wskazanych w poz. 4 - 7)</t>
  </si>
  <si>
    <t>III. Dotacja celowa na refundację kosztów poniesionych w roku szkolnym 2021/2022 na zapewnienie podręczników, materiałów edukacyjnych lub materiałów ćwiczeniowych</t>
  </si>
  <si>
    <t>6) Należy wypełnić poz. 1 w przypadku, gdy w roku szkolnym 2021/2022 szkoły podstawowe oraz szkoły artystyczne realizujące kształcenie ogólne w zakresie szkoły podstawowej zapewniły uczniom podręczniki lub materiały edukacyjne podlegające refundacji z dotacji celowej w 2022 r.</t>
  </si>
  <si>
    <t>7) Należy wypełnić poz. 2 w przypadku, gdy w roku szkolnym 2021/2022 szkoły podstawowe oraz szkoły artystyczne realizujące kształcenie ogólne w zakresie szkoły podstawowej zapewniły uczniom materiały ćwiczeniowe podlegające refundacji z dotacji celowej w 2022 r.</t>
  </si>
  <si>
    <t xml:space="preserve">8)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</si>
  <si>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r>
      <t xml:space="preserve">Prognozowany wzrost liczby uczniów klas I, II, IV, V, VII i VIII w roku szkolnym 2022/2023                              w stosunku do odpowiednio: 
- liczby uczniów klas I szkół podstawowych, którym w roku szkolnym 2020/2021 i 2021/2022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2021/2022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2020/2021 i 2021/2022 szkoły te zapewniły podręczniki lub materiały edukacyjne
- liczby uczniów klas V i VIII szkół podstawowych, którym w roku szkolnym 2021/2022 szkoły te zapewniły podręczniki lub materiały edukacyjne </t>
    </r>
    <r>
      <rPr>
        <vertAlign val="superscript"/>
        <sz val="10"/>
        <color theme="1"/>
        <rFont val="Arial"/>
        <family val="2"/>
        <charset val="238"/>
      </rPr>
      <t>3)</t>
    </r>
    <r>
      <rPr>
        <sz val="10"/>
        <color theme="1"/>
        <rFont val="Arial"/>
        <family val="2"/>
        <charset val="238"/>
      </rPr>
      <t xml:space="preserve"> 
</t>
    </r>
  </si>
  <si>
    <t>Załącznik nr 4 do rozporządzenia Ministra Edukacji i Nauki z dnia 25 marca 2022 r. w sprawie udzielania dotacji celowej na wyposażenie szkół w podręczniki, materiały edukacyjne             i materiały ćwiczeniowe w 2022 r. (Dz. U. z 2022 r., poz. 716) w brzmieniu nadanym przez rozporządzenie Ministra Edukacji i Nauki z dnia 14 kwietnia 2022 r. zmieniające rozporządzenie w sprawie udzielania dotacji celowej na wyposażenie szkół w podręczniki, materiały edukacyjne i materiały ćwiczeniowe w 2022 r. (Dz. U. z 2022 r., poz. 885).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</si>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</sst>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11"/>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11" fillId="0" borderId="0" xfId="0" applyFont="1" applyAlignment="1">
      <alignment horizontal="justify" vertical="center"/>
    </xf>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164" fontId="3"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18" fillId="0" borderId="8" xfId="0" applyNumberFormat="1" applyFont="1" applyBorder="1" applyAlignment="1">
      <alignment horizontal="right" vertical="center"/>
    </xf>
    <xf numFmtId="164" fontId="3" fillId="0" borderId="8" xfId="0" applyNumberFormat="1" applyFont="1" applyBorder="1" applyAlignment="1">
      <alignment vertical="center"/>
    </xf>
    <xf numFmtId="164" fontId="18" fillId="0" borderId="8" xfId="0" applyNumberFormat="1" applyFont="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12" fillId="0" borderId="0" xfId="0" applyFont="1" applyAlignment="1">
      <alignmen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2" fillId="0" borderId="0" xfId="0" applyFont="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2" fillId="0" borderId="0" xfId="0" applyFont="1" applyAlignment="1">
      <alignment horizontal="left" vertical="center"/>
    </xf>
    <xf numFmtId="0" fontId="3" fillId="0" borderId="0" xfId="0" applyFont="1" applyAlignment="1">
      <alignment vertical="center"/>
    </xf>
    <xf numFmtId="0" fontId="3" fillId="0" borderId="10" xfId="0" applyFont="1" applyBorder="1" applyAlignment="1">
      <alignment vertical="center"/>
    </xf>
    <xf numFmtId="0" fontId="12" fillId="0" borderId="0" xfId="0" applyFont="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justify"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4"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3"/>
  <sheetViews>
    <sheetView tabSelected="1" zoomScaleNormal="100" workbookViewId="0">
      <selection activeCell="A2" sqref="A2:R4"/>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8.28515625" style="1" customWidth="1"/>
    <col min="13" max="14" width="11.7109375" style="1" customWidth="1"/>
    <col min="15" max="15" width="15" style="1" customWidth="1"/>
    <col min="16" max="18" width="11.7109375" style="1" customWidth="1"/>
    <col min="19" max="19" width="19.7109375" style="1" customWidth="1"/>
    <col min="20" max="20" width="10.140625" style="1" customWidth="1"/>
    <col min="21" max="16384" width="8.7109375" style="1"/>
  </cols>
  <sheetData>
    <row r="2" spans="1:19" ht="15.75" customHeight="1" x14ac:dyDescent="0.2">
      <c r="A2" s="112" t="s">
        <v>77</v>
      </c>
      <c r="B2" s="112"/>
      <c r="C2" s="112"/>
      <c r="D2" s="112"/>
      <c r="E2" s="112"/>
      <c r="F2" s="112"/>
      <c r="G2" s="112"/>
      <c r="H2" s="112"/>
      <c r="I2" s="112"/>
      <c r="J2" s="112"/>
      <c r="K2" s="112"/>
      <c r="L2" s="112"/>
      <c r="M2" s="112"/>
      <c r="N2" s="112"/>
      <c r="O2" s="112"/>
      <c r="P2" s="112"/>
      <c r="Q2" s="112"/>
      <c r="R2" s="112"/>
    </row>
    <row r="3" spans="1:19" ht="17.25" customHeight="1" x14ac:dyDescent="0.2">
      <c r="A3" s="112"/>
      <c r="B3" s="112"/>
      <c r="C3" s="112"/>
      <c r="D3" s="112"/>
      <c r="E3" s="112"/>
      <c r="F3" s="112"/>
      <c r="G3" s="112"/>
      <c r="H3" s="112"/>
      <c r="I3" s="112"/>
      <c r="J3" s="112"/>
      <c r="K3" s="112"/>
      <c r="L3" s="112"/>
      <c r="M3" s="112"/>
      <c r="N3" s="112"/>
      <c r="O3" s="112"/>
      <c r="P3" s="112"/>
      <c r="Q3" s="112"/>
      <c r="R3" s="112"/>
    </row>
    <row r="4" spans="1:19" ht="22.5" customHeight="1" x14ac:dyDescent="0.2">
      <c r="A4" s="112"/>
      <c r="B4" s="112"/>
      <c r="C4" s="112"/>
      <c r="D4" s="112"/>
      <c r="E4" s="112"/>
      <c r="F4" s="112"/>
      <c r="G4" s="112"/>
      <c r="H4" s="112"/>
      <c r="I4" s="112"/>
      <c r="J4" s="112"/>
      <c r="K4" s="112"/>
      <c r="L4" s="112"/>
      <c r="M4" s="112"/>
      <c r="N4" s="112"/>
      <c r="O4" s="112"/>
      <c r="P4" s="112"/>
      <c r="Q4" s="112"/>
      <c r="R4" s="112"/>
    </row>
    <row r="5" spans="1:19" ht="23.25" customHeight="1" x14ac:dyDescent="0.2">
      <c r="A5" s="101" t="s">
        <v>0</v>
      </c>
      <c r="B5" s="101"/>
      <c r="C5" s="101"/>
      <c r="D5" s="101"/>
      <c r="E5" s="101"/>
      <c r="F5" s="101"/>
      <c r="G5" s="101"/>
    </row>
    <row r="6" spans="1:19" ht="55.15" customHeight="1" x14ac:dyDescent="0.2">
      <c r="A6" s="102"/>
      <c r="B6" s="102"/>
      <c r="C6" s="102"/>
      <c r="D6" s="102"/>
      <c r="E6" s="103"/>
    </row>
    <row r="7" spans="1:19" x14ac:dyDescent="0.2">
      <c r="A7" s="106" t="s">
        <v>1</v>
      </c>
      <c r="B7" s="106"/>
    </row>
    <row r="8" spans="1:19" ht="41.65" customHeight="1" x14ac:dyDescent="0.2">
      <c r="A8" s="104"/>
      <c r="B8" s="104"/>
      <c r="C8" s="104"/>
      <c r="D8" s="104"/>
      <c r="E8" s="105"/>
      <c r="J8" s="1" t="s">
        <v>78</v>
      </c>
    </row>
    <row r="9" spans="1:19" x14ac:dyDescent="0.2">
      <c r="A9" s="100"/>
      <c r="B9" s="100"/>
      <c r="C9" s="21"/>
      <c r="D9" s="21"/>
      <c r="E9" s="21"/>
      <c r="F9" s="21"/>
      <c r="G9" s="21"/>
    </row>
    <row r="10" spans="1:19" x14ac:dyDescent="0.2">
      <c r="A10" s="100"/>
      <c r="B10" s="100"/>
      <c r="C10" s="100"/>
      <c r="D10" s="100"/>
      <c r="E10" s="100"/>
      <c r="F10" s="21"/>
      <c r="G10" s="21"/>
    </row>
    <row r="11" spans="1:19" ht="33" customHeight="1" x14ac:dyDescent="0.2">
      <c r="A11" s="107" t="s">
        <v>41</v>
      </c>
      <c r="B11" s="108"/>
      <c r="C11" s="108"/>
      <c r="D11" s="108"/>
      <c r="E11" s="108"/>
      <c r="F11" s="108"/>
      <c r="G11" s="108"/>
      <c r="H11" s="108"/>
      <c r="I11" s="108"/>
      <c r="J11" s="108"/>
      <c r="K11" s="108"/>
      <c r="L11" s="108"/>
      <c r="M11" s="108"/>
      <c r="N11" s="108"/>
      <c r="O11" s="108"/>
      <c r="P11" s="108"/>
      <c r="Q11" s="108"/>
      <c r="R11" s="108"/>
      <c r="S11" s="108"/>
    </row>
    <row r="12" spans="1:19" ht="14.65" customHeight="1" x14ac:dyDescent="0.2">
      <c r="A12" s="5"/>
      <c r="B12" s="109" t="s">
        <v>2</v>
      </c>
      <c r="C12" s="110"/>
      <c r="D12" s="110"/>
      <c r="E12" s="110"/>
      <c r="F12" s="110"/>
      <c r="G12" s="111"/>
      <c r="H12" s="21"/>
      <c r="I12" s="18"/>
      <c r="J12" s="18"/>
      <c r="K12" s="18"/>
      <c r="L12" s="18"/>
      <c r="M12" s="18"/>
      <c r="N12" s="18"/>
      <c r="O12" s="18"/>
      <c r="P12" s="18"/>
      <c r="Q12" s="12"/>
      <c r="R12" s="12"/>
    </row>
    <row r="13" spans="1:19" ht="14.65" customHeight="1" x14ac:dyDescent="0.2">
      <c r="A13" s="7"/>
      <c r="B13" s="110" t="s">
        <v>17</v>
      </c>
      <c r="C13" s="110"/>
      <c r="D13" s="110"/>
      <c r="E13" s="110"/>
      <c r="F13" s="4"/>
      <c r="G13" s="20"/>
      <c r="H13" s="21"/>
      <c r="I13" s="19"/>
      <c r="J13" s="19"/>
      <c r="K13" s="19"/>
      <c r="L13" s="19"/>
      <c r="M13" s="19"/>
      <c r="N13" s="19"/>
      <c r="O13" s="19"/>
      <c r="P13" s="19"/>
      <c r="Q13" s="13"/>
      <c r="R13" s="13"/>
    </row>
    <row r="15" spans="1:19" ht="15" customHeight="1" x14ac:dyDescent="0.2">
      <c r="B15" s="110" t="s">
        <v>3</v>
      </c>
      <c r="C15" s="110"/>
      <c r="D15" s="110"/>
      <c r="E15" s="110"/>
      <c r="F15" s="110"/>
      <c r="G15" s="110"/>
      <c r="H15" s="110"/>
      <c r="I15" s="110"/>
      <c r="J15" s="110"/>
      <c r="K15" s="110"/>
      <c r="L15" s="110"/>
      <c r="M15" s="110"/>
      <c r="N15" s="110"/>
      <c r="O15" s="110"/>
    </row>
    <row r="16" spans="1:19" ht="15" customHeight="1" x14ac:dyDescent="0.2">
      <c r="B16" s="17"/>
      <c r="C16" s="17"/>
      <c r="D16" s="17"/>
      <c r="E16" s="17"/>
      <c r="F16" s="17"/>
      <c r="G16" s="17"/>
      <c r="H16" s="17"/>
      <c r="I16" s="17"/>
    </row>
    <row r="17" spans="1:20" ht="15" customHeight="1" x14ac:dyDescent="0.2">
      <c r="A17" s="88" t="s">
        <v>24</v>
      </c>
      <c r="B17" s="88"/>
      <c r="C17" s="88"/>
      <c r="D17" s="88"/>
      <c r="E17" s="88"/>
      <c r="F17" s="88"/>
      <c r="G17" s="88"/>
      <c r="H17" s="88"/>
      <c r="I17" s="88"/>
      <c r="J17" s="88"/>
      <c r="K17" s="88"/>
      <c r="L17" s="88"/>
      <c r="M17" s="88"/>
      <c r="N17" s="88"/>
      <c r="O17" s="88"/>
      <c r="P17" s="88"/>
      <c r="Q17" s="88"/>
      <c r="R17" s="88"/>
      <c r="S17" s="88"/>
    </row>
    <row r="19" spans="1:20" ht="68.25" customHeight="1" x14ac:dyDescent="0.2">
      <c r="A19" s="67" t="s">
        <v>4</v>
      </c>
      <c r="B19" s="67" t="s">
        <v>21</v>
      </c>
      <c r="C19" s="67"/>
      <c r="D19" s="67"/>
      <c r="E19" s="67"/>
      <c r="F19" s="67"/>
      <c r="G19" s="67"/>
      <c r="H19" s="67"/>
      <c r="I19" s="67"/>
      <c r="J19" s="67"/>
      <c r="K19" s="68" t="s">
        <v>25</v>
      </c>
      <c r="L19" s="69"/>
      <c r="M19" s="69"/>
      <c r="N19" s="69"/>
      <c r="O19" s="69"/>
      <c r="P19" s="69"/>
      <c r="Q19" s="69"/>
      <c r="R19" s="69"/>
      <c r="S19" s="47" t="s">
        <v>5</v>
      </c>
    </row>
    <row r="20" spans="1:20" ht="24.75" customHeight="1" x14ac:dyDescent="0.2">
      <c r="A20" s="67"/>
      <c r="B20" s="67"/>
      <c r="C20" s="67"/>
      <c r="D20" s="67"/>
      <c r="E20" s="67"/>
      <c r="F20" s="67"/>
      <c r="G20" s="67"/>
      <c r="H20" s="67"/>
      <c r="I20" s="67"/>
      <c r="J20" s="67"/>
      <c r="K20" s="3" t="s">
        <v>6</v>
      </c>
      <c r="L20" s="3" t="s">
        <v>7</v>
      </c>
      <c r="M20" s="3" t="s">
        <v>8</v>
      </c>
      <c r="N20" s="3" t="s">
        <v>9</v>
      </c>
      <c r="O20" s="3" t="s">
        <v>10</v>
      </c>
      <c r="P20" s="3" t="s">
        <v>11</v>
      </c>
      <c r="Q20" s="11" t="s">
        <v>12</v>
      </c>
      <c r="R20" s="40" t="s">
        <v>13</v>
      </c>
      <c r="S20" s="47"/>
    </row>
    <row r="21" spans="1:20" s="2" customFormat="1" ht="15" customHeight="1" x14ac:dyDescent="0.25">
      <c r="A21" s="5">
        <v>1</v>
      </c>
      <c r="B21" s="76">
        <v>2</v>
      </c>
      <c r="C21" s="77"/>
      <c r="D21" s="77"/>
      <c r="E21" s="77"/>
      <c r="F21" s="77"/>
      <c r="G21" s="77"/>
      <c r="H21" s="77"/>
      <c r="I21" s="77"/>
      <c r="J21" s="78"/>
      <c r="K21" s="5">
        <v>3</v>
      </c>
      <c r="L21" s="5">
        <v>4</v>
      </c>
      <c r="M21" s="5">
        <v>5</v>
      </c>
      <c r="N21" s="5">
        <v>6</v>
      </c>
      <c r="O21" s="5">
        <v>7</v>
      </c>
      <c r="P21" s="5">
        <v>8</v>
      </c>
      <c r="Q21" s="5">
        <v>9</v>
      </c>
      <c r="R21" s="38">
        <v>10</v>
      </c>
      <c r="S21" s="48">
        <v>11</v>
      </c>
    </row>
    <row r="22" spans="1:20" ht="29.45" customHeight="1" x14ac:dyDescent="0.2">
      <c r="A22" s="9">
        <v>1</v>
      </c>
      <c r="B22" s="73" t="s">
        <v>42</v>
      </c>
      <c r="C22" s="74"/>
      <c r="D22" s="74"/>
      <c r="E22" s="74"/>
      <c r="F22" s="74"/>
      <c r="G22" s="74"/>
      <c r="H22" s="74"/>
      <c r="I22" s="74"/>
      <c r="J22" s="75"/>
      <c r="K22" s="57"/>
      <c r="L22" s="57"/>
      <c r="M22" s="52"/>
      <c r="N22" s="57"/>
      <c r="O22" s="57"/>
      <c r="P22" s="52"/>
      <c r="Q22" s="57"/>
      <c r="R22" s="57"/>
      <c r="S22" s="57"/>
    </row>
    <row r="23" spans="1:20" ht="180" customHeight="1" x14ac:dyDescent="0.2">
      <c r="A23" s="9">
        <v>2</v>
      </c>
      <c r="B23" s="73" t="s">
        <v>76</v>
      </c>
      <c r="C23" s="74"/>
      <c r="D23" s="74"/>
      <c r="E23" s="74"/>
      <c r="F23" s="74"/>
      <c r="G23" s="74"/>
      <c r="H23" s="74"/>
      <c r="I23" s="74"/>
      <c r="J23" s="75"/>
      <c r="K23" s="52"/>
      <c r="L23" s="52"/>
      <c r="M23" s="57"/>
      <c r="N23" s="52"/>
      <c r="O23" s="52"/>
      <c r="P23" s="57"/>
      <c r="Q23" s="52"/>
      <c r="R23" s="52"/>
      <c r="S23" s="57"/>
    </row>
    <row r="24" spans="1:20" ht="32.450000000000003" customHeight="1" x14ac:dyDescent="0.2">
      <c r="A24" s="9">
        <v>3</v>
      </c>
      <c r="B24" s="73" t="s">
        <v>43</v>
      </c>
      <c r="C24" s="74"/>
      <c r="D24" s="74"/>
      <c r="E24" s="74"/>
      <c r="F24" s="74"/>
      <c r="G24" s="74"/>
      <c r="H24" s="74"/>
      <c r="I24" s="74"/>
      <c r="J24" s="75"/>
      <c r="K24" s="52"/>
      <c r="L24" s="52"/>
      <c r="M24" s="57"/>
      <c r="N24" s="52"/>
      <c r="O24" s="52"/>
      <c r="P24" s="57"/>
      <c r="Q24" s="52"/>
      <c r="R24" s="52"/>
      <c r="S24" s="57"/>
    </row>
    <row r="25" spans="1:20" ht="85.9" customHeight="1" x14ac:dyDescent="0.2">
      <c r="A25" s="9">
        <v>4</v>
      </c>
      <c r="B25" s="73" t="s">
        <v>44</v>
      </c>
      <c r="C25" s="74"/>
      <c r="D25" s="74"/>
      <c r="E25" s="74"/>
      <c r="F25" s="74"/>
      <c r="G25" s="74"/>
      <c r="H25" s="74"/>
      <c r="I25" s="74"/>
      <c r="J25" s="75"/>
      <c r="K25" s="52"/>
      <c r="L25" s="52"/>
      <c r="M25" s="57"/>
      <c r="N25" s="52"/>
      <c r="O25" s="52"/>
      <c r="P25" s="57"/>
      <c r="Q25" s="52"/>
      <c r="R25" s="52"/>
      <c r="S25" s="57"/>
    </row>
    <row r="26" spans="1:20" ht="70.150000000000006" customHeight="1" x14ac:dyDescent="0.2">
      <c r="A26" s="9">
        <v>5</v>
      </c>
      <c r="B26" s="73" t="s">
        <v>45</v>
      </c>
      <c r="C26" s="74"/>
      <c r="D26" s="74"/>
      <c r="E26" s="74"/>
      <c r="F26" s="74"/>
      <c r="G26" s="74"/>
      <c r="H26" s="74"/>
      <c r="I26" s="74"/>
      <c r="J26" s="75"/>
      <c r="K26" s="56"/>
      <c r="L26" s="56"/>
      <c r="M26" s="53"/>
      <c r="N26" s="56"/>
      <c r="O26" s="56"/>
      <c r="P26" s="56"/>
      <c r="Q26" s="56"/>
      <c r="R26" s="56"/>
      <c r="S26" s="54">
        <f>M26</f>
        <v>0</v>
      </c>
    </row>
    <row r="27" spans="1:20" ht="45.6" customHeight="1" x14ac:dyDescent="0.2">
      <c r="A27" s="9">
        <v>6</v>
      </c>
      <c r="B27" s="73" t="s">
        <v>46</v>
      </c>
      <c r="C27" s="74"/>
      <c r="D27" s="74"/>
      <c r="E27" s="74"/>
      <c r="F27" s="74"/>
      <c r="G27" s="74"/>
      <c r="H27" s="74"/>
      <c r="I27" s="74"/>
      <c r="J27" s="75"/>
      <c r="K27" s="56"/>
      <c r="L27" s="56"/>
      <c r="M27" s="56"/>
      <c r="N27" s="56"/>
      <c r="O27" s="56"/>
      <c r="P27" s="53"/>
      <c r="Q27" s="56"/>
      <c r="R27" s="56"/>
      <c r="S27" s="54">
        <f>P27</f>
        <v>0</v>
      </c>
      <c r="T27" s="10"/>
    </row>
    <row r="28" spans="1:20" ht="69" customHeight="1" x14ac:dyDescent="0.2">
      <c r="A28" s="9">
        <v>7</v>
      </c>
      <c r="B28" s="73" t="s">
        <v>47</v>
      </c>
      <c r="C28" s="74"/>
      <c r="D28" s="74"/>
      <c r="E28" s="74"/>
      <c r="F28" s="74"/>
      <c r="G28" s="74"/>
      <c r="H28" s="74"/>
      <c r="I28" s="74"/>
      <c r="J28" s="75"/>
      <c r="K28" s="53"/>
      <c r="L28" s="53"/>
      <c r="M28" s="56"/>
      <c r="N28" s="56"/>
      <c r="O28" s="56"/>
      <c r="P28" s="56"/>
      <c r="Q28" s="56"/>
      <c r="R28" s="56"/>
      <c r="S28" s="54">
        <f>SUM(K28:L28)</f>
        <v>0</v>
      </c>
      <c r="T28" s="10"/>
    </row>
    <row r="29" spans="1:20" ht="81.599999999999994" customHeight="1" x14ac:dyDescent="0.2">
      <c r="A29" s="9">
        <v>8</v>
      </c>
      <c r="B29" s="73" t="s">
        <v>48</v>
      </c>
      <c r="C29" s="74"/>
      <c r="D29" s="74"/>
      <c r="E29" s="74"/>
      <c r="F29" s="74"/>
      <c r="G29" s="74"/>
      <c r="H29" s="74"/>
      <c r="I29" s="74"/>
      <c r="J29" s="75"/>
      <c r="K29" s="56"/>
      <c r="L29" s="56"/>
      <c r="M29" s="56"/>
      <c r="N29" s="53"/>
      <c r="O29" s="53"/>
      <c r="P29" s="56"/>
      <c r="Q29" s="53"/>
      <c r="R29" s="53"/>
      <c r="S29" s="54">
        <f>SUM(N29:O29,Q29:R29)</f>
        <v>0</v>
      </c>
    </row>
    <row r="30" spans="1:20" ht="70.150000000000006" customHeight="1" x14ac:dyDescent="0.2">
      <c r="A30" s="9">
        <v>9</v>
      </c>
      <c r="B30" s="73" t="s">
        <v>49</v>
      </c>
      <c r="C30" s="74"/>
      <c r="D30" s="74"/>
      <c r="E30" s="74"/>
      <c r="F30" s="74"/>
      <c r="G30" s="74"/>
      <c r="H30" s="74"/>
      <c r="I30" s="74"/>
      <c r="J30" s="75"/>
      <c r="K30" s="53"/>
      <c r="L30" s="53"/>
      <c r="M30" s="56"/>
      <c r="N30" s="56"/>
      <c r="O30" s="56"/>
      <c r="P30" s="56"/>
      <c r="Q30" s="56"/>
      <c r="R30" s="56"/>
      <c r="S30" s="54">
        <f>SUM(K30:L30)</f>
        <v>0</v>
      </c>
    </row>
    <row r="31" spans="1:20" ht="84" customHeight="1" x14ac:dyDescent="0.2">
      <c r="A31" s="9">
        <v>10</v>
      </c>
      <c r="B31" s="73" t="s">
        <v>50</v>
      </c>
      <c r="C31" s="74"/>
      <c r="D31" s="74"/>
      <c r="E31" s="74"/>
      <c r="F31" s="74"/>
      <c r="G31" s="74"/>
      <c r="H31" s="74"/>
      <c r="I31" s="74"/>
      <c r="J31" s="75"/>
      <c r="K31" s="56"/>
      <c r="L31" s="56"/>
      <c r="M31" s="56"/>
      <c r="N31" s="53"/>
      <c r="O31" s="53"/>
      <c r="P31" s="56"/>
      <c r="Q31" s="53"/>
      <c r="R31" s="53"/>
      <c r="S31" s="54">
        <f>SUM(N31:R31)</f>
        <v>0</v>
      </c>
    </row>
    <row r="32" spans="1:20" ht="69.599999999999994" customHeight="1" x14ac:dyDescent="0.2">
      <c r="A32" s="9">
        <v>11</v>
      </c>
      <c r="B32" s="73" t="s">
        <v>51</v>
      </c>
      <c r="C32" s="74"/>
      <c r="D32" s="74"/>
      <c r="E32" s="74"/>
      <c r="F32" s="74"/>
      <c r="G32" s="74"/>
      <c r="H32" s="74"/>
      <c r="I32" s="74"/>
      <c r="J32" s="75"/>
      <c r="K32" s="53"/>
      <c r="L32" s="53"/>
      <c r="M32" s="56"/>
      <c r="N32" s="56"/>
      <c r="O32" s="56"/>
      <c r="P32" s="56"/>
      <c r="Q32" s="56"/>
      <c r="R32" s="56"/>
      <c r="S32" s="54">
        <f>SUM(K32:L32)</f>
        <v>0</v>
      </c>
    </row>
    <row r="33" spans="1:19" ht="82.15" customHeight="1" x14ac:dyDescent="0.2">
      <c r="A33" s="9">
        <v>12</v>
      </c>
      <c r="B33" s="73" t="s">
        <v>52</v>
      </c>
      <c r="C33" s="74"/>
      <c r="D33" s="74"/>
      <c r="E33" s="74"/>
      <c r="F33" s="74"/>
      <c r="G33" s="74"/>
      <c r="H33" s="74"/>
      <c r="I33" s="74"/>
      <c r="J33" s="75"/>
      <c r="K33" s="56"/>
      <c r="L33" s="56"/>
      <c r="M33" s="56"/>
      <c r="N33" s="53"/>
      <c r="O33" s="53"/>
      <c r="P33" s="56"/>
      <c r="Q33" s="53"/>
      <c r="R33" s="53"/>
      <c r="S33" s="54">
        <f>SUM(N33:O33,Q33:R33)</f>
        <v>0</v>
      </c>
    </row>
    <row r="34" spans="1:19" ht="28.9" customHeight="1" x14ac:dyDescent="0.2">
      <c r="A34" s="9">
        <v>13</v>
      </c>
      <c r="B34" s="73" t="s">
        <v>53</v>
      </c>
      <c r="C34" s="74"/>
      <c r="D34" s="74"/>
      <c r="E34" s="74"/>
      <c r="F34" s="74"/>
      <c r="G34" s="74"/>
      <c r="H34" s="74"/>
      <c r="I34" s="74"/>
      <c r="J34" s="75"/>
      <c r="K34" s="54">
        <f>SUM(K28,K30,K32)</f>
        <v>0</v>
      </c>
      <c r="L34" s="54">
        <f>SUM(L28,L30,L32)</f>
        <v>0</v>
      </c>
      <c r="M34" s="54">
        <f>M26</f>
        <v>0</v>
      </c>
      <c r="N34" s="54">
        <f>SUM(N29,N31,N33)</f>
        <v>0</v>
      </c>
      <c r="O34" s="54">
        <f>SUM(O29,O31,O33)</f>
        <v>0</v>
      </c>
      <c r="P34" s="54">
        <f>P27</f>
        <v>0</v>
      </c>
      <c r="Q34" s="54">
        <f>SUM(Q29,Q31,Q33)</f>
        <v>0</v>
      </c>
      <c r="R34" s="55">
        <f>SUM(R29,R31,R33)</f>
        <v>0</v>
      </c>
      <c r="S34" s="54">
        <f>SUM(S26:S33)</f>
        <v>0</v>
      </c>
    </row>
    <row r="35" spans="1:19" ht="30.6" customHeight="1" x14ac:dyDescent="0.2">
      <c r="A35" s="9">
        <v>14</v>
      </c>
      <c r="B35" s="73" t="s">
        <v>38</v>
      </c>
      <c r="C35" s="74"/>
      <c r="D35" s="74"/>
      <c r="E35" s="74"/>
      <c r="F35" s="74"/>
      <c r="G35" s="74"/>
      <c r="H35" s="74"/>
      <c r="I35" s="74"/>
      <c r="J35" s="75"/>
      <c r="K35" s="56"/>
      <c r="L35" s="56"/>
      <c r="M35" s="56"/>
      <c r="N35" s="56"/>
      <c r="O35" s="56"/>
      <c r="P35" s="56"/>
      <c r="Q35" s="56"/>
      <c r="R35" s="56"/>
      <c r="S35" s="59">
        <f>ROUNDDOWN(S34*0.01,2)</f>
        <v>0</v>
      </c>
    </row>
    <row r="36" spans="1:19" ht="30.6" customHeight="1" x14ac:dyDescent="0.2">
      <c r="A36" s="9">
        <v>15</v>
      </c>
      <c r="B36" s="73" t="s">
        <v>54</v>
      </c>
      <c r="C36" s="74"/>
      <c r="D36" s="74"/>
      <c r="E36" s="74"/>
      <c r="F36" s="74"/>
      <c r="G36" s="74"/>
      <c r="H36" s="74"/>
      <c r="I36" s="74"/>
      <c r="J36" s="75"/>
      <c r="K36" s="58"/>
      <c r="L36" s="58"/>
      <c r="M36" s="58"/>
      <c r="N36" s="58"/>
      <c r="O36" s="58"/>
      <c r="P36" s="58"/>
      <c r="Q36" s="58"/>
      <c r="R36" s="58"/>
      <c r="S36" s="54">
        <f>S34+S35</f>
        <v>0</v>
      </c>
    </row>
    <row r="37" spans="1:19" ht="15" thickBot="1" x14ac:dyDescent="0.25">
      <c r="A37" s="8"/>
      <c r="B37" s="6"/>
      <c r="C37" s="6"/>
    </row>
    <row r="38" spans="1:19" ht="21.6" customHeight="1" thickBot="1" x14ac:dyDescent="0.25">
      <c r="A38" s="89" t="s">
        <v>30</v>
      </c>
      <c r="B38" s="89"/>
      <c r="C38" s="89"/>
      <c r="D38" s="89"/>
      <c r="E38" s="89"/>
      <c r="F38" s="89"/>
      <c r="G38" s="89"/>
      <c r="H38" s="89"/>
      <c r="I38" s="89"/>
      <c r="J38" s="89"/>
      <c r="K38" s="89"/>
      <c r="L38" s="89"/>
      <c r="M38" s="89"/>
      <c r="N38" s="90"/>
      <c r="O38" s="63">
        <f>S36</f>
        <v>0</v>
      </c>
    </row>
    <row r="39" spans="1:19" ht="28.5" customHeight="1" x14ac:dyDescent="0.2">
      <c r="A39" s="22"/>
      <c r="B39" s="22"/>
      <c r="C39" s="22"/>
      <c r="D39" s="22"/>
      <c r="E39" s="22"/>
      <c r="F39" s="22"/>
      <c r="G39" s="22"/>
      <c r="H39" s="22"/>
      <c r="I39" s="22"/>
      <c r="J39" s="22"/>
      <c r="K39" s="21"/>
    </row>
    <row r="40" spans="1:19" ht="18" x14ac:dyDescent="0.25">
      <c r="A40" s="91" t="s">
        <v>26</v>
      </c>
      <c r="B40" s="91"/>
      <c r="C40" s="91"/>
      <c r="D40" s="91"/>
      <c r="E40" s="91"/>
      <c r="F40" s="91"/>
      <c r="G40" s="91"/>
      <c r="H40" s="91"/>
      <c r="I40" s="91"/>
      <c r="J40" s="91"/>
      <c r="K40" s="91"/>
      <c r="L40" s="91"/>
      <c r="M40" s="91"/>
      <c r="N40" s="91"/>
      <c r="O40" s="91"/>
      <c r="P40" s="91"/>
      <c r="Q40" s="91"/>
      <c r="R40" s="91"/>
      <c r="S40" s="91"/>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67" t="s">
        <v>4</v>
      </c>
      <c r="B42" s="67" t="s">
        <v>21</v>
      </c>
      <c r="C42" s="67"/>
      <c r="D42" s="67"/>
      <c r="E42" s="67"/>
      <c r="F42" s="67"/>
      <c r="G42" s="67"/>
      <c r="H42" s="67"/>
      <c r="I42" s="67"/>
      <c r="J42" s="67"/>
      <c r="K42" s="68" t="s">
        <v>27</v>
      </c>
      <c r="L42" s="69"/>
      <c r="M42" s="69"/>
      <c r="N42" s="69"/>
      <c r="O42" s="69"/>
      <c r="P42" s="69"/>
      <c r="Q42" s="69"/>
      <c r="R42" s="70"/>
      <c r="S42" s="47" t="s">
        <v>5</v>
      </c>
    </row>
    <row r="43" spans="1:19" x14ac:dyDescent="0.2">
      <c r="A43" s="67"/>
      <c r="B43" s="67"/>
      <c r="C43" s="67"/>
      <c r="D43" s="67"/>
      <c r="E43" s="67"/>
      <c r="F43" s="67"/>
      <c r="G43" s="67"/>
      <c r="H43" s="67"/>
      <c r="I43" s="67"/>
      <c r="J43" s="67"/>
      <c r="K43" s="16" t="s">
        <v>6</v>
      </c>
      <c r="L43" s="16" t="s">
        <v>7</v>
      </c>
      <c r="M43" s="16" t="s">
        <v>8</v>
      </c>
      <c r="N43" s="16" t="s">
        <v>9</v>
      </c>
      <c r="O43" s="16" t="s">
        <v>10</v>
      </c>
      <c r="P43" s="16" t="s">
        <v>11</v>
      </c>
      <c r="Q43" s="16" t="s">
        <v>12</v>
      </c>
      <c r="R43" s="40" t="s">
        <v>13</v>
      </c>
      <c r="S43" s="47"/>
    </row>
    <row r="44" spans="1:19" s="2" customFormat="1" ht="15" customHeight="1" x14ac:dyDescent="0.25">
      <c r="A44" s="5">
        <v>1</v>
      </c>
      <c r="B44" s="76">
        <v>2</v>
      </c>
      <c r="C44" s="77"/>
      <c r="D44" s="77"/>
      <c r="E44" s="77"/>
      <c r="F44" s="77"/>
      <c r="G44" s="77"/>
      <c r="H44" s="77"/>
      <c r="I44" s="77"/>
      <c r="J44" s="78"/>
      <c r="K44" s="5">
        <v>3</v>
      </c>
      <c r="L44" s="5">
        <v>4</v>
      </c>
      <c r="M44" s="5">
        <v>5</v>
      </c>
      <c r="N44" s="5">
        <v>6</v>
      </c>
      <c r="O44" s="5">
        <v>7</v>
      </c>
      <c r="P44" s="5">
        <v>8</v>
      </c>
      <c r="Q44" s="5">
        <v>9</v>
      </c>
      <c r="R44" s="38">
        <v>10</v>
      </c>
      <c r="S44" s="48">
        <v>11</v>
      </c>
    </row>
    <row r="45" spans="1:19" ht="26.65" customHeight="1" x14ac:dyDescent="0.2">
      <c r="A45" s="48">
        <v>1</v>
      </c>
      <c r="B45" s="92" t="s">
        <v>55</v>
      </c>
      <c r="C45" s="93"/>
      <c r="D45" s="93"/>
      <c r="E45" s="93"/>
      <c r="F45" s="93"/>
      <c r="G45" s="93"/>
      <c r="H45" s="93"/>
      <c r="I45" s="93"/>
      <c r="J45" s="94"/>
      <c r="K45" s="14"/>
      <c r="L45" s="14"/>
      <c r="M45" s="14"/>
      <c r="N45" s="14"/>
      <c r="O45" s="14"/>
      <c r="P45" s="14"/>
      <c r="Q45" s="14"/>
      <c r="R45" s="39"/>
      <c r="S45" s="49"/>
    </row>
    <row r="46" spans="1:19" ht="70.900000000000006" customHeight="1" x14ac:dyDescent="0.2">
      <c r="A46" s="9">
        <v>2</v>
      </c>
      <c r="B46" s="95" t="s">
        <v>56</v>
      </c>
      <c r="C46" s="95"/>
      <c r="D46" s="95"/>
      <c r="E46" s="95"/>
      <c r="F46" s="95"/>
      <c r="G46" s="95"/>
      <c r="H46" s="95"/>
      <c r="I46" s="95"/>
      <c r="J46" s="95"/>
      <c r="K46" s="32"/>
      <c r="L46" s="32"/>
      <c r="M46" s="32"/>
      <c r="N46" s="32"/>
      <c r="O46" s="32"/>
      <c r="P46" s="32"/>
      <c r="Q46" s="32"/>
      <c r="R46" s="42"/>
      <c r="S46" s="50">
        <f>K46+L46+M46+N46+O46+P46+Q46+R46</f>
        <v>0</v>
      </c>
    </row>
    <row r="47" spans="1:19" ht="28.5" customHeight="1" x14ac:dyDescent="0.2">
      <c r="A47" s="9">
        <v>3</v>
      </c>
      <c r="B47" s="83" t="s">
        <v>31</v>
      </c>
      <c r="C47" s="83"/>
      <c r="D47" s="83"/>
      <c r="E47" s="83"/>
      <c r="F47" s="83"/>
      <c r="G47" s="83"/>
      <c r="H47" s="83"/>
      <c r="I47" s="83"/>
      <c r="J47" s="83"/>
      <c r="K47" s="56"/>
      <c r="L47" s="56"/>
      <c r="M47" s="56"/>
      <c r="N47" s="56"/>
      <c r="O47" s="56"/>
      <c r="P47" s="56"/>
      <c r="Q47" s="56"/>
      <c r="R47" s="56"/>
      <c r="S47" s="50">
        <f>ROUNDDOWN(S46*0.01,2)</f>
        <v>0</v>
      </c>
    </row>
    <row r="48" spans="1:19" ht="23.25" customHeight="1" x14ac:dyDescent="0.2">
      <c r="A48" s="48">
        <v>4</v>
      </c>
      <c r="B48" s="83" t="s">
        <v>32</v>
      </c>
      <c r="C48" s="83"/>
      <c r="D48" s="83"/>
      <c r="E48" s="83"/>
      <c r="F48" s="83"/>
      <c r="G48" s="83"/>
      <c r="H48" s="83"/>
      <c r="I48" s="83"/>
      <c r="J48" s="83"/>
      <c r="K48" s="56"/>
      <c r="L48" s="56"/>
      <c r="M48" s="56"/>
      <c r="N48" s="56"/>
      <c r="O48" s="56"/>
      <c r="P48" s="56"/>
      <c r="Q48" s="56"/>
      <c r="R48" s="56"/>
      <c r="S48" s="50">
        <f>S47+S46</f>
        <v>0</v>
      </c>
    </row>
    <row r="49" spans="1:19" ht="15" thickBot="1" x14ac:dyDescent="0.25">
      <c r="A49" s="8"/>
      <c r="B49" s="6"/>
      <c r="C49" s="6"/>
    </row>
    <row r="50" spans="1:19" ht="24" customHeight="1" thickBot="1" x14ac:dyDescent="0.25">
      <c r="A50" s="89" t="s">
        <v>33</v>
      </c>
      <c r="B50" s="89"/>
      <c r="C50" s="89"/>
      <c r="D50" s="89"/>
      <c r="E50" s="89"/>
      <c r="F50" s="89"/>
      <c r="G50" s="89"/>
      <c r="H50" s="89"/>
      <c r="I50" s="89"/>
      <c r="J50" s="89"/>
      <c r="K50" s="89"/>
      <c r="L50" s="89"/>
      <c r="M50" s="89"/>
      <c r="N50" s="90"/>
      <c r="O50" s="63">
        <f>S48</f>
        <v>0</v>
      </c>
    </row>
    <row r="51" spans="1:19" ht="26.25" customHeight="1" x14ac:dyDescent="0.2">
      <c r="A51" s="24"/>
      <c r="B51" s="24"/>
      <c r="C51" s="24"/>
      <c r="D51" s="24"/>
      <c r="E51" s="24"/>
      <c r="F51" s="24"/>
      <c r="G51" s="24"/>
      <c r="H51" s="24"/>
      <c r="I51" s="24"/>
      <c r="J51" s="24"/>
      <c r="K51" s="24"/>
      <c r="L51" s="26"/>
      <c r="M51" s="23"/>
    </row>
    <row r="52" spans="1:19" ht="41.25" customHeight="1" x14ac:dyDescent="0.25">
      <c r="A52" s="66" t="s">
        <v>72</v>
      </c>
      <c r="B52" s="66"/>
      <c r="C52" s="66"/>
      <c r="D52" s="66"/>
      <c r="E52" s="66"/>
      <c r="F52" s="66"/>
      <c r="G52" s="66"/>
      <c r="H52" s="66"/>
      <c r="I52" s="66"/>
      <c r="J52" s="66"/>
      <c r="K52" s="66"/>
      <c r="L52" s="66"/>
      <c r="M52" s="66"/>
      <c r="N52" s="66"/>
      <c r="O52" s="66"/>
      <c r="P52" s="66"/>
      <c r="Q52" s="66"/>
      <c r="R52" s="66"/>
      <c r="S52" s="66"/>
    </row>
    <row r="53" spans="1:19" x14ac:dyDescent="0.2">
      <c r="A53" s="24"/>
      <c r="B53" s="24"/>
      <c r="C53" s="24"/>
      <c r="D53" s="24"/>
      <c r="E53" s="24"/>
      <c r="F53" s="24"/>
      <c r="G53" s="24"/>
      <c r="H53" s="24"/>
      <c r="I53" s="24"/>
      <c r="J53" s="24"/>
      <c r="K53" s="24"/>
      <c r="L53" s="26"/>
      <c r="M53" s="23"/>
    </row>
    <row r="54" spans="1:19" ht="62.25" customHeight="1" x14ac:dyDescent="0.2">
      <c r="A54" s="67" t="s">
        <v>4</v>
      </c>
      <c r="B54" s="67" t="s">
        <v>21</v>
      </c>
      <c r="C54" s="67"/>
      <c r="D54" s="67"/>
      <c r="E54" s="67"/>
      <c r="F54" s="67"/>
      <c r="G54" s="67"/>
      <c r="H54" s="67"/>
      <c r="I54" s="67"/>
      <c r="J54" s="67"/>
      <c r="K54" s="68" t="s">
        <v>22</v>
      </c>
      <c r="L54" s="69"/>
      <c r="M54" s="69"/>
      <c r="N54" s="69"/>
      <c r="O54" s="69"/>
      <c r="P54" s="69"/>
      <c r="Q54" s="69"/>
      <c r="R54" s="70"/>
      <c r="S54" s="71" t="s">
        <v>5</v>
      </c>
    </row>
    <row r="55" spans="1:19" ht="30" customHeight="1" x14ac:dyDescent="0.2">
      <c r="A55" s="67"/>
      <c r="B55" s="67"/>
      <c r="C55" s="67"/>
      <c r="D55" s="67"/>
      <c r="E55" s="67"/>
      <c r="F55" s="67"/>
      <c r="G55" s="67"/>
      <c r="H55" s="67"/>
      <c r="I55" s="67"/>
      <c r="J55" s="67"/>
      <c r="K55" s="16" t="s">
        <v>6</v>
      </c>
      <c r="L55" s="16" t="s">
        <v>7</v>
      </c>
      <c r="M55" s="16" t="s">
        <v>8</v>
      </c>
      <c r="N55" s="16" t="s">
        <v>9</v>
      </c>
      <c r="O55" s="16" t="s">
        <v>10</v>
      </c>
      <c r="P55" s="16" t="s">
        <v>11</v>
      </c>
      <c r="Q55" s="16" t="s">
        <v>12</v>
      </c>
      <c r="R55" s="16" t="s">
        <v>13</v>
      </c>
      <c r="S55" s="72"/>
    </row>
    <row r="56" spans="1:19" s="2" customFormat="1" x14ac:dyDescent="0.25">
      <c r="A56" s="5">
        <v>1</v>
      </c>
      <c r="B56" s="76">
        <v>2</v>
      </c>
      <c r="C56" s="77"/>
      <c r="D56" s="77"/>
      <c r="E56" s="77"/>
      <c r="F56" s="77"/>
      <c r="G56" s="77"/>
      <c r="H56" s="77"/>
      <c r="I56" s="77"/>
      <c r="J56" s="78"/>
      <c r="K56" s="5">
        <v>3</v>
      </c>
      <c r="L56" s="5">
        <v>4</v>
      </c>
      <c r="M56" s="5">
        <v>5</v>
      </c>
      <c r="N56" s="5">
        <v>6</v>
      </c>
      <c r="O56" s="5">
        <v>7</v>
      </c>
      <c r="P56" s="5">
        <v>8</v>
      </c>
      <c r="Q56" s="5">
        <v>9</v>
      </c>
      <c r="R56" s="5">
        <v>10</v>
      </c>
      <c r="S56" s="5">
        <v>11</v>
      </c>
    </row>
    <row r="57" spans="1:19" ht="85.15" customHeight="1" x14ac:dyDescent="0.2">
      <c r="A57" s="9">
        <v>1</v>
      </c>
      <c r="B57" s="73" t="s">
        <v>57</v>
      </c>
      <c r="C57" s="74"/>
      <c r="D57" s="74"/>
      <c r="E57" s="74"/>
      <c r="F57" s="74"/>
      <c r="G57" s="74"/>
      <c r="H57" s="74"/>
      <c r="I57" s="74"/>
      <c r="J57" s="75"/>
      <c r="K57" s="52"/>
      <c r="L57" s="52"/>
      <c r="M57" s="52"/>
      <c r="N57" s="52"/>
      <c r="O57" s="52"/>
      <c r="P57" s="52"/>
      <c r="Q57" s="52"/>
      <c r="R57" s="52"/>
      <c r="S57" s="57"/>
    </row>
    <row r="58" spans="1:19" ht="46.9" customHeight="1" x14ac:dyDescent="0.2">
      <c r="A58" s="9">
        <v>2</v>
      </c>
      <c r="B58" s="73" t="s">
        <v>58</v>
      </c>
      <c r="C58" s="74"/>
      <c r="D58" s="74"/>
      <c r="E58" s="74"/>
      <c r="F58" s="74"/>
      <c r="G58" s="74"/>
      <c r="H58" s="74"/>
      <c r="I58" s="74"/>
      <c r="J58" s="75"/>
      <c r="K58" s="52"/>
      <c r="L58" s="52"/>
      <c r="M58" s="52"/>
      <c r="N58" s="52"/>
      <c r="O58" s="52"/>
      <c r="P58" s="52"/>
      <c r="Q58" s="52"/>
      <c r="R58" s="52"/>
      <c r="S58" s="57"/>
    </row>
    <row r="59" spans="1:19" ht="59.45" customHeight="1" x14ac:dyDescent="0.2">
      <c r="A59" s="9">
        <v>3</v>
      </c>
      <c r="B59" s="73" t="s">
        <v>59</v>
      </c>
      <c r="C59" s="74"/>
      <c r="D59" s="74"/>
      <c r="E59" s="74"/>
      <c r="F59" s="74"/>
      <c r="G59" s="74"/>
      <c r="H59" s="74"/>
      <c r="I59" s="74"/>
      <c r="J59" s="75"/>
      <c r="K59" s="57"/>
      <c r="L59" s="57"/>
      <c r="M59" s="57"/>
      <c r="N59" s="14"/>
      <c r="O59" s="57"/>
      <c r="P59" s="14"/>
      <c r="Q59" s="14"/>
      <c r="R59" s="57"/>
      <c r="S59" s="57"/>
    </row>
    <row r="60" spans="1:19" ht="70.150000000000006" customHeight="1" x14ac:dyDescent="0.2">
      <c r="A60" s="9">
        <v>4</v>
      </c>
      <c r="B60" s="73" t="s">
        <v>60</v>
      </c>
      <c r="C60" s="74"/>
      <c r="D60" s="74"/>
      <c r="E60" s="74"/>
      <c r="F60" s="74"/>
      <c r="G60" s="74"/>
      <c r="H60" s="74"/>
      <c r="I60" s="74"/>
      <c r="J60" s="75"/>
      <c r="K60" s="60"/>
      <c r="L60" s="60"/>
      <c r="M60" s="60"/>
      <c r="N60" s="56"/>
      <c r="O60" s="56"/>
      <c r="P60" s="56"/>
      <c r="Q60" s="56"/>
      <c r="R60" s="56"/>
      <c r="S60" s="59">
        <f>SUM(K60:M60)</f>
        <v>0</v>
      </c>
    </row>
    <row r="61" spans="1:19" ht="83.45" customHeight="1" x14ac:dyDescent="0.2">
      <c r="A61" s="9">
        <v>5</v>
      </c>
      <c r="B61" s="73" t="s">
        <v>61</v>
      </c>
      <c r="C61" s="74"/>
      <c r="D61" s="74"/>
      <c r="E61" s="74"/>
      <c r="F61" s="74"/>
      <c r="G61" s="74"/>
      <c r="H61" s="74"/>
      <c r="I61" s="74"/>
      <c r="J61" s="75"/>
      <c r="K61" s="56"/>
      <c r="L61" s="56"/>
      <c r="M61" s="56"/>
      <c r="N61" s="60"/>
      <c r="O61" s="60"/>
      <c r="P61" s="60"/>
      <c r="Q61" s="60"/>
      <c r="R61" s="60"/>
      <c r="S61" s="54">
        <f>SUM(N61:R61)</f>
        <v>0</v>
      </c>
    </row>
    <row r="62" spans="1:19" ht="69.599999999999994" customHeight="1" x14ac:dyDescent="0.2">
      <c r="A62" s="9">
        <v>6</v>
      </c>
      <c r="B62" s="73" t="s">
        <v>62</v>
      </c>
      <c r="C62" s="74"/>
      <c r="D62" s="74"/>
      <c r="E62" s="74"/>
      <c r="F62" s="74"/>
      <c r="G62" s="74"/>
      <c r="H62" s="74"/>
      <c r="I62" s="74"/>
      <c r="J62" s="75"/>
      <c r="K62" s="60"/>
      <c r="L62" s="60"/>
      <c r="M62" s="60"/>
      <c r="N62" s="60"/>
      <c r="O62" s="60"/>
      <c r="P62" s="60"/>
      <c r="Q62" s="60"/>
      <c r="R62" s="60"/>
      <c r="S62" s="54">
        <f>SUM(K62:R62)</f>
        <v>0</v>
      </c>
    </row>
    <row r="63" spans="1:19" ht="71.45" customHeight="1" x14ac:dyDescent="0.2">
      <c r="A63" s="9">
        <v>7</v>
      </c>
      <c r="B63" s="73" t="s">
        <v>63</v>
      </c>
      <c r="C63" s="74"/>
      <c r="D63" s="74"/>
      <c r="E63" s="74"/>
      <c r="F63" s="74"/>
      <c r="G63" s="74"/>
      <c r="H63" s="74"/>
      <c r="I63" s="74"/>
      <c r="J63" s="75"/>
      <c r="K63" s="56"/>
      <c r="L63" s="56"/>
      <c r="M63" s="56"/>
      <c r="N63" s="60"/>
      <c r="O63" s="56"/>
      <c r="P63" s="60"/>
      <c r="Q63" s="60"/>
      <c r="R63" s="56"/>
      <c r="S63" s="54">
        <f>SUM(N63,P63:Q63)</f>
        <v>0</v>
      </c>
    </row>
    <row r="64" spans="1:19" ht="27" customHeight="1" x14ac:dyDescent="0.2">
      <c r="A64" s="48">
        <v>8</v>
      </c>
      <c r="B64" s="85" t="s">
        <v>71</v>
      </c>
      <c r="C64" s="86"/>
      <c r="D64" s="86"/>
      <c r="E64" s="86"/>
      <c r="F64" s="86"/>
      <c r="G64" s="86"/>
      <c r="H64" s="86"/>
      <c r="I64" s="86"/>
      <c r="J64" s="87"/>
      <c r="K64" s="60"/>
      <c r="L64" s="60"/>
      <c r="M64" s="60"/>
      <c r="N64" s="60"/>
      <c r="O64" s="60"/>
      <c r="P64" s="60"/>
      <c r="Q64" s="60"/>
      <c r="R64" s="60"/>
      <c r="S64" s="54">
        <f>SUM(K64:R64)</f>
        <v>0</v>
      </c>
    </row>
    <row r="65" spans="1:19" ht="33.6" customHeight="1" x14ac:dyDescent="0.2">
      <c r="A65" s="9">
        <v>9</v>
      </c>
      <c r="B65" s="82" t="s">
        <v>64</v>
      </c>
      <c r="C65" s="82"/>
      <c r="D65" s="82"/>
      <c r="E65" s="82"/>
      <c r="F65" s="82"/>
      <c r="G65" s="82"/>
      <c r="H65" s="82"/>
      <c r="I65" s="82"/>
      <c r="J65" s="82"/>
      <c r="K65" s="56"/>
      <c r="L65" s="56"/>
      <c r="M65" s="56"/>
      <c r="N65" s="56"/>
      <c r="O65" s="56"/>
      <c r="P65" s="56"/>
      <c r="Q65" s="56"/>
      <c r="R65" s="56"/>
      <c r="S65" s="50">
        <f>ROUNDDOWN(S64*0.01,2)</f>
        <v>0</v>
      </c>
    </row>
    <row r="66" spans="1:19" ht="31.15" customHeight="1" x14ac:dyDescent="0.2">
      <c r="A66" s="48">
        <v>10</v>
      </c>
      <c r="B66" s="79" t="s">
        <v>65</v>
      </c>
      <c r="C66" s="79"/>
      <c r="D66" s="79"/>
      <c r="E66" s="79"/>
      <c r="F66" s="79"/>
      <c r="G66" s="79"/>
      <c r="H66" s="79"/>
      <c r="I66" s="79"/>
      <c r="J66" s="79"/>
      <c r="K66" s="56"/>
      <c r="L66" s="56"/>
      <c r="M66" s="56"/>
      <c r="N66" s="56"/>
      <c r="O66" s="56"/>
      <c r="P66" s="56"/>
      <c r="Q66" s="56"/>
      <c r="R66" s="56"/>
      <c r="S66" s="59">
        <f>SUM(S64:S65)</f>
        <v>0</v>
      </c>
    </row>
    <row r="67" spans="1:19" ht="42" customHeight="1" x14ac:dyDescent="0.2">
      <c r="A67" s="27"/>
      <c r="B67" s="28"/>
      <c r="C67" s="28"/>
      <c r="D67" s="28"/>
      <c r="E67" s="28"/>
      <c r="F67" s="28"/>
      <c r="G67" s="28"/>
      <c r="H67" s="28"/>
      <c r="I67" s="28"/>
      <c r="J67" s="28"/>
      <c r="K67" s="29"/>
      <c r="L67" s="29"/>
      <c r="M67" s="29"/>
      <c r="N67" s="29"/>
      <c r="O67" s="29"/>
      <c r="P67" s="29"/>
      <c r="Q67" s="29"/>
      <c r="R67" s="29"/>
      <c r="S67" s="29"/>
    </row>
    <row r="69" spans="1:19" ht="18" x14ac:dyDescent="0.2">
      <c r="A69" s="88" t="s">
        <v>34</v>
      </c>
      <c r="B69" s="84"/>
      <c r="C69" s="84"/>
      <c r="D69" s="84"/>
      <c r="E69" s="84"/>
      <c r="F69" s="84"/>
      <c r="G69" s="84"/>
      <c r="H69" s="84"/>
      <c r="I69" s="84"/>
      <c r="J69" s="84"/>
      <c r="K69" s="84"/>
      <c r="L69" s="84"/>
      <c r="M69" s="84"/>
      <c r="N69" s="84"/>
      <c r="O69" s="84"/>
      <c r="P69" s="84"/>
      <c r="Q69" s="84"/>
      <c r="R69" s="84"/>
      <c r="S69" s="84"/>
    </row>
    <row r="70" spans="1:19" ht="18.75" thickBot="1" x14ac:dyDescent="0.25">
      <c r="A70" s="30"/>
      <c r="B70" s="15"/>
      <c r="C70" s="15"/>
      <c r="D70" s="15"/>
      <c r="E70" s="15"/>
      <c r="F70" s="15"/>
      <c r="G70" s="15"/>
      <c r="H70" s="15"/>
      <c r="I70" s="15"/>
      <c r="J70" s="15"/>
      <c r="K70" s="15"/>
      <c r="L70" s="15"/>
      <c r="M70" s="15"/>
      <c r="N70" s="15"/>
      <c r="O70" s="15"/>
      <c r="P70" s="15"/>
      <c r="Q70" s="15"/>
      <c r="R70" s="15"/>
      <c r="S70" s="15"/>
    </row>
    <row r="71" spans="1:19" ht="24.6" customHeight="1" thickBot="1" x14ac:dyDescent="0.3">
      <c r="A71" s="80" t="s">
        <v>66</v>
      </c>
      <c r="B71" s="80"/>
      <c r="C71" s="80"/>
      <c r="D71" s="80"/>
      <c r="E71" s="80"/>
      <c r="F71" s="80"/>
      <c r="G71" s="80"/>
      <c r="H71" s="80"/>
      <c r="I71" s="80"/>
      <c r="J71" s="80"/>
      <c r="K71" s="81"/>
      <c r="L71" s="61" t="s">
        <v>67</v>
      </c>
      <c r="M71" s="31" t="s">
        <v>14</v>
      </c>
      <c r="N71" s="15"/>
      <c r="O71" s="15"/>
      <c r="P71" s="15"/>
      <c r="Q71" s="15"/>
      <c r="R71" s="15"/>
      <c r="S71" s="15"/>
    </row>
    <row r="72" spans="1:19" ht="18.75" thickBot="1" x14ac:dyDescent="0.25">
      <c r="A72" s="30"/>
      <c r="B72" s="15"/>
      <c r="C72" s="15"/>
      <c r="D72" s="15"/>
      <c r="E72" s="15"/>
      <c r="F72" s="15"/>
      <c r="G72" s="15"/>
      <c r="H72" s="15"/>
      <c r="I72" s="15"/>
      <c r="J72" s="15"/>
      <c r="K72" s="15"/>
      <c r="L72" s="15"/>
      <c r="M72" s="15"/>
      <c r="N72" s="15"/>
      <c r="O72" s="15"/>
      <c r="P72" s="15"/>
      <c r="Q72" s="15"/>
      <c r="R72" s="15"/>
      <c r="S72" s="15"/>
    </row>
    <row r="73" spans="1:19" ht="16.5" thickBot="1" x14ac:dyDescent="0.25">
      <c r="A73" s="97" t="s">
        <v>15</v>
      </c>
      <c r="B73" s="97"/>
      <c r="C73" s="97"/>
      <c r="D73" s="97"/>
      <c r="E73" s="97"/>
      <c r="F73" s="97"/>
      <c r="G73" s="62"/>
      <c r="M73" s="24"/>
    </row>
    <row r="74" spans="1:19" ht="16.5" thickBot="1" x14ac:dyDescent="0.25">
      <c r="A74" s="97" t="s">
        <v>16</v>
      </c>
      <c r="B74" s="97"/>
      <c r="C74" s="97"/>
      <c r="D74" s="97"/>
      <c r="E74" s="97"/>
      <c r="F74" s="97"/>
      <c r="G74" s="62"/>
    </row>
    <row r="76" spans="1:19" ht="22.5" customHeight="1" x14ac:dyDescent="0.2">
      <c r="A76" s="43"/>
      <c r="B76" s="43"/>
      <c r="C76" s="43"/>
      <c r="D76" s="43"/>
      <c r="E76" s="43"/>
      <c r="F76" s="43"/>
      <c r="G76" s="43"/>
      <c r="H76" s="43"/>
      <c r="I76" s="43"/>
      <c r="J76" s="43"/>
      <c r="K76" s="43"/>
      <c r="L76" s="43"/>
      <c r="M76" s="43"/>
      <c r="N76" s="43"/>
      <c r="O76" s="43"/>
      <c r="P76" s="43"/>
      <c r="Q76" s="43"/>
      <c r="R76" s="43"/>
      <c r="S76" s="43"/>
    </row>
    <row r="77" spans="1:19" ht="30" customHeight="1" x14ac:dyDescent="0.2">
      <c r="A77" s="99" t="s">
        <v>35</v>
      </c>
      <c r="B77" s="99"/>
      <c r="C77" s="99"/>
      <c r="D77" s="99"/>
      <c r="E77" s="99"/>
      <c r="F77" s="99"/>
      <c r="G77" s="99"/>
      <c r="H77" s="99"/>
      <c r="I77" s="99"/>
      <c r="J77" s="99"/>
      <c r="K77" s="99"/>
      <c r="L77" s="99"/>
      <c r="M77" s="99"/>
      <c r="N77" s="99"/>
      <c r="O77" s="99"/>
      <c r="P77" s="99"/>
      <c r="Q77" s="99"/>
      <c r="R77" s="99"/>
      <c r="S77" s="43"/>
    </row>
    <row r="78" spans="1:19" ht="12" customHeight="1" x14ac:dyDescent="0.2">
      <c r="A78" s="41"/>
      <c r="B78" s="41"/>
      <c r="C78" s="41"/>
      <c r="D78" s="41"/>
      <c r="E78" s="41"/>
      <c r="F78" s="41"/>
      <c r="G78" s="41"/>
      <c r="H78" s="41"/>
      <c r="I78" s="41"/>
      <c r="J78" s="41"/>
      <c r="K78" s="41"/>
      <c r="L78" s="41"/>
      <c r="M78" s="41"/>
      <c r="N78" s="41"/>
      <c r="O78" s="41"/>
      <c r="P78" s="41"/>
      <c r="Q78" s="41"/>
      <c r="R78" s="41"/>
    </row>
    <row r="79" spans="1:19" x14ac:dyDescent="0.2">
      <c r="A79" s="84" t="s">
        <v>23</v>
      </c>
      <c r="B79" s="84"/>
      <c r="C79" s="84"/>
      <c r="D79" s="84"/>
      <c r="E79" s="84"/>
      <c r="F79" s="84"/>
      <c r="G79" s="84"/>
      <c r="H79" s="84"/>
      <c r="I79" s="84"/>
      <c r="J79" s="84"/>
      <c r="K79" s="84"/>
      <c r="L79" s="84"/>
      <c r="M79" s="84"/>
      <c r="N79" s="84"/>
      <c r="O79" s="84"/>
      <c r="P79" s="84"/>
      <c r="Q79" s="84"/>
      <c r="R79" s="84"/>
    </row>
    <row r="80" spans="1:19" x14ac:dyDescent="0.2">
      <c r="B80" s="44"/>
      <c r="C80" s="44"/>
      <c r="D80" s="44"/>
      <c r="E80" s="44"/>
      <c r="F80" s="44"/>
      <c r="G80" s="44"/>
      <c r="H80" s="44"/>
      <c r="I80" s="44"/>
      <c r="J80" s="44"/>
      <c r="K80" s="44"/>
      <c r="L80" s="44"/>
      <c r="M80" s="44"/>
      <c r="N80" s="44"/>
      <c r="O80" s="44"/>
      <c r="P80" s="44"/>
      <c r="Q80" s="44"/>
      <c r="R80" s="44"/>
    </row>
    <row r="81" spans="1:18" ht="42.6" customHeight="1" x14ac:dyDescent="0.2">
      <c r="A81" s="65" t="s">
        <v>68</v>
      </c>
      <c r="B81" s="84"/>
      <c r="C81" s="84"/>
      <c r="D81" s="84"/>
      <c r="E81" s="84"/>
      <c r="F81" s="84"/>
      <c r="G81" s="84"/>
      <c r="H81" s="84"/>
      <c r="I81" s="84"/>
      <c r="J81" s="84"/>
      <c r="K81" s="84"/>
      <c r="L81" s="84"/>
      <c r="M81" s="84"/>
      <c r="N81" s="84"/>
      <c r="O81" s="84"/>
      <c r="P81" s="84"/>
      <c r="Q81" s="84"/>
      <c r="R81" s="84"/>
    </row>
    <row r="82" spans="1:18" x14ac:dyDescent="0.2">
      <c r="B82" s="44"/>
      <c r="C82" s="44"/>
      <c r="D82" s="44"/>
      <c r="E82" s="44"/>
      <c r="F82" s="44"/>
      <c r="G82" s="44"/>
      <c r="H82" s="44"/>
      <c r="I82" s="44"/>
      <c r="J82" s="44"/>
      <c r="K82" s="44"/>
      <c r="L82" s="44"/>
      <c r="M82" s="44"/>
      <c r="N82" s="44"/>
      <c r="O82" s="44"/>
      <c r="P82" s="44"/>
      <c r="Q82" s="44"/>
      <c r="R82" s="44"/>
    </row>
    <row r="83" spans="1:18" ht="68.45" customHeight="1" x14ac:dyDescent="0.2">
      <c r="A83" s="65" t="s">
        <v>69</v>
      </c>
      <c r="B83" s="65"/>
      <c r="C83" s="65"/>
      <c r="D83" s="65"/>
      <c r="E83" s="65"/>
      <c r="F83" s="65"/>
      <c r="G83" s="65"/>
      <c r="H83" s="65"/>
      <c r="I83" s="65"/>
      <c r="J83" s="65"/>
      <c r="K83" s="65"/>
      <c r="L83" s="65"/>
      <c r="M83" s="65"/>
      <c r="N83" s="65"/>
      <c r="O83" s="65"/>
      <c r="P83" s="65"/>
      <c r="Q83" s="65"/>
      <c r="R83" s="65"/>
    </row>
    <row r="84" spans="1:18" x14ac:dyDescent="0.2">
      <c r="B84" s="2"/>
      <c r="C84" s="2"/>
      <c r="D84" s="2"/>
      <c r="E84" s="2"/>
      <c r="F84" s="2"/>
      <c r="G84" s="2"/>
      <c r="H84" s="2"/>
      <c r="I84" s="2"/>
      <c r="J84" s="2"/>
      <c r="K84" s="2"/>
      <c r="L84" s="2"/>
      <c r="M84" s="2"/>
      <c r="N84" s="2"/>
      <c r="O84" s="2"/>
      <c r="P84" s="2"/>
      <c r="Q84" s="2"/>
      <c r="R84" s="2"/>
    </row>
    <row r="85" spans="1:18" ht="36" customHeight="1" x14ac:dyDescent="0.2">
      <c r="A85" s="65" t="s">
        <v>70</v>
      </c>
      <c r="B85" s="65"/>
      <c r="C85" s="65"/>
      <c r="D85" s="65"/>
      <c r="E85" s="65"/>
      <c r="F85" s="65"/>
      <c r="G85" s="65"/>
      <c r="H85" s="65"/>
      <c r="I85" s="65"/>
      <c r="J85" s="65"/>
      <c r="K85" s="65"/>
      <c r="L85" s="65"/>
      <c r="M85" s="65"/>
      <c r="N85" s="65"/>
      <c r="O85" s="65"/>
      <c r="P85" s="65"/>
      <c r="Q85" s="65"/>
      <c r="R85" s="65"/>
    </row>
    <row r="86" spans="1:18" ht="16.5" customHeight="1" x14ac:dyDescent="0.2">
      <c r="A86" s="46"/>
      <c r="B86" s="46"/>
      <c r="C86" s="46"/>
      <c r="D86" s="46"/>
      <c r="E86" s="46"/>
      <c r="F86" s="46"/>
      <c r="G86" s="46"/>
      <c r="H86" s="46"/>
      <c r="I86" s="46"/>
      <c r="J86" s="46"/>
      <c r="K86" s="46"/>
      <c r="L86" s="46"/>
      <c r="M86" s="46"/>
      <c r="N86" s="46"/>
      <c r="O86" s="46"/>
      <c r="P86" s="46"/>
      <c r="Q86" s="46"/>
      <c r="R86" s="46"/>
    </row>
    <row r="87" spans="1:18" ht="38.25" customHeight="1" x14ac:dyDescent="0.2">
      <c r="A87" s="99" t="s">
        <v>73</v>
      </c>
      <c r="B87" s="99"/>
      <c r="C87" s="99"/>
      <c r="D87" s="99"/>
      <c r="E87" s="99"/>
      <c r="F87" s="99"/>
      <c r="G87" s="99"/>
      <c r="H87" s="99"/>
      <c r="I87" s="99"/>
      <c r="J87" s="99"/>
      <c r="K87" s="99"/>
      <c r="L87" s="99"/>
      <c r="M87" s="99"/>
      <c r="N87" s="99"/>
      <c r="O87" s="99"/>
      <c r="P87" s="99"/>
      <c r="Q87" s="99"/>
      <c r="R87" s="99"/>
    </row>
    <row r="88" spans="1:18" x14ac:dyDescent="0.2">
      <c r="B88" s="2"/>
      <c r="C88" s="2"/>
      <c r="D88" s="2"/>
      <c r="E88" s="2"/>
      <c r="F88" s="2"/>
      <c r="G88" s="2"/>
      <c r="H88" s="2"/>
      <c r="I88" s="2"/>
      <c r="J88" s="2"/>
      <c r="K88" s="2"/>
      <c r="L88" s="2"/>
      <c r="M88" s="2"/>
      <c r="N88" s="2"/>
      <c r="O88" s="2"/>
      <c r="P88" s="2"/>
      <c r="Q88" s="2"/>
      <c r="R88" s="2"/>
    </row>
    <row r="89" spans="1:18" ht="28.5" customHeight="1" x14ac:dyDescent="0.2">
      <c r="A89" s="65" t="s">
        <v>74</v>
      </c>
      <c r="B89" s="65"/>
      <c r="C89" s="65"/>
      <c r="D89" s="65"/>
      <c r="E89" s="65"/>
      <c r="F89" s="65"/>
      <c r="G89" s="65"/>
      <c r="H89" s="65"/>
      <c r="I89" s="65"/>
      <c r="J89" s="65"/>
      <c r="K89" s="65"/>
      <c r="L89" s="65"/>
      <c r="M89" s="65"/>
      <c r="N89" s="65"/>
      <c r="O89" s="65"/>
      <c r="P89" s="65"/>
      <c r="Q89" s="65"/>
      <c r="R89" s="65"/>
    </row>
    <row r="90" spans="1:18" x14ac:dyDescent="0.2">
      <c r="A90" s="51"/>
      <c r="B90" s="51"/>
      <c r="C90" s="51"/>
      <c r="D90" s="51"/>
      <c r="E90" s="51"/>
      <c r="F90" s="51"/>
      <c r="G90" s="51"/>
      <c r="H90" s="51"/>
      <c r="I90" s="51"/>
      <c r="J90" s="51"/>
      <c r="K90" s="51"/>
      <c r="L90" s="51"/>
      <c r="M90" s="51"/>
      <c r="N90" s="51"/>
      <c r="O90" s="51"/>
      <c r="P90" s="51"/>
      <c r="Q90" s="51"/>
      <c r="R90" s="51"/>
    </row>
    <row r="91" spans="1:18" ht="46.5" customHeight="1" x14ac:dyDescent="0.2">
      <c r="A91" s="65" t="s">
        <v>75</v>
      </c>
      <c r="B91" s="65"/>
      <c r="C91" s="65"/>
      <c r="D91" s="65"/>
      <c r="E91" s="65"/>
      <c r="F91" s="65"/>
      <c r="G91" s="65"/>
      <c r="H91" s="65"/>
      <c r="I91" s="65"/>
      <c r="J91" s="65"/>
      <c r="K91" s="65"/>
      <c r="L91" s="65"/>
      <c r="M91" s="65"/>
      <c r="N91" s="65"/>
      <c r="O91" s="65"/>
      <c r="P91" s="65"/>
      <c r="Q91" s="65"/>
      <c r="R91" s="65"/>
    </row>
    <row r="92" spans="1:18" x14ac:dyDescent="0.2">
      <c r="A92" s="51"/>
      <c r="B92" s="51"/>
      <c r="C92" s="51"/>
      <c r="D92" s="51"/>
      <c r="E92" s="51"/>
      <c r="F92" s="51"/>
      <c r="G92" s="51"/>
      <c r="H92" s="51"/>
      <c r="I92" s="51"/>
      <c r="J92" s="51"/>
      <c r="K92" s="51"/>
      <c r="L92" s="51"/>
      <c r="M92" s="51"/>
      <c r="N92" s="51"/>
      <c r="O92" s="51"/>
      <c r="P92" s="51"/>
      <c r="Q92" s="51"/>
      <c r="R92" s="51"/>
    </row>
    <row r="93" spans="1:18" x14ac:dyDescent="0.2">
      <c r="A93" s="64"/>
      <c r="B93" s="64"/>
      <c r="C93" s="64"/>
      <c r="D93" s="64"/>
      <c r="E93" s="64"/>
      <c r="F93" s="64"/>
      <c r="G93" s="64"/>
      <c r="H93" s="64"/>
      <c r="I93" s="64"/>
      <c r="J93" s="64"/>
      <c r="K93" s="64"/>
      <c r="L93" s="64"/>
      <c r="M93" s="64"/>
      <c r="N93" s="64"/>
      <c r="O93" s="64"/>
      <c r="P93" s="64"/>
      <c r="Q93" s="64"/>
      <c r="R93" s="64"/>
    </row>
    <row r="95" spans="1:18" ht="18" customHeight="1" x14ac:dyDescent="0.25">
      <c r="A95" s="35"/>
      <c r="B95" s="98" t="s">
        <v>18</v>
      </c>
      <c r="C95" s="98"/>
      <c r="D95" s="98"/>
      <c r="E95" s="36"/>
      <c r="F95" s="36"/>
      <c r="G95" s="37"/>
      <c r="H95" s="37"/>
      <c r="I95" s="37"/>
      <c r="J95" s="37"/>
      <c r="K95" s="98" t="s">
        <v>18</v>
      </c>
      <c r="L95" s="98"/>
      <c r="M95" s="98"/>
      <c r="N95" s="98"/>
      <c r="O95" s="98"/>
    </row>
    <row r="96" spans="1:18" ht="15" x14ac:dyDescent="0.25">
      <c r="A96" s="35"/>
      <c r="B96" s="98" t="s">
        <v>19</v>
      </c>
      <c r="C96" s="98"/>
      <c r="D96" s="98"/>
      <c r="E96" s="37"/>
      <c r="F96" s="37"/>
      <c r="G96" s="37"/>
      <c r="H96" s="37"/>
      <c r="I96" s="37"/>
      <c r="J96" s="37"/>
      <c r="K96" s="45" t="s">
        <v>39</v>
      </c>
      <c r="L96" s="45"/>
      <c r="M96" s="45"/>
      <c r="N96" s="45"/>
      <c r="O96" s="45"/>
    </row>
    <row r="99" spans="1:17" ht="21" customHeight="1" x14ac:dyDescent="0.2">
      <c r="A99" s="34" t="s">
        <v>40</v>
      </c>
      <c r="B99" s="96" t="s">
        <v>20</v>
      </c>
      <c r="C99" s="96"/>
      <c r="D99" s="96"/>
      <c r="E99" s="96"/>
      <c r="F99" s="96"/>
      <c r="G99" s="96"/>
      <c r="H99" s="96"/>
      <c r="I99" s="96"/>
    </row>
    <row r="100" spans="1:17" ht="21" customHeight="1" x14ac:dyDescent="0.2">
      <c r="A100" s="34"/>
      <c r="B100" s="96" t="s">
        <v>36</v>
      </c>
      <c r="C100" s="96"/>
      <c r="D100" s="96"/>
      <c r="E100" s="96"/>
      <c r="F100" s="96"/>
      <c r="G100" s="96"/>
      <c r="H100" s="96"/>
      <c r="I100" s="96"/>
      <c r="J100" s="96"/>
      <c r="K100" s="96"/>
      <c r="L100" s="96"/>
      <c r="M100" s="96"/>
      <c r="N100" s="96"/>
      <c r="O100" s="96"/>
      <c r="P100" s="96"/>
      <c r="Q100" s="96"/>
    </row>
    <row r="101" spans="1:17" ht="16.5" customHeight="1" x14ac:dyDescent="0.2">
      <c r="A101" s="35"/>
      <c r="B101" s="96" t="s">
        <v>37</v>
      </c>
      <c r="C101" s="96"/>
      <c r="D101" s="96"/>
      <c r="E101" s="96"/>
      <c r="F101" s="96"/>
      <c r="G101" s="96"/>
      <c r="H101" s="96"/>
      <c r="I101" s="96"/>
      <c r="J101" s="33"/>
    </row>
    <row r="102" spans="1:17" ht="18.75" customHeight="1" x14ac:dyDescent="0.2">
      <c r="A102" s="35"/>
      <c r="B102" s="96" t="s">
        <v>28</v>
      </c>
      <c r="C102" s="96"/>
      <c r="D102" s="96"/>
      <c r="E102" s="96"/>
      <c r="F102" s="96"/>
      <c r="G102" s="96"/>
      <c r="H102" s="96"/>
      <c r="I102" s="96"/>
      <c r="J102" s="96"/>
      <c r="K102" s="96"/>
      <c r="L102" s="96"/>
      <c r="M102" s="96"/>
    </row>
    <row r="103" spans="1:17" ht="18.75" customHeight="1" x14ac:dyDescent="0.2">
      <c r="A103" s="35"/>
      <c r="B103" s="96" t="s">
        <v>29</v>
      </c>
      <c r="C103" s="96"/>
      <c r="D103" s="96"/>
      <c r="E103" s="96"/>
      <c r="F103" s="96"/>
      <c r="G103" s="96"/>
      <c r="H103" s="96"/>
      <c r="I103" s="96"/>
      <c r="J103" s="96"/>
      <c r="K103" s="96"/>
      <c r="L103" s="96"/>
      <c r="M103" s="96"/>
      <c r="N103" s="96"/>
      <c r="O103" s="96"/>
    </row>
  </sheetData>
  <mergeCells count="78">
    <mergeCell ref="A9:B9"/>
    <mergeCell ref="A19:A20"/>
    <mergeCell ref="A10:E10"/>
    <mergeCell ref="A5:G5"/>
    <mergeCell ref="A6:E6"/>
    <mergeCell ref="A8:E8"/>
    <mergeCell ref="A7:B7"/>
    <mergeCell ref="A11:S11"/>
    <mergeCell ref="B12:G12"/>
    <mergeCell ref="B13:E13"/>
    <mergeCell ref="B19:J20"/>
    <mergeCell ref="A17:S17"/>
    <mergeCell ref="B15:O15"/>
    <mergeCell ref="A2:R4"/>
    <mergeCell ref="B102:M102"/>
    <mergeCell ref="B103:O103"/>
    <mergeCell ref="A73:F73"/>
    <mergeCell ref="A74:F74"/>
    <mergeCell ref="B99:I99"/>
    <mergeCell ref="B101:I101"/>
    <mergeCell ref="B96:D96"/>
    <mergeCell ref="B95:D95"/>
    <mergeCell ref="K95:O95"/>
    <mergeCell ref="A85:R85"/>
    <mergeCell ref="A87:R87"/>
    <mergeCell ref="B100:Q100"/>
    <mergeCell ref="A83:R83"/>
    <mergeCell ref="A89:R89"/>
    <mergeCell ref="A77:R77"/>
    <mergeCell ref="A79:R79"/>
    <mergeCell ref="A50:N50"/>
    <mergeCell ref="B22:J22"/>
    <mergeCell ref="B23:J23"/>
    <mergeCell ref="K19:R19"/>
    <mergeCell ref="A40:S40"/>
    <mergeCell ref="A42:A43"/>
    <mergeCell ref="B42:J43"/>
    <mergeCell ref="A38:N38"/>
    <mergeCell ref="B24:J24"/>
    <mergeCell ref="B25:J25"/>
    <mergeCell ref="B36:J36"/>
    <mergeCell ref="K42:R42"/>
    <mergeCell ref="B26:J26"/>
    <mergeCell ref="B44:J44"/>
    <mergeCell ref="B45:J45"/>
    <mergeCell ref="B46:J46"/>
    <mergeCell ref="B47:J47"/>
    <mergeCell ref="B48:J48"/>
    <mergeCell ref="A81:R81"/>
    <mergeCell ref="B21:J21"/>
    <mergeCell ref="B29:J29"/>
    <mergeCell ref="B30:J30"/>
    <mergeCell ref="B33:J33"/>
    <mergeCell ref="B27:J27"/>
    <mergeCell ref="B28:J28"/>
    <mergeCell ref="B31:J31"/>
    <mergeCell ref="B64:J64"/>
    <mergeCell ref="A69:S69"/>
    <mergeCell ref="B32:J32"/>
    <mergeCell ref="B63:J63"/>
    <mergeCell ref="B34:J34"/>
    <mergeCell ref="B35:J35"/>
    <mergeCell ref="A91:R91"/>
    <mergeCell ref="A52:S52"/>
    <mergeCell ref="A54:A55"/>
    <mergeCell ref="B54:J55"/>
    <mergeCell ref="K54:R54"/>
    <mergeCell ref="S54:S55"/>
    <mergeCell ref="B58:J58"/>
    <mergeCell ref="B62:J62"/>
    <mergeCell ref="B57:J57"/>
    <mergeCell ref="B59:J59"/>
    <mergeCell ref="B56:J56"/>
    <mergeCell ref="B66:J66"/>
    <mergeCell ref="A71:K71"/>
    <mergeCell ref="B65:J65"/>
    <mergeCell ref="B60:J60"/>
    <mergeCell ref="B61:J61"/>
  </mergeCells>
  <dataValidations xWindow="1462" yWindow="438" count="7">
    <dataValidation allowBlank="1" showInputMessage="1" showErrorMessage="1" prompt="Proszę wpisać prognozowaną liczbę uczniów bez spacji i kropek" sqref="L23:M23 O23:P23 R23"/>
    <dataValidation allowBlank="1" showInputMessage="1" showErrorMessage="1" prompt="Proszę wpisać prognozowaną liczbę uczniów danych klas powiększoną o liczbę uczniów równą liczbie oddziałów danej klasy" sqref="K22 N22 Q22 L24:M24 O24:P24 R24"/>
    <dataValidation allowBlank="1" showInputMessage="1" showErrorMessage="1" prompt="Proszę wpisać liczbę uczniów bez spacji i kropek" sqref="N59:O59 K57:R58 L25:M25 O25:P25 R25 Q59:R59"/>
    <dataValidation allowBlank="1" showInputMessage="1" showErrorMessage="1" prompt="Proszę wpisać kwotę bez spacji i kropek" sqref="N27 Q27 R33 R29 O31:P31 R31 L30:M30 K60:M60 O33:P33 K26 L28:M28 Q35 L32:M32 O29:P29 K46:R46 N61:O63 Q61:R63 K62:M62 P61:P62"/>
    <dataValidation allowBlank="1" showInputMessage="1" showErrorMessage="1" prompt="Proszę wpisać Kod TERYT, obowiązujący od 1 stycznia 2020 r. (w przypadku gmin kod 7 - cyfrowy)." sqref="A8:E8"/>
    <dataValidation allowBlank="1" showInputMessage="1" showErrorMessage="1" prompt="Proszę wpisać prognozowaną liczbę uczniów danych klas " sqref="L45"/>
    <dataValidation allowBlank="1" showInputMessage="1" showErrorMessage="1" prompt="Proszę wpisać prognozowaną liczbę uczniów danych klas" sqref="K45 M45:R45"/>
  </dataValidations>
  <pageMargins left="0.7" right="0.7" top="0.75" bottom="0.75" header="0.3" footer="0.3"/>
  <pageSetup paperSize="9" scale="49" orientation="landscape" r:id="rId1"/>
  <rowBreaks count="3" manualBreakCount="3">
    <brk id="25" max="19" man="1"/>
    <brk id="39" max="19" man="1"/>
    <brk id="62"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4</vt:i4>
      </vt:variant>
    </vt:vector>
  </HeadingPairs>
  <TitlesOfParts>
    <vt:vector size="5" baseType="lpstr">
      <vt:lpstr>Arkusz1</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Tracz Małgorzata</cp:lastModifiedBy>
  <cp:lastPrinted>2019-01-04T10:13:40Z</cp:lastPrinted>
  <dcterms:created xsi:type="dcterms:W3CDTF">2016-04-18T06:16:40Z</dcterms:created>
  <dcterms:modified xsi:type="dcterms:W3CDTF">2022-04-27T11:56:56Z</dcterms:modified>
</cp:coreProperties>
</file>