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pytania ofertowe\2024\2024_13 higieniczne materiały jednorazowe\"/>
    </mc:Choice>
  </mc:AlternateContent>
  <xr:revisionPtr revIDLastSave="0" documentId="13_ncr:1_{F46CDB35-490F-4518-A118-51BAA162BEEB}" xr6:coauthVersionLast="47" xr6:coauthVersionMax="47" xr10:uidLastSave="{00000000-0000-0000-0000-000000000000}"/>
  <bookViews>
    <workbookView xWindow="-120" yWindow="-120" windowWidth="29040" windowHeight="15720" xr2:uid="{FD83B7B0-8902-4B59-8482-375B7A4A724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I9" i="1" s="1"/>
  <c r="J9" i="1" s="1"/>
  <c r="G10" i="1"/>
  <c r="I10" i="1" s="1"/>
  <c r="J10" i="1" s="1"/>
  <c r="I8" i="1" l="1"/>
  <c r="J8" i="1" s="1"/>
  <c r="G7" i="1"/>
  <c r="G11" i="1" l="1"/>
  <c r="I7" i="1"/>
  <c r="I11" i="1" s="1"/>
  <c r="J7" i="1" l="1"/>
  <c r="J11" i="1" s="1"/>
</calcChain>
</file>

<file path=xl/sharedStrings.xml><?xml version="1.0" encoding="utf-8"?>
<sst xmlns="http://schemas.openxmlformats.org/spreadsheetml/2006/main" count="30" uniqueCount="27">
  <si>
    <t>Formularz asortymentowo-cenowy</t>
  </si>
  <si>
    <t>Zakup i sukcesywna dostawa jednorazowych materiałów higienicznych 
dla SP ZOZ MSWiA w Koszalinie</t>
  </si>
  <si>
    <t>L.p.</t>
  </si>
  <si>
    <t>Opis asortymentu</t>
  </si>
  <si>
    <t>j.m.</t>
  </si>
  <si>
    <t>Cena jednostkowa netto za op.</t>
  </si>
  <si>
    <t>Wartość netto</t>
  </si>
  <si>
    <t>Stawka VAT</t>
  </si>
  <si>
    <t>Wartość stawki Vat</t>
  </si>
  <si>
    <t>Wartość brutto</t>
  </si>
  <si>
    <t>Ilość szt. w opakowaniu*</t>
  </si>
  <si>
    <t>Nazwa producenta zaproponowanego asortymentu*</t>
  </si>
  <si>
    <t>1.</t>
  </si>
  <si>
    <t>2.</t>
  </si>
  <si>
    <t>RĘCZNIK PAPIEROWY
- składane: typ ZZ,
- surowiec: celuloza,
- kolor: biały,
- ilość warstw: min. 1,
- długość listka: 23 cm,
- szerokość listka: 25 cm,
- gramatura: 24 g/m2,
- wodotrwałość: tak,
- pakiet 200 szt.,
- karton (opakowanie) 20 pakietów,
- opakowanie 4000 szt.</t>
  </si>
  <si>
    <t>PAPIER TOALETOWY 
- typ: JUMBO
- surowiec: makulatura,
- kolor: biały,
- ilość warstw: min. 2,
- długość listka: 22 cm,
- szerokość listka: 9 cm,
- długość wstęgi: 180 cm,
- szerokość wstęgi: 25 cm,
- gramatura: min. 36 g/m2,
- średnica: 18 cm,
- rolka 200 listków,
- opakowanie 20 rolek.</t>
  </si>
  <si>
    <t>RĘCZNIK PAPIEROWY
- rolka,
- surowiec: celuloza,
- kolor: biały,
- ilość warstw: min. 2,
- długość: min. 100 cm,
- szerokość: min. 19 cm,
- średnica rolki: min. 19 cm,
- opakowanie 6 szt. (rolek)</t>
  </si>
  <si>
    <t>opakowanie</t>
  </si>
  <si>
    <t>opakowanie (karton)</t>
  </si>
  <si>
    <t>CZYŚCIWO BAWEŁNIANE
- rolka,
- bez pyłowe,
- surowiec: 100% bawełna,
- kolor: biały,
- ilość warstw: min. 1,
- długość wstęgi: min. 100 m,
- szerokość wstęgi: min. 34 cm,
- średnica rolki: min. 23 cm,
- perforacja: min 45 cm,
- gramatura: min. 50 g/m2</t>
  </si>
  <si>
    <t>sztuka</t>
  </si>
  <si>
    <t>RAZEM</t>
  </si>
  <si>
    <t>x</t>
  </si>
  <si>
    <t>Ilość na 36 miesięcy</t>
  </si>
  <si>
    <t xml:space="preserve">Uwaga </t>
  </si>
  <si>
    <t>ZAMAWIAJĄCY ZAZNACZA, ŻE NINIEJSZY FORMULARZ JEST TYLKO WZOREM I TO DO OFERENTA NALEŻY PRAWIDŁOWE OBLICZENIE CENY.</t>
  </si>
  <si>
    <t>(podpis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</si>
</sst>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indexed="8"/>
      <name val="Segoe UI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B2F4-2A4E-4959-B297-A78C2856C4E2}">
  <dimension ref="A1:K17"/>
  <sheetViews>
    <sheetView tabSelected="1" view="pageBreakPreview" zoomScale="60" zoomScaleNormal="100" workbookViewId="0">
      <selection activeCell="I23" sqref="I23"/>
    </sheetView>
  </sheetViews>
  <sheetFormatPr defaultRowHeight="15" x14ac:dyDescent="0.25"/>
  <cols>
    <col min="2" max="2" width="35.140625" customWidth="1"/>
    <col min="3" max="3" width="13.85546875" customWidth="1"/>
    <col min="4" max="4" width="13.42578125" customWidth="1"/>
    <col min="5" max="5" width="14.42578125" customWidth="1"/>
    <col min="6" max="6" width="12.7109375" customWidth="1"/>
    <col min="11" max="11" width="18" customWidth="1"/>
  </cols>
  <sheetData>
    <row r="1" spans="1:11" ht="18.7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ht="18.75" customHeight="1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6" spans="1:11" s="1" customFormat="1" ht="45" x14ac:dyDescent="0.25">
      <c r="A6" s="2" t="s">
        <v>2</v>
      </c>
      <c r="B6" s="2" t="s">
        <v>3</v>
      </c>
      <c r="C6" s="2" t="s">
        <v>10</v>
      </c>
      <c r="D6" s="2" t="s">
        <v>4</v>
      </c>
      <c r="E6" s="2" t="s">
        <v>23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11</v>
      </c>
    </row>
    <row r="7" spans="1:11" ht="219.6" customHeight="1" x14ac:dyDescent="0.25">
      <c r="A7" s="3" t="s">
        <v>12</v>
      </c>
      <c r="B7" s="4" t="s">
        <v>15</v>
      </c>
      <c r="C7" s="3"/>
      <c r="D7" s="3" t="s">
        <v>17</v>
      </c>
      <c r="E7" s="3">
        <v>600</v>
      </c>
      <c r="F7" s="3">
        <v>0</v>
      </c>
      <c r="G7" s="5">
        <f>F7*E7</f>
        <v>0</v>
      </c>
      <c r="H7" s="3">
        <v>23</v>
      </c>
      <c r="I7" s="5">
        <f>G7*H7%</f>
        <v>0</v>
      </c>
      <c r="J7" s="5">
        <f>G7+I7</f>
        <v>0</v>
      </c>
      <c r="K7" s="3"/>
    </row>
    <row r="8" spans="1:11" ht="192" customHeight="1" x14ac:dyDescent="0.25">
      <c r="A8" s="3" t="s">
        <v>13</v>
      </c>
      <c r="B8" s="4" t="s">
        <v>14</v>
      </c>
      <c r="C8" s="3"/>
      <c r="D8" s="2" t="s">
        <v>18</v>
      </c>
      <c r="E8" s="3">
        <v>1500</v>
      </c>
      <c r="F8" s="3">
        <v>0</v>
      </c>
      <c r="G8" s="5">
        <f t="shared" ref="G8:G10" si="0">F8*E8</f>
        <v>0</v>
      </c>
      <c r="H8" s="3">
        <v>23</v>
      </c>
      <c r="I8" s="5">
        <f t="shared" ref="I8:I10" si="1">G8*H8%</f>
        <v>0</v>
      </c>
      <c r="J8" s="5">
        <f t="shared" ref="J8:J10" si="2">G8+I8</f>
        <v>0</v>
      </c>
      <c r="K8" s="3"/>
    </row>
    <row r="9" spans="1:11" ht="156" customHeight="1" x14ac:dyDescent="0.25">
      <c r="A9" s="3">
        <v>3</v>
      </c>
      <c r="B9" s="4" t="s">
        <v>16</v>
      </c>
      <c r="C9" s="3"/>
      <c r="D9" s="3" t="s">
        <v>17</v>
      </c>
      <c r="E9" s="3">
        <v>900</v>
      </c>
      <c r="F9" s="3">
        <v>0</v>
      </c>
      <c r="G9" s="5">
        <f t="shared" si="0"/>
        <v>0</v>
      </c>
      <c r="H9" s="3">
        <v>23</v>
      </c>
      <c r="I9" s="5">
        <f t="shared" si="1"/>
        <v>0</v>
      </c>
      <c r="J9" s="5">
        <f t="shared" si="2"/>
        <v>0</v>
      </c>
      <c r="K9" s="3"/>
    </row>
    <row r="10" spans="1:11" ht="165" x14ac:dyDescent="0.25">
      <c r="A10" s="3">
        <v>4</v>
      </c>
      <c r="B10" s="4" t="s">
        <v>19</v>
      </c>
      <c r="C10" s="3"/>
      <c r="D10" s="3" t="s">
        <v>20</v>
      </c>
      <c r="E10" s="3">
        <v>300</v>
      </c>
      <c r="F10" s="3">
        <v>0</v>
      </c>
      <c r="G10" s="5">
        <f t="shared" si="0"/>
        <v>0</v>
      </c>
      <c r="H10" s="3">
        <v>23</v>
      </c>
      <c r="I10" s="5">
        <f t="shared" si="1"/>
        <v>0</v>
      </c>
      <c r="J10" s="5">
        <f t="shared" si="2"/>
        <v>0</v>
      </c>
      <c r="K10" s="3"/>
    </row>
    <row r="11" spans="1:11" x14ac:dyDescent="0.25">
      <c r="A11" s="8" t="s">
        <v>21</v>
      </c>
      <c r="B11" s="8"/>
      <c r="C11" s="8"/>
      <c r="D11" s="8"/>
      <c r="E11" s="3" t="s">
        <v>22</v>
      </c>
      <c r="F11" s="3" t="s">
        <v>22</v>
      </c>
      <c r="G11" s="5">
        <f>SUM(G7:G10)</f>
        <v>0</v>
      </c>
      <c r="H11" s="3" t="s">
        <v>22</v>
      </c>
      <c r="I11" s="5">
        <f>SUM(I7:I10)</f>
        <v>0</v>
      </c>
      <c r="J11" s="5">
        <f>SUM(J7:J10)</f>
        <v>0</v>
      </c>
      <c r="K11" s="3"/>
    </row>
    <row r="14" spans="1:11" x14ac:dyDescent="0.25">
      <c r="H14" s="10"/>
      <c r="I14" s="10"/>
      <c r="J14" s="10"/>
      <c r="K14" s="10"/>
    </row>
    <row r="15" spans="1:11" x14ac:dyDescent="0.25">
      <c r="H15" s="11" t="s">
        <v>26</v>
      </c>
      <c r="I15" s="11"/>
      <c r="J15" s="11"/>
      <c r="K15" s="11"/>
    </row>
    <row r="16" spans="1:11" x14ac:dyDescent="0.25">
      <c r="A16" s="9" t="s">
        <v>24</v>
      </c>
    </row>
    <row r="17" spans="1:1" x14ac:dyDescent="0.25">
      <c r="A17" t="s">
        <v>25</v>
      </c>
    </row>
  </sheetData>
  <mergeCells count="5">
    <mergeCell ref="A1:K1"/>
    <mergeCell ref="A3:K3"/>
    <mergeCell ref="A11:D11"/>
    <mergeCell ref="H14:K14"/>
    <mergeCell ref="H15:K15"/>
  </mergeCells>
  <pageMargins left="0.7" right="0.7" top="0.75" bottom="0.75" header="0.3" footer="0.3"/>
  <pageSetup paperSize="9" scale="57" orientation="portrait" r:id="rId1"/>
  <headerFooter>
    <oddHeader>&amp;LSP ZOZ MSWiA w Koszalinie
ul. Szpitalna 2, 75-720 Koszalin&amp;RZałącznik nr 2 do zapytania ofertowego/Umowy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Mesjasz</dc:creator>
  <cp:lastModifiedBy>Aleksandra Mesjasz</cp:lastModifiedBy>
  <cp:lastPrinted>2024-11-14T07:48:06Z</cp:lastPrinted>
  <dcterms:created xsi:type="dcterms:W3CDTF">2024-11-07T12:49:50Z</dcterms:created>
  <dcterms:modified xsi:type="dcterms:W3CDTF">2024-11-14T07:48:11Z</dcterms:modified>
</cp:coreProperties>
</file>